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ristopherkennyliady/Downloads/"/>
    </mc:Choice>
  </mc:AlternateContent>
  <xr:revisionPtr revIDLastSave="0" documentId="13_ncr:1_{EB17B73D-34DA-5343-A740-75D50F3E14A1}" xr6:coauthVersionLast="47" xr6:coauthVersionMax="47" xr10:uidLastSave="{00000000-0000-0000-0000-000000000000}"/>
  <bookViews>
    <workbookView xWindow="0" yWindow="760" windowWidth="30240" windowHeight="17720" xr2:uid="{6CD0126F-F5DF-EC47-A6FD-168A89F36C6C}"/>
  </bookViews>
  <sheets>
    <sheet name="Sheet1" sheetId="1" r:id="rId1"/>
  </sheets>
  <definedNames>
    <definedName name="_xlnm._FilterDatabase" localSheetId="0" hidden="1">Sheet1!$A$1:$X$9995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</calcChain>
</file>

<file path=xl/sharedStrings.xml><?xml version="1.0" encoding="utf-8"?>
<sst xmlns="http://schemas.openxmlformats.org/spreadsheetml/2006/main" count="129957" uniqueCount="10950">
  <si>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</si>
  <si>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</si>
  <si>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</si>
  <si>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</si>
  <si>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</si>
  <si>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</si>
  <si>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</si>
  <si>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</si>
  <si>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</si>
  <si>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</si>
  <si>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</si>
  <si>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</si>
  <si>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</si>
  <si>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</si>
  <si>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</si>
  <si>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</si>
  <si>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</si>
  <si>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</si>
  <si>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</si>
  <si>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</si>
  <si>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</si>
  <si>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</si>
  <si>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</si>
  <si>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</si>
  <si>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</si>
  <si>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</si>
  <si>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</si>
  <si>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</si>
  <si>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</si>
  <si>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</si>
  <si>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</si>
  <si>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</si>
  <si>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</si>
  <si>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</si>
  <si>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</si>
  <si>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</si>
  <si>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</si>
  <si>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</si>
  <si>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</si>
  <si>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</si>
  <si>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</si>
  <si>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</si>
  <si>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</si>
  <si>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</si>
  <si>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</si>
  <si>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</si>
  <si>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</si>
  <si>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</si>
  <si>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</si>
  <si>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</si>
  <si>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</si>
  <si>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</si>
  <si>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</si>
  <si>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</si>
  <si>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</si>
  <si>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</si>
  <si>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</si>
  <si>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</si>
  <si>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</si>
  <si>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</si>
  <si>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</si>
  <si>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</si>
  <si>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</si>
  <si>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</si>
  <si>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</si>
  <si>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</si>
  <si>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</si>
  <si>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</si>
  <si>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</si>
  <si>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</si>
  <si>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</si>
  <si>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</si>
  <si>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</si>
  <si>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</si>
  <si>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</si>
  <si>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</si>
  <si>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</si>
  <si>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</si>
  <si>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</si>
  <si>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</si>
  <si>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</si>
  <si>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</si>
  <si>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</si>
  <si>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</si>
  <si>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</si>
  <si>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</si>
  <si>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</si>
  <si>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</si>
  <si>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</si>
  <si>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</si>
  <si>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</si>
  <si>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</si>
  <si>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</si>
  <si>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</si>
  <si>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</si>
  <si>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</si>
  <si>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</si>
  <si>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</si>
  <si>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</si>
  <si>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</si>
  <si>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</si>
  <si>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</si>
  <si>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</si>
  <si>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</si>
  <si>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</si>
  <si>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</si>
  <si>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</si>
  <si>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</si>
  <si>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</si>
  <si>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</si>
  <si>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</si>
  <si>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</si>
  <si>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</si>
  <si>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</si>
  <si>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</si>
  <si>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</si>
  <si>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</si>
  <si>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</si>
  <si>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</si>
  <si>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</si>
  <si>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</si>
  <si>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</si>
  <si>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</si>
  <si>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</si>
  <si>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</si>
  <si>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</si>
  <si>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</si>
  <si>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</si>
  <si>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</si>
  <si>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</si>
  <si>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</si>
  <si>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</si>
  <si>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</si>
  <si>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</si>
  <si>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</si>
  <si>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</si>
  <si>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</si>
  <si>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</si>
  <si>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</si>
  <si>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</si>
  <si>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</si>
  <si>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</si>
  <si>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</si>
  <si>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</si>
  <si>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</si>
  <si>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</si>
  <si>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</si>
  <si>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</si>
  <si>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</si>
  <si>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</si>
  <si>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</si>
  <si>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</si>
  <si>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</si>
  <si>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</si>
  <si>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</si>
  <si>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</si>
  <si>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</si>
  <si>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</si>
  <si>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</si>
  <si>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</si>
  <si>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</si>
  <si>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</si>
  <si>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</si>
  <si>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</si>
  <si>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</si>
  <si>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</si>
  <si>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</si>
  <si>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</si>
  <si>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</si>
  <si>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</si>
  <si>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</si>
  <si>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</si>
  <si>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</si>
  <si>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</si>
  <si>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</si>
  <si>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</si>
  <si>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</si>
  <si>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</si>
  <si>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</si>
  <si>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</si>
  <si>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</si>
  <si>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</si>
  <si>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</si>
  <si>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</si>
  <si>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</si>
  <si>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</si>
  <si>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</si>
  <si>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</si>
  <si>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</si>
  <si>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</si>
  <si>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</si>
  <si>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</si>
  <si>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</si>
  <si>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</si>
  <si>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</si>
  <si>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</si>
  <si>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</si>
  <si>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</si>
  <si>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</si>
  <si>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</si>
  <si>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</si>
  <si>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</si>
  <si>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</si>
  <si>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</si>
  <si>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</si>
  <si>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</si>
  <si>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</si>
  <si>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</si>
  <si>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</si>
  <si>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</si>
  <si>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</si>
  <si>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</si>
  <si>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</si>
  <si>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</si>
  <si>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</si>
  <si>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</si>
  <si>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</si>
  <si>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</si>
  <si>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</si>
  <si>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</si>
  <si>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</si>
  <si>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</si>
  <si>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</si>
  <si>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</si>
  <si>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</si>
  <si>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</si>
  <si>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</si>
  <si>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</si>
  <si>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</si>
  <si>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</si>
  <si>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</si>
  <si>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</si>
  <si>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</si>
  <si>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</si>
  <si>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</si>
  <si>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</si>
  <si>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</si>
  <si>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</si>
  <si>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</si>
  <si>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</si>
  <si>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</si>
  <si>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</si>
  <si>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</si>
  <si>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</si>
  <si>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</si>
  <si>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</si>
  <si>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</si>
  <si>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</si>
  <si>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</si>
  <si>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</si>
  <si>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</si>
  <si>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</si>
  <si>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</si>
  <si>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</si>
  <si>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</si>
  <si>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</si>
  <si>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</si>
  <si>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</si>
  <si>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</si>
  <si>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</si>
  <si>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</si>
  <si>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</si>
  <si>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</si>
  <si>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</si>
  <si>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</si>
  <si>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</si>
  <si>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</si>
  <si>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</si>
  <si>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</si>
  <si>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</si>
  <si>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</si>
  <si>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</si>
  <si>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</si>
  <si>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</si>
  <si>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</si>
  <si>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</si>
  <si>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</si>
  <si>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</si>
  <si>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</si>
  <si>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</si>
  <si>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</si>
  <si>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</si>
  <si>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</si>
  <si>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</si>
  <si>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</si>
  <si>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</si>
  <si>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</si>
  <si>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</si>
  <si>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</si>
  <si>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</si>
  <si>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</si>
  <si>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</si>
  <si>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</si>
  <si>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</si>
  <si>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</si>
  <si>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</si>
  <si>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</si>
  <si>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</si>
  <si>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</si>
  <si>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</si>
  <si>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</si>
  <si>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</si>
  <si>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</si>
  <si>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</si>
  <si>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</si>
  <si>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</si>
  <si>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</si>
  <si>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</si>
  <si>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</si>
  <si>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</si>
  <si>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</si>
  <si>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</si>
  <si>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</si>
  <si>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</si>
  <si>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</si>
  <si>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</si>
  <si>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</si>
  <si>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</si>
  <si>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</si>
  <si>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</si>
  <si>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</si>
  <si>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</si>
  <si>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</si>
  <si>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</si>
  <si>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</si>
  <si>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</si>
  <si>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</si>
  <si>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</si>
  <si>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</si>
  <si>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</si>
  <si>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</si>
  <si>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</si>
  <si>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</si>
  <si>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</si>
  <si>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</si>
  <si>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</si>
  <si>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</si>
  <si>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</si>
  <si>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</si>
  <si>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</si>
  <si>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</si>
  <si>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</si>
  <si>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</si>
  <si>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</si>
  <si>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</si>
  <si>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</si>
  <si>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</si>
  <si>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</si>
  <si>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</si>
  <si>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</si>
  <si>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</si>
  <si>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</si>
  <si>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</si>
  <si>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</si>
  <si>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</si>
  <si>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</si>
  <si>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</si>
  <si>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</si>
  <si>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</si>
  <si>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</si>
  <si>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</si>
  <si>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</si>
  <si>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</si>
  <si>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</si>
  <si>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</si>
  <si>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</si>
  <si>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</si>
  <si>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</si>
  <si>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</si>
  <si>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</si>
  <si>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</si>
  <si>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</si>
  <si>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</si>
  <si>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</si>
  <si>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</si>
  <si>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</si>
  <si>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</si>
  <si>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</si>
  <si>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</si>
  <si>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</si>
  <si>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</si>
  <si>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</si>
  <si>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</si>
  <si>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</si>
  <si>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</si>
  <si>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</si>
  <si>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</si>
  <si>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</si>
  <si>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</si>
  <si>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</si>
  <si>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</si>
  <si>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</si>
  <si>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</si>
  <si>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</si>
  <si>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</si>
  <si>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</si>
  <si>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</si>
  <si>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</si>
  <si>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</si>
  <si>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</si>
  <si>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</si>
  <si>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</si>
  <si>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</si>
  <si>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</si>
  <si>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</si>
  <si>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</si>
  <si>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</si>
  <si>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</si>
  <si>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</si>
  <si>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</si>
  <si>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</si>
  <si>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</si>
  <si>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</si>
  <si>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</si>
  <si>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</si>
  <si>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</si>
  <si>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</si>
  <si>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</si>
  <si>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</si>
  <si>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</si>
  <si>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</si>
  <si>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</si>
  <si>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</si>
  <si>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</si>
  <si>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</si>
  <si>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</si>
  <si>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</si>
  <si>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</si>
  <si>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</si>
  <si>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</si>
  <si>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</si>
  <si>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</si>
  <si>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</si>
  <si>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</si>
  <si>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</si>
  <si>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</si>
  <si>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</si>
  <si>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</si>
  <si>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</si>
  <si>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</si>
  <si>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</si>
  <si>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</si>
  <si>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</si>
  <si>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</si>
  <si>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</si>
  <si>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</si>
  <si>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</si>
  <si>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</si>
  <si>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</si>
  <si>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</si>
  <si>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</si>
  <si>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</si>
  <si>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</si>
  <si>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</si>
  <si>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</si>
  <si>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</si>
  <si>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</si>
  <si>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</si>
  <si>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</si>
  <si>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</si>
  <si>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</si>
  <si>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</si>
  <si>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</si>
  <si>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</si>
  <si>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</si>
  <si>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</si>
  <si>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</si>
  <si>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</si>
  <si>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</si>
  <si>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</si>
  <si>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</si>
  <si>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</si>
  <si>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</si>
  <si>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</si>
  <si>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</si>
  <si>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</si>
  <si>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</si>
  <si>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</si>
  <si>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</si>
  <si>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</si>
  <si>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</si>
  <si>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</si>
  <si>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</si>
  <si>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</si>
  <si>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</si>
  <si>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</si>
  <si>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</si>
  <si>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</si>
  <si>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</si>
  <si>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</si>
  <si>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</si>
  <si>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</si>
  <si>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</si>
  <si>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</si>
  <si>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</si>
  <si>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</si>
  <si>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</si>
  <si>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</si>
  <si>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</si>
  <si>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</si>
  <si>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</si>
  <si>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</si>
  <si>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</si>
  <si>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</si>
  <si>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</si>
  <si>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</si>
  <si>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</si>
  <si>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</si>
  <si>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</si>
  <si>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</si>
  <si>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</si>
  <si>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</si>
  <si>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</si>
  <si>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</si>
  <si>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</si>
  <si>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</si>
  <si>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</si>
  <si>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</si>
  <si>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</si>
  <si>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</si>
  <si>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</si>
  <si>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</si>
  <si>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</si>
  <si>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</si>
  <si>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</si>
  <si>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</si>
  <si>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</si>
  <si>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</si>
  <si>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</si>
  <si>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</si>
  <si>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</si>
  <si>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</si>
  <si>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</si>
  <si>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</si>
  <si>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</si>
  <si>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</si>
  <si>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</si>
  <si>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</si>
  <si>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</si>
  <si>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</si>
  <si>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</si>
  <si>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</si>
  <si>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</si>
  <si>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</si>
  <si>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</si>
  <si>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</si>
  <si>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</si>
  <si>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</si>
  <si>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</si>
  <si>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</si>
  <si>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</si>
  <si>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</si>
  <si>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</si>
  <si>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</si>
  <si>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</si>
  <si>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</si>
  <si>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</si>
  <si>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</si>
  <si>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</si>
  <si>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</si>
  <si>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</si>
  <si>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</si>
  <si>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</si>
  <si>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</si>
  <si>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</si>
  <si>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</si>
  <si>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</si>
  <si>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</si>
  <si>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</si>
  <si>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</si>
  <si>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</si>
  <si>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</si>
  <si>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</si>
  <si>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</si>
  <si>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</si>
  <si>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</si>
  <si>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</si>
  <si>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</si>
  <si>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</si>
  <si>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</si>
  <si>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</si>
  <si>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</si>
  <si>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</si>
  <si>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</si>
  <si>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</si>
  <si>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</si>
  <si>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</si>
  <si>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</si>
  <si>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</si>
  <si>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</si>
  <si>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</si>
  <si>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</si>
  <si>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</si>
  <si>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</si>
  <si>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</si>
  <si>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</si>
  <si>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</si>
  <si>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</si>
  <si>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</si>
  <si>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</si>
  <si>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</si>
  <si>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</si>
  <si>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</si>
  <si>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</si>
  <si>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</si>
  <si>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</si>
  <si>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</si>
  <si>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</si>
  <si>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</si>
  <si>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</si>
  <si>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</si>
  <si>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</si>
  <si>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</si>
  <si>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</si>
  <si>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</si>
  <si>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</si>
  <si>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</si>
  <si>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</si>
  <si>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</si>
  <si>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</si>
  <si>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</si>
  <si>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</si>
  <si>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</si>
  <si>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</si>
  <si>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</si>
  <si>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</si>
  <si>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</si>
  <si>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</si>
  <si>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</si>
  <si>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</si>
  <si>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</si>
  <si>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</si>
  <si>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</si>
  <si>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</si>
  <si>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</si>
  <si>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</si>
  <si>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</si>
  <si>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</si>
  <si>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</si>
  <si>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</si>
  <si>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</si>
  <si>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</si>
  <si>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</si>
  <si>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</si>
  <si>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</si>
  <si>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</si>
  <si>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</si>
  <si>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</si>
  <si>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</si>
  <si>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</si>
  <si>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</si>
  <si>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</si>
  <si>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</si>
  <si>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</si>
  <si>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</si>
  <si>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</si>
  <si>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</si>
  <si>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</si>
  <si>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</si>
  <si>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</si>
  <si>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</si>
  <si>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</si>
  <si>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</si>
  <si>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</si>
  <si>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</si>
  <si>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</si>
  <si>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</si>
  <si>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</si>
  <si>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</si>
  <si>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</si>
  <si>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</si>
  <si>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</si>
  <si>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</si>
  <si>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</si>
  <si>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</si>
  <si>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</si>
  <si>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</si>
  <si>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</si>
  <si>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</si>
  <si>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</si>
  <si>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</si>
  <si>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</si>
  <si>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</si>
  <si>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</si>
  <si>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</si>
  <si>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</si>
  <si>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</si>
  <si>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</si>
  <si>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</si>
  <si>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</si>
  <si>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</si>
  <si>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</si>
  <si>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</si>
  <si>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</si>
  <si>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</si>
  <si>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</si>
  <si>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</si>
  <si>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</si>
  <si>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</si>
  <si>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</si>
  <si>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</si>
  <si>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</si>
  <si>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</si>
  <si>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</si>
  <si>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</si>
  <si>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</si>
  <si>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</si>
  <si>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</si>
  <si>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</si>
  <si>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</si>
  <si>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</si>
  <si>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</si>
  <si>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</si>
  <si>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</si>
  <si>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</si>
  <si>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</si>
  <si>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</si>
  <si>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</si>
  <si>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</si>
  <si>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</si>
  <si>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</si>
  <si>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</si>
  <si>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</si>
  <si>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</si>
  <si>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</si>
  <si>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</si>
  <si>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</si>
  <si>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</si>
  <si>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</si>
  <si>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</si>
  <si>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</si>
  <si>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</si>
  <si>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</si>
  <si>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</si>
  <si>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</si>
  <si>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</si>
  <si>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</si>
  <si>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</si>
  <si>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</si>
  <si>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</si>
  <si>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</si>
  <si>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</si>
  <si>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</si>
  <si>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</si>
  <si>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</si>
  <si>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</si>
  <si>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</si>
  <si>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</si>
  <si>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</si>
  <si>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</si>
  <si>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</si>
  <si>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</si>
  <si>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</si>
  <si>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</si>
  <si>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</si>
  <si>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</si>
  <si>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</si>
  <si>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</si>
  <si>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</si>
  <si>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</si>
  <si>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</si>
  <si>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</si>
  <si>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</si>
  <si>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</si>
  <si>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</si>
  <si>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</si>
  <si>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</si>
  <si>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</si>
  <si>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</si>
  <si>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</si>
  <si>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</si>
  <si>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</si>
  <si>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</si>
  <si>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</si>
  <si>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</si>
  <si>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</si>
  <si>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</si>
  <si>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</si>
  <si>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</si>
  <si>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</si>
  <si>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</si>
  <si>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</si>
  <si>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</si>
  <si>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</si>
  <si>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</si>
  <si>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</si>
  <si>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</si>
  <si>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</si>
  <si>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</si>
  <si>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</si>
  <si>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</si>
  <si>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</si>
  <si>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</si>
  <si>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</si>
  <si>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</si>
  <si>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</si>
  <si>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</si>
  <si>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</si>
  <si>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</si>
  <si>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</si>
  <si>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</si>
  <si>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</si>
  <si>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</si>
  <si>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</si>
  <si>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</si>
  <si>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</si>
  <si>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</si>
  <si>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</si>
  <si>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</si>
  <si>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</si>
  <si>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</si>
  <si>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</si>
  <si>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</si>
  <si>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</si>
  <si>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</si>
  <si>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</si>
  <si>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</si>
  <si>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</si>
  <si>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</si>
  <si>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</si>
  <si>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</si>
  <si>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</si>
  <si>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</si>
  <si>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</si>
  <si>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</si>
  <si>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</si>
  <si>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</si>
  <si>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</si>
  <si>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</si>
  <si>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</si>
  <si>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</si>
  <si>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</si>
  <si>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</si>
  <si>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</si>
  <si>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</si>
  <si>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</si>
  <si>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</si>
  <si>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</si>
  <si>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</si>
  <si>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</si>
  <si>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</si>
  <si>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</si>
  <si>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</si>
  <si>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</si>
  <si>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</si>
  <si>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</si>
  <si>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</si>
  <si>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</si>
  <si>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</si>
  <si>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</si>
  <si>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</si>
  <si>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</si>
  <si>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</si>
  <si>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</si>
  <si>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</si>
  <si>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</si>
  <si>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</si>
  <si>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</si>
  <si>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</si>
  <si>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</si>
  <si>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</si>
  <si>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</si>
  <si>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</si>
  <si>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</si>
  <si>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</si>
  <si>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</si>
  <si>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</si>
  <si>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</si>
  <si>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</si>
  <si>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</si>
  <si>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</si>
  <si>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</si>
  <si>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</si>
  <si>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</si>
  <si>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</si>
  <si>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</si>
  <si>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</si>
  <si>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</si>
  <si>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</si>
  <si>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</si>
  <si>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</si>
  <si>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</si>
  <si>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</si>
  <si>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</si>
  <si>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</si>
  <si>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</si>
  <si>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</si>
  <si>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</si>
  <si>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</si>
  <si>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</si>
  <si>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</si>
  <si>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</si>
  <si>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</si>
  <si>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</si>
  <si>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</si>
  <si>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</si>
  <si>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</si>
  <si>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</si>
  <si>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</si>
  <si>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</si>
  <si>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</si>
  <si>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</si>
  <si>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</si>
  <si>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</si>
  <si>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</si>
  <si>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</si>
  <si>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</si>
  <si>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</si>
  <si>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</si>
  <si>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</si>
  <si>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</si>
  <si>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</si>
  <si>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</si>
  <si>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</si>
  <si>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</si>
  <si>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</si>
  <si>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</si>
  <si>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</si>
  <si>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</si>
  <si>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</si>
  <si>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</si>
  <si>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</si>
  <si>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</si>
  <si>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</si>
  <si>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</si>
  <si>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</si>
  <si>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</si>
  <si>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</si>
  <si>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</si>
  <si>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</si>
  <si>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</si>
  <si>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</si>
  <si>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</si>
  <si>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</si>
  <si>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</si>
  <si>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</si>
  <si>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</si>
  <si>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</si>
  <si>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</si>
  <si>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</si>
  <si>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</si>
  <si>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</si>
  <si>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</si>
  <si>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</si>
  <si>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</si>
  <si>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</si>
  <si>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</si>
  <si>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</si>
  <si>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</si>
  <si>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</si>
  <si>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</si>
  <si>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</si>
  <si>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</si>
  <si>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</si>
  <si>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</si>
  <si>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</si>
  <si>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</si>
  <si>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</si>
  <si>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</si>
  <si>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</si>
  <si>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</si>
  <si>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</si>
  <si>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</si>
  <si>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</si>
  <si>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</si>
  <si>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</si>
  <si>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</si>
  <si>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</si>
  <si>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</si>
  <si>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</si>
  <si>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</si>
  <si>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</si>
  <si>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</si>
  <si>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</si>
  <si>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</si>
  <si>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</si>
  <si>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</si>
  <si>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</si>
  <si>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</si>
  <si>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</si>
  <si>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</si>
  <si>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</si>
  <si>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</si>
  <si>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</si>
  <si>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</si>
  <si>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</si>
  <si>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</si>
  <si>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</si>
  <si>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</si>
  <si>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</si>
  <si>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</si>
  <si>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</si>
  <si>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</si>
  <si>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</si>
  <si>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</si>
  <si>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</si>
  <si>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</si>
  <si>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</si>
  <si>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</si>
  <si>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</si>
  <si>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</si>
  <si>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</si>
  <si>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</si>
  <si>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</si>
  <si>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</si>
  <si>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</si>
  <si>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</si>
  <si>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</si>
  <si>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</si>
  <si>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</si>
  <si>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</si>
  <si>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</si>
  <si>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</si>
  <si>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</si>
  <si>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</si>
  <si>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</si>
  <si>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</si>
  <si>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</si>
  <si>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</si>
  <si>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</si>
  <si>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</si>
  <si>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</si>
  <si>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</si>
  <si>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</si>
  <si>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</si>
  <si>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</si>
  <si>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</si>
  <si>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</si>
  <si>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</si>
  <si>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</si>
  <si>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</si>
  <si>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</si>
  <si>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</si>
  <si>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</si>
  <si>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</si>
  <si>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</si>
  <si>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</si>
  <si>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</si>
  <si>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</si>
  <si>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</si>
  <si>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</si>
  <si>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</si>
  <si>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</si>
  <si>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</si>
  <si>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</si>
  <si>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</si>
  <si>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</si>
  <si>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</si>
  <si>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</si>
  <si>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</si>
  <si>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</si>
  <si>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</si>
  <si>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</si>
  <si>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</si>
  <si>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</si>
  <si>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</si>
  <si>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</si>
  <si>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</si>
  <si>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</si>
  <si>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</si>
  <si>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</si>
  <si>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</si>
  <si>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</si>
  <si>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</si>
  <si>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</si>
  <si>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</si>
  <si>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</si>
  <si>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</si>
  <si>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</si>
  <si>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</si>
  <si>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</si>
  <si>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</si>
  <si>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</si>
  <si>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</si>
  <si>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</si>
  <si>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</si>
  <si>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</si>
  <si>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</si>
  <si>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</si>
  <si>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</si>
  <si>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</si>
  <si>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</si>
  <si>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</si>
  <si>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</si>
  <si>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</si>
  <si>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</si>
  <si>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</si>
  <si>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</si>
  <si>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</si>
  <si>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</si>
  <si>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</si>
  <si>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</si>
  <si>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</si>
  <si>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</si>
  <si>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</si>
  <si>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</si>
  <si>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</si>
  <si>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</si>
  <si>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</si>
  <si>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</si>
  <si>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</si>
  <si>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</si>
  <si>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</si>
  <si>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</si>
  <si>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</si>
  <si>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</si>
  <si>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</si>
  <si>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</si>
  <si>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</si>
  <si>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</si>
  <si>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</si>
  <si>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</si>
  <si>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</si>
  <si>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</si>
  <si>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</si>
  <si>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</si>
  <si>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</si>
  <si>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</si>
  <si>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</si>
  <si>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</si>
  <si>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</si>
  <si>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</si>
  <si>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</si>
  <si>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</si>
  <si>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</si>
  <si>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</si>
  <si>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</si>
  <si>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</si>
  <si>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</si>
  <si>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</si>
  <si>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</si>
  <si>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</si>
  <si>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</si>
  <si>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</si>
  <si>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</si>
  <si>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</si>
  <si>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</si>
  <si>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</si>
  <si>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</si>
  <si>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</si>
  <si>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</si>
  <si>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</si>
  <si>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</si>
  <si>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</si>
  <si>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</si>
  <si>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</si>
  <si>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</si>
  <si>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</si>
  <si>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</si>
  <si>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</si>
  <si>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</si>
  <si>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</si>
  <si>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</si>
  <si>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</si>
  <si>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</si>
  <si>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</si>
  <si>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</si>
  <si>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</si>
  <si>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</si>
  <si>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</si>
  <si>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</si>
  <si>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</si>
  <si>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</si>
  <si>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</si>
  <si>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</si>
  <si>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</si>
  <si>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</si>
  <si>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</si>
  <si>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</si>
  <si>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</si>
  <si>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</si>
  <si>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</si>
  <si>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</si>
  <si>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</si>
  <si>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</si>
  <si>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</si>
  <si>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</si>
  <si>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</si>
  <si>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</si>
  <si>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</si>
  <si>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</si>
  <si>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</si>
  <si>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</si>
  <si>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</si>
  <si>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</si>
  <si>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</si>
  <si>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</si>
  <si>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</si>
  <si>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</si>
  <si>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</si>
  <si>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</si>
  <si>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</si>
  <si>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</si>
  <si>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</si>
  <si>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</si>
  <si>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</si>
  <si>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</si>
  <si>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</si>
  <si>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</si>
  <si>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</si>
  <si>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</si>
  <si>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</si>
  <si>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</si>
  <si>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</si>
  <si>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</si>
  <si>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</si>
  <si>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</si>
  <si>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</si>
  <si>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</si>
  <si>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</si>
  <si>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</si>
  <si>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</si>
  <si>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</si>
  <si>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</si>
  <si>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</si>
  <si>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</si>
  <si>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</si>
  <si>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</si>
  <si>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</si>
  <si>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</si>
  <si>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</si>
  <si>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</si>
  <si>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</si>
  <si>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</si>
  <si>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</si>
  <si>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</si>
  <si>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</si>
  <si>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</si>
  <si>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</si>
  <si>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</si>
  <si>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</si>
  <si>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</si>
  <si>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</si>
  <si>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</si>
  <si>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</si>
  <si>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</si>
  <si>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</si>
  <si>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</si>
  <si>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</si>
  <si>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</si>
  <si>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</si>
  <si>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</si>
  <si>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</si>
  <si>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</si>
  <si>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</si>
  <si>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</si>
  <si>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</si>
  <si>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</si>
  <si>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</si>
  <si>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</si>
  <si>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</si>
  <si>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</si>
  <si>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</si>
  <si>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</si>
  <si>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</si>
  <si>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</si>
  <si>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</si>
  <si>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</si>
  <si>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</si>
  <si>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</si>
  <si>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</si>
  <si>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</si>
  <si>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</si>
  <si>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</si>
  <si>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</si>
  <si>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</si>
  <si>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</si>
  <si>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</si>
  <si>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</si>
  <si>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</si>
  <si>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</si>
  <si>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</si>
  <si>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</si>
  <si>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</si>
  <si>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</si>
  <si>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</si>
  <si>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</si>
  <si>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</si>
  <si>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</si>
  <si>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</si>
  <si>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</si>
  <si>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</si>
  <si>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</si>
  <si>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</si>
  <si>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</si>
  <si>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</si>
  <si>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</si>
  <si>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</si>
  <si>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</si>
  <si>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</si>
  <si>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</si>
  <si>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</si>
  <si>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</si>
  <si>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</si>
  <si>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</si>
  <si>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</si>
  <si>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</si>
  <si>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</si>
  <si>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</si>
  <si>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</si>
  <si>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</si>
  <si>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</si>
  <si>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</si>
  <si>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</si>
  <si>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</si>
  <si>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</si>
  <si>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</si>
  <si>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</si>
  <si>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</si>
  <si>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</si>
  <si>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</si>
  <si>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</si>
  <si>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</si>
  <si>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</si>
  <si>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</si>
  <si>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</si>
  <si>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</si>
  <si>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</si>
  <si>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</si>
  <si>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</si>
  <si>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</si>
  <si>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</si>
  <si>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</si>
  <si>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</si>
  <si>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</si>
  <si>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</si>
  <si>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</si>
  <si>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</si>
  <si>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</si>
  <si>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</si>
  <si>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</si>
  <si>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</si>
  <si>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</si>
  <si>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</si>
  <si>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</si>
  <si>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</si>
  <si>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</si>
  <si>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</si>
  <si>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</si>
  <si>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</si>
  <si>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</si>
  <si>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</si>
  <si>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</si>
  <si>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</si>
  <si>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</si>
  <si>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</si>
  <si>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</si>
  <si>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</si>
  <si>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</si>
  <si>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</si>
  <si>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</si>
  <si>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</si>
  <si>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</si>
  <si>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</si>
  <si>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</si>
  <si>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</si>
  <si>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</si>
  <si>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</si>
  <si>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</si>
  <si>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</si>
  <si>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</si>
  <si>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</si>
  <si>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</si>
  <si>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</si>
  <si>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</si>
  <si>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</si>
  <si>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</si>
  <si>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</si>
  <si>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</si>
  <si>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</si>
  <si>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</si>
  <si>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</si>
  <si>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</si>
  <si>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</si>
  <si>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</si>
  <si>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</si>
  <si>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</si>
  <si>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</si>
  <si>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</si>
  <si>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</si>
  <si>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</si>
  <si>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</si>
  <si>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</si>
  <si>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</si>
  <si>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</si>
  <si>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</si>
  <si>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</si>
  <si>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</si>
  <si>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</si>
  <si>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</si>
  <si>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</si>
  <si>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</si>
  <si>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</si>
  <si>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</si>
  <si>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</si>
  <si>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</si>
  <si>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</si>
  <si>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</si>
  <si>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</si>
  <si>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</si>
  <si>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</si>
  <si>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</si>
  <si>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</si>
  <si>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</si>
  <si>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</si>
  <si>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</si>
  <si>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</si>
  <si>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</si>
  <si>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</si>
  <si>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</si>
  <si>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</si>
  <si>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</si>
  <si>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</si>
  <si>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</si>
  <si>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</si>
  <si>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</si>
  <si>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</si>
  <si>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</si>
  <si>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</si>
  <si>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</si>
  <si>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</si>
  <si>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</si>
  <si>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</si>
  <si>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</si>
  <si>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</si>
  <si>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</si>
  <si>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</si>
  <si>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</si>
  <si>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</si>
  <si>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</si>
  <si>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</si>
  <si>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</si>
  <si>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</si>
  <si>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</si>
  <si>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</si>
  <si>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</si>
  <si>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</si>
  <si>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</si>
  <si>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</si>
  <si>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</si>
  <si>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</si>
  <si>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</si>
  <si>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</si>
  <si>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</si>
  <si>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</si>
  <si>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</si>
  <si>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</si>
  <si>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</si>
  <si>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</si>
  <si>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</si>
  <si>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</si>
  <si>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</si>
  <si>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</si>
  <si>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</si>
  <si>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</si>
  <si>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</si>
  <si>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</si>
  <si>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</si>
  <si>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</si>
  <si>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</si>
  <si>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</si>
  <si>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</si>
  <si>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</si>
  <si>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</si>
  <si>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</si>
  <si>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</si>
  <si>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</si>
  <si>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</si>
  <si>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</si>
  <si>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</si>
  <si>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</si>
  <si>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</si>
  <si>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</si>
  <si>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</si>
  <si>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</si>
  <si>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</si>
  <si>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</si>
  <si>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</si>
  <si>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</si>
  <si>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</si>
  <si>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</si>
  <si>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</si>
  <si>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</si>
  <si>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</si>
  <si>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</si>
  <si>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</si>
  <si>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</si>
  <si>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</si>
  <si>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</si>
  <si>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</si>
  <si>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</si>
  <si>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</si>
  <si>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</si>
  <si>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</si>
  <si>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</si>
  <si>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</si>
  <si>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</si>
  <si>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</si>
  <si>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</si>
  <si>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</si>
  <si>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</si>
  <si>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</si>
  <si>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</si>
  <si>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</si>
  <si>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</si>
  <si>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</si>
  <si>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</si>
  <si>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</si>
  <si>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</si>
  <si>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</si>
  <si>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</si>
  <si>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</si>
  <si>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</si>
  <si>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</si>
  <si>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</si>
  <si>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</si>
  <si>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</si>
  <si>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</si>
  <si>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</si>
  <si>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</si>
  <si>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</si>
  <si>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</si>
  <si>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</si>
  <si>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</si>
  <si>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</si>
  <si>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</si>
  <si>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</si>
  <si>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</si>
  <si>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</si>
  <si>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</si>
  <si>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</si>
  <si>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</si>
  <si>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</si>
  <si>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</si>
  <si>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</si>
  <si>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</si>
  <si>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</si>
  <si>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</si>
  <si>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</si>
  <si>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</si>
  <si>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</si>
  <si>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</si>
  <si>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</si>
  <si>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</si>
  <si>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</si>
  <si>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</si>
  <si>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</si>
  <si>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</si>
  <si>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</si>
  <si>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</si>
  <si>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</si>
  <si>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</si>
  <si>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</si>
  <si>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</si>
  <si>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</si>
  <si>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</si>
  <si>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</si>
  <si>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</si>
  <si>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</si>
  <si>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</si>
  <si>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</si>
  <si>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</si>
  <si>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</si>
  <si>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</si>
  <si>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</si>
  <si>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</si>
  <si>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</si>
  <si>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</si>
  <si>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</si>
  <si>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</si>
  <si>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</si>
  <si>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</si>
  <si>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</si>
  <si>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</si>
  <si>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</si>
  <si>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</si>
  <si>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</si>
  <si>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</si>
  <si>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</si>
  <si>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</si>
  <si>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</si>
  <si>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</si>
  <si>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</si>
  <si>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</si>
  <si>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</si>
  <si>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</si>
  <si>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</si>
  <si>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</si>
  <si>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</si>
  <si>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</si>
  <si>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</si>
  <si>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</si>
  <si>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</si>
  <si>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</si>
  <si>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</si>
  <si>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</si>
  <si>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</si>
  <si>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</si>
  <si>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</si>
  <si>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</si>
  <si>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</si>
  <si>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</si>
  <si>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</si>
  <si>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</si>
  <si>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</si>
  <si>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</si>
  <si>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</si>
  <si>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</si>
  <si>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</si>
  <si>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</si>
  <si>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</si>
  <si>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</si>
  <si>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</si>
  <si>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</si>
  <si>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</si>
  <si>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</si>
  <si>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</si>
  <si>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</si>
  <si>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</si>
  <si>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</si>
  <si>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</si>
  <si>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</si>
  <si>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</si>
  <si>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</si>
  <si>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</si>
  <si>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</si>
  <si>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</si>
  <si>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</si>
  <si>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</si>
  <si>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</si>
  <si>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</si>
  <si>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</si>
  <si>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</si>
  <si>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</si>
  <si>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</si>
  <si>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</si>
  <si>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</si>
  <si>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</si>
  <si>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</si>
  <si>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</si>
  <si>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</si>
  <si>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</si>
  <si>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</si>
  <si>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</si>
  <si>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</si>
  <si>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</si>
  <si>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</si>
  <si>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</si>
  <si>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</si>
  <si>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</si>
  <si>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</si>
  <si>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</si>
  <si>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</si>
  <si>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</si>
  <si>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</si>
  <si>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</si>
  <si>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</si>
  <si>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</si>
  <si>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</si>
  <si>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</si>
  <si>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</si>
  <si>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</si>
  <si>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</si>
  <si>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</si>
  <si>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</si>
  <si>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</si>
  <si>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</si>
  <si>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</si>
  <si>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</si>
  <si>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</si>
  <si>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</si>
  <si>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</si>
  <si>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</si>
  <si>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</si>
  <si>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</si>
  <si>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</si>
  <si>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</si>
  <si>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</si>
  <si>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</si>
  <si>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</si>
  <si>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</si>
  <si>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</si>
  <si>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</si>
  <si>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</si>
  <si>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</si>
  <si>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</si>
  <si>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</si>
  <si>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</si>
  <si>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</si>
  <si>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</si>
  <si>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</si>
  <si>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</si>
  <si>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</si>
  <si>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</si>
  <si>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</si>
  <si>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</si>
  <si>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</si>
  <si>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</si>
  <si>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</si>
  <si>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</si>
  <si>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</si>
  <si>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</si>
  <si>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</si>
  <si>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</si>
  <si>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</si>
  <si>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</si>
  <si>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</si>
  <si>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</si>
  <si>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</si>
  <si>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</si>
  <si>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</si>
  <si>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</si>
  <si>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</si>
  <si>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</si>
  <si>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</si>
  <si>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</si>
  <si>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</si>
  <si>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</si>
  <si>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</si>
  <si>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</si>
  <si>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</si>
  <si>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</si>
  <si>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</si>
  <si>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</si>
  <si>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</si>
  <si>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</si>
  <si>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</si>
  <si>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</si>
  <si>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</si>
  <si>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</si>
  <si>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</si>
  <si>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</si>
  <si>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</si>
  <si>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</si>
  <si>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</si>
  <si>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</si>
  <si>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</si>
  <si>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</si>
  <si>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</si>
  <si>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</si>
  <si>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</si>
  <si>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</si>
  <si>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</si>
  <si>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</si>
  <si>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</si>
  <si>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</si>
  <si>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</si>
  <si>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</si>
  <si>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</si>
  <si>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</si>
  <si>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</si>
  <si>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</si>
  <si>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</si>
  <si>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</si>
  <si>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</si>
  <si>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</si>
  <si>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</si>
  <si>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</si>
  <si>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</si>
  <si>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</si>
  <si>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</si>
  <si>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</si>
  <si>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</si>
  <si>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</si>
  <si>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</si>
  <si>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</si>
  <si>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</si>
  <si>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</si>
  <si>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</si>
  <si>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</si>
  <si>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</si>
  <si>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</si>
  <si>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</si>
  <si>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</si>
  <si>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</si>
  <si>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</si>
  <si>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</si>
  <si>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</si>
  <si>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</si>
  <si>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</si>
  <si>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</si>
  <si>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</si>
  <si>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</si>
  <si>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</si>
  <si>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</si>
  <si>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</si>
  <si>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</si>
  <si>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</si>
  <si>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</si>
  <si>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</si>
  <si>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</si>
  <si>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</si>
  <si>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</si>
  <si>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</si>
  <si>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</si>
  <si>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</si>
  <si>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</si>
  <si>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</si>
  <si>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</si>
  <si>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</si>
  <si>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</si>
  <si>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</si>
  <si>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</si>
  <si>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</si>
  <si>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</si>
  <si>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</si>
  <si>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</si>
  <si>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</si>
  <si>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</si>
  <si>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</si>
  <si>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</si>
  <si>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</si>
  <si>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</si>
  <si>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</si>
  <si>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</si>
  <si>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</si>
  <si>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</si>
  <si>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</si>
  <si>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</si>
  <si>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</si>
  <si>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</si>
  <si>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</si>
  <si>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</si>
  <si>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</si>
  <si>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</si>
  <si>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</si>
  <si>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</si>
  <si>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</si>
  <si>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</si>
  <si>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</si>
  <si>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</si>
  <si>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</si>
  <si>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</si>
  <si>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</si>
  <si>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</si>
  <si>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</si>
  <si>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</si>
  <si>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</si>
  <si>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</si>
  <si>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</si>
  <si>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</si>
  <si>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</si>
  <si>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</si>
  <si>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</si>
  <si>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</si>
  <si>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</si>
  <si>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</si>
  <si>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</si>
  <si>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</si>
  <si>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</si>
  <si>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</si>
  <si>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</si>
  <si>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</si>
  <si>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</si>
  <si>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</si>
  <si>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</si>
  <si>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</si>
  <si>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</si>
  <si>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</si>
  <si>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</si>
  <si>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</si>
  <si>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</si>
  <si>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</si>
  <si>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</si>
  <si>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</si>
  <si>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</si>
  <si>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</si>
  <si>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</si>
  <si>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</si>
  <si>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</si>
  <si>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</si>
  <si>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</si>
  <si>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</si>
  <si>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</si>
  <si>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</si>
  <si>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</si>
  <si>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</si>
  <si>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</si>
  <si>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</si>
  <si>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</si>
  <si>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</si>
  <si>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</si>
  <si>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</si>
  <si>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</si>
  <si>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</si>
  <si>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</si>
  <si>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</si>
  <si>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</si>
  <si>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</si>
  <si>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</si>
  <si>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</si>
  <si>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</si>
  <si>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</si>
  <si>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</si>
  <si>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</si>
  <si>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</si>
  <si>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</si>
  <si>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</si>
  <si>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</si>
  <si>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</si>
  <si>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</si>
  <si>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</si>
  <si>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</si>
  <si>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</si>
  <si>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</si>
  <si>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</si>
  <si>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</si>
  <si>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</si>
  <si>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</si>
  <si>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</si>
  <si>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</si>
  <si>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</si>
  <si>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</si>
  <si>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</si>
  <si>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</si>
  <si>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</si>
  <si>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</si>
  <si>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</si>
  <si>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</si>
  <si>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</si>
  <si>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</si>
  <si>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</si>
  <si>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</si>
  <si>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</si>
  <si>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</si>
  <si>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</si>
  <si>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</si>
  <si>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</si>
  <si>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</si>
  <si>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</si>
  <si>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</si>
  <si>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</si>
  <si>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</si>
  <si>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</si>
  <si>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</si>
  <si>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</si>
  <si>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</si>
  <si>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</si>
  <si>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</si>
  <si>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</si>
  <si>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</si>
  <si>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</si>
  <si>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</si>
  <si>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</si>
  <si>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</si>
  <si>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</si>
  <si>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</si>
  <si>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</si>
  <si>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</si>
  <si>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</si>
  <si>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</si>
  <si>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</si>
  <si>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</si>
  <si>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</si>
  <si>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</si>
  <si>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</si>
  <si>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</si>
  <si>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</si>
  <si>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</si>
  <si>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</si>
  <si>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</si>
  <si>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</si>
  <si>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</si>
  <si>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</si>
  <si>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</si>
  <si>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</si>
  <si>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</si>
  <si>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</si>
  <si>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</si>
  <si>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</si>
  <si>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</si>
  <si>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</si>
  <si>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</si>
  <si>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</si>
  <si>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</si>
  <si>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</si>
  <si>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</si>
  <si>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</si>
  <si>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</si>
  <si>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</si>
  <si>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</si>
  <si>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</si>
  <si>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</si>
  <si>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</si>
  <si>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</si>
  <si>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</si>
  <si>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</si>
  <si>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</si>
  <si>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</si>
  <si>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</si>
  <si>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</si>
  <si>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</si>
  <si>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</si>
  <si>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</si>
  <si>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</si>
  <si>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</si>
  <si>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</si>
  <si>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</si>
  <si>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</si>
  <si>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</si>
  <si>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</si>
  <si>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</si>
  <si>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</si>
  <si>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</si>
  <si>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</si>
  <si>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</si>
  <si>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</si>
  <si>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</si>
  <si>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</si>
  <si>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</si>
  <si>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</si>
  <si>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</si>
  <si>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</si>
  <si>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</si>
  <si>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</si>
  <si>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</si>
  <si>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</si>
  <si>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</si>
  <si>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</si>
  <si>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</si>
  <si>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</si>
  <si>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</si>
  <si>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</si>
  <si>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</si>
  <si>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</si>
  <si>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</si>
  <si>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</si>
  <si>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</si>
  <si>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</si>
  <si>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</si>
  <si>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</si>
  <si>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</si>
  <si>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</si>
  <si>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</si>
  <si>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</si>
  <si>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</si>
  <si>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</si>
  <si>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</si>
  <si>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</si>
  <si>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</si>
  <si>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</si>
  <si>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</si>
  <si>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</si>
  <si>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</si>
  <si>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</si>
  <si>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</si>
  <si>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</si>
  <si>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</si>
  <si>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</si>
  <si>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</si>
  <si>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</si>
  <si>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</si>
  <si>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</si>
  <si>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</si>
  <si>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</si>
  <si>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</si>
  <si>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</si>
  <si>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</si>
  <si>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</si>
  <si>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</si>
  <si>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</si>
  <si>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</si>
  <si>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</si>
  <si>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</si>
  <si>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</si>
  <si>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</si>
  <si>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</si>
  <si>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</si>
  <si>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</si>
  <si>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</si>
  <si>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</si>
  <si>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</si>
  <si>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</si>
  <si>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</si>
  <si>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</si>
  <si>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</si>
  <si>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</si>
  <si>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</si>
  <si>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</si>
  <si>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</si>
  <si>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</si>
  <si>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</si>
  <si>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</si>
  <si>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</si>
  <si>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</si>
  <si>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</si>
  <si>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</si>
  <si>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</si>
  <si>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</si>
  <si>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</si>
  <si>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</si>
  <si>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</si>
  <si>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</si>
  <si>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</si>
  <si>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</si>
  <si>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</si>
  <si>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</si>
  <si>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</si>
  <si>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</si>
  <si>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</si>
  <si>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</si>
  <si>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</si>
  <si>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</si>
  <si>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</si>
  <si>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</si>
  <si>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</si>
  <si>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</si>
  <si>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</si>
  <si>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</si>
  <si>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</si>
  <si>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</si>
  <si>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</si>
  <si>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</si>
  <si>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</si>
  <si>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</si>
  <si>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</si>
  <si>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</si>
  <si>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</si>
  <si>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</si>
  <si>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</si>
  <si>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</si>
  <si>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</si>
  <si>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</si>
  <si>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</si>
  <si>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</si>
  <si>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</si>
  <si>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</si>
  <si>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</si>
  <si>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</si>
  <si>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</si>
  <si>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</si>
  <si>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</si>
  <si>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</si>
  <si>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</si>
  <si>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</si>
  <si>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</si>
  <si>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</si>
  <si>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</si>
  <si>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</si>
  <si>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</si>
  <si>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</si>
  <si>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</si>
  <si>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</si>
  <si>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</si>
  <si>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</si>
  <si>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</si>
  <si>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</si>
  <si>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</si>
  <si>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</si>
  <si>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</si>
  <si>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</si>
  <si>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</si>
  <si>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</si>
  <si>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</si>
  <si>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</si>
  <si>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</si>
  <si>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</si>
  <si>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</si>
  <si>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</si>
  <si>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</si>
  <si>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</si>
  <si>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</si>
  <si>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</si>
  <si>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</si>
  <si>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</si>
  <si>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</si>
  <si>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</si>
  <si>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</si>
  <si>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</si>
  <si>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</si>
  <si>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</si>
  <si>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</si>
  <si>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</si>
  <si>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</si>
  <si>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</si>
  <si>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</si>
  <si>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</si>
  <si>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</si>
  <si>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</si>
  <si>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</si>
  <si>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</si>
  <si>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</si>
  <si>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</si>
  <si>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</si>
  <si>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</si>
  <si>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</si>
  <si>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</si>
  <si>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</si>
  <si>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</si>
  <si>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</si>
  <si>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</si>
  <si>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</si>
  <si>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</si>
  <si>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</si>
  <si>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</si>
  <si>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</si>
  <si>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</si>
  <si>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</si>
  <si>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</si>
  <si>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</si>
  <si>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</si>
  <si>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</si>
  <si>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</si>
  <si>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</si>
  <si>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</si>
  <si>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</si>
  <si>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</si>
  <si>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</si>
  <si>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</si>
  <si>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</si>
  <si>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</si>
  <si>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</si>
  <si>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</si>
  <si>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</si>
  <si>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</si>
  <si>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</si>
  <si>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</si>
  <si>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</si>
  <si>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</si>
  <si>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</si>
  <si>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</si>
  <si>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</si>
  <si>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</si>
  <si>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</si>
  <si>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</si>
  <si>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</si>
  <si>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</si>
  <si>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</si>
  <si>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</si>
  <si>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</si>
  <si>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</si>
  <si>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</si>
  <si>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</si>
  <si>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</si>
  <si>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</si>
  <si>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</si>
  <si>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</si>
  <si>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</si>
  <si>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</si>
  <si>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</si>
  <si>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</si>
  <si>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</si>
  <si>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</si>
  <si>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</si>
  <si>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</si>
  <si>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</si>
  <si>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</si>
  <si>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</si>
  <si>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</si>
  <si>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</si>
  <si>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</si>
  <si>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</si>
  <si>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</si>
  <si>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</si>
  <si>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</si>
  <si>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</si>
  <si>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</si>
  <si>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</si>
  <si>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</si>
  <si>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</si>
  <si>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</si>
  <si>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</si>
  <si>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</si>
  <si>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</si>
  <si>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</si>
  <si>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</si>
  <si>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</si>
  <si>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</si>
  <si>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</si>
  <si>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</si>
  <si>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</si>
  <si>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</si>
  <si>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</si>
  <si>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</si>
  <si>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</si>
  <si>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</si>
  <si>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</si>
  <si>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</si>
  <si>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</si>
  <si>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</si>
  <si>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</si>
  <si>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</si>
  <si>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</si>
  <si>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</si>
  <si>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</si>
  <si>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</si>
  <si>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</si>
  <si>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</si>
  <si>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</si>
  <si>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</si>
  <si>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</si>
  <si>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</si>
  <si>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</si>
  <si>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</si>
  <si>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</si>
  <si>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</si>
  <si>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</si>
  <si>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</si>
  <si>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</si>
  <si>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</si>
  <si>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</si>
  <si>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</si>
  <si>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</si>
  <si>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</si>
  <si>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</si>
  <si>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</si>
  <si>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</si>
  <si>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</si>
  <si>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</si>
  <si>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</si>
  <si>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</si>
  <si>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</si>
  <si>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</si>
  <si>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</si>
  <si>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</si>
  <si>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</si>
  <si>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</si>
  <si>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</si>
  <si>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</si>
  <si>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</si>
  <si>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</si>
  <si>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</si>
  <si>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</si>
  <si>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</si>
  <si>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</si>
  <si>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</si>
  <si>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</si>
  <si>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</si>
  <si>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</si>
  <si>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</si>
  <si>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</si>
  <si>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</si>
  <si>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</si>
  <si>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</si>
  <si>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</si>
  <si>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</si>
  <si>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</si>
  <si>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</si>
  <si>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</si>
  <si>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</si>
  <si>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</si>
  <si>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</si>
  <si>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</si>
  <si>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</si>
  <si>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</si>
  <si>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</si>
  <si>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</si>
  <si>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</si>
  <si>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</si>
  <si>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</si>
  <si>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</si>
  <si>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</si>
  <si>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</si>
  <si>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</si>
  <si>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</si>
  <si>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</si>
  <si>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</si>
  <si>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</si>
  <si>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</si>
  <si>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</si>
  <si>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</si>
  <si>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</si>
  <si>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</si>
  <si>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</si>
  <si>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</si>
  <si>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</si>
  <si>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</si>
  <si>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</si>
  <si>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</si>
  <si>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</si>
  <si>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</si>
  <si>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</si>
  <si>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</si>
  <si>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</si>
  <si>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</si>
  <si>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</si>
  <si>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</si>
  <si>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</si>
  <si>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</si>
  <si>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</si>
  <si>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</si>
  <si>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</si>
  <si>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</si>
  <si>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</si>
  <si>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</si>
  <si>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</si>
  <si>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</si>
  <si>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</si>
  <si>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</si>
  <si>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</si>
  <si>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</si>
  <si>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</si>
  <si>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</si>
  <si>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</si>
  <si>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</si>
  <si>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</si>
  <si>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</si>
  <si>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</si>
  <si>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</si>
  <si>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</si>
  <si>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</si>
  <si>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</si>
  <si>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</si>
  <si>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</si>
  <si>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</si>
  <si>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</si>
  <si>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</si>
  <si>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</si>
  <si>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</si>
  <si>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</si>
  <si>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</si>
  <si>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</si>
  <si>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</si>
  <si>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</si>
  <si>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</si>
  <si>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</si>
  <si>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</si>
  <si>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</si>
  <si>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</si>
  <si>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</si>
  <si>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</si>
  <si>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</si>
  <si>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</si>
  <si>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</si>
  <si>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</si>
  <si>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</si>
  <si>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</si>
  <si>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</si>
  <si>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</si>
  <si>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</si>
  <si>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</si>
  <si>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</si>
  <si>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</si>
  <si>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</si>
  <si>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</si>
  <si>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</si>
  <si>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</si>
  <si>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</si>
  <si>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</si>
  <si>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</si>
  <si>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</si>
  <si>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</si>
  <si>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</si>
  <si>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</si>
  <si>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</si>
  <si>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</si>
  <si>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</si>
  <si>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</si>
  <si>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</si>
  <si>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</si>
  <si>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</si>
  <si>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</si>
  <si>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</si>
  <si>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</si>
  <si>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</si>
  <si>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</si>
  <si>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</si>
  <si>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</si>
  <si>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</si>
  <si>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</si>
  <si>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</si>
  <si>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</si>
  <si>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</si>
  <si>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</si>
  <si>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</si>
  <si>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</si>
  <si>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</si>
  <si>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</si>
  <si>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</si>
  <si>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</si>
  <si>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</si>
  <si>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</si>
  <si>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</si>
  <si>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</si>
  <si>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</si>
  <si>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</si>
  <si>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</si>
  <si>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</si>
  <si>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</si>
  <si>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</si>
  <si>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</si>
  <si>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</si>
  <si>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</si>
  <si>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</si>
  <si>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</si>
  <si>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</si>
  <si>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</si>
  <si>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</si>
  <si>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</si>
  <si>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</si>
  <si>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</si>
  <si>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</si>
  <si>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</si>
  <si>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</si>
  <si>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</si>
  <si>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</si>
  <si>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</si>
  <si>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</si>
  <si>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</si>
  <si>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</si>
  <si>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</si>
  <si>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</si>
  <si>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</si>
  <si>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</si>
  <si>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</si>
  <si>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</si>
  <si>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</si>
  <si>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</si>
  <si>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</si>
  <si>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</si>
  <si>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</si>
  <si>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</si>
  <si>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</si>
  <si>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</si>
  <si>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</si>
  <si>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</si>
  <si>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</si>
  <si>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</si>
  <si>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</si>
  <si>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</si>
  <si>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</si>
  <si>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</si>
  <si>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</si>
  <si>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</si>
  <si>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</si>
  <si>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</si>
  <si>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</si>
  <si>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</si>
  <si>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</si>
  <si>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</si>
  <si>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</si>
  <si>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</si>
  <si>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</si>
  <si>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</si>
  <si>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</si>
  <si>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</si>
  <si>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</si>
  <si>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</si>
  <si>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</si>
  <si>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</si>
  <si>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</si>
  <si>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</si>
  <si>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</si>
  <si>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</si>
  <si>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</si>
  <si>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</si>
  <si>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</si>
  <si>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</si>
  <si>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</si>
  <si>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</si>
  <si>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</si>
  <si>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</si>
  <si>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</si>
  <si>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</si>
  <si>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</si>
  <si>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</si>
  <si>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</si>
  <si>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</si>
  <si>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</si>
  <si>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</si>
  <si>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</si>
  <si>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</si>
  <si>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</si>
  <si>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</si>
  <si>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</si>
  <si>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</si>
  <si>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</si>
  <si>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</si>
  <si>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</si>
  <si>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</si>
  <si>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</si>
  <si>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</si>
  <si>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</si>
  <si>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</si>
  <si>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</si>
  <si>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</si>
  <si>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</si>
  <si>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</si>
  <si>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</si>
  <si>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</si>
  <si>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</si>
  <si>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</si>
  <si>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</si>
  <si>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</si>
  <si>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</si>
  <si>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</si>
  <si>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</si>
  <si>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</si>
  <si>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</si>
  <si>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</si>
  <si>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</si>
  <si>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</si>
  <si>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</si>
  <si>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</si>
  <si>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</si>
  <si>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</si>
  <si>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</si>
  <si>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</si>
  <si>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</si>
  <si>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</si>
  <si>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</si>
  <si>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</si>
  <si>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</si>
  <si>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</si>
  <si>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</si>
  <si>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</si>
  <si>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</si>
  <si>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</si>
  <si>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</si>
  <si>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</si>
  <si>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</si>
  <si>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</si>
  <si>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</si>
  <si>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</si>
  <si>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</si>
  <si>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</si>
  <si>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</si>
  <si>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</si>
  <si>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</si>
  <si>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</si>
  <si>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</si>
  <si>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</si>
  <si>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</si>
  <si>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</si>
  <si>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</si>
  <si>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</si>
  <si>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</si>
  <si>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</si>
  <si>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</si>
  <si>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</si>
  <si>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</si>
  <si>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</si>
  <si>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</si>
  <si>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</si>
  <si>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</si>
  <si>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</si>
  <si>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</si>
  <si>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</si>
  <si>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</si>
  <si>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</si>
  <si>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</si>
  <si>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</si>
  <si>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</si>
  <si>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</si>
  <si>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</si>
  <si>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</si>
  <si>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</si>
  <si>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</si>
  <si>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</si>
  <si>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</si>
  <si>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</si>
  <si>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</si>
  <si>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</si>
  <si>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</si>
  <si>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</si>
  <si>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</si>
  <si>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</si>
  <si>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</si>
  <si>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</si>
  <si>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</si>
  <si>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</si>
  <si>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</si>
  <si>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</si>
  <si>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</si>
  <si>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</si>
  <si>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</si>
  <si>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</si>
  <si>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</si>
  <si>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</si>
  <si>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</si>
  <si>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</si>
  <si>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</si>
  <si>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</si>
  <si>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</si>
  <si>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</si>
  <si>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</si>
  <si>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</si>
  <si>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</si>
  <si>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</si>
  <si>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</si>
  <si>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</si>
  <si>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</si>
  <si>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</si>
  <si>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</si>
  <si>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</si>
  <si>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</si>
  <si>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</si>
  <si>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</si>
  <si>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</si>
  <si>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</si>
  <si>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</si>
  <si>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</si>
  <si>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</si>
  <si>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</si>
  <si>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</si>
  <si>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</si>
  <si>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</si>
  <si>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</si>
  <si>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</si>
  <si>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</si>
  <si>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</si>
  <si>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</si>
  <si>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</si>
  <si>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</si>
  <si>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</si>
  <si>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</si>
  <si>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</si>
  <si>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</si>
  <si>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</si>
  <si>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</si>
  <si>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</si>
  <si>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</si>
  <si>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</si>
  <si>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</si>
  <si>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</si>
  <si>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</si>
  <si>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</si>
  <si>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</si>
  <si>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</si>
  <si>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</si>
  <si>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</si>
  <si>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</si>
  <si>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</si>
  <si>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</si>
  <si>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</si>
  <si>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</si>
  <si>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</si>
  <si>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</si>
  <si>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</si>
  <si>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</si>
  <si>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</si>
  <si>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</si>
  <si>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</si>
  <si>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</si>
  <si>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</si>
  <si>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</si>
  <si>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</si>
  <si>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</si>
  <si>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</si>
  <si>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</si>
  <si>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</si>
  <si>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</si>
  <si>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</si>
  <si>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</si>
  <si>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</si>
  <si>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</si>
  <si>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</si>
  <si>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</si>
  <si>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</si>
  <si>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</si>
  <si>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</si>
  <si>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</si>
  <si>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</si>
  <si>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</si>
  <si>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</si>
  <si>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</si>
  <si>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</si>
  <si>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</si>
  <si>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</si>
  <si>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</si>
  <si>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</si>
  <si>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</si>
  <si>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</si>
  <si>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</si>
  <si>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</si>
  <si>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</si>
  <si>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</si>
  <si>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</si>
  <si>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</si>
  <si>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</si>
  <si>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</si>
  <si>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</si>
  <si>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</si>
  <si>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</si>
  <si>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</si>
  <si>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</si>
  <si>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</si>
  <si>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</si>
  <si>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</si>
  <si>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</si>
  <si>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</si>
  <si>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</si>
  <si>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</si>
  <si>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</si>
  <si>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</si>
  <si>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</si>
  <si>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</si>
  <si>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</si>
  <si>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</si>
  <si>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</si>
  <si>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</si>
  <si>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</si>
  <si>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</si>
  <si>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</si>
  <si>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</si>
  <si>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</si>
  <si>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</si>
  <si>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</si>
  <si>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</si>
  <si>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</si>
  <si>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</si>
  <si>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</si>
  <si>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</si>
  <si>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</si>
  <si>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</si>
  <si>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</si>
  <si>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</si>
  <si>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</si>
  <si>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</si>
  <si>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</si>
  <si>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</si>
  <si>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</si>
  <si>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</si>
  <si>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</si>
  <si>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</si>
  <si>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</si>
  <si>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</si>
  <si>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</si>
  <si>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</si>
  <si>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</si>
  <si>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</si>
  <si>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</si>
  <si>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</si>
  <si>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</si>
  <si>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</si>
  <si>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</si>
  <si>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</si>
  <si>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</si>
  <si>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</si>
  <si>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</si>
  <si>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</si>
  <si>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</si>
  <si>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</si>
  <si>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</si>
  <si>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</si>
  <si>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</si>
  <si>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</si>
  <si>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</si>
  <si>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</si>
  <si>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</si>
  <si>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</si>
  <si>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</si>
  <si>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</si>
  <si>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</si>
  <si>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</si>
  <si>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</si>
  <si>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</si>
  <si>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</si>
  <si>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</si>
  <si>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</si>
  <si>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</si>
  <si>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</si>
  <si>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</si>
  <si>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</si>
  <si>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</si>
  <si>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</si>
  <si>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</si>
  <si>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</si>
  <si>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</si>
  <si>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</si>
  <si>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</si>
  <si>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</si>
  <si>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</si>
  <si>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</si>
  <si>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</si>
  <si>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</si>
  <si>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</si>
  <si>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</si>
  <si>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</si>
  <si>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</si>
  <si>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</si>
  <si>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</si>
  <si>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</si>
  <si>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</si>
  <si>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</si>
  <si>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</si>
  <si>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</si>
  <si>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</si>
  <si>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</si>
  <si>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</si>
  <si>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</si>
  <si>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</si>
  <si>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</si>
  <si>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</si>
  <si>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</si>
  <si>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</si>
  <si>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</si>
  <si>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</si>
  <si>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</si>
  <si>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</si>
  <si>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</si>
  <si>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</si>
  <si>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</si>
  <si>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</si>
  <si>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</si>
  <si>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</si>
  <si>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</si>
  <si>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</si>
  <si>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</si>
  <si>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</si>
  <si>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</si>
  <si>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</si>
  <si>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</si>
  <si>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</si>
  <si>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</si>
  <si>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</si>
  <si>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</si>
  <si>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</si>
  <si>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</si>
  <si>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</si>
  <si>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</si>
  <si>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</si>
  <si>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</si>
  <si>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</si>
  <si>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</si>
  <si>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</si>
  <si>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</si>
  <si>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</si>
  <si>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</si>
  <si>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</si>
  <si>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</si>
  <si>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</si>
  <si>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</si>
  <si>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</si>
  <si>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</si>
  <si>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</si>
  <si>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</si>
  <si>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</si>
  <si>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</si>
  <si>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</si>
  <si>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</si>
  <si>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</si>
  <si>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</si>
  <si>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</si>
  <si>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</si>
  <si>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</si>
  <si>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</si>
  <si>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</si>
  <si>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</si>
  <si>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</si>
  <si>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</si>
  <si>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</si>
  <si>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</si>
  <si>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</si>
  <si>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</si>
  <si>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</si>
  <si>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</si>
  <si>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</si>
  <si>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</si>
  <si>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</si>
  <si>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</si>
  <si>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</si>
  <si>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</si>
  <si>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</si>
  <si>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</si>
  <si>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</si>
  <si>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</si>
  <si>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</si>
  <si>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</si>
  <si>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</si>
  <si>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</si>
  <si>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</si>
  <si>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</si>
  <si>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</si>
  <si>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</si>
  <si>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</si>
  <si>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</si>
  <si>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</si>
  <si>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</si>
  <si>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</si>
  <si>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</si>
  <si>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</si>
  <si>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</si>
  <si>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</si>
  <si>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</si>
  <si>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</si>
  <si>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</si>
  <si>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</si>
  <si>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</si>
  <si>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</si>
  <si>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</si>
  <si>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</si>
  <si>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</si>
  <si>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</si>
  <si>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</si>
  <si>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</si>
  <si>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</si>
  <si>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</si>
  <si>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</si>
  <si>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</si>
  <si>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</si>
  <si>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</si>
  <si>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</si>
  <si>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</si>
  <si>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</si>
  <si>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</si>
  <si>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</si>
  <si>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</si>
  <si>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</si>
  <si>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</si>
  <si>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</si>
  <si>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</si>
  <si>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</si>
  <si>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</si>
  <si>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</si>
  <si>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</si>
  <si>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</si>
  <si>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</si>
  <si>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</si>
  <si>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</si>
  <si>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</si>
  <si>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</si>
  <si>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</si>
  <si>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</si>
  <si>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</si>
  <si>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</si>
  <si>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</si>
  <si>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</si>
  <si>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</si>
  <si>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</si>
  <si>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</si>
  <si>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</si>
  <si>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</si>
  <si>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</si>
  <si>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</si>
  <si>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</si>
  <si>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</si>
  <si>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</si>
  <si>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</si>
  <si>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</si>
  <si>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</si>
  <si>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</si>
  <si>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</si>
  <si>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</si>
  <si>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</si>
  <si>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</si>
  <si>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</si>
  <si>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</si>
  <si>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</si>
  <si>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</si>
  <si>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</si>
  <si>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</si>
  <si>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</si>
  <si>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</si>
  <si>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</si>
  <si>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</si>
  <si>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</si>
  <si>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</si>
  <si>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</si>
  <si>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</si>
  <si>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</si>
  <si>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</si>
  <si>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</si>
  <si>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</si>
  <si>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</si>
  <si>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</si>
  <si>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</si>
  <si>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</si>
  <si>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</si>
  <si>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</si>
  <si>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</si>
  <si>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</si>
  <si>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</si>
  <si>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</si>
  <si>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</si>
  <si>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</si>
  <si>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</si>
  <si>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</si>
  <si>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</si>
  <si>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</si>
  <si>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</si>
  <si>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</si>
  <si>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</si>
  <si>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</si>
  <si>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</si>
  <si>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</si>
  <si>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</si>
  <si>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</si>
  <si>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</si>
  <si>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</si>
  <si>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</si>
  <si>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</si>
  <si>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</si>
  <si>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</si>
  <si>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</si>
  <si>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</si>
  <si>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</si>
  <si>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</si>
  <si>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</si>
  <si>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</si>
  <si>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</si>
  <si>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</si>
  <si>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</si>
  <si>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</si>
  <si>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</si>
  <si>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</si>
  <si>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</si>
  <si>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</si>
  <si>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</si>
  <si>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</si>
  <si>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</si>
  <si>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</si>
  <si>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</si>
  <si>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</si>
  <si>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</si>
  <si>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</si>
  <si>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</si>
  <si>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</si>
  <si>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</si>
  <si>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</si>
  <si>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</si>
  <si>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</si>
  <si>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</si>
  <si>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</si>
  <si>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</si>
  <si>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</si>
  <si>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</si>
  <si>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</si>
  <si>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</si>
  <si>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</si>
  <si>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</si>
  <si>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</si>
  <si>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</si>
  <si>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</si>
  <si>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</si>
  <si>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</si>
  <si>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</si>
  <si>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</si>
  <si>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</si>
  <si>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</si>
  <si>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</si>
  <si>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</si>
  <si>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</si>
  <si>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</si>
  <si>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</si>
  <si>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</si>
  <si>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</si>
  <si>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</si>
  <si>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</si>
  <si>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</si>
  <si>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</si>
  <si>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</si>
  <si>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</si>
  <si>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</si>
  <si>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</si>
  <si>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</si>
  <si>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</si>
  <si>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</si>
  <si>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</si>
  <si>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</si>
  <si>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</si>
  <si>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</si>
  <si>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</si>
  <si>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</si>
  <si>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</si>
  <si>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</si>
  <si>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</si>
  <si>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</si>
  <si>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</si>
  <si>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</si>
  <si>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</si>
  <si>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</si>
  <si>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</si>
  <si>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</si>
  <si>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</si>
  <si>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</si>
  <si>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</si>
  <si>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</si>
  <si>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</si>
  <si>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</si>
  <si>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</si>
  <si>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</si>
  <si>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</si>
  <si>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</si>
  <si>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</si>
  <si>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</si>
  <si>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</si>
  <si>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</si>
  <si>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</si>
  <si>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</si>
  <si>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</si>
  <si>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</si>
  <si>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</si>
  <si>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</si>
  <si>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</si>
  <si>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</si>
  <si>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</si>
  <si>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</si>
  <si>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</si>
  <si>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</si>
  <si>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</si>
  <si>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</si>
  <si>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</si>
  <si>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</si>
  <si>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</si>
  <si>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</si>
  <si>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</si>
  <si>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</si>
  <si>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</si>
  <si>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</si>
  <si>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</si>
  <si>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</si>
  <si>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</si>
  <si>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</si>
  <si>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</si>
  <si>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</si>
  <si>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</si>
  <si>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</si>
  <si>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</si>
  <si>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</si>
  <si>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</si>
  <si>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</si>
  <si>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</si>
  <si>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</si>
  <si>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</si>
  <si>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</si>
  <si>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</si>
  <si>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</si>
  <si>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</si>
  <si>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</si>
  <si>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</si>
  <si>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</si>
  <si>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</si>
  <si>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</si>
  <si>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</si>
  <si>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</si>
  <si>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</si>
  <si>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</si>
  <si>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</si>
  <si>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</si>
  <si>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</si>
  <si>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</si>
  <si>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</si>
  <si>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</si>
  <si>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</si>
  <si>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</si>
  <si>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</si>
  <si>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</si>
  <si>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</si>
  <si>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</si>
  <si>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</si>
  <si>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</si>
  <si>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</si>
  <si>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</si>
  <si>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</si>
  <si>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</si>
  <si>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</si>
  <si>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</si>
  <si>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</si>
  <si>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</si>
  <si>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</si>
  <si>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</si>
  <si>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</si>
  <si>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</si>
  <si>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</si>
  <si>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</si>
  <si>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</si>
  <si>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</si>
  <si>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</si>
  <si>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</si>
  <si>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</si>
  <si>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</si>
  <si>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</si>
  <si>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</si>
  <si>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</si>
  <si>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</si>
  <si>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</si>
  <si>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</si>
  <si>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</si>
  <si>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</si>
  <si>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</si>
  <si>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</si>
  <si>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</si>
  <si>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</si>
  <si>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</si>
  <si>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</si>
  <si>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</si>
  <si>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</si>
  <si>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</si>
  <si>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</si>
  <si>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</si>
  <si>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</si>
  <si>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</si>
  <si>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</si>
  <si>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</si>
  <si>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</si>
  <si>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</si>
  <si>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</si>
  <si>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</si>
  <si>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</si>
  <si>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</si>
  <si>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</si>
  <si>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</si>
  <si>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</si>
  <si>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</si>
  <si>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</si>
  <si>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</si>
  <si>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</si>
  <si>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</si>
  <si>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</si>
  <si>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</si>
  <si>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</si>
  <si>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</si>
  <si>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</si>
  <si>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</si>
  <si>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</si>
  <si>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</si>
  <si>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</si>
  <si>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</si>
  <si>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</si>
  <si>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</si>
  <si>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</si>
  <si>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</si>
  <si>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</si>
  <si>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</si>
  <si>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</si>
  <si>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</si>
  <si>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</si>
  <si>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</si>
  <si>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</si>
  <si>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</si>
  <si>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</si>
  <si>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</si>
  <si>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</si>
  <si>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</si>
  <si>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</si>
  <si>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</si>
  <si>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</si>
  <si>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</si>
  <si>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</si>
  <si>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</si>
  <si>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</si>
  <si>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</si>
  <si>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</si>
  <si>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</si>
  <si>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</si>
  <si>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</si>
  <si>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</si>
  <si>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</si>
  <si>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</si>
  <si>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</si>
  <si>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</si>
  <si>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</si>
  <si>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</si>
  <si>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</si>
  <si>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</si>
  <si>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</si>
  <si>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</si>
  <si>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</si>
  <si>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</si>
  <si>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</si>
  <si>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</si>
  <si>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</si>
  <si>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</si>
  <si>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</si>
  <si>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</si>
  <si>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</si>
  <si>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</si>
  <si>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</si>
  <si>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</si>
  <si>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</si>
  <si>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</si>
  <si>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</si>
  <si>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</si>
  <si>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</si>
  <si>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</si>
  <si>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</si>
  <si>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</si>
  <si>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</si>
  <si>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</si>
  <si>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</si>
  <si>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</si>
  <si>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</si>
  <si>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</si>
  <si>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</si>
  <si>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</si>
  <si>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</si>
  <si>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</si>
  <si>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</si>
  <si>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</si>
  <si>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</si>
  <si>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</si>
  <si>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</si>
  <si>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</si>
  <si>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</si>
  <si>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</si>
  <si>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</si>
  <si>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</si>
  <si>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</si>
  <si>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</si>
  <si>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</si>
  <si>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</si>
  <si>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</si>
  <si>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</si>
  <si>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</si>
  <si>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</si>
  <si>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</si>
  <si>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</si>
  <si>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</si>
  <si>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</si>
  <si>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</si>
  <si>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</si>
  <si>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</si>
  <si>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</si>
  <si>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</si>
  <si>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</si>
  <si>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</si>
  <si>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</si>
  <si>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</si>
  <si>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</si>
  <si>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</si>
  <si>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</si>
  <si>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</si>
  <si>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</si>
  <si>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</si>
  <si>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</si>
  <si>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</si>
  <si>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</si>
  <si>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</si>
  <si>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</si>
  <si>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</si>
  <si>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</si>
  <si>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</si>
  <si>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</si>
  <si>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</si>
  <si>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</si>
  <si>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</si>
  <si>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</si>
  <si>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</si>
  <si>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</si>
  <si>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</si>
  <si>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</si>
  <si>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</si>
  <si>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</si>
  <si>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</si>
  <si>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</si>
  <si>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</si>
  <si>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</si>
  <si>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</si>
  <si>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</si>
  <si>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</si>
  <si>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</si>
  <si>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</si>
  <si>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</si>
  <si>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</si>
  <si>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</si>
  <si>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</si>
  <si>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</si>
  <si>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</si>
  <si>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</si>
  <si>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</si>
  <si>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</si>
  <si>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</si>
  <si>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</si>
  <si>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</si>
  <si>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</si>
  <si>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</si>
  <si>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</si>
  <si>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</si>
  <si>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</si>
  <si>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</si>
  <si>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</si>
  <si>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</si>
  <si>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</si>
  <si>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</si>
  <si>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</si>
  <si>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</si>
  <si>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</si>
  <si>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</si>
  <si>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</si>
  <si>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</si>
  <si>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</si>
  <si>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</si>
  <si>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</si>
  <si>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</si>
  <si>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</si>
  <si>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</si>
  <si>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</si>
  <si>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</si>
  <si>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</si>
  <si>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</si>
  <si>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</si>
  <si>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</si>
  <si>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</si>
  <si>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</si>
  <si>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</si>
  <si>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</si>
  <si>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</si>
  <si>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</si>
  <si>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</si>
  <si>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</si>
  <si>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</si>
  <si>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</si>
  <si>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</si>
  <si>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</si>
  <si>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</si>
  <si>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</si>
  <si>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</si>
  <si>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</si>
  <si>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</si>
  <si>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</si>
  <si>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</si>
  <si>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</si>
  <si>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</si>
  <si>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</si>
  <si>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</si>
  <si>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</si>
  <si>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</si>
  <si>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</si>
  <si>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</si>
  <si>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</si>
  <si>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</si>
  <si>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</si>
  <si>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</si>
  <si>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</si>
  <si>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</si>
  <si>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</si>
  <si>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</si>
  <si>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</si>
  <si>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</si>
  <si>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</si>
  <si>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</si>
  <si>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</si>
  <si>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</si>
  <si>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</si>
  <si>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</si>
  <si>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</si>
  <si>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</si>
  <si>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</si>
  <si>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</si>
  <si>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</si>
  <si>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</si>
  <si>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</si>
  <si>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</si>
  <si>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</si>
  <si>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</si>
  <si>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</si>
  <si>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</si>
  <si>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</si>
  <si>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</si>
  <si>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</si>
  <si>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</si>
  <si>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</si>
  <si>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</si>
  <si>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</si>
  <si>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</si>
  <si>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</si>
  <si>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</si>
  <si>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</si>
  <si>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</si>
  <si>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</si>
  <si>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</si>
  <si>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</si>
  <si>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</si>
  <si>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</si>
  <si>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</si>
  <si>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</si>
  <si>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</si>
  <si>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</si>
  <si>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</si>
  <si>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</si>
  <si>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</si>
  <si>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</si>
  <si>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</si>
  <si>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</si>
  <si>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</si>
  <si>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</si>
  <si>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</si>
  <si>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</si>
  <si>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</si>
  <si>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</si>
  <si>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</si>
  <si>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</si>
  <si>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</si>
  <si>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</si>
  <si>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</si>
  <si>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</si>
  <si>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</si>
  <si>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</si>
  <si>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</si>
  <si>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</si>
  <si>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</si>
  <si>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</si>
  <si>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</si>
  <si>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</si>
  <si>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</si>
  <si>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</si>
  <si>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</si>
  <si>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</si>
  <si>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</si>
  <si>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</si>
  <si>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</si>
  <si>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</si>
  <si>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</si>
  <si>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</si>
  <si>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</si>
  <si>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</si>
  <si>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</si>
  <si>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</si>
  <si>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</si>
  <si>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</si>
  <si>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</si>
  <si>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</si>
  <si>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</si>
  <si>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</si>
  <si>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</si>
  <si>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</si>
  <si>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</si>
  <si>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</si>
  <si>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</si>
  <si>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</si>
  <si>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</si>
  <si>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</si>
  <si>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</si>
  <si>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</si>
  <si>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</si>
  <si>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</si>
  <si>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</si>
  <si>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</si>
  <si>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</si>
  <si>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</si>
  <si>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</si>
  <si>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</si>
  <si>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</si>
  <si>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</si>
  <si>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</si>
  <si>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</si>
  <si>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</si>
  <si>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</si>
  <si>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</si>
  <si>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</si>
  <si>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</si>
  <si>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</si>
  <si>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</si>
  <si>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</si>
  <si>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</si>
  <si>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</si>
  <si>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</si>
  <si>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</si>
  <si>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</si>
  <si>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</si>
  <si>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</si>
  <si>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</si>
  <si>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</si>
  <si>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</si>
  <si>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</si>
  <si>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</si>
  <si>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</si>
  <si>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</si>
  <si>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</si>
  <si>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</si>
  <si>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</si>
  <si>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</si>
  <si>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</si>
  <si>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</si>
  <si>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</si>
  <si>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</si>
  <si>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</si>
  <si>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</si>
  <si>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</si>
  <si>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</si>
  <si>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</si>
  <si>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</si>
  <si>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</si>
  <si>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</si>
  <si>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</si>
  <si>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</si>
  <si>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</si>
  <si>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</si>
  <si>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</si>
  <si>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</si>
  <si>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</si>
  <si>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</si>
  <si>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</si>
  <si>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</si>
  <si>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</si>
  <si>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</si>
  <si>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</si>
  <si>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</si>
  <si>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</si>
  <si>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</si>
  <si>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</si>
  <si>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</si>
  <si>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</si>
  <si>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</si>
  <si>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</si>
  <si>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</si>
  <si>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</si>
  <si>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</si>
  <si>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</si>
  <si>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</si>
  <si>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</si>
  <si>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</si>
  <si>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</si>
  <si>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</si>
  <si>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</si>
  <si>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</si>
  <si>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</si>
  <si>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</si>
  <si>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</si>
  <si>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</si>
  <si>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</si>
  <si>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</si>
  <si>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</si>
  <si>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</si>
  <si>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</si>
  <si>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</si>
  <si>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</si>
  <si>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</si>
  <si>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</si>
  <si>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</si>
  <si>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</si>
  <si>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</si>
  <si>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</si>
  <si>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</si>
  <si>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</si>
  <si>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</si>
  <si>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</si>
  <si>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</si>
  <si>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</si>
  <si>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</si>
  <si>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</si>
  <si>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</si>
  <si>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</si>
  <si>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</si>
  <si>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</si>
  <si>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</si>
  <si>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</si>
  <si>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</si>
  <si>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</si>
  <si>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</si>
  <si>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</si>
  <si>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</si>
  <si>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</si>
  <si>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</si>
  <si>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</si>
  <si>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</si>
  <si>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</si>
  <si>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</si>
  <si>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</si>
  <si>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</si>
  <si>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</si>
  <si>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</si>
  <si>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</si>
  <si>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</si>
  <si>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</si>
  <si>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</si>
  <si>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</si>
  <si>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</si>
  <si>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</si>
  <si>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</si>
  <si>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</si>
  <si>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</si>
  <si>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</si>
  <si>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</si>
  <si>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</si>
  <si>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</si>
  <si>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</si>
  <si>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</si>
  <si>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</si>
  <si>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</si>
  <si>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</si>
  <si>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</si>
  <si>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</si>
  <si>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</si>
  <si>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</si>
  <si>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</si>
  <si>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</si>
  <si>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</si>
  <si>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</si>
  <si>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</si>
  <si>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</si>
  <si>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</si>
  <si>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</si>
  <si>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</si>
  <si>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</si>
  <si>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</si>
  <si>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</si>
  <si>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</si>
  <si>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</si>
  <si>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</si>
  <si>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</si>
  <si>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</si>
  <si>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</si>
  <si>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</si>
  <si>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</si>
  <si>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</si>
  <si>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</si>
  <si>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</si>
  <si>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</si>
  <si>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</si>
  <si>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</si>
  <si>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</si>
  <si>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</si>
  <si>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</si>
  <si>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</si>
  <si>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</si>
  <si>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</si>
  <si>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</si>
  <si>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</si>
  <si>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</si>
  <si>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</si>
  <si>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</si>
  <si>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</si>
  <si>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</si>
  <si>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</si>
  <si>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</si>
  <si>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</si>
  <si>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</si>
  <si>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</si>
  <si>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</si>
  <si>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</si>
  <si>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</si>
  <si>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</si>
  <si>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</si>
  <si>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</si>
  <si>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</si>
  <si>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</si>
  <si>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</si>
  <si>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</si>
  <si>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</si>
  <si>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</si>
  <si>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</si>
  <si>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</si>
  <si>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</si>
  <si>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</si>
  <si>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</si>
  <si>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</si>
  <si>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</si>
  <si>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</si>
  <si>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</si>
  <si>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</si>
  <si>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</si>
  <si>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</si>
  <si>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</si>
  <si>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</si>
  <si>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</si>
  <si>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</si>
  <si>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</si>
  <si>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</si>
  <si>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</si>
  <si>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</si>
  <si>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</si>
  <si>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</si>
  <si>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</si>
  <si>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</si>
  <si>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</si>
  <si>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</si>
  <si>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</si>
  <si>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</si>
  <si>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</si>
  <si>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</si>
  <si>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</si>
  <si>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</si>
  <si>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</si>
  <si>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</si>
  <si>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</si>
  <si>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</si>
  <si>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</si>
  <si>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</si>
  <si>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</si>
  <si>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</si>
  <si>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</si>
  <si>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</si>
  <si>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</si>
  <si>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</si>
  <si>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</si>
  <si>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</si>
  <si>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</si>
  <si>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</si>
  <si>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</si>
  <si>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</si>
  <si>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</si>
  <si>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</si>
  <si>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</si>
  <si>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</si>
  <si>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</si>
  <si>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</si>
  <si>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</si>
  <si>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</si>
  <si>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</si>
  <si>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</si>
  <si>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</si>
  <si>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</si>
  <si>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</si>
  <si>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</si>
  <si>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</si>
  <si>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</si>
  <si>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</si>
  <si>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</si>
  <si>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</si>
  <si>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</si>
  <si>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</si>
  <si>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</si>
  <si>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</si>
  <si>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</si>
  <si>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</si>
  <si>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</si>
  <si>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</si>
  <si>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</si>
  <si>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</si>
  <si>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</si>
  <si>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</si>
  <si>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</si>
  <si>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</si>
  <si>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</si>
  <si>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</si>
  <si>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</si>
  <si>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</si>
  <si>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</si>
  <si>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</si>
  <si>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</si>
  <si>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</si>
  <si>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</si>
  <si>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</si>
  <si>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</si>
  <si>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</si>
  <si>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</si>
  <si>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</si>
  <si>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</si>
  <si>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</si>
  <si>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</si>
  <si>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</si>
  <si>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</si>
  <si>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</si>
  <si>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</si>
  <si>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</si>
  <si>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</si>
  <si>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</si>
  <si>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</si>
  <si>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</si>
  <si>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</si>
  <si>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</si>
  <si>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</si>
  <si>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</si>
  <si>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</si>
  <si>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</si>
  <si>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</si>
  <si>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</si>
  <si>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</si>
  <si>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</si>
  <si>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</si>
  <si>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</si>
  <si>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</si>
  <si>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</si>
  <si>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</si>
  <si>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</si>
  <si>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</si>
  <si>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</si>
  <si>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</si>
  <si>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</si>
  <si>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</si>
  <si>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</si>
  <si>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</si>
  <si>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</si>
  <si>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</si>
  <si>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</si>
  <si>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</si>
  <si>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</si>
  <si>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</si>
  <si>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</si>
  <si>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</si>
  <si>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</si>
  <si>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</si>
  <si>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</si>
  <si>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</si>
  <si>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</si>
  <si>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</si>
  <si>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</si>
  <si>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</si>
  <si>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</si>
  <si>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</si>
  <si>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</si>
  <si>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</si>
  <si>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</si>
  <si>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</si>
  <si>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</si>
  <si>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</si>
  <si>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</si>
  <si>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</si>
  <si>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</si>
  <si>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</si>
  <si>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</si>
  <si>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</si>
  <si>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</si>
  <si>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</si>
  <si>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</si>
  <si>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</si>
  <si>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</si>
  <si>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</si>
  <si>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</si>
  <si>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</si>
  <si>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</si>
  <si>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</si>
  <si>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</si>
  <si>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</si>
  <si>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</si>
  <si>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</si>
  <si>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</si>
  <si>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</si>
  <si>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</si>
  <si>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</si>
  <si>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</si>
  <si>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</si>
  <si>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</si>
  <si>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</si>
  <si>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</si>
  <si>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</si>
  <si>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</si>
  <si>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</si>
  <si>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</si>
  <si>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</si>
  <si>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</si>
  <si>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</si>
  <si>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</si>
  <si>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</si>
  <si>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</si>
  <si>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</si>
  <si>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</si>
  <si>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</si>
  <si>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</si>
  <si>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</si>
  <si>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</si>
  <si>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</si>
  <si>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</si>
  <si>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</si>
  <si>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</si>
  <si>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</si>
  <si>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</si>
  <si>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</si>
  <si>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</si>
  <si>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</si>
  <si>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</si>
  <si>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</si>
  <si>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</si>
  <si>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</si>
  <si>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</si>
  <si>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</si>
  <si>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</si>
  <si>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</si>
  <si>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</si>
  <si>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</si>
  <si>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</si>
  <si>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</si>
  <si>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</si>
  <si>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</si>
  <si>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</si>
  <si>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</si>
  <si>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</si>
  <si>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</si>
  <si>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</si>
  <si>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</si>
  <si>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</si>
  <si>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</si>
  <si>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</si>
  <si>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</si>
  <si>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</si>
  <si>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</si>
  <si>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</si>
  <si>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</si>
  <si>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</si>
  <si>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</si>
  <si>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</si>
  <si>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</si>
  <si>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</si>
  <si>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</si>
  <si>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</si>
  <si>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</si>
  <si>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</si>
  <si>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</si>
  <si>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</si>
  <si>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</si>
  <si>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</si>
  <si>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</si>
  <si>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</si>
  <si>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</si>
  <si>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</si>
  <si>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</si>
  <si>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</si>
  <si>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</si>
  <si>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</si>
  <si>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</si>
  <si>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</si>
  <si>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</si>
  <si>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</si>
  <si>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</si>
  <si>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</si>
  <si>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</si>
  <si>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</si>
  <si>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</si>
  <si>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</si>
  <si>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</si>
  <si>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</si>
  <si>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</si>
  <si>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</si>
  <si>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</si>
  <si>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</si>
  <si>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</si>
  <si>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</si>
  <si>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</si>
  <si>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</si>
  <si>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</si>
  <si>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</si>
  <si>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</si>
  <si>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</si>
  <si>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</si>
  <si>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</si>
  <si>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</si>
  <si>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</si>
  <si>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</si>
  <si>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</si>
  <si>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</si>
  <si>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</si>
  <si>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</si>
  <si>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</si>
  <si>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</si>
  <si>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</si>
  <si>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</si>
  <si>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</si>
  <si>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</si>
  <si>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</si>
  <si>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</si>
  <si>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</si>
  <si>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</si>
  <si>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</si>
  <si>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</si>
  <si>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</si>
  <si>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</si>
  <si>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</si>
  <si>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</si>
  <si>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</si>
  <si>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</si>
  <si>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</si>
  <si>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</si>
  <si>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</si>
  <si>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</si>
  <si>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</si>
  <si>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</si>
  <si>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</si>
  <si>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</si>
  <si>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</si>
  <si>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</si>
  <si>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</si>
  <si>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</si>
  <si>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</si>
  <si>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</si>
  <si>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</si>
  <si>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</si>
  <si>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</si>
  <si>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</si>
  <si>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</si>
  <si>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</si>
  <si>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</si>
  <si>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</si>
  <si>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</si>
  <si>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</si>
  <si>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</si>
  <si>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</si>
  <si>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</si>
  <si>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</si>
  <si>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</si>
  <si>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</si>
  <si>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</si>
  <si>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</si>
  <si>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</si>
  <si>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</si>
  <si>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</si>
  <si>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</si>
  <si>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</si>
  <si>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</si>
  <si>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</si>
  <si>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</si>
  <si>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</si>
  <si>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</si>
  <si>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</si>
  <si>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</si>
  <si>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</si>
  <si>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</si>
  <si>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</si>
  <si>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</si>
  <si>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</si>
  <si>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</si>
  <si>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</si>
  <si>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</si>
  <si>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</si>
  <si>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</si>
  <si>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</si>
  <si>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</si>
  <si>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</si>
  <si>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</si>
  <si>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</si>
  <si>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</si>
  <si>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</si>
  <si>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</si>
  <si>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</si>
  <si>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</si>
  <si>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</si>
  <si>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</si>
  <si>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</si>
  <si>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</si>
  <si>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</si>
  <si>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</si>
  <si>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</si>
  <si>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</si>
  <si>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</si>
  <si>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</si>
  <si>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</si>
  <si>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</si>
  <si>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</si>
  <si>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</si>
  <si>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</si>
  <si>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</si>
  <si>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</si>
  <si>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</si>
  <si>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</si>
  <si>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</si>
  <si>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</si>
  <si>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</si>
  <si>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</si>
  <si>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</si>
  <si>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</si>
  <si>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</si>
  <si>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</si>
  <si>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</si>
  <si>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</si>
  <si>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</si>
  <si>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</si>
  <si>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</si>
  <si>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</si>
  <si>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</si>
  <si>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</si>
  <si>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</si>
  <si>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</si>
  <si>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</si>
  <si>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</si>
  <si>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</si>
  <si>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</si>
  <si>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</si>
  <si>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</si>
  <si>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</si>
  <si>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</si>
  <si>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</si>
  <si>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</si>
  <si>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</si>
  <si>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</si>
  <si>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</si>
  <si>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</si>
  <si>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</si>
  <si>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</si>
  <si>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</si>
  <si>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</si>
  <si>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</si>
  <si>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</si>
  <si>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</si>
  <si>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</si>
  <si>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</si>
  <si>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</si>
  <si>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</si>
  <si>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</si>
  <si>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</si>
  <si>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</si>
  <si>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</si>
  <si>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</si>
  <si>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</si>
  <si>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</si>
  <si>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</si>
  <si>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</si>
  <si>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</si>
  <si>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</si>
  <si>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</si>
  <si>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</si>
  <si>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</si>
  <si>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</si>
  <si>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</si>
  <si>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</si>
  <si>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</si>
  <si>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</si>
  <si>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</si>
  <si>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</si>
  <si>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</si>
  <si>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</si>
  <si>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</si>
  <si>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</si>
  <si>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</si>
  <si>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</si>
  <si>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</si>
  <si>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</si>
  <si>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</si>
  <si>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</si>
  <si>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</si>
  <si>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</si>
  <si>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</si>
  <si>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</si>
  <si>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</si>
  <si>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</si>
  <si>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</si>
  <si>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</si>
  <si>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</si>
  <si>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</si>
  <si>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</si>
  <si>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</si>
  <si>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</si>
  <si>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</si>
  <si>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</si>
  <si>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</si>
  <si>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</si>
  <si>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</si>
  <si>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</si>
  <si>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</si>
  <si>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</si>
  <si>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</si>
  <si>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</si>
  <si>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</si>
  <si>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</si>
  <si>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</si>
  <si>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</si>
  <si>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</si>
  <si>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</si>
  <si>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</si>
  <si>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</si>
  <si>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</si>
  <si>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</si>
  <si>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</si>
  <si>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</si>
  <si>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</si>
  <si>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</si>
  <si>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</si>
  <si>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</si>
  <si>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</si>
  <si>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</si>
  <si>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</si>
  <si>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</si>
  <si>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</si>
  <si>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</si>
  <si>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</si>
  <si>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</si>
  <si>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</si>
  <si>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</si>
  <si>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</si>
  <si>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</si>
  <si>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</si>
  <si>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</si>
  <si>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</si>
  <si>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</si>
  <si>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</si>
  <si>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</si>
  <si>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</si>
  <si>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</si>
  <si>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</si>
  <si>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</si>
  <si>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</si>
  <si>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</si>
  <si>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</si>
  <si>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</si>
  <si>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</si>
  <si>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</si>
  <si>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</si>
  <si>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</si>
  <si>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</si>
  <si>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</si>
  <si>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</si>
  <si>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</si>
  <si>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</si>
  <si>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</si>
  <si>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</si>
  <si>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</si>
  <si>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</si>
  <si>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</si>
  <si>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</si>
  <si>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</si>
  <si>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</si>
  <si>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</si>
  <si>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</si>
  <si>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</si>
  <si>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</si>
  <si>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</si>
  <si>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</si>
  <si>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</si>
  <si>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</si>
  <si>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</si>
  <si>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</si>
  <si>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</si>
  <si>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</si>
  <si>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</si>
  <si>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</si>
  <si>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</si>
  <si>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</si>
  <si>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</si>
  <si>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</si>
  <si>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</si>
  <si>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</si>
  <si>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</si>
  <si>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</si>
  <si>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</si>
  <si>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</si>
  <si>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</si>
  <si>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</si>
  <si>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</si>
  <si>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</si>
  <si>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</si>
  <si>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</si>
  <si>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</si>
  <si>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</si>
  <si>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</si>
  <si>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</si>
  <si>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</si>
  <si>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</si>
  <si>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</si>
  <si>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</si>
  <si>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</si>
  <si>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</si>
  <si>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</si>
  <si>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</si>
  <si>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</si>
  <si>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</si>
  <si>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</si>
  <si>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</si>
  <si>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</si>
  <si>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</si>
  <si>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</si>
  <si>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</si>
  <si>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</si>
  <si>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</si>
  <si>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</si>
  <si>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</si>
  <si>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</si>
  <si>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</si>
  <si>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</si>
  <si>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</si>
  <si>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</si>
  <si>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</si>
  <si>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</si>
  <si>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</si>
  <si>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</si>
  <si>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</si>
  <si>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</si>
  <si>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</si>
  <si>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</si>
  <si>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</si>
  <si>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</si>
  <si>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</si>
  <si>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</si>
  <si>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</si>
  <si>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</si>
  <si>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</si>
  <si>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</si>
  <si>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</si>
  <si>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</si>
  <si>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</si>
  <si>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</si>
  <si>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</si>
  <si>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</si>
  <si>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</si>
  <si>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</si>
  <si>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</si>
  <si>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</si>
  <si>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</si>
  <si>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</si>
  <si>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</si>
  <si>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</si>
  <si>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</si>
  <si>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</si>
  <si>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</si>
  <si>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</si>
  <si>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</si>
  <si>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</si>
  <si>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</si>
  <si>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</si>
  <si>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</si>
  <si>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</si>
  <si>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</si>
  <si>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</si>
  <si>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</si>
  <si>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</si>
  <si>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</si>
  <si>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</si>
  <si>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</si>
  <si>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</si>
  <si>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</si>
  <si>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</si>
  <si>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</si>
  <si>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</si>
  <si>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</si>
  <si>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</si>
  <si>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</si>
  <si>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</si>
  <si>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</si>
  <si>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</si>
  <si>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</si>
  <si>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</si>
  <si>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</si>
  <si>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</si>
  <si>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</si>
  <si>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</si>
  <si>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</si>
  <si>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</si>
  <si>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</si>
  <si>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</si>
  <si>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</si>
  <si>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</si>
  <si>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</si>
  <si>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</si>
  <si>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</si>
  <si>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</si>
  <si>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</si>
  <si>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</si>
  <si>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</si>
  <si>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</si>
  <si>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</si>
  <si>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</si>
  <si>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</si>
  <si>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</si>
  <si>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</si>
  <si>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</si>
  <si>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</si>
  <si>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</si>
  <si>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</si>
  <si>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</si>
  <si>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</si>
  <si>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</si>
  <si>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</si>
  <si>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</si>
  <si>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</si>
  <si>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</si>
  <si>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</si>
  <si>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</si>
  <si>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</si>
  <si>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</si>
  <si>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</si>
  <si>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</si>
  <si>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</si>
  <si>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</si>
  <si>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</si>
  <si>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</si>
  <si>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</si>
  <si>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</si>
  <si>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</si>
  <si>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</si>
  <si>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</si>
  <si>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</si>
  <si>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</si>
  <si>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</si>
  <si>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</si>
  <si>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</si>
  <si>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</si>
  <si>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</si>
  <si>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</si>
  <si>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</si>
  <si>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</si>
  <si>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</si>
  <si>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</si>
  <si>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</si>
  <si>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</si>
  <si>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</si>
  <si>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</si>
  <si>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</si>
  <si>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</si>
  <si>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</si>
  <si>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</si>
  <si>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</si>
  <si>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</si>
  <si>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</si>
  <si>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</si>
  <si>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</si>
  <si>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</si>
  <si>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</si>
  <si>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</si>
  <si>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</si>
  <si>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</si>
  <si>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</si>
  <si>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</si>
  <si>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</si>
  <si>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</si>
  <si>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</si>
  <si>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</si>
  <si>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</si>
  <si>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</si>
  <si>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</si>
  <si>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</si>
  <si>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</si>
  <si>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</si>
  <si>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</si>
  <si>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</si>
  <si>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</si>
  <si>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</si>
  <si>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</si>
  <si>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</si>
  <si>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</si>
  <si>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</si>
  <si>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</si>
  <si>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</si>
  <si>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</si>
  <si>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</si>
  <si>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</si>
  <si>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</si>
  <si>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</si>
  <si>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</si>
  <si>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</si>
  <si>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</si>
  <si>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</si>
  <si>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</si>
  <si>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</si>
  <si>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</si>
  <si>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</si>
  <si>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</si>
  <si>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</si>
  <si>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</si>
  <si>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</si>
  <si>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</si>
  <si>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</si>
  <si>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</si>
  <si>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</si>
  <si>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</si>
  <si>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</si>
  <si>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</si>
  <si>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</si>
  <si>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</si>
  <si>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</si>
  <si>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</si>
  <si>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</si>
  <si>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</si>
  <si>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</si>
  <si>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</si>
  <si>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</si>
  <si>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</si>
  <si>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</si>
  <si>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</si>
  <si>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</si>
  <si>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</si>
  <si>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</si>
  <si>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</si>
  <si>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</si>
  <si>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</si>
  <si>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</si>
  <si>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</si>
  <si>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</si>
  <si>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</si>
  <si>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</si>
  <si>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</si>
  <si>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</si>
  <si>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</si>
  <si>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</si>
  <si>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</si>
  <si>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</si>
  <si>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</si>
  <si>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</si>
  <si>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</si>
  <si>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</si>
  <si>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</si>
  <si>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</si>
  <si>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</si>
  <si>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</si>
  <si>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</si>
  <si>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</si>
  <si>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</si>
  <si>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</si>
  <si>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</si>
  <si>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</si>
  <si>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</si>
  <si>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</si>
  <si>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</si>
  <si>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</si>
  <si>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</si>
  <si>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</si>
  <si>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</si>
  <si>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</si>
  <si>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</si>
  <si>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</si>
  <si>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</si>
  <si>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</si>
  <si>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</si>
  <si>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</si>
  <si>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</si>
  <si>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</si>
  <si>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</si>
  <si>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</si>
  <si>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</si>
  <si>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</si>
  <si>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</si>
  <si>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</si>
  <si>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</si>
  <si>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</si>
  <si>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</si>
  <si>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</si>
  <si>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</si>
  <si>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</si>
  <si>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</si>
  <si>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</si>
  <si>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</si>
  <si>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</si>
  <si>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</si>
  <si>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</si>
  <si>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</si>
  <si>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</si>
  <si>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</si>
  <si>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</si>
  <si>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</si>
  <si>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</si>
  <si>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</si>
  <si>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</si>
  <si>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</si>
  <si>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</si>
  <si>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</si>
  <si>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</si>
  <si>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</si>
  <si>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</si>
  <si>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</si>
  <si>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</si>
  <si>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</si>
  <si>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</si>
  <si>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</si>
  <si>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</si>
  <si>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</si>
  <si>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</si>
  <si>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</si>
  <si>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</si>
  <si>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</si>
  <si>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</si>
  <si>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</si>
  <si>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</si>
  <si>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</si>
  <si>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</si>
  <si>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</si>
  <si>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</si>
  <si>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</si>
  <si>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</si>
  <si>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</si>
  <si>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</si>
  <si>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</si>
  <si>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</si>
  <si>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</si>
  <si>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</si>
  <si>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</si>
  <si>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</si>
  <si>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</si>
  <si>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</si>
  <si>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</si>
  <si>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</si>
  <si>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</si>
  <si>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</si>
  <si>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</si>
  <si>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</si>
  <si>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</si>
  <si>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</si>
  <si>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</si>
  <si>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</si>
  <si>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</si>
  <si>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</si>
  <si>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</si>
  <si>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</si>
  <si>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</si>
  <si>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</si>
  <si>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</si>
  <si>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</si>
  <si>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</si>
  <si>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</si>
  <si>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</si>
  <si>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</si>
  <si>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</si>
  <si>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</si>
  <si>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</si>
  <si>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</si>
  <si>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</si>
  <si>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</si>
  <si>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</si>
  <si>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</si>
  <si>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</si>
  <si>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</si>
  <si>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</si>
  <si>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</si>
  <si>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</si>
  <si>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</si>
  <si>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</si>
  <si>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</si>
  <si>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</si>
  <si>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</si>
  <si>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</si>
  <si>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</si>
  <si>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</si>
  <si>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</si>
  <si>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</si>
  <si>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</si>
  <si>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</si>
  <si>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</si>
  <si>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</si>
  <si>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</si>
  <si>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</si>
  <si>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</si>
  <si>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</si>
  <si>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</si>
  <si>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</si>
  <si>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</si>
  <si>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</si>
  <si>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</si>
  <si>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</si>
  <si>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</si>
  <si>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</si>
  <si>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</si>
  <si>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</si>
  <si>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</si>
  <si>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</si>
  <si>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</si>
  <si>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</si>
  <si>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</si>
  <si>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</si>
  <si>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</si>
  <si>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</si>
  <si>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</si>
  <si>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</si>
  <si>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</si>
  <si>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</si>
  <si>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</si>
  <si>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</si>
  <si>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</si>
  <si>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</si>
  <si>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</si>
  <si>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</si>
  <si>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</si>
  <si>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</si>
  <si>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</si>
  <si>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</si>
  <si>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</si>
  <si>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</si>
  <si>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</si>
  <si>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</si>
  <si>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</si>
  <si>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</si>
  <si>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</si>
  <si>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</si>
  <si>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</si>
  <si>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</si>
  <si>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</si>
  <si>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</si>
  <si>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</si>
  <si>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</si>
  <si>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</si>
  <si>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</si>
  <si>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</si>
  <si>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</si>
  <si>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</si>
  <si>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</si>
  <si>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</si>
  <si>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</si>
  <si>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</si>
  <si>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</si>
  <si>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</si>
  <si>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</si>
  <si>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</si>
  <si>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</si>
  <si>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</si>
  <si>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</si>
  <si>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</si>
  <si>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</si>
  <si>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</si>
  <si>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</si>
  <si>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</si>
  <si>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</si>
  <si>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</si>
  <si>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</si>
  <si>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</si>
  <si>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</si>
  <si>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</si>
  <si>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</si>
  <si>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</si>
  <si>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</si>
  <si>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</si>
  <si>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</si>
  <si>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</si>
  <si>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</si>
  <si>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</si>
  <si>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</si>
  <si>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</si>
  <si>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</si>
  <si>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</si>
  <si>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</si>
  <si>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</si>
  <si>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</si>
  <si>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</si>
  <si>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</si>
  <si>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</si>
  <si>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</si>
  <si>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</si>
  <si>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</si>
  <si>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</si>
  <si>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</si>
  <si>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</si>
  <si>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</si>
  <si>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</si>
  <si>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</si>
  <si>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</si>
  <si>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</si>
  <si>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</si>
  <si>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</si>
  <si>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</si>
  <si>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</si>
  <si>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</si>
  <si>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</si>
  <si>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</si>
  <si>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</si>
  <si>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</si>
  <si>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</si>
  <si>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</si>
  <si>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</si>
  <si>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</si>
  <si>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</si>
  <si>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</si>
  <si>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</si>
  <si>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</si>
  <si>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</si>
  <si>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</si>
  <si>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</si>
  <si>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</si>
  <si>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</si>
  <si>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</si>
  <si>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</si>
  <si>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</si>
  <si>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</si>
  <si>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</si>
  <si>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</si>
  <si>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</si>
  <si>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</si>
  <si>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</si>
  <si>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</si>
  <si>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</si>
  <si>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</si>
  <si>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</si>
  <si>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</si>
  <si>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</si>
  <si>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</si>
  <si>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</si>
  <si>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</si>
  <si>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</si>
  <si>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</si>
  <si>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</si>
  <si>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</si>
  <si>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</si>
  <si>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</si>
  <si>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</si>
  <si>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</si>
  <si>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</si>
  <si>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</si>
  <si>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</si>
  <si>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</si>
  <si>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</si>
  <si>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</si>
  <si>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</si>
  <si>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</si>
  <si>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</si>
  <si>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</si>
  <si>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</si>
  <si>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</si>
  <si>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</si>
  <si>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</si>
  <si>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</si>
  <si>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</si>
  <si>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</si>
  <si>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</si>
  <si>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</si>
  <si>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</si>
  <si>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</si>
  <si>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</si>
  <si>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</si>
  <si>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</si>
  <si>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</si>
  <si>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</si>
  <si>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</si>
  <si>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</si>
  <si>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</si>
  <si>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</si>
  <si>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</si>
  <si>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</si>
  <si>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</si>
  <si>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</si>
  <si>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</si>
  <si>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</si>
  <si>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</si>
  <si>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</si>
  <si>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</si>
  <si>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</si>
  <si>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</si>
  <si>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</si>
  <si>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</si>
  <si>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</si>
  <si>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</si>
  <si>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</si>
  <si>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</si>
  <si>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</si>
  <si>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</si>
  <si>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</si>
  <si>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</si>
  <si>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</si>
  <si>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</si>
  <si>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</si>
  <si>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</si>
  <si>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</si>
  <si>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</si>
  <si>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</si>
  <si>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</si>
  <si>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</si>
  <si>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</si>
  <si>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</si>
  <si>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</si>
  <si>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</si>
  <si>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</si>
  <si>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</si>
  <si>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</si>
  <si>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</si>
  <si>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</si>
  <si>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</si>
  <si>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</si>
  <si>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</si>
  <si>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</si>
  <si>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</si>
  <si>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</si>
  <si>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</si>
  <si>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</si>
  <si>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</si>
  <si>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</si>
  <si>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</si>
  <si>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</si>
  <si>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</si>
  <si>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</si>
  <si>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</si>
  <si>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</si>
  <si>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</si>
  <si>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</si>
  <si>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</si>
  <si>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</si>
  <si>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</si>
  <si>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</si>
  <si>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</si>
  <si>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</si>
  <si>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</si>
  <si>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</si>
  <si>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</si>
  <si>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</si>
  <si>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</si>
  <si>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</si>
  <si>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</si>
  <si>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</si>
  <si>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</si>
  <si>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</si>
  <si>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</si>
  <si>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</si>
  <si>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</si>
  <si>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</si>
  <si>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</si>
  <si>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</si>
  <si>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</si>
  <si>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</si>
  <si>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</si>
  <si>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</si>
  <si>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</si>
  <si>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</si>
  <si>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</si>
  <si>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</si>
  <si>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</si>
  <si>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</si>
  <si>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</si>
  <si>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</si>
  <si>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</si>
  <si>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</si>
  <si>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</si>
  <si>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</si>
  <si>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</si>
  <si>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</si>
  <si>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</si>
  <si>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</si>
  <si>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</si>
  <si>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</si>
  <si>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</si>
  <si>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</si>
  <si>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</si>
  <si>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</si>
  <si>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</si>
  <si>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</si>
  <si>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</si>
  <si>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</si>
  <si>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</si>
  <si>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</si>
  <si>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</si>
  <si>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</si>
  <si>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</si>
  <si>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</si>
  <si>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</si>
  <si>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</si>
  <si>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</si>
  <si>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</si>
  <si>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</si>
  <si>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</si>
  <si>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</si>
  <si>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</si>
  <si>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</si>
  <si>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</si>
  <si>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</si>
  <si>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</si>
  <si>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</si>
  <si>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</si>
  <si>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</si>
  <si>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</si>
  <si>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</si>
  <si>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</si>
  <si>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</si>
  <si>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</si>
  <si>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</si>
  <si>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</si>
  <si>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</si>
  <si>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</si>
  <si>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</si>
  <si>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</si>
  <si>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</si>
  <si>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</si>
  <si>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</si>
  <si>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</si>
  <si>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</si>
  <si>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</si>
  <si>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</si>
  <si>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</si>
  <si>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</si>
  <si>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</si>
  <si>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</si>
  <si>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</si>
  <si>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</si>
  <si>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</si>
  <si>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</si>
  <si>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</si>
  <si>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</si>
  <si>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</si>
  <si>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</si>
  <si>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</si>
  <si>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</si>
  <si>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</si>
  <si>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</si>
  <si>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</si>
  <si>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</si>
  <si>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</si>
  <si>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</si>
  <si>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</si>
  <si>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</si>
  <si>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</si>
  <si>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</si>
  <si>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</si>
  <si>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</si>
  <si>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</si>
  <si>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</si>
  <si>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</si>
  <si>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</si>
  <si>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</si>
  <si>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</si>
  <si>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</si>
  <si>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</si>
  <si>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</si>
  <si>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</si>
  <si>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</si>
  <si>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</si>
  <si>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</si>
  <si>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</si>
  <si>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</si>
  <si>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</si>
  <si>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</si>
  <si>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</si>
  <si>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</si>
  <si>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</si>
  <si>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</si>
  <si>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</si>
  <si>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</si>
  <si>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</si>
  <si>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</si>
  <si>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</si>
  <si>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</si>
  <si>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</si>
  <si>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</si>
  <si>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</si>
  <si>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</si>
  <si>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</si>
  <si>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</si>
  <si>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</si>
  <si>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</si>
  <si>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</si>
  <si>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</si>
  <si>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</si>
  <si>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</si>
  <si>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</si>
  <si>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</si>
  <si>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</si>
  <si>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</si>
  <si>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</si>
  <si>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</si>
  <si>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</si>
  <si>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</si>
  <si>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</si>
  <si>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</si>
  <si>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</si>
  <si>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</si>
  <si>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</si>
  <si>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</si>
  <si>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</si>
  <si>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</si>
  <si>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</si>
  <si>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</si>
  <si>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</si>
  <si>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</si>
  <si>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</si>
  <si>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</si>
  <si>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</si>
  <si>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</si>
  <si>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</si>
  <si>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</si>
  <si>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</si>
  <si>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</si>
  <si>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</si>
  <si>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</si>
  <si>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</si>
  <si>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</si>
  <si>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</si>
  <si>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</si>
  <si>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</si>
  <si>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</si>
  <si>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</si>
  <si>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</si>
  <si>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</si>
  <si>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</si>
  <si>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</si>
  <si>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</si>
  <si>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</si>
  <si>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</si>
  <si>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</si>
  <si>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</si>
  <si>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</si>
  <si>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</si>
  <si>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</si>
  <si>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</si>
  <si>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</si>
  <si>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</si>
  <si>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</si>
  <si>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</si>
  <si>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</si>
  <si>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</si>
  <si>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</si>
  <si>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</si>
  <si>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</si>
  <si>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</si>
  <si>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</si>
  <si>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</si>
  <si>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</si>
  <si>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</si>
  <si>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</si>
  <si>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</si>
  <si>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</si>
  <si>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</si>
  <si>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</si>
  <si>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</si>
  <si>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</si>
  <si>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</si>
  <si>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</si>
  <si>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</si>
  <si>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</si>
  <si>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</si>
  <si>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</si>
  <si>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</si>
  <si>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</si>
  <si>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</si>
  <si>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</si>
  <si>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</si>
  <si>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</si>
  <si>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</si>
  <si>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</si>
  <si>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</si>
  <si>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</si>
  <si>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</si>
  <si>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</si>
  <si>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</si>
  <si>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</si>
  <si>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</si>
  <si>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</si>
  <si>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</si>
  <si>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</si>
  <si>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</si>
  <si>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</si>
  <si>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</si>
  <si>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</si>
  <si>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</si>
  <si>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</si>
  <si>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</si>
  <si>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</si>
  <si>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</si>
  <si>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</si>
  <si>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</si>
  <si>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</si>
  <si>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</si>
  <si>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</si>
  <si>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</si>
  <si>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</si>
  <si>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</si>
  <si>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</si>
  <si>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</si>
  <si>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</si>
  <si>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</si>
  <si>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</si>
  <si>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</si>
  <si>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</si>
  <si>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</si>
  <si>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</si>
  <si>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</si>
  <si>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</si>
  <si>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</si>
  <si>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</si>
  <si>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</si>
  <si>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</si>
  <si>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</si>
  <si>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</si>
  <si>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</si>
  <si>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</si>
  <si>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</si>
  <si>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</si>
  <si>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</si>
  <si>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</si>
  <si>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</si>
  <si>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</si>
  <si>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</si>
  <si>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</si>
  <si>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</si>
  <si>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</si>
  <si>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</si>
  <si>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</si>
  <si>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</si>
  <si>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</si>
  <si>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</si>
  <si>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</si>
  <si>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</si>
  <si>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</si>
  <si>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</si>
  <si>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</si>
  <si>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</si>
  <si>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</si>
  <si>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</si>
  <si>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</si>
  <si>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</si>
  <si>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</si>
  <si>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</si>
  <si>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</si>
  <si>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</si>
  <si>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</si>
  <si>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</si>
  <si>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</si>
  <si>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</si>
  <si>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</si>
  <si>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</si>
  <si>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</si>
  <si>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</si>
  <si>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</si>
  <si>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</si>
  <si>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</si>
  <si>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</si>
  <si>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</si>
  <si>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</si>
  <si>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</si>
  <si>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</si>
  <si>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</si>
  <si>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</si>
  <si>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</si>
  <si>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</si>
  <si>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</si>
  <si>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</si>
  <si>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</si>
  <si>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</si>
  <si>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</si>
  <si>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</si>
  <si>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</si>
  <si>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</si>
  <si>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</si>
  <si>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</si>
  <si>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</si>
  <si>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</si>
  <si>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</si>
  <si>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</si>
  <si>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</si>
  <si>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</si>
  <si>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</si>
  <si>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</si>
  <si>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</si>
  <si>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</si>
  <si>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</si>
  <si>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</si>
  <si>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</si>
  <si>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</si>
  <si>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</si>
  <si>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</si>
  <si>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</si>
  <si>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</si>
  <si>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</si>
  <si>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</si>
  <si>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</si>
  <si>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</si>
  <si>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</si>
  <si>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</si>
  <si>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</si>
  <si>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</si>
  <si>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</si>
  <si>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</si>
  <si>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</si>
  <si>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</si>
  <si>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</si>
  <si>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</si>
  <si>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</si>
  <si>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</si>
  <si>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</si>
  <si>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</si>
  <si>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</si>
  <si>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</si>
  <si>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</si>
  <si>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</si>
  <si>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</si>
  <si>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</si>
  <si>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</si>
  <si>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</si>
  <si>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</si>
  <si>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</si>
  <si>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</si>
  <si>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</si>
  <si>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</si>
  <si>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</si>
  <si>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</si>
  <si>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</si>
  <si>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</si>
  <si>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</si>
  <si>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</si>
  <si>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</si>
  <si>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</si>
  <si>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</si>
  <si>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</si>
  <si>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</si>
  <si>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</si>
  <si>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</si>
  <si>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</si>
  <si>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</si>
  <si>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</si>
  <si>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</si>
  <si>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</si>
  <si>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</si>
  <si>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</si>
  <si>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</si>
  <si>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</si>
  <si>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</si>
  <si>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</si>
  <si>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</si>
  <si>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</si>
  <si>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</si>
  <si>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</si>
  <si>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</si>
  <si>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</si>
  <si>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</si>
  <si>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</si>
  <si>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</si>
  <si>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</si>
  <si>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</si>
  <si>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</si>
  <si>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</si>
  <si>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</si>
  <si>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</si>
  <si>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</si>
  <si>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</si>
  <si>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</si>
  <si>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</si>
  <si>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</si>
  <si>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</si>
  <si>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</si>
  <si>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</si>
  <si>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</si>
  <si>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</si>
  <si>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</si>
  <si>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</si>
  <si>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</si>
  <si>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</si>
  <si>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</si>
  <si>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</si>
  <si>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</si>
  <si>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</si>
  <si>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</si>
  <si>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</si>
  <si>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</si>
  <si>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</si>
  <si>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</si>
  <si>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</si>
  <si>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</si>
  <si>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</si>
  <si>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</si>
  <si>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</si>
  <si>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</si>
  <si>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</si>
  <si>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</si>
  <si>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</si>
  <si>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</si>
  <si>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</si>
  <si>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</si>
  <si>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</si>
  <si>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</si>
  <si>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</si>
  <si>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</si>
  <si>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</si>
  <si>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</si>
  <si>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</si>
  <si>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</si>
  <si>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</si>
  <si>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</si>
  <si>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</si>
  <si>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</si>
  <si>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</si>
  <si>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</si>
  <si>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</si>
  <si>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</si>
  <si>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</si>
  <si>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</si>
  <si>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</si>
  <si>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</si>
  <si>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</si>
  <si>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</si>
  <si>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</si>
  <si>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</si>
  <si>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</si>
  <si>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</si>
  <si>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</si>
  <si>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</si>
  <si>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</si>
  <si>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</si>
  <si>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</si>
  <si>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</si>
  <si>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</si>
  <si>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</si>
  <si>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</si>
  <si>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</si>
  <si>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</si>
  <si>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</si>
  <si>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</si>
  <si>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</si>
  <si>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</si>
  <si>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</si>
  <si>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</si>
  <si>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</si>
  <si>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</si>
  <si>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</si>
  <si>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</si>
  <si>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</si>
  <si>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</si>
  <si>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</si>
  <si>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</si>
  <si>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</si>
  <si>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</si>
  <si>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</si>
  <si>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</si>
  <si>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</si>
  <si>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</si>
  <si>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</si>
  <si>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</si>
  <si>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</si>
  <si>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</si>
  <si>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</si>
  <si>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</si>
  <si>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</si>
  <si>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</si>
  <si>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</si>
  <si>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</si>
  <si>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</si>
  <si>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</si>
  <si>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</si>
  <si>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</si>
  <si>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</si>
  <si>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</si>
  <si>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</si>
  <si>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</si>
  <si>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</si>
  <si>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</si>
  <si>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</si>
  <si>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</si>
  <si>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</si>
  <si>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</si>
  <si>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</si>
  <si>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</si>
  <si>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</si>
  <si>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</si>
  <si>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</si>
  <si>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</si>
  <si>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</si>
  <si>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</si>
  <si>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</si>
  <si>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</si>
  <si>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</si>
  <si>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</si>
  <si>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</si>
  <si>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</si>
  <si>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</si>
  <si>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</si>
  <si>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</si>
  <si>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</si>
  <si>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</si>
  <si>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</si>
  <si>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</si>
  <si>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</si>
  <si>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</si>
  <si>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</si>
  <si>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</si>
  <si>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</si>
  <si>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</si>
  <si>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</si>
  <si>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</si>
  <si>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</si>
  <si>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</si>
  <si>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</si>
  <si>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</si>
  <si>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</si>
  <si>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</si>
  <si>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</si>
  <si>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</si>
  <si>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</si>
  <si>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</si>
  <si>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</si>
  <si>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</si>
  <si>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</si>
  <si>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</si>
  <si>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</si>
  <si>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</si>
  <si>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</si>
  <si>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</si>
  <si>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</si>
  <si>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</si>
  <si>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</si>
  <si>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</si>
  <si>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</si>
  <si>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</si>
  <si>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</si>
  <si>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</si>
  <si>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</si>
  <si>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</si>
  <si>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</si>
  <si>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</si>
  <si>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</si>
  <si>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</si>
  <si>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</si>
  <si>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</si>
  <si>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</si>
  <si>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</si>
  <si>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</si>
  <si>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</si>
  <si>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</si>
  <si>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</si>
  <si>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</si>
  <si>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</si>
  <si>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</si>
  <si>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</si>
  <si>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</si>
  <si>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</si>
  <si>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</si>
  <si>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</si>
  <si>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</si>
  <si>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</si>
  <si>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</si>
  <si>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</si>
  <si>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</si>
  <si>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</si>
  <si>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</si>
  <si>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</si>
  <si>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</si>
  <si>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</si>
  <si>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</si>
  <si>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</si>
  <si>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</si>
  <si>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</si>
  <si>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</si>
  <si>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</si>
  <si>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</si>
  <si>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</si>
  <si>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</si>
  <si>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</si>
  <si>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</si>
  <si>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</si>
  <si>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</si>
  <si>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</si>
  <si>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</si>
  <si>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</si>
  <si>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</si>
  <si>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</si>
  <si>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</si>
  <si>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</si>
  <si>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</si>
  <si>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</si>
  <si>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</si>
  <si>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</si>
  <si>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</si>
  <si>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</si>
  <si>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</si>
  <si>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</si>
  <si>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</si>
  <si>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</si>
  <si>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</si>
  <si>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</si>
  <si>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</si>
  <si>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</si>
  <si>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</si>
  <si>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</si>
  <si>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</si>
  <si>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</si>
  <si>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</si>
  <si>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</si>
  <si>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</si>
  <si>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</si>
  <si>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</si>
  <si>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</si>
  <si>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</si>
  <si>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</si>
  <si>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</si>
  <si>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</si>
  <si>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</si>
  <si>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</si>
  <si>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</si>
  <si>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</si>
  <si>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</si>
  <si>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</si>
  <si>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</si>
  <si>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</si>
  <si>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</si>
  <si>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</si>
  <si>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</si>
  <si>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</si>
  <si>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</si>
  <si>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</si>
  <si>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</si>
  <si>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</si>
  <si>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</si>
  <si>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</si>
  <si>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</si>
  <si>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</si>
  <si>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</si>
  <si>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</si>
  <si>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</si>
  <si>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</si>
  <si>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</si>
  <si>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</si>
  <si>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</si>
  <si>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</si>
  <si>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</si>
  <si>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</si>
  <si>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</si>
  <si>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</si>
  <si>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</si>
  <si>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</si>
  <si>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</si>
  <si>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</si>
  <si>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</si>
  <si>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</si>
  <si>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</si>
  <si>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</si>
  <si>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</si>
  <si>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</si>
  <si>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</si>
  <si>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</si>
  <si>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</si>
  <si>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</si>
  <si>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</si>
  <si>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</si>
  <si>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</si>
  <si>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</si>
  <si>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</si>
  <si>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</si>
  <si>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</si>
  <si>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</si>
  <si>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</si>
  <si>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</si>
  <si>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</si>
  <si>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</si>
  <si>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</si>
  <si>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</si>
  <si>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</si>
  <si>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</si>
  <si>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</si>
  <si>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</si>
  <si>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</si>
  <si>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</si>
  <si>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</si>
  <si>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</si>
  <si>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</si>
  <si>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</si>
  <si>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</si>
  <si>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</si>
  <si>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</si>
  <si>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</si>
  <si>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</si>
  <si>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</si>
  <si>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</si>
  <si>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</si>
  <si>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</si>
  <si>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</si>
  <si>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</si>
  <si>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</si>
  <si>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</si>
  <si>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</si>
  <si>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</si>
  <si>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</si>
  <si>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</si>
  <si>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</si>
  <si>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</si>
  <si>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</si>
  <si>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</si>
  <si>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</si>
  <si>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</si>
  <si>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</si>
  <si>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</si>
  <si>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</si>
  <si>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</si>
  <si>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</si>
  <si>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</si>
  <si>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</si>
  <si>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</si>
  <si>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</si>
  <si>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</si>
  <si>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</si>
  <si>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</si>
  <si>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</si>
  <si>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</si>
  <si>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</si>
  <si>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</si>
  <si>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</si>
  <si>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</si>
  <si>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</si>
  <si>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</si>
  <si>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</si>
  <si>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</si>
  <si>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</si>
  <si>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</si>
  <si>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</si>
  <si>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</si>
  <si>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</si>
  <si>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</si>
  <si>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</si>
  <si>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</si>
  <si>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</si>
  <si>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</si>
  <si>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</si>
  <si>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</si>
  <si>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</si>
  <si>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</si>
  <si>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</si>
  <si>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</si>
  <si>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</si>
  <si>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</si>
  <si>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</si>
  <si>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</si>
  <si>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</si>
  <si>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</si>
  <si>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</si>
  <si>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</si>
  <si>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</si>
  <si>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</si>
  <si>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</si>
  <si>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</si>
  <si>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</si>
  <si>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</si>
  <si>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</si>
  <si>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</si>
  <si>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</si>
  <si>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</si>
  <si>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</si>
  <si>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</si>
  <si>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</si>
  <si>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</si>
  <si>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</si>
  <si>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</si>
  <si>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</si>
  <si>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</si>
  <si>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</si>
  <si>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</si>
  <si>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</si>
  <si>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</si>
  <si>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</si>
  <si>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</si>
  <si>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</si>
  <si>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</si>
  <si>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</si>
  <si>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</si>
  <si>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</si>
  <si>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</si>
  <si>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</si>
  <si>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</si>
  <si>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</si>
  <si>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</si>
  <si>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</si>
  <si>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</si>
  <si>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</si>
  <si>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</si>
  <si>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</si>
  <si>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</si>
  <si>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</si>
  <si>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</si>
  <si>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</si>
  <si>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</si>
  <si>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</si>
  <si>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</si>
  <si>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</si>
  <si>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</si>
  <si>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</si>
  <si>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</si>
  <si>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</si>
  <si>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</si>
  <si>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</si>
  <si>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</si>
  <si>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</si>
  <si>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</si>
  <si>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</si>
  <si>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</si>
  <si>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</si>
  <si>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</si>
  <si>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</si>
  <si>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</si>
  <si>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</si>
  <si>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</si>
  <si>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</si>
  <si>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</si>
  <si>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</si>
  <si>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</si>
  <si>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</si>
  <si>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</si>
  <si>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</si>
  <si>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</si>
  <si>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</si>
  <si>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</si>
  <si>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</si>
  <si>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</si>
  <si>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</si>
  <si>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</si>
  <si>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</si>
  <si>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</si>
  <si>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</si>
  <si>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</si>
  <si>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</si>
  <si>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</si>
  <si>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</si>
  <si>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</si>
  <si>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</si>
  <si>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</si>
  <si>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</si>
  <si>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</si>
  <si>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</si>
  <si>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</si>
  <si>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</si>
  <si>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</si>
  <si>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</si>
  <si>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</si>
  <si>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</si>
  <si>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</si>
  <si>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</si>
  <si>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</si>
  <si>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</si>
  <si>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</si>
  <si>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</si>
  <si>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</si>
  <si>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</si>
  <si>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</si>
  <si>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</si>
  <si>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</si>
  <si>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</si>
  <si>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</si>
  <si>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</si>
  <si>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</si>
  <si>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</si>
  <si>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</si>
  <si>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</si>
  <si>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</si>
  <si>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</si>
  <si>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</si>
  <si>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</si>
  <si>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</si>
  <si>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</si>
  <si>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</si>
  <si>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</si>
  <si>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</si>
  <si>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</si>
  <si>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</si>
  <si>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</si>
  <si>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</si>
  <si>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</si>
  <si>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</si>
  <si>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</si>
  <si>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</si>
  <si>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</si>
  <si>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</si>
  <si>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</si>
  <si>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</si>
  <si>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</si>
  <si>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</si>
  <si>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</si>
  <si>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</si>
  <si>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</si>
  <si>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</si>
  <si>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</si>
  <si>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</si>
  <si>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</si>
  <si>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</si>
  <si>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</si>
  <si>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</si>
  <si>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</si>
  <si>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</si>
  <si>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</si>
  <si>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</si>
  <si>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</si>
  <si>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</si>
  <si>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</si>
  <si>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</si>
  <si>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</si>
  <si>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</si>
  <si>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</si>
  <si>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</si>
  <si>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</si>
  <si>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</si>
  <si>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</si>
  <si>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</si>
  <si>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</si>
  <si>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</si>
  <si>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</si>
  <si>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</si>
  <si>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</si>
  <si>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</si>
  <si>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</si>
  <si>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</si>
  <si>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</si>
  <si>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</si>
  <si>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</si>
  <si>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</si>
  <si>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</si>
  <si>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</si>
  <si>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</si>
  <si>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</si>
  <si>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</si>
  <si>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</si>
  <si>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</si>
  <si>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</si>
  <si>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</si>
  <si>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</si>
  <si>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</si>
  <si>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</si>
  <si>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</si>
  <si>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</si>
  <si>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</si>
  <si>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</si>
  <si>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</si>
  <si>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</si>
  <si>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</si>
  <si>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</si>
  <si>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</si>
  <si>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</si>
  <si>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</si>
  <si>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</si>
  <si>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</si>
  <si>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</si>
  <si>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</si>
  <si>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</si>
  <si>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</si>
  <si>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</si>
  <si>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</si>
  <si>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</si>
  <si>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</si>
  <si>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</si>
  <si>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</si>
  <si>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</si>
  <si>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</si>
  <si>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</si>
  <si>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</si>
  <si>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</si>
  <si>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</si>
  <si>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</si>
  <si>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</si>
  <si>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</si>
  <si>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</si>
  <si>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</si>
  <si>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</si>
  <si>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</si>
  <si>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</si>
  <si>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</si>
  <si>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</si>
  <si>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</si>
  <si>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</si>
  <si>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</si>
  <si>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</si>
  <si>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</si>
  <si>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</si>
  <si>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</si>
  <si>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</si>
  <si>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</si>
  <si>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</si>
  <si>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</si>
  <si>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</si>
  <si>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</si>
  <si>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</si>
  <si>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</si>
  <si>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</si>
  <si>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</si>
  <si>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</si>
  <si>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</si>
  <si>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</si>
  <si>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</si>
  <si>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</si>
  <si>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</si>
  <si>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</si>
  <si>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</si>
  <si>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</si>
  <si>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</si>
  <si>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</si>
  <si>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</si>
  <si>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</si>
  <si>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</si>
  <si>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</si>
  <si>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</si>
  <si>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</si>
  <si>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</si>
  <si>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</si>
  <si>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</si>
  <si>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</si>
  <si>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</si>
  <si>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</si>
  <si>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</si>
  <si>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</si>
  <si>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</si>
  <si>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</si>
  <si>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</si>
  <si>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</si>
  <si>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</si>
  <si>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</si>
  <si>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</si>
  <si>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</si>
  <si>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</si>
  <si>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</si>
  <si>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</si>
  <si>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</si>
  <si>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</si>
  <si>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</si>
  <si>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</si>
  <si>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</si>
  <si>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</si>
  <si>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</si>
  <si>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</si>
  <si>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</si>
  <si>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</si>
  <si>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</si>
  <si>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</si>
  <si>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</si>
  <si>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</si>
  <si>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</si>
  <si>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</si>
  <si>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</si>
  <si>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</si>
  <si>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</si>
  <si>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</si>
  <si>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</si>
  <si>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</si>
  <si>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</si>
  <si>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</si>
  <si>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</si>
  <si>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</si>
  <si>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</si>
  <si>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</si>
  <si>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</si>
  <si>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</si>
  <si>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</si>
  <si>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</si>
  <si>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</si>
  <si>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</si>
  <si>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</si>
  <si>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</si>
  <si>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</si>
  <si>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</si>
  <si>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</si>
  <si>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</si>
  <si>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</si>
  <si>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</si>
  <si>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</si>
  <si>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</si>
  <si>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</si>
  <si>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</si>
  <si>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</si>
  <si>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</si>
  <si>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</si>
  <si>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</si>
  <si>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</si>
  <si>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</si>
  <si>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</si>
  <si>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</si>
  <si>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</si>
  <si>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</si>
  <si>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</si>
  <si>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</si>
  <si>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</si>
  <si>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</si>
  <si>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</si>
  <si>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</si>
  <si>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</si>
  <si>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</si>
  <si>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</si>
  <si>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</si>
  <si>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</si>
  <si>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</si>
  <si>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</si>
  <si>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</si>
  <si>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</si>
  <si>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</si>
  <si>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</si>
  <si>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</si>
  <si>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</si>
  <si>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</si>
  <si>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</si>
  <si>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</si>
  <si>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</si>
  <si>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</si>
  <si>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</si>
  <si>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</si>
  <si>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</si>
  <si>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</si>
  <si>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</si>
  <si>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</si>
  <si>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</si>
  <si>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</si>
  <si>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</si>
  <si>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</si>
  <si>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</si>
  <si>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</si>
  <si>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</si>
  <si>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</si>
  <si>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</si>
  <si>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</si>
  <si>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</si>
  <si>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</si>
  <si>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</si>
  <si>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</si>
  <si>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</si>
  <si>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</si>
  <si>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</si>
  <si>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</si>
  <si>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</si>
  <si>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</si>
  <si>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</si>
  <si>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</si>
  <si>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</si>
  <si>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</si>
  <si>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</si>
  <si>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</si>
  <si>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</si>
  <si>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</si>
  <si>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</si>
  <si>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</si>
  <si>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</si>
  <si>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</si>
  <si>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</si>
  <si>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</si>
  <si>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</si>
  <si>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</si>
  <si>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</si>
  <si>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</si>
  <si>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</si>
  <si>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</si>
  <si>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</si>
  <si>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</si>
  <si>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</si>
  <si>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</si>
  <si>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</si>
  <si>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</si>
  <si>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</si>
  <si>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</si>
  <si>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</si>
  <si>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</si>
  <si>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</si>
  <si>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</si>
  <si>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</si>
  <si>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</si>
  <si>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</si>
  <si>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</si>
  <si>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</si>
  <si>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</si>
  <si>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</si>
  <si>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</si>
  <si>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</si>
  <si>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</si>
  <si>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</si>
  <si>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</si>
  <si>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</si>
  <si>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</si>
  <si>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</si>
  <si>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</si>
  <si>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</si>
  <si>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</si>
  <si>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</si>
  <si>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</si>
  <si>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</si>
  <si>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</si>
  <si>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</si>
  <si>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</si>
  <si>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</si>
  <si>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</si>
  <si>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</si>
  <si>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</si>
  <si>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</si>
  <si>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</si>
  <si>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</si>
  <si>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</si>
  <si>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</si>
  <si>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</si>
  <si>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</si>
  <si>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</si>
  <si>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</si>
  <si>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</si>
  <si>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</si>
  <si>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</si>
  <si>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</si>
  <si>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</si>
  <si>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</si>
  <si>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</si>
  <si>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</si>
  <si>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</si>
  <si>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</si>
  <si>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</si>
  <si>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</si>
  <si>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</si>
  <si>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</si>
  <si>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</si>
  <si>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</si>
  <si>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</si>
  <si>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</si>
  <si>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</si>
  <si>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</si>
  <si>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</si>
  <si>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</si>
  <si>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</si>
  <si>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</si>
  <si>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</si>
  <si>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</si>
  <si>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</si>
  <si>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</si>
  <si>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</si>
  <si>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</si>
  <si>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</si>
  <si>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</si>
  <si>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</si>
  <si>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</si>
  <si>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</si>
  <si>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</si>
  <si>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</si>
  <si>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</si>
  <si>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</si>
  <si>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</si>
  <si>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</si>
  <si>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</si>
  <si>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</si>
  <si>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</si>
  <si>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</si>
  <si>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</si>
  <si>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</si>
  <si>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</si>
  <si>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</si>
  <si>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</si>
  <si>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</si>
  <si>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</si>
  <si>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</si>
  <si>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</si>
  <si>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</si>
  <si>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</si>
  <si>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</si>
  <si>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</si>
  <si>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</si>
  <si>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</si>
  <si>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</si>
  <si>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</si>
  <si>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</si>
  <si>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</si>
  <si>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</si>
  <si>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</si>
  <si>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</si>
  <si>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</si>
  <si>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</si>
  <si>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</si>
  <si>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</si>
  <si>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</si>
  <si>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</si>
  <si>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</si>
  <si>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</si>
  <si>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</si>
  <si>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</si>
  <si>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</si>
  <si>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</si>
  <si>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</si>
  <si>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</si>
  <si>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</si>
  <si>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</si>
  <si>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</si>
  <si>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</si>
  <si>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</si>
  <si>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</si>
  <si>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</si>
  <si>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</si>
  <si>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</si>
  <si>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</si>
  <si>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</si>
  <si>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</si>
  <si>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</si>
  <si>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</si>
  <si>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</si>
  <si>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</si>
  <si>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</si>
  <si>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</si>
  <si>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</si>
  <si>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</si>
  <si>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</si>
  <si>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</si>
  <si>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</si>
  <si>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</si>
  <si>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</si>
  <si>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</si>
  <si>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</si>
  <si>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</si>
  <si>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</si>
  <si>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</si>
  <si>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</si>
  <si>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</si>
  <si>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</si>
  <si>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</si>
  <si>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</si>
  <si>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</si>
  <si>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</si>
  <si>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</si>
  <si>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</si>
  <si>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</si>
  <si>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</si>
  <si>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</si>
  <si>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</si>
  <si>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</si>
  <si>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</si>
  <si>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</si>
  <si>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</si>
  <si>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</si>
  <si>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</si>
  <si>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</si>
  <si>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</si>
  <si>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</si>
  <si>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</si>
  <si>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</si>
  <si>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</si>
  <si>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</si>
  <si>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</si>
  <si>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</si>
  <si>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</si>
  <si>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</si>
  <si>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</si>
  <si>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</si>
  <si>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</si>
  <si>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</si>
  <si>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</si>
  <si>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</si>
  <si>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</si>
  <si>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</si>
  <si>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</si>
  <si>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</si>
  <si>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</si>
  <si>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</si>
  <si>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</si>
  <si>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</si>
  <si>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</si>
  <si>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</si>
  <si>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</si>
  <si>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</si>
  <si>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</si>
  <si>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</si>
  <si>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</si>
  <si>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</si>
  <si>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</si>
  <si>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</si>
  <si>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</si>
  <si>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</si>
  <si>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</si>
  <si>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</si>
  <si>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</si>
  <si>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</si>
  <si>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</si>
  <si>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</si>
  <si>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</si>
  <si>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</si>
  <si>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</si>
  <si>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</si>
  <si>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</si>
  <si>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</si>
  <si>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</si>
  <si>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</si>
  <si>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</si>
  <si>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</si>
  <si>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</si>
  <si>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</si>
  <si>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</si>
  <si>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</si>
  <si>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</si>
  <si>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</si>
  <si>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</si>
  <si>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</si>
  <si>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</si>
  <si>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</si>
  <si>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</si>
  <si>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</si>
  <si>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</si>
  <si>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</si>
  <si>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</si>
  <si>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</si>
  <si>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</si>
  <si>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</si>
  <si>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</si>
  <si>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</si>
  <si>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</si>
  <si>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</si>
  <si>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</si>
  <si>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</si>
  <si>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</si>
  <si>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</si>
  <si>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</si>
  <si>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</si>
  <si>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</si>
  <si>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</si>
  <si>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</si>
  <si>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</si>
  <si>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</si>
  <si>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</si>
  <si>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</si>
  <si>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</si>
  <si>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</si>
  <si>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</si>
  <si>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</si>
  <si>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</si>
  <si>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</si>
  <si>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</si>
  <si>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</si>
  <si>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</si>
  <si>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</si>
  <si>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</si>
  <si>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</si>
  <si>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</si>
  <si>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</si>
  <si>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</si>
  <si>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</si>
  <si>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</si>
  <si>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</si>
  <si>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</si>
  <si>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</si>
  <si>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</si>
  <si>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</si>
  <si>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</si>
  <si>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</si>
  <si>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</si>
  <si>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</si>
  <si>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</si>
  <si>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</si>
  <si>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</si>
  <si>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</si>
  <si>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</si>
  <si>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</si>
  <si>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</si>
  <si>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</si>
  <si>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</si>
  <si>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</si>
  <si>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</si>
  <si>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</si>
  <si>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</si>
  <si>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</si>
  <si>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</si>
  <si>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</si>
  <si>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</si>
  <si>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</si>
  <si>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</si>
  <si>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</si>
  <si>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</si>
  <si>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</si>
  <si>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</si>
  <si>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</si>
  <si>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</si>
  <si>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</si>
  <si>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</si>
  <si>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</si>
  <si>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</si>
  <si>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</si>
  <si>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</si>
  <si>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</si>
  <si>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</si>
  <si>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</si>
  <si>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</si>
  <si>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</si>
  <si>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</si>
  <si>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</si>
  <si>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</si>
  <si>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</si>
  <si>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</si>
  <si>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</si>
  <si>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</si>
  <si>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</si>
  <si>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</si>
  <si>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</si>
  <si>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</si>
  <si>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</si>
  <si>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</si>
  <si>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</si>
  <si>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</si>
  <si>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</si>
  <si>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</si>
  <si>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</si>
  <si>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</si>
  <si>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</si>
  <si>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</si>
  <si>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</si>
  <si>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</si>
  <si>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</si>
  <si>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</si>
  <si>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</si>
  <si>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</si>
  <si>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</si>
  <si>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</si>
  <si>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</si>
  <si>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</si>
  <si>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</si>
  <si>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</si>
  <si>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</si>
  <si>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</si>
  <si>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</si>
  <si>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</si>
  <si>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</si>
  <si>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</si>
  <si>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</si>
  <si>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</si>
  <si>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</si>
  <si>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</si>
  <si>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</si>
  <si>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</si>
  <si>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</si>
  <si>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</si>
  <si>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</si>
  <si>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</si>
  <si>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</si>
  <si>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</si>
  <si>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</si>
  <si>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</si>
  <si>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</si>
  <si>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</si>
  <si>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</si>
  <si>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</si>
  <si>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</si>
  <si>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</si>
  <si>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</si>
  <si>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</si>
  <si>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</si>
  <si>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</si>
  <si>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</si>
  <si>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</si>
  <si>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</si>
  <si>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</si>
  <si>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</si>
  <si>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</si>
  <si>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</si>
  <si>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</si>
  <si>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</si>
  <si>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</si>
  <si>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</si>
  <si>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</si>
  <si>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</si>
  <si>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</si>
  <si>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</si>
  <si>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</si>
  <si>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</si>
  <si>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</si>
  <si>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</si>
  <si>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</si>
  <si>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</si>
  <si>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</si>
  <si>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</si>
  <si>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</si>
  <si>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</si>
  <si>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</si>
  <si>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</si>
  <si>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</si>
  <si>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</si>
  <si>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</si>
  <si>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</si>
  <si>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</si>
  <si>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</si>
  <si>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</si>
  <si>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</si>
  <si>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</si>
  <si>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</si>
  <si>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</si>
  <si>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</si>
  <si>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</si>
  <si>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</si>
  <si>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</si>
  <si>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</si>
  <si>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</si>
  <si>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</si>
  <si>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</si>
  <si>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</si>
  <si>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</si>
  <si>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</si>
  <si>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</si>
  <si>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</si>
  <si>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</si>
  <si>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</si>
  <si>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</si>
  <si>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</si>
  <si>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</si>
  <si>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</si>
  <si>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</si>
  <si>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</si>
  <si>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</si>
  <si>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</si>
  <si>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</si>
  <si>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</si>
  <si>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</si>
  <si>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</si>
  <si>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</si>
  <si>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</si>
  <si>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</si>
  <si>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</si>
  <si>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</si>
  <si>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</si>
  <si>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</si>
  <si>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</si>
  <si>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</si>
  <si>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</si>
  <si>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</si>
  <si>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</si>
  <si>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</si>
  <si>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</si>
  <si>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</si>
  <si>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</si>
  <si>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</si>
  <si>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</si>
  <si>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</si>
  <si>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</si>
  <si>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</si>
  <si>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</si>
  <si>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</si>
  <si>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</si>
  <si>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</si>
  <si>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</si>
  <si>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</si>
  <si>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</si>
  <si>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</si>
  <si>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</si>
  <si>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</si>
  <si>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</si>
  <si>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</si>
  <si>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</si>
  <si>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</si>
  <si>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</si>
  <si>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</si>
  <si>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</si>
  <si>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</si>
  <si>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</si>
  <si>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</si>
  <si>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</si>
  <si>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</si>
  <si>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</si>
  <si>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</si>
  <si>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</si>
  <si>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</si>
  <si>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</si>
  <si>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</si>
  <si>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</si>
  <si>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</si>
  <si>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</si>
  <si>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</si>
  <si>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</si>
  <si>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</si>
  <si>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</si>
  <si>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</si>
  <si>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</si>
  <si>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</si>
  <si>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</si>
  <si>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</si>
  <si>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</si>
  <si>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</si>
  <si>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</si>
  <si>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</si>
  <si>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</si>
  <si>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</si>
  <si>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</si>
  <si>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</si>
  <si>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</si>
  <si>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</si>
  <si>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</si>
  <si>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</si>
  <si>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</si>
  <si>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</si>
  <si>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</si>
  <si>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</si>
  <si>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</si>
  <si>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</si>
  <si>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</si>
  <si>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</si>
  <si>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</si>
  <si>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</si>
  <si>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</si>
  <si>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</si>
  <si>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</si>
  <si>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</si>
  <si>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</si>
  <si>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</si>
  <si>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</si>
  <si>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</si>
  <si>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</si>
  <si>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</si>
  <si>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</si>
  <si>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</si>
  <si>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</si>
  <si>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</si>
  <si>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</si>
  <si>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</si>
  <si>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</si>
  <si>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</si>
  <si>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</si>
  <si>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</si>
  <si>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</si>
  <si>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</si>
  <si>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</si>
  <si>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</si>
  <si>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</si>
  <si>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</si>
  <si>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</si>
  <si>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</si>
  <si>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</si>
  <si>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</si>
  <si>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</si>
  <si>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</si>
  <si>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</si>
  <si>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</si>
  <si>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</si>
  <si>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</si>
  <si>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</si>
  <si>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</si>
  <si>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</si>
  <si>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</si>
  <si>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</si>
  <si>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</si>
  <si>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</si>
  <si>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</si>
  <si>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</si>
  <si>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</si>
  <si>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</si>
  <si>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</si>
  <si>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</si>
  <si>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</si>
  <si>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</si>
  <si>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</si>
  <si>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</si>
  <si>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</si>
  <si>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</si>
  <si>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</si>
  <si>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</si>
  <si>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</si>
  <si>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</si>
  <si>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</si>
  <si>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</si>
  <si>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</si>
  <si>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</si>
  <si>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</si>
  <si>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</si>
  <si>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</si>
  <si>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</si>
  <si>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</si>
  <si>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</si>
  <si>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</si>
  <si>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</si>
  <si>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</si>
  <si>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</si>
  <si>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</si>
  <si>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</si>
  <si>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</si>
  <si>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</si>
  <si>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</si>
  <si>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</si>
  <si>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</si>
  <si>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</si>
  <si>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</si>
  <si>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</si>
  <si>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</si>
  <si>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</si>
  <si>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</si>
  <si>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</si>
  <si>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</si>
  <si>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</si>
  <si>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</si>
  <si>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</si>
  <si>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</si>
  <si>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</si>
  <si>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</si>
  <si>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</si>
  <si>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</si>
  <si>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</si>
  <si>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</si>
  <si>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</si>
  <si>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</si>
  <si>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</si>
  <si>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</si>
  <si>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</si>
  <si>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</si>
  <si>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</si>
  <si>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</si>
  <si>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</si>
  <si>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</si>
  <si>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</si>
  <si>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</si>
  <si>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</si>
  <si>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</si>
  <si>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</si>
  <si>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</si>
  <si>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</si>
  <si>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</si>
  <si>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</si>
  <si>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</si>
  <si>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</si>
  <si>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</si>
  <si>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</si>
  <si>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</si>
  <si>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</si>
  <si>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</si>
  <si>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</si>
  <si>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</si>
  <si>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</si>
  <si>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</si>
  <si>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</si>
  <si>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</si>
  <si>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</si>
  <si>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</si>
  <si>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</si>
  <si>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</si>
  <si>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</si>
  <si>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</si>
  <si>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</si>
  <si>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</si>
  <si>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</si>
  <si>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</si>
  <si>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</si>
  <si>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</si>
  <si>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</si>
  <si>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</si>
  <si>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</si>
  <si>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</si>
  <si>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</si>
  <si>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</si>
  <si>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</si>
  <si>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</si>
  <si>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</si>
  <si>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</si>
  <si>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</si>
  <si>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</si>
  <si>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</si>
  <si>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</si>
  <si>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</si>
  <si>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</si>
  <si>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</si>
  <si>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</si>
  <si>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</si>
  <si>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</si>
  <si>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</si>
  <si>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</si>
  <si>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</si>
  <si>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</si>
  <si>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</si>
  <si>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</si>
  <si>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</si>
  <si>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</si>
  <si>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</si>
  <si>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</si>
  <si>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</si>
  <si>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</si>
  <si>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</si>
  <si>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</si>
  <si>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</si>
  <si>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</si>
  <si>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</si>
  <si>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</si>
  <si>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</si>
  <si>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</si>
  <si>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</si>
  <si>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</si>
  <si>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</si>
  <si>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</si>
  <si>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</si>
  <si>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</si>
  <si>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</si>
  <si>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</si>
  <si>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</si>
  <si>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</si>
  <si>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</si>
  <si>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</si>
  <si>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</si>
  <si>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</si>
  <si>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</si>
  <si>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</si>
  <si>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</si>
  <si>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</si>
  <si>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</si>
  <si>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</si>
  <si>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</si>
  <si>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</si>
  <si>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</si>
  <si>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</si>
  <si>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</si>
  <si>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</si>
  <si>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</si>
  <si>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</si>
  <si>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</si>
  <si>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</si>
  <si>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</si>
  <si>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</si>
  <si>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</si>
  <si>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</si>
  <si>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</si>
  <si>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</si>
  <si>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</si>
  <si>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</si>
  <si>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</si>
  <si>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</si>
  <si>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</si>
  <si>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</si>
  <si>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</si>
  <si>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</si>
  <si>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</si>
  <si>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</si>
  <si>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</si>
  <si>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</si>
  <si>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</si>
  <si>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</si>
  <si>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</si>
  <si>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</si>
  <si>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</si>
  <si>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</si>
  <si>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</si>
  <si>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</si>
  <si>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</si>
  <si>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</si>
  <si>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</si>
  <si>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</si>
  <si>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</si>
  <si>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</si>
  <si>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</si>
  <si>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</si>
  <si>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</si>
  <si>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</si>
  <si>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</si>
  <si>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</si>
  <si>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</si>
  <si>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</si>
  <si>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</si>
  <si>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</si>
  <si>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</si>
  <si>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</si>
  <si>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</si>
  <si>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</si>
  <si>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</si>
  <si>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</si>
  <si>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</si>
  <si>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</si>
  <si>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</si>
  <si>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</si>
  <si>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</si>
  <si>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</si>
  <si>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</si>
  <si>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</si>
  <si>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</si>
  <si>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</si>
  <si>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</si>
  <si>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</si>
  <si>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</si>
  <si>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</si>
  <si>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</si>
  <si>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</si>
  <si>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</si>
  <si>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</si>
  <si>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</si>
  <si>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</si>
  <si>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</si>
  <si>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</si>
  <si>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</si>
  <si>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</si>
  <si>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</si>
  <si>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</si>
  <si>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</si>
  <si>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</si>
  <si>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</si>
  <si>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</si>
  <si>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</si>
  <si>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</si>
  <si>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</si>
  <si>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</si>
  <si>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</si>
  <si>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</si>
  <si>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</si>
  <si>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</si>
  <si>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</si>
  <si>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</si>
  <si>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</si>
  <si>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</si>
  <si>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</si>
  <si>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</si>
  <si>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</si>
  <si>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</si>
  <si>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</si>
  <si>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</si>
  <si>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</si>
  <si>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</si>
  <si>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</si>
  <si>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</si>
  <si>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</si>
  <si>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</si>
  <si>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</si>
  <si>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</si>
  <si>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</si>
  <si>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</si>
  <si>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</si>
  <si>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</si>
  <si>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</si>
  <si>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</si>
  <si>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</si>
  <si>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</si>
  <si>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</si>
  <si>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</si>
  <si>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</si>
  <si>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</si>
  <si>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</si>
  <si>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</si>
  <si>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</si>
  <si>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</si>
  <si>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</si>
  <si>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</si>
  <si>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</si>
  <si>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</si>
  <si>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</si>
  <si>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</si>
  <si>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</si>
  <si>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</si>
  <si>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</si>
  <si>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</si>
  <si>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</si>
  <si>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</si>
  <si>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</si>
  <si>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</si>
  <si>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</si>
  <si>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</si>
  <si>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</si>
  <si>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</si>
  <si>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</si>
  <si>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</si>
  <si>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</si>
  <si>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</si>
  <si>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</si>
  <si>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</si>
  <si>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</si>
  <si>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</si>
  <si>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</si>
  <si>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</si>
  <si>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</si>
  <si>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</si>
  <si>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</si>
  <si>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</si>
  <si>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</si>
  <si>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</si>
  <si>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</si>
  <si>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</si>
  <si>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</si>
  <si>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</si>
  <si>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</si>
  <si>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</si>
  <si>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</si>
  <si>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</si>
  <si>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</si>
  <si>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</si>
  <si>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</si>
  <si>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</si>
  <si>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</si>
  <si>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</si>
  <si>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</si>
  <si>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</si>
  <si>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</si>
  <si>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</si>
  <si>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</si>
  <si>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</si>
  <si>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</si>
  <si>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</si>
  <si>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</si>
  <si>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</si>
  <si>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</si>
  <si>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</si>
  <si>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</si>
  <si>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</si>
  <si>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</si>
  <si>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</si>
  <si>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</si>
  <si>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</si>
  <si>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</si>
  <si>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</si>
  <si>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</si>
  <si>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</si>
  <si>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</si>
  <si>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</si>
  <si>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</si>
  <si>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</si>
  <si>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</si>
  <si>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</si>
  <si>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</si>
  <si>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</si>
  <si>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</si>
  <si>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</si>
  <si>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</si>
  <si>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</si>
  <si>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</si>
  <si>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</si>
  <si>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</si>
  <si>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</si>
  <si>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</si>
  <si>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</si>
  <si>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</si>
  <si>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</si>
  <si>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</si>
  <si>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</si>
  <si>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</si>
  <si>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</si>
  <si>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</si>
  <si>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</si>
  <si>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</si>
  <si>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</si>
  <si>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</si>
  <si>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</si>
  <si>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</si>
  <si>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</si>
  <si>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</si>
  <si>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</si>
  <si>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</si>
  <si>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</si>
  <si>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</si>
  <si>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</si>
  <si>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</si>
  <si>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</si>
  <si>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</si>
  <si>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</si>
  <si>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</si>
  <si>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</si>
  <si>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</si>
  <si>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</si>
  <si>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</si>
  <si>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</si>
  <si>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</si>
  <si>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</si>
  <si>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</si>
  <si>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</si>
  <si>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</si>
  <si>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</si>
  <si>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</si>
  <si>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</si>
  <si>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</si>
  <si>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</si>
  <si>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</si>
  <si>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</si>
  <si>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</si>
  <si>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</si>
  <si>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</si>
  <si>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</si>
  <si>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</si>
  <si>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</si>
  <si>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</si>
  <si>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</si>
  <si>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</si>
  <si>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</si>
  <si>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</si>
  <si>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</si>
  <si>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</si>
  <si>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</si>
  <si>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</si>
  <si>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</si>
  <si>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</si>
  <si>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</si>
  <si>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</si>
  <si>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</si>
  <si>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</si>
  <si>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</si>
  <si>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</si>
  <si>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</si>
  <si>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</si>
  <si>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</si>
  <si>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</si>
  <si>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</si>
  <si>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</si>
  <si>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</si>
  <si>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</si>
  <si>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</si>
  <si>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</si>
  <si>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</si>
  <si>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</si>
  <si>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</si>
  <si>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</si>
  <si>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</si>
  <si>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</si>
  <si>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</si>
  <si>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</si>
  <si>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</si>
  <si>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</si>
  <si>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</si>
  <si>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</si>
  <si>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</si>
  <si>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</si>
  <si>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</si>
  <si>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</si>
  <si>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</si>
  <si>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</si>
  <si>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</si>
  <si>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</si>
  <si>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</si>
  <si>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</si>
  <si>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</si>
  <si>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</si>
  <si>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</si>
  <si>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</si>
  <si>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</si>
  <si>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</si>
  <si>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</si>
  <si>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</si>
  <si>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</si>
  <si>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</si>
  <si>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</si>
  <si>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</si>
  <si>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</si>
  <si>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</si>
  <si>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</si>
  <si>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</si>
  <si>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</si>
  <si>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</si>
  <si>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</si>
  <si>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</si>
  <si>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</si>
  <si>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</si>
  <si>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</si>
  <si>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</si>
  <si>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</si>
  <si>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</si>
  <si>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</si>
  <si>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</si>
  <si>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</si>
  <si>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</si>
  <si>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</si>
  <si>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</si>
  <si>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</si>
  <si>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</si>
  <si>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</si>
  <si>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</si>
  <si>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</si>
  <si>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</si>
  <si>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</si>
  <si>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</si>
  <si>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</si>
  <si>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</si>
  <si>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</si>
  <si>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</si>
  <si>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</si>
  <si>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</si>
  <si>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</si>
  <si>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</si>
  <si>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</si>
  <si>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</si>
  <si>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</si>
  <si>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</si>
  <si>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</si>
  <si>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</si>
  <si>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</si>
  <si>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</si>
  <si>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</si>
  <si>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</si>
  <si>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</si>
  <si>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</si>
  <si>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</si>
  <si>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</si>
  <si>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</si>
  <si>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</si>
  <si>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</si>
  <si>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</si>
  <si>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</si>
  <si>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</si>
  <si>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</si>
  <si>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</si>
  <si>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</si>
  <si>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</si>
  <si>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</si>
  <si>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</si>
  <si>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</si>
  <si>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</si>
  <si>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</si>
  <si>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</si>
  <si>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</si>
  <si>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</si>
  <si>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</si>
  <si>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</si>
  <si>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</si>
  <si>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</si>
  <si>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</si>
  <si>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</si>
  <si>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</si>
  <si>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</si>
  <si>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</si>
  <si>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</si>
  <si>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</si>
  <si>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</si>
  <si>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</si>
  <si>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</si>
  <si>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</si>
  <si>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</si>
  <si>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</si>
  <si>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</si>
  <si>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</si>
  <si>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</si>
  <si>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</si>
  <si>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</si>
  <si>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</si>
  <si>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</si>
  <si>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</si>
  <si>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</si>
  <si>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</si>
  <si>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</si>
  <si>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</si>
  <si>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</si>
  <si>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</si>
  <si>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</si>
  <si>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</si>
  <si>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</si>
  <si>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</si>
  <si>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</si>
  <si>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</si>
  <si>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</si>
  <si>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</si>
  <si>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</si>
  <si>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</si>
  <si>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</si>
  <si>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</si>
  <si>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</si>
  <si>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</si>
  <si>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</si>
  <si>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</si>
  <si>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</si>
  <si>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</si>
  <si>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</si>
  <si>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</si>
  <si>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</si>
  <si>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</si>
  <si>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</si>
  <si>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</si>
  <si>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</si>
  <si>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</si>
  <si>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</si>
  <si>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</si>
  <si>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</si>
  <si>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</si>
  <si>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</si>
  <si>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</si>
  <si>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</si>
  <si>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</si>
  <si>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</si>
  <si>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</si>
  <si>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</si>
  <si>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</si>
  <si>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</si>
  <si>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</si>
  <si>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</si>
  <si>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</si>
  <si>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</si>
  <si>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</si>
  <si>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</si>
  <si>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</si>
  <si>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</si>
  <si>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</si>
  <si>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</si>
  <si>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</si>
  <si>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</si>
  <si>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</si>
  <si>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</si>
  <si>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</si>
  <si>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</si>
  <si>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</si>
  <si>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</si>
  <si>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</si>
  <si>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</si>
  <si>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</si>
  <si>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</si>
  <si>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</si>
  <si>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</si>
  <si>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</si>
  <si>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</si>
  <si>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</si>
  <si>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</si>
  <si>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</si>
  <si>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</si>
  <si>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</si>
  <si>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</si>
  <si>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</si>
  <si>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</si>
  <si>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</si>
  <si>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</si>
  <si>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</si>
  <si>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</si>
  <si>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</si>
  <si>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</si>
  <si>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</si>
  <si>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</si>
  <si>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</si>
  <si>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</si>
  <si>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</si>
  <si>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</si>
  <si>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</si>
  <si>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</si>
  <si>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</si>
  <si>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</si>
  <si>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</si>
  <si>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</si>
  <si>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</si>
  <si>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</si>
  <si>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</si>
  <si>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</si>
  <si>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</si>
  <si>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</si>
  <si>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</si>
  <si>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</si>
  <si>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</si>
  <si>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</si>
  <si>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</si>
  <si>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</si>
  <si>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</si>
  <si>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</si>
  <si>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</si>
  <si>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</si>
  <si>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</si>
  <si>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</si>
  <si>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</si>
  <si>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</si>
  <si>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</si>
  <si>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</si>
  <si>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</si>
  <si>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</si>
  <si>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</si>
  <si>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</si>
  <si>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</si>
  <si>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</si>
  <si>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</si>
  <si>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</si>
  <si>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</si>
  <si>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</si>
  <si>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</si>
  <si>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</si>
  <si>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</si>
  <si>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</si>
  <si>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</si>
  <si>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</si>
  <si>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</si>
  <si>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</si>
  <si>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</si>
  <si>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</si>
  <si>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</si>
  <si>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</si>
  <si>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</si>
  <si>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</si>
  <si>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</si>
  <si>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</si>
  <si>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</si>
  <si>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</si>
  <si>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</si>
  <si>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</si>
  <si>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</si>
  <si>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</si>
  <si>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</si>
  <si>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</si>
  <si>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</si>
  <si>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</si>
  <si>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</si>
  <si>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</si>
  <si>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</si>
  <si>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</si>
  <si>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</si>
  <si>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</si>
  <si>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</si>
  <si>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</si>
  <si>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</si>
  <si>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</si>
  <si>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</si>
  <si>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</si>
  <si>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</si>
  <si>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</si>
  <si>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</si>
  <si>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</si>
  <si>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</si>
  <si>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</si>
  <si>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</si>
  <si>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</si>
  <si>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</si>
  <si>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</si>
  <si>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</si>
  <si>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</si>
  <si>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</si>
  <si>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</si>
  <si>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</si>
  <si>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</si>
  <si>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</si>
  <si>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</si>
  <si>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</si>
  <si>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</si>
  <si>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</si>
  <si>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</si>
  <si>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</si>
  <si>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</si>
  <si>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</si>
  <si>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</si>
  <si>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</si>
  <si>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</si>
  <si>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</si>
  <si>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</si>
  <si>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</si>
  <si>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</si>
  <si>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</si>
  <si>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</si>
  <si>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</si>
  <si>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</si>
  <si>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</si>
  <si>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</si>
  <si>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</si>
  <si>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</si>
  <si>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</si>
  <si>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</si>
  <si>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</si>
  <si>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</si>
  <si>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</si>
  <si>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</si>
  <si>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</si>
  <si>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</si>
  <si>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</si>
  <si>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</si>
  <si>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</si>
  <si>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</si>
  <si>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</si>
  <si>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</si>
  <si>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</si>
  <si>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</si>
  <si>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</si>
  <si>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</si>
  <si>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</si>
  <si>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</si>
  <si>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</si>
  <si>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</si>
  <si>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</si>
  <si>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</si>
  <si>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</si>
  <si>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</si>
  <si>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</si>
  <si>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</si>
  <si>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</si>
  <si>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</si>
  <si>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</si>
  <si>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</si>
  <si>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</si>
  <si>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</si>
  <si>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</si>
  <si>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</si>
  <si>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</si>
  <si>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</si>
  <si>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</si>
  <si>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</si>
  <si>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</si>
  <si>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</si>
  <si>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</si>
  <si>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</si>
  <si>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</si>
  <si>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</si>
  <si>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</si>
  <si>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</si>
  <si>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</si>
  <si>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</si>
  <si>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</si>
  <si>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</si>
  <si>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</si>
  <si>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</si>
  <si>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</si>
  <si>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</si>
  <si>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</si>
  <si>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</si>
  <si>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</si>
  <si>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</si>
  <si>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</si>
  <si>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</si>
  <si>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</si>
  <si>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</si>
  <si>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</si>
  <si>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</si>
  <si>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</si>
  <si>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</si>
  <si>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</si>
  <si>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</si>
  <si>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</si>
  <si>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</si>
  <si>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</si>
  <si>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</si>
  <si>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</si>
  <si>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</si>
  <si>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</si>
  <si>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</si>
  <si>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</si>
  <si>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</si>
  <si>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</si>
  <si>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</si>
  <si>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</si>
  <si>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</si>
  <si>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</si>
  <si>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</si>
  <si>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</si>
  <si>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</si>
  <si>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</si>
  <si>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</si>
  <si>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</si>
  <si>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</si>
  <si>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</si>
  <si>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</si>
  <si>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</si>
  <si>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</si>
  <si>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</si>
  <si>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</si>
  <si>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</si>
  <si>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</si>
  <si>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</si>
  <si>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</si>
  <si>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</si>
  <si>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</si>
  <si>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</si>
  <si>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</si>
  <si>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</si>
  <si>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</si>
  <si>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</si>
  <si>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</si>
  <si>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</si>
  <si>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</si>
  <si>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</si>
  <si>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</si>
  <si>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</si>
  <si>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</si>
  <si>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</si>
  <si>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</si>
  <si>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</si>
  <si>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</si>
  <si>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</si>
  <si>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</si>
  <si>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</si>
  <si>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</si>
  <si>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</si>
  <si>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</si>
  <si>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</si>
  <si>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</si>
  <si>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</si>
  <si>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</si>
  <si>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</si>
  <si>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</si>
  <si>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</si>
  <si>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</si>
  <si>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</si>
  <si>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</si>
  <si>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</si>
  <si>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</si>
  <si>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</si>
  <si>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</si>
  <si>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</si>
  <si>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</si>
  <si>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</si>
  <si>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</si>
  <si>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</si>
  <si>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</si>
  <si>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</si>
  <si>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</si>
  <si>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</si>
  <si>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</si>
  <si>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</si>
  <si>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</si>
  <si>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</si>
  <si>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</si>
  <si>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</si>
  <si>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</si>
  <si>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</si>
  <si>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</si>
  <si>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</si>
  <si>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</si>
  <si>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</si>
  <si>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</si>
  <si>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</si>
  <si>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</si>
  <si>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</si>
  <si>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</si>
  <si>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</si>
  <si>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</si>
  <si>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</si>
  <si>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</si>
  <si>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</si>
  <si>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</si>
  <si>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</si>
  <si>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</si>
  <si>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</si>
  <si>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</si>
  <si>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</si>
  <si>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</si>
  <si>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</si>
  <si>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</si>
  <si>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</si>
  <si>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</si>
  <si>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</si>
  <si>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</si>
  <si>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</si>
  <si>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</si>
  <si>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</si>
  <si>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</si>
  <si>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</si>
  <si>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</si>
  <si>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</si>
  <si>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</si>
  <si>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</si>
  <si>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</si>
  <si>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</si>
  <si>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</si>
  <si>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</si>
  <si>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</si>
  <si>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</si>
  <si>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</si>
  <si>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</si>
  <si>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</si>
  <si>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</si>
  <si>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</si>
  <si>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</si>
  <si>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</si>
  <si>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</si>
  <si>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</si>
  <si>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</si>
  <si>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</si>
  <si>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</si>
  <si>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</si>
  <si>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</si>
  <si>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</si>
  <si>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</si>
  <si>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</si>
  <si>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</si>
  <si>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</si>
  <si>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</si>
  <si>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</si>
  <si>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</si>
  <si>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</si>
  <si>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</si>
  <si>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</si>
  <si>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</si>
  <si>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</si>
  <si>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</si>
  <si>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</si>
  <si>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</si>
  <si>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</si>
  <si>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</si>
  <si>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</si>
  <si>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</si>
  <si>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</si>
  <si>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</si>
  <si>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</si>
  <si>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</si>
  <si>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</si>
  <si>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</si>
  <si>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</si>
  <si>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</si>
  <si>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</si>
  <si>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</si>
  <si>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</si>
  <si>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</si>
  <si>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</si>
  <si>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</si>
  <si>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</si>
  <si>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</si>
  <si>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</si>
  <si>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</si>
  <si>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</si>
  <si>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</si>
  <si>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</si>
  <si>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</si>
  <si>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</si>
  <si>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</si>
  <si>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</si>
  <si>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</si>
  <si>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</si>
  <si>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</si>
  <si>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</si>
  <si>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</si>
  <si>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</si>
  <si>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</si>
  <si>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</si>
  <si>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</si>
  <si>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</si>
  <si>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</si>
  <si>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</si>
  <si>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</si>
  <si>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</si>
  <si>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</si>
  <si>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</si>
  <si>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</si>
  <si>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</si>
  <si>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</si>
  <si>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</si>
  <si>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</si>
  <si>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</si>
  <si>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</si>
  <si>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</si>
  <si>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</si>
  <si>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</si>
  <si>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</si>
  <si>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</si>
  <si>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</si>
  <si>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</si>
  <si>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</si>
  <si>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</si>
  <si>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</si>
  <si>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</si>
  <si>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</si>
  <si>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</si>
  <si>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</si>
  <si>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</si>
  <si>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</si>
  <si>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</si>
  <si>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</si>
  <si>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</si>
  <si>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</si>
  <si>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</si>
  <si>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</si>
  <si>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</si>
  <si>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</si>
  <si>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</si>
  <si>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</si>
  <si>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</si>
  <si>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</si>
  <si>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</si>
  <si>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</si>
  <si>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</si>
  <si>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</si>
  <si>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</si>
  <si>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</si>
  <si>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</si>
  <si>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</si>
  <si>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</si>
  <si>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</si>
  <si>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</si>
  <si>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</si>
  <si>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</si>
  <si>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</si>
  <si>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</si>
  <si>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</si>
  <si>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</si>
  <si>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</si>
  <si>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</si>
  <si>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</si>
  <si>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</si>
  <si>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</si>
  <si>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</si>
  <si>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</si>
  <si>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</si>
  <si>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</si>
  <si>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</si>
  <si>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</si>
  <si>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</si>
  <si>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</si>
  <si>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</si>
  <si>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</si>
  <si>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</si>
  <si>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</si>
  <si>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</si>
  <si>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</si>
  <si>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</si>
  <si>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</si>
  <si>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</si>
  <si>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</si>
  <si>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</si>
  <si>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</si>
  <si>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</si>
  <si>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</si>
  <si>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</si>
  <si>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</si>
  <si>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</si>
  <si>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</si>
  <si>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</si>
  <si>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</si>
  <si>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</si>
  <si>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</si>
  <si>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</si>
  <si>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</si>
  <si>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</si>
  <si>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</si>
  <si>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</si>
  <si>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</si>
  <si>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</si>
  <si>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</si>
  <si>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</si>
  <si>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</si>
  <si>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</si>
  <si>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</si>
  <si>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</si>
  <si>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</si>
  <si>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</si>
  <si>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</si>
  <si>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</si>
  <si>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</si>
  <si>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</si>
  <si>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</si>
  <si>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</si>
  <si>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</si>
  <si>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</si>
  <si>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</si>
  <si>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</si>
  <si>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</si>
  <si>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</si>
  <si>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</si>
  <si>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</si>
  <si>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</si>
  <si>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</si>
  <si>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</si>
  <si>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</si>
  <si>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</si>
  <si>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</si>
  <si>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</si>
  <si>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</si>
  <si>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</si>
  <si>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</si>
  <si>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</si>
  <si>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</si>
  <si>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</si>
  <si>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</si>
  <si>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</si>
  <si>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</si>
  <si>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</si>
  <si>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</si>
  <si>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</si>
  <si>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</si>
  <si>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</si>
  <si>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</si>
  <si>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</si>
  <si>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</si>
  <si>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</si>
  <si>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</si>
  <si>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</si>
  <si>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</si>
  <si>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</si>
  <si>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</si>
  <si>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</si>
  <si>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</si>
  <si>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</si>
  <si>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</si>
  <si>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</si>
  <si>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</si>
  <si>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</si>
  <si>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</si>
  <si>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</si>
  <si>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</si>
  <si>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</si>
  <si>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</si>
  <si>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</si>
  <si>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</si>
  <si>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</si>
  <si>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</si>
  <si>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</si>
  <si>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</si>
  <si>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</si>
  <si>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</si>
  <si>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</si>
  <si>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</si>
  <si>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</si>
  <si>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</si>
  <si>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</si>
  <si>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</si>
  <si>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</si>
  <si>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</si>
  <si>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</si>
  <si>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</si>
  <si>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</si>
  <si>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</si>
  <si>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</si>
  <si>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</si>
  <si>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</si>
  <si>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</si>
  <si>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</si>
  <si>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</si>
  <si>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</si>
  <si>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</si>
  <si>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</si>
  <si>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</si>
  <si>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</si>
  <si>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</si>
  <si>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</si>
  <si>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</si>
  <si>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</si>
  <si>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</si>
  <si>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</si>
  <si>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</si>
  <si>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</si>
  <si>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</si>
  <si>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</si>
  <si>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</si>
  <si>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</si>
  <si>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</si>
  <si>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</si>
  <si>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</si>
  <si>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</si>
  <si>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</si>
  <si>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</si>
  <si>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</si>
  <si>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</si>
  <si>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</si>
  <si>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</si>
  <si>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</si>
  <si>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</si>
  <si>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</si>
  <si>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</si>
  <si>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</si>
  <si>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</si>
  <si>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</si>
  <si>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</si>
  <si>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</si>
  <si>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</si>
  <si>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</si>
  <si>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</si>
  <si>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</si>
  <si>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</si>
  <si>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</si>
  <si>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</si>
  <si>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</si>
  <si>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</si>
  <si>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</si>
  <si>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</si>
  <si>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</si>
  <si>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</si>
  <si>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</si>
  <si>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</si>
  <si>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</si>
  <si>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</si>
  <si>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</si>
  <si>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</si>
  <si>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</si>
  <si>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</si>
  <si>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</si>
  <si>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</si>
  <si>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</si>
  <si>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</si>
  <si>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</si>
  <si>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</si>
  <si>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</si>
  <si>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</si>
  <si>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</si>
  <si>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</si>
  <si>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</si>
  <si>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</si>
  <si>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</si>
  <si>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</si>
  <si>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</si>
  <si>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</si>
  <si>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</si>
  <si>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</si>
  <si>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</si>
  <si>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</si>
  <si>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</si>
  <si>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</si>
  <si>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</si>
  <si>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</si>
  <si>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</si>
  <si>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</si>
  <si>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</si>
  <si>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</si>
  <si>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</si>
  <si>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</si>
  <si>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</si>
  <si>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</si>
  <si>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</si>
  <si>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</si>
  <si>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</si>
  <si>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</si>
  <si>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</si>
  <si>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</si>
  <si>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</si>
  <si>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</si>
  <si>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</si>
  <si>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</si>
  <si>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</si>
  <si>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</si>
  <si>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</si>
  <si>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</si>
  <si>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</si>
  <si>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</si>
  <si>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</si>
  <si>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</si>
  <si>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</si>
  <si>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</si>
  <si>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</si>
  <si>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</si>
  <si>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</si>
  <si>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</si>
  <si>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</si>
  <si>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</si>
  <si>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</si>
  <si>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</si>
  <si>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</si>
  <si>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</si>
  <si>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</si>
  <si>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</si>
  <si>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</si>
  <si>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</si>
  <si>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</si>
  <si>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</si>
  <si>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</si>
  <si>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</si>
  <si>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</si>
  <si>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</si>
  <si>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</si>
  <si>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</si>
  <si>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</si>
  <si>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</si>
  <si>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</si>
  <si>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</si>
  <si>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</si>
  <si>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</si>
  <si>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</si>
  <si>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</si>
  <si>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</si>
  <si>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</si>
  <si>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</si>
  <si>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</si>
  <si>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</si>
  <si>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</si>
  <si>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</si>
  <si>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</si>
  <si>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</si>
  <si>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</si>
  <si>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</si>
  <si>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</si>
  <si>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</si>
  <si>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</si>
  <si>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</si>
  <si>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</si>
  <si>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</si>
  <si>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</si>
  <si>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</si>
  <si>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</si>
  <si>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</si>
  <si>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</si>
  <si>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</si>
  <si>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</si>
  <si>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</si>
  <si>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</si>
  <si>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</si>
  <si>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</si>
  <si>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</si>
  <si>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</si>
  <si>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</si>
  <si>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</si>
  <si>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</si>
  <si>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</si>
  <si>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</si>
  <si>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</si>
  <si>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</si>
  <si>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</si>
  <si>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</si>
  <si>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</si>
  <si>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</si>
  <si>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</si>
  <si>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</si>
  <si>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</si>
  <si>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</si>
  <si>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</si>
  <si>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</si>
  <si>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</si>
  <si>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</si>
  <si>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</si>
  <si>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</si>
  <si>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</si>
  <si>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</si>
  <si>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</si>
  <si>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</si>
  <si>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</si>
  <si>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</si>
  <si>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</si>
  <si>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</si>
  <si>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</si>
  <si>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</si>
  <si>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</si>
  <si>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</si>
  <si>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</si>
  <si>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</si>
  <si>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</si>
  <si>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</si>
  <si>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</si>
  <si>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</si>
  <si>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</si>
  <si>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</si>
  <si>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</si>
  <si>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</si>
  <si>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</si>
  <si>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</si>
  <si>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</si>
  <si>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</si>
  <si>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</si>
  <si>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</si>
  <si>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</si>
  <si>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</si>
  <si>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</si>
  <si>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</si>
  <si>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</si>
  <si>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</si>
  <si>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</si>
  <si>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</si>
  <si>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</si>
  <si>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</si>
  <si>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</si>
  <si>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</si>
  <si>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</si>
  <si>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</si>
  <si>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</si>
  <si>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</si>
  <si>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</si>
  <si>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</si>
  <si>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</si>
  <si>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</si>
  <si>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</si>
  <si>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</si>
  <si>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</si>
  <si>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</si>
  <si>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</si>
  <si>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</si>
  <si>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</si>
  <si>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</si>
  <si>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</si>
  <si>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</si>
  <si>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</si>
  <si>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</si>
  <si>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</si>
  <si>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</si>
  <si>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</si>
  <si>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</si>
  <si>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</si>
  <si>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</si>
  <si>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</si>
  <si>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</si>
  <si>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</si>
  <si>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</si>
  <si>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</si>
  <si>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</si>
  <si>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</si>
  <si>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</si>
  <si>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</si>
  <si>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</si>
  <si>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</si>
  <si>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</si>
  <si>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</si>
  <si>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</si>
  <si>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</si>
  <si>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</si>
  <si>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</si>
  <si>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</si>
  <si>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</si>
  <si>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</si>
  <si>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</si>
  <si>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</si>
  <si>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</si>
  <si>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</si>
  <si>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</si>
  <si>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</si>
  <si>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</si>
  <si>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</si>
  <si>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</si>
  <si>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</si>
  <si>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</si>
  <si>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</si>
  <si>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</si>
  <si>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</si>
  <si>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</si>
  <si>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</si>
  <si>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</si>
  <si>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</si>
  <si>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</si>
  <si>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</si>
  <si>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</si>
  <si>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</si>
  <si>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</si>
  <si>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</si>
  <si>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</si>
  <si>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</si>
  <si>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</si>
  <si>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</si>
  <si>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</si>
  <si>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</si>
  <si>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</si>
  <si>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</si>
  <si>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</si>
  <si>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</si>
  <si>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</si>
  <si>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</si>
  <si>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</si>
  <si>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</si>
  <si>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</si>
  <si>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</si>
  <si>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</si>
  <si>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</si>
  <si>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</si>
  <si>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</si>
  <si>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</si>
  <si>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</si>
  <si>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</si>
  <si>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</si>
  <si>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</si>
  <si>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</si>
  <si>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</si>
  <si>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</si>
  <si>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</si>
  <si>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</si>
  <si>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</si>
  <si>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</si>
  <si>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</si>
  <si>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</si>
  <si>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</si>
  <si>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</si>
  <si>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</si>
  <si>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</si>
  <si>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</si>
  <si>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</si>
  <si>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</si>
  <si>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</si>
  <si>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</si>
  <si>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</si>
  <si>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</si>
  <si>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</si>
  <si>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</si>
  <si>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</si>
  <si>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</si>
  <si>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</si>
  <si>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</si>
  <si>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</si>
  <si>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</si>
  <si>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</si>
  <si>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</si>
  <si>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</si>
  <si>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</si>
  <si>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</si>
  <si>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</si>
  <si>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</si>
  <si>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</si>
  <si>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</si>
  <si>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</si>
  <si>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</si>
  <si>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</si>
  <si>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</si>
  <si>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</si>
  <si>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</si>
  <si>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</si>
  <si>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</si>
  <si>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</si>
  <si>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</si>
  <si>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</si>
  <si>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</si>
  <si>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</si>
  <si>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</si>
  <si>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</si>
  <si>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</si>
  <si>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</si>
  <si>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</si>
  <si>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</si>
  <si>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</si>
  <si>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</si>
  <si>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</si>
  <si>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</si>
  <si>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</si>
  <si>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</si>
  <si>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</si>
  <si>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</si>
  <si>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</si>
  <si>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</si>
  <si>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</si>
  <si>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</si>
  <si>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</si>
  <si>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</si>
  <si>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</si>
  <si>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</si>
  <si>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</si>
  <si>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</si>
  <si>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</si>
  <si>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</si>
  <si>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</si>
  <si>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</si>
  <si>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</si>
  <si>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</si>
  <si>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</si>
  <si>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</si>
  <si>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</si>
  <si>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</si>
  <si>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</si>
  <si>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</si>
  <si>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</si>
  <si>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</si>
  <si>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</si>
  <si>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</si>
  <si>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</si>
  <si>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</si>
  <si>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</si>
  <si>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</si>
  <si>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</si>
  <si>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</si>
  <si>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</si>
  <si>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</si>
  <si>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</si>
  <si>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</si>
  <si>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</si>
  <si>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</si>
  <si>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</si>
  <si>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</si>
  <si>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</si>
  <si>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</si>
  <si>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</si>
  <si>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</si>
  <si>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</si>
  <si>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</si>
  <si>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</si>
  <si>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</si>
  <si>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</si>
  <si>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</si>
  <si>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</si>
  <si>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</si>
  <si>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</si>
  <si>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</si>
  <si>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</si>
  <si>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</si>
  <si>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</si>
  <si>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</si>
  <si>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</si>
  <si>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</si>
  <si>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</si>
  <si>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</si>
  <si>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</si>
  <si>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</si>
  <si>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</si>
  <si>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</si>
  <si>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</si>
  <si>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</si>
  <si>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</si>
  <si>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</si>
  <si>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</si>
  <si>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</si>
  <si>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</si>
  <si>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</si>
  <si>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</si>
  <si>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</si>
  <si>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</si>
  <si>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</si>
  <si>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</si>
  <si>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</si>
  <si>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</si>
  <si>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</si>
  <si>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</si>
  <si>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</si>
  <si>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</si>
  <si>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</si>
  <si>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</si>
  <si>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</si>
  <si>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</si>
  <si>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</si>
  <si>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</si>
  <si>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</si>
  <si>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</si>
  <si>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</si>
  <si>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</si>
  <si>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</si>
  <si>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</si>
  <si>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</si>
  <si>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</si>
  <si>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</si>
  <si>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</si>
  <si>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</si>
  <si>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</si>
  <si>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</si>
  <si>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</si>
  <si>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</si>
  <si>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</si>
  <si>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</si>
  <si>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</si>
  <si>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</si>
  <si>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</si>
  <si>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</si>
  <si>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</si>
  <si>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</si>
  <si>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</si>
  <si>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</si>
  <si>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</si>
  <si>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</si>
  <si>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</si>
  <si>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</si>
  <si>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</si>
  <si>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</si>
  <si>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</si>
  <si>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</si>
  <si>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</si>
  <si>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</si>
  <si>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</si>
  <si>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</si>
  <si>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</si>
  <si>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</si>
  <si>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</si>
  <si>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</si>
  <si>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</si>
  <si>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</si>
  <si>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</si>
  <si>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</si>
  <si>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</si>
  <si>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</si>
  <si>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</si>
  <si>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</si>
  <si>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</si>
  <si>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</si>
  <si>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</si>
  <si>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</si>
  <si>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</si>
  <si>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</si>
  <si>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</si>
  <si>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</si>
  <si>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</si>
  <si>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</si>
  <si>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</si>
  <si>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</si>
  <si>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</si>
  <si>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</si>
  <si>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</si>
  <si>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</si>
  <si>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</si>
  <si>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</si>
  <si>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</si>
  <si>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</si>
  <si>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</si>
  <si>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</si>
  <si>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</si>
  <si>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</si>
  <si>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</si>
  <si>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</si>
  <si>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</si>
  <si>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</si>
  <si>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</si>
  <si>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</si>
  <si>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</si>
  <si>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</si>
  <si>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</si>
  <si>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</si>
  <si>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</si>
  <si>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</si>
  <si>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</si>
  <si>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</si>
  <si>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</si>
  <si>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</si>
  <si>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</si>
  <si>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</si>
  <si>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</si>
  <si>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</si>
  <si>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</si>
  <si>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</si>
  <si>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</si>
  <si>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</si>
  <si>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</si>
  <si>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</si>
  <si>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</si>
  <si>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</si>
  <si>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</si>
  <si>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</si>
  <si>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</si>
  <si>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</si>
  <si>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</si>
  <si>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</si>
  <si>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</si>
  <si>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</si>
  <si>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</si>
  <si>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</si>
  <si>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</si>
  <si>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</si>
  <si>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</si>
  <si>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</si>
  <si>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</si>
  <si>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</si>
  <si>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</si>
  <si>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</si>
  <si>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</si>
  <si>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</si>
  <si>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</si>
  <si>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</si>
  <si>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</si>
  <si>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</si>
  <si>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</si>
  <si>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</si>
  <si>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</si>
  <si>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</si>
  <si>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</si>
  <si>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</si>
  <si>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</si>
  <si>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</si>
  <si>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</si>
  <si>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</si>
  <si>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</si>
  <si>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</si>
  <si>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</si>
  <si>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</si>
  <si>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</si>
  <si>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</si>
  <si>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</si>
  <si>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</si>
  <si>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</si>
  <si>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</si>
  <si>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</si>
  <si>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</si>
  <si>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</si>
  <si>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</si>
  <si>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</si>
  <si>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</si>
  <si>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</si>
  <si>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</si>
  <si>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</si>
  <si>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</si>
  <si>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</si>
  <si>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</si>
  <si>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</si>
  <si>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</si>
  <si>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</si>
  <si>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</si>
  <si>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</si>
  <si>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</si>
  <si>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</si>
  <si>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</si>
  <si>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</si>
  <si>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</si>
  <si>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</si>
  <si>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</si>
  <si>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</si>
  <si>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</si>
  <si>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</si>
  <si>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</si>
  <si>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</si>
  <si>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</si>
  <si>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</si>
  <si>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</si>
  <si>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</si>
  <si>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</si>
  <si>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</si>
  <si>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</si>
  <si>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</si>
  <si>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</si>
  <si>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</si>
  <si>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</si>
  <si>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</si>
  <si>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</si>
  <si>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</si>
  <si>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</si>
  <si>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</si>
  <si>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</si>
  <si>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</si>
  <si>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</si>
  <si>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</si>
  <si>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</si>
  <si>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</si>
  <si>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</si>
  <si>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</si>
  <si>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</si>
  <si>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</si>
  <si>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</si>
  <si>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</si>
  <si>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</si>
  <si>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</si>
  <si>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</si>
  <si>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</si>
  <si>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</si>
  <si>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</si>
  <si>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</si>
  <si>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</si>
  <si>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</si>
  <si>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</si>
  <si>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</si>
  <si>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</si>
  <si>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</si>
  <si>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</si>
  <si>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</si>
  <si>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</si>
  <si>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</si>
  <si>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</si>
  <si>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</si>
  <si>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</si>
  <si>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</si>
  <si>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</si>
  <si>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</si>
  <si>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</si>
  <si>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</si>
  <si>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</si>
  <si>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</si>
  <si>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</si>
  <si>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</si>
  <si>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</si>
  <si>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</si>
  <si>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</si>
  <si>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</si>
  <si>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</si>
  <si>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</si>
  <si>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</si>
  <si>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</si>
  <si>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</si>
  <si>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</si>
  <si>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</si>
  <si>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</si>
  <si>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</si>
  <si>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</si>
  <si>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</si>
  <si>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</si>
  <si>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</si>
  <si>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</si>
  <si>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</si>
  <si>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</si>
  <si>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</si>
  <si>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</si>
  <si>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</si>
  <si>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</si>
  <si>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</si>
  <si>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</si>
  <si>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</si>
  <si>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</si>
  <si>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</si>
  <si>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</si>
  <si>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</si>
  <si>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</si>
  <si>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</si>
  <si>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</si>
  <si>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</si>
  <si>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</si>
  <si>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</si>
  <si>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</si>
  <si>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</si>
  <si>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</si>
  <si>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</si>
  <si>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</si>
  <si>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</si>
  <si>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</si>
  <si>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</si>
  <si>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</si>
  <si>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</si>
  <si>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</si>
  <si>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</si>
  <si>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</si>
  <si>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</si>
  <si>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</si>
  <si>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</si>
  <si>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</si>
  <si>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</si>
  <si>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</si>
  <si>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</si>
  <si>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</si>
  <si>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</si>
  <si>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</si>
  <si>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</si>
  <si>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</si>
  <si>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</si>
  <si>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</si>
  <si>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</si>
  <si>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</si>
  <si>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</si>
  <si>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</si>
  <si>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</si>
  <si>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</si>
  <si>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</si>
  <si>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</si>
  <si>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</si>
  <si>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</si>
  <si>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</si>
  <si>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</si>
  <si>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</si>
  <si>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</si>
  <si>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</si>
  <si>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</si>
  <si>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</si>
  <si>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</si>
  <si>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</si>
  <si>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</si>
  <si>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</si>
  <si>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</si>
  <si>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</si>
  <si>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</si>
  <si>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</si>
  <si>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</si>
  <si>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</si>
  <si>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</si>
  <si>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</si>
  <si>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</si>
  <si>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</si>
  <si>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</si>
  <si>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</si>
  <si>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</si>
  <si>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</si>
  <si>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</si>
  <si>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</si>
  <si>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</si>
  <si>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</si>
  <si>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</si>
  <si>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</si>
  <si>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</si>
  <si>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</si>
  <si>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</si>
  <si>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</si>
  <si>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</si>
  <si>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</si>
  <si>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</si>
  <si>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</si>
  <si>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</si>
  <si>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</si>
  <si>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</si>
  <si>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</si>
  <si>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</si>
  <si>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</si>
  <si>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</si>
  <si>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</si>
  <si>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</si>
  <si>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</si>
  <si>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</si>
  <si>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</si>
  <si>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</si>
  <si>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</si>
  <si>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</si>
  <si>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</si>
  <si>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</si>
  <si>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</si>
  <si>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</si>
  <si>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</si>
  <si>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</si>
  <si>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</si>
  <si>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</si>
  <si>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</si>
  <si>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</si>
  <si>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</si>
  <si>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</si>
  <si>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</si>
  <si>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</si>
  <si>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</si>
  <si>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</si>
  <si>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</si>
  <si>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</si>
  <si>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</si>
  <si>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</si>
  <si>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</si>
  <si>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</si>
  <si>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</si>
  <si>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</si>
  <si>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</si>
  <si>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</si>
  <si>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</si>
  <si>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</si>
  <si>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</si>
  <si>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</si>
  <si>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</si>
  <si>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</si>
  <si>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</si>
  <si>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</si>
  <si>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</si>
  <si>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</si>
  <si>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</si>
  <si>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</si>
  <si>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</si>
  <si>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</si>
  <si>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</si>
  <si>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</si>
  <si>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</si>
  <si>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</si>
  <si>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</si>
  <si>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</si>
  <si>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</si>
  <si>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</si>
  <si>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</si>
  <si>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</si>
  <si>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</si>
  <si>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</si>
  <si>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</si>
  <si>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</si>
  <si>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</si>
  <si>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</si>
  <si>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</si>
  <si>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</si>
  <si>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</si>
  <si>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</si>
  <si>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</si>
  <si>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</si>
  <si>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</si>
  <si>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</si>
  <si>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</si>
  <si>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</si>
  <si>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</si>
  <si>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</si>
  <si>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</si>
  <si>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</si>
  <si>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</si>
  <si>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</si>
  <si>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</si>
  <si>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</si>
  <si>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</si>
  <si>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</si>
  <si>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</si>
  <si>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</si>
  <si>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</si>
  <si>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</si>
  <si>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</si>
  <si>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</si>
  <si>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</si>
  <si>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</si>
  <si>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</si>
  <si>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</si>
  <si>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</si>
  <si>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</si>
  <si>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</si>
  <si>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</si>
  <si>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</si>
  <si>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</si>
  <si>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</si>
  <si>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</si>
  <si>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</si>
  <si>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</si>
  <si>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</si>
  <si>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</si>
  <si>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</si>
  <si>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</si>
  <si>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</si>
  <si>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</si>
  <si>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</si>
  <si>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</si>
  <si>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</si>
  <si>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</si>
  <si>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</si>
  <si>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</si>
  <si>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</si>
  <si>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</si>
  <si>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</si>
  <si>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</si>
  <si>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</si>
  <si>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</si>
  <si>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</si>
  <si>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</si>
  <si>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</si>
  <si>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</si>
  <si>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</si>
  <si>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</si>
  <si>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</si>
  <si>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</si>
  <si>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</si>
  <si>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</si>
  <si>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</si>
  <si>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</si>
  <si>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</si>
  <si>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</si>
  <si>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</si>
  <si>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</si>
  <si>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</si>
  <si>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</si>
  <si>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</si>
  <si>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</si>
  <si>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</si>
  <si>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</si>
  <si>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</si>
  <si>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</si>
  <si>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</si>
  <si>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</si>
  <si>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</si>
  <si>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</si>
  <si>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</si>
  <si>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</si>
  <si>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</si>
  <si>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</si>
  <si>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</si>
  <si>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</si>
  <si>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</si>
  <si>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</si>
  <si>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</si>
  <si>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</si>
  <si>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</si>
  <si>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</si>
  <si>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</si>
  <si>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</si>
  <si>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</si>
  <si>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</si>
  <si>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</si>
  <si>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</si>
  <si>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</si>
  <si>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</si>
  <si>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</si>
  <si>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</si>
  <si>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</si>
  <si>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</si>
  <si>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</si>
  <si>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</si>
  <si>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</si>
  <si>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</si>
  <si>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</si>
  <si>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</si>
  <si>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</si>
  <si>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</si>
  <si>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</si>
  <si>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</si>
  <si>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</si>
  <si>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</si>
  <si>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</si>
  <si>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</si>
  <si>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</si>
  <si>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</si>
  <si>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</si>
  <si>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</si>
  <si>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</si>
  <si>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</si>
  <si>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</si>
  <si>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</si>
  <si>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</si>
  <si>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</si>
  <si>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</si>
  <si>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</si>
  <si>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</si>
  <si>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</si>
  <si>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</si>
  <si>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</si>
  <si>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</si>
  <si>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</si>
  <si>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</si>
  <si>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</si>
  <si>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</si>
  <si>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</si>
  <si>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</si>
  <si>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</si>
  <si>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</si>
  <si>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</si>
  <si>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</si>
  <si>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</si>
  <si>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</si>
  <si>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</si>
  <si>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</si>
  <si>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</si>
  <si>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</si>
  <si>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</si>
  <si>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</si>
  <si>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</si>
  <si>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</si>
  <si>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</si>
  <si>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</si>
  <si>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</si>
  <si>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</si>
  <si>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</si>
  <si>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</si>
  <si>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</si>
  <si>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</si>
  <si>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</si>
  <si>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</si>
  <si>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</si>
  <si>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</si>
  <si>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</si>
  <si>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</si>
  <si>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</si>
  <si>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</si>
  <si>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</si>
  <si>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</si>
  <si>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</si>
  <si>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</si>
  <si>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</si>
  <si>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</si>
  <si>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</si>
  <si>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</si>
  <si>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</si>
  <si>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</si>
  <si>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</si>
  <si>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</si>
  <si>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</si>
  <si>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</si>
  <si>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</si>
  <si>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</si>
  <si>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</si>
  <si>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</si>
  <si>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</si>
  <si>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</si>
  <si>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</si>
  <si>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</si>
  <si>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</si>
  <si>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</si>
  <si>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</si>
  <si>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</si>
  <si>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</si>
  <si>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</si>
  <si>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</si>
  <si>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</si>
  <si>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</si>
  <si>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</si>
  <si>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</si>
  <si>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</si>
  <si>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</si>
  <si>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</si>
  <si>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</si>
  <si>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</si>
  <si>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</si>
  <si>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</si>
  <si>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</si>
  <si>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</si>
  <si>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</si>
  <si>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</si>
  <si>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</si>
  <si>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</si>
  <si>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</si>
  <si>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</si>
  <si>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</si>
  <si>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</si>
  <si>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</si>
  <si>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</si>
  <si>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</si>
  <si>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</si>
  <si>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</si>
  <si>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</si>
  <si>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</si>
  <si>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</si>
  <si>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</si>
  <si>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</si>
  <si>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</si>
  <si>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</si>
  <si>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</si>
  <si>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</si>
  <si>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</si>
  <si>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</si>
  <si>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</si>
  <si>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</si>
  <si>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</si>
  <si>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</si>
  <si>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</si>
  <si>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</si>
  <si>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</si>
  <si>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</si>
  <si>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</si>
  <si>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</si>
  <si>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</si>
  <si>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</si>
  <si>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</si>
  <si>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</si>
  <si>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</si>
  <si>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</si>
  <si>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</si>
  <si>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</si>
  <si>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</si>
  <si>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</si>
  <si>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</si>
  <si>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</si>
  <si>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</si>
  <si>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</si>
  <si>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</si>
  <si>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</si>
  <si>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</si>
  <si>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</si>
  <si>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</si>
  <si>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</si>
  <si>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</si>
  <si>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</si>
  <si>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</si>
  <si>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</si>
  <si>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</si>
  <si>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</si>
  <si>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</si>
  <si>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</si>
  <si>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</si>
  <si>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</si>
  <si>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</si>
  <si>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</si>
  <si>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</si>
  <si>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</si>
  <si>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</si>
  <si>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</si>
  <si>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</si>
  <si>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</si>
  <si>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</si>
  <si>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</si>
  <si>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</si>
  <si>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</si>
  <si>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</si>
  <si>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</si>
  <si>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</si>
  <si>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</si>
  <si>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</si>
  <si>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</si>
  <si>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</si>
  <si>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</si>
  <si>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</si>
  <si>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</si>
  <si>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</si>
  <si>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</si>
  <si>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</si>
  <si>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</si>
  <si>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</si>
  <si>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</si>
  <si>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</si>
  <si>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</si>
  <si>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</si>
  <si>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</si>
  <si>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</si>
  <si>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</si>
  <si>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</si>
  <si>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</si>
  <si>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</si>
  <si>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</si>
  <si>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</si>
  <si>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</si>
  <si>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</si>
  <si>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</si>
  <si>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</si>
  <si>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</si>
  <si>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</si>
  <si>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</si>
  <si>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</si>
  <si>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</si>
  <si>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</si>
  <si>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</si>
  <si>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</si>
  <si>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</si>
  <si>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</si>
  <si>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</si>
  <si>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</si>
  <si>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</si>
  <si>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</si>
  <si>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</si>
  <si>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</si>
  <si>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</si>
  <si>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</si>
  <si>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</si>
  <si>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</si>
  <si>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</si>
  <si>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</si>
  <si>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</si>
  <si>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</si>
  <si>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</si>
  <si>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</si>
  <si>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</si>
  <si>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</si>
  <si>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</si>
  <si>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</si>
  <si>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</si>
  <si>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</si>
  <si>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</si>
  <si>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</si>
  <si>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</si>
  <si>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</si>
  <si>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</si>
  <si>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</si>
  <si>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</si>
  <si>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</si>
  <si>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</si>
  <si>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</si>
  <si>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</si>
  <si>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</si>
  <si>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</si>
  <si>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</si>
  <si>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</si>
  <si>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</si>
  <si>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</si>
  <si>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</si>
  <si>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</si>
  <si>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</si>
  <si>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</si>
  <si>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</si>
  <si>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</si>
  <si>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</si>
  <si>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</si>
  <si>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</si>
  <si>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</si>
  <si>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</si>
  <si>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</si>
  <si>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</si>
  <si>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</si>
  <si>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</si>
  <si>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</si>
  <si>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</si>
  <si>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</si>
  <si>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</si>
  <si>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</si>
  <si>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</si>
  <si>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</si>
  <si>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</si>
  <si>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</si>
  <si>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</si>
  <si>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</si>
  <si>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</si>
  <si>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</si>
  <si>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</si>
  <si>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</si>
  <si>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</si>
  <si>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</si>
  <si>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</si>
  <si>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</si>
  <si>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</si>
  <si>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</si>
  <si>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</si>
  <si>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</si>
  <si>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</si>
  <si>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</si>
  <si>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</si>
  <si>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</si>
  <si>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</si>
  <si>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</si>
  <si>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</si>
  <si>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</si>
  <si>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</si>
  <si>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</si>
  <si>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</si>
  <si>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</si>
  <si>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</si>
  <si>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</si>
  <si>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</si>
  <si>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</si>
  <si>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</si>
  <si>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</si>
  <si>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</si>
  <si>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</si>
  <si>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</si>
  <si>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</si>
  <si>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</si>
  <si>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</si>
  <si>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</si>
  <si>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</si>
  <si>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</si>
  <si>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</si>
  <si>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</si>
  <si>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</si>
  <si>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</si>
  <si>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</si>
  <si>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</si>
  <si>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</si>
  <si>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</si>
  <si>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</si>
  <si>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</si>
  <si>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</si>
  <si>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</si>
  <si>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</si>
  <si>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</si>
  <si>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</si>
  <si>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</si>
  <si>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</si>
  <si>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</si>
  <si>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</si>
  <si>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</si>
  <si>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</si>
  <si>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</si>
  <si>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</si>
  <si>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</si>
  <si>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</si>
  <si>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</si>
  <si>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</si>
  <si>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</si>
  <si>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</si>
  <si>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</si>
  <si>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</si>
  <si>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</si>
  <si>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</si>
  <si>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</si>
  <si>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</si>
  <si>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</si>
  <si>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</si>
  <si>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</si>
  <si>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</si>
  <si>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</si>
  <si>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</si>
  <si>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</si>
  <si>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</si>
  <si>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</si>
  <si>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</si>
  <si>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</si>
  <si>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</si>
  <si>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</si>
  <si>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</si>
  <si>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</si>
  <si>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</si>
  <si>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</si>
  <si>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</si>
  <si>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</si>
  <si>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</si>
  <si>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</si>
  <si>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</si>
  <si>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</si>
  <si>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</si>
  <si>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</si>
  <si>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</si>
  <si>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</si>
  <si>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</si>
  <si>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</si>
  <si>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</si>
  <si>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</si>
  <si>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</si>
  <si>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</si>
  <si>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</si>
  <si>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</si>
  <si>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</si>
  <si>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</si>
  <si>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</si>
  <si>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</si>
  <si>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</si>
  <si>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</si>
  <si>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</si>
  <si>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</si>
  <si>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</si>
  <si>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</si>
  <si>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</si>
  <si>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</si>
  <si>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</si>
  <si>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</si>
  <si>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</si>
  <si>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</si>
  <si>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</si>
  <si>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</si>
  <si>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</si>
  <si>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</si>
  <si>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</si>
  <si>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</si>
  <si>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</si>
  <si>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</si>
  <si>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</si>
  <si>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</si>
  <si>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</si>
  <si>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</si>
  <si>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</si>
  <si>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</si>
  <si>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</si>
  <si>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</si>
  <si>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</si>
  <si>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</si>
  <si>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</si>
  <si>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</si>
  <si>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</si>
  <si>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</si>
  <si>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</si>
  <si>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</si>
  <si>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</si>
  <si>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</si>
  <si>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</si>
  <si>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</si>
  <si>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</si>
  <si>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</si>
  <si>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</si>
  <si>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</si>
  <si>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</si>
  <si>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</si>
  <si>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</si>
  <si>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</si>
  <si>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</si>
  <si>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</si>
  <si>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</si>
  <si>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</si>
  <si>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</si>
  <si>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</si>
  <si>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</si>
  <si>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</si>
  <si>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</si>
  <si>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</si>
  <si>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</si>
  <si>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</si>
  <si>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</si>
  <si>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</si>
  <si>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</si>
  <si>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</si>
  <si>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</si>
  <si>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</si>
  <si>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</si>
  <si>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</si>
  <si>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</si>
  <si>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</si>
  <si>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</si>
  <si>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</si>
  <si>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</si>
  <si>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</si>
  <si>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</si>
  <si>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</si>
  <si>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</si>
  <si>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</si>
  <si>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</si>
  <si>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</si>
  <si>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</si>
  <si>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</si>
  <si>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</si>
  <si>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</si>
  <si>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</si>
  <si>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</si>
  <si>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</si>
  <si>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</si>
  <si>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</si>
  <si>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</si>
  <si>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</si>
  <si>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</si>
  <si>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</si>
  <si>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</si>
  <si>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</si>
  <si>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</si>
  <si>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</si>
  <si>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</si>
  <si>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</si>
  <si>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</si>
  <si>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</si>
  <si>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</si>
  <si>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</si>
  <si>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</si>
  <si>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</si>
  <si>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</si>
  <si>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</si>
  <si>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</si>
  <si>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</si>
  <si>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</si>
  <si>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</si>
  <si>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</si>
  <si>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</si>
  <si>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</si>
  <si>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</si>
  <si>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</si>
  <si>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</si>
  <si>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</si>
  <si>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</si>
  <si>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</si>
  <si>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</si>
  <si>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</si>
  <si>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</si>
  <si>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</si>
  <si>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</si>
  <si>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</si>
  <si>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</si>
  <si>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</si>
  <si>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</si>
  <si>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</si>
  <si>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</si>
  <si>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</si>
  <si>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</si>
  <si>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</si>
  <si>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</si>
  <si>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</si>
  <si>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</si>
  <si>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</si>
  <si>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</si>
  <si>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</si>
  <si>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</si>
  <si>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</si>
  <si>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</si>
  <si>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</si>
  <si>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</si>
  <si>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</si>
  <si>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</si>
  <si>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</si>
  <si>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</si>
  <si>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</si>
  <si>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</si>
  <si>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</si>
  <si>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</si>
  <si>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</si>
  <si>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</si>
  <si>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</si>
  <si>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</si>
  <si>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</si>
  <si>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</si>
  <si>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</si>
  <si>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</si>
  <si>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</si>
  <si>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</si>
  <si>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</si>
  <si>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</si>
  <si>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</si>
  <si>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</si>
  <si>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</si>
  <si>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</si>
  <si>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</si>
  <si>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</si>
  <si>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</si>
  <si>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</si>
  <si>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</si>
  <si>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</si>
  <si>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</si>
  <si>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</si>
  <si>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</si>
  <si>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</si>
  <si>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</si>
  <si>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</si>
  <si>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</si>
  <si>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</si>
  <si>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</si>
  <si>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</si>
  <si>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</si>
  <si>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</si>
  <si>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</si>
  <si>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</si>
  <si>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</si>
  <si>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</si>
  <si>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</si>
  <si>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</si>
  <si>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</si>
  <si>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</si>
  <si>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</si>
  <si>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</si>
  <si>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</si>
  <si>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</si>
  <si>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</si>
  <si>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</si>
  <si>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</si>
  <si>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</si>
  <si>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</si>
  <si>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</si>
  <si>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</si>
  <si>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</si>
  <si>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</si>
  <si>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</si>
  <si>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</si>
  <si>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</si>
  <si>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</si>
  <si>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</si>
  <si>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</si>
  <si>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</si>
  <si>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</si>
  <si>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</si>
  <si>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</si>
  <si>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</si>
  <si>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</si>
  <si>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</si>
  <si>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</si>
  <si>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</si>
  <si>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</si>
  <si>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</si>
  <si>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</si>
  <si>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</si>
  <si>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</si>
  <si>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</si>
  <si>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</si>
  <si>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</si>
  <si>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</si>
  <si>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</si>
  <si>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</si>
  <si>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</si>
  <si>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</si>
  <si>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</si>
  <si>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</si>
  <si>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</si>
  <si>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</si>
  <si>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</si>
  <si>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</si>
  <si>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</si>
  <si>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</si>
  <si>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</si>
  <si>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</si>
  <si>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</si>
  <si>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</si>
  <si>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</si>
  <si>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</si>
  <si>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</si>
  <si>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</si>
  <si>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</si>
  <si>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</si>
  <si>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</si>
  <si>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</si>
  <si>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</si>
  <si>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</si>
  <si>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</si>
  <si>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</si>
  <si>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</si>
  <si>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</si>
  <si>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</si>
  <si>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</si>
  <si>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</si>
  <si>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</si>
  <si>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</si>
  <si>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</si>
  <si>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</si>
  <si>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</si>
  <si>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</si>
  <si>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</si>
  <si>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</si>
  <si>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</si>
  <si>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</si>
  <si>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</si>
  <si>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</si>
  <si>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</si>
  <si>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</si>
  <si>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</si>
  <si>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</si>
  <si>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</si>
  <si>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</si>
  <si>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</si>
  <si>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</si>
  <si>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</si>
  <si>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</si>
  <si>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</si>
  <si>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</si>
  <si>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</si>
  <si>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</si>
  <si>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</si>
  <si>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</si>
  <si>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</si>
  <si>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</si>
  <si>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</si>
  <si>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</si>
  <si>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</si>
  <si>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</si>
  <si>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</si>
  <si>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</si>
  <si>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</si>
  <si>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</si>
  <si>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</si>
  <si>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</si>
  <si>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</si>
  <si>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</si>
  <si>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</si>
  <si>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</si>
  <si>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</si>
  <si>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</si>
  <si>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</si>
  <si>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</si>
  <si>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</si>
  <si>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</si>
  <si>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</si>
  <si>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</si>
  <si>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</si>
  <si>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</si>
  <si>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</si>
  <si>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</si>
  <si>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</si>
  <si>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</si>
  <si>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</si>
  <si>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</si>
  <si>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</si>
  <si>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</si>
  <si>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</si>
  <si>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</si>
  <si>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</si>
  <si>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</si>
  <si>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</si>
  <si>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</si>
  <si>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</si>
  <si>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</si>
  <si>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</si>
  <si>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</si>
  <si>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</si>
  <si>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</si>
  <si>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</si>
  <si>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</si>
  <si>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</si>
  <si>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</si>
  <si>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</si>
  <si>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</si>
  <si>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</si>
  <si>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</si>
  <si>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</si>
  <si>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</si>
  <si>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</si>
  <si>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</si>
  <si>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</si>
  <si>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</si>
  <si>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</si>
  <si>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</si>
  <si>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</si>
  <si>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</si>
  <si>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</si>
  <si>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</si>
  <si>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</si>
  <si>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</si>
  <si>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</si>
  <si>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</si>
  <si>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</si>
  <si>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</si>
  <si>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</si>
  <si>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</si>
  <si>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</si>
  <si>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</si>
  <si>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</si>
  <si>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</si>
  <si>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</si>
  <si>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</si>
  <si>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</si>
  <si>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</si>
  <si>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</si>
  <si>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</si>
  <si>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</si>
  <si>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</si>
  <si>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</si>
  <si>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</si>
  <si>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</si>
  <si>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</si>
  <si>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</si>
  <si>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</si>
  <si>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</si>
  <si>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</si>
  <si>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</si>
  <si>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</si>
  <si>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</si>
  <si>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</si>
  <si>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</si>
  <si>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</si>
  <si>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</si>
  <si>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</si>
  <si>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</si>
  <si>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</si>
  <si>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</si>
  <si>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</si>
  <si>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</si>
  <si>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</si>
  <si>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</si>
  <si>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</si>
  <si>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</si>
  <si>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</si>
  <si>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</si>
  <si>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</si>
  <si>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</si>
  <si>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</si>
  <si>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</si>
  <si>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</si>
  <si>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</si>
  <si>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</si>
  <si>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</si>
  <si>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</si>
  <si>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</si>
  <si>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</si>
  <si>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</si>
  <si>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</si>
  <si>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</si>
  <si>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</si>
  <si>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</si>
  <si>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</si>
  <si>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</si>
  <si>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</si>
  <si>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</si>
  <si>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</si>
  <si>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</si>
  <si>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</si>
  <si>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</si>
  <si>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</si>
  <si>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</si>
  <si>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</si>
  <si>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</si>
  <si>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</si>
  <si>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</si>
  <si>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</si>
  <si>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</si>
  <si>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</si>
  <si>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</si>
  <si>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</si>
  <si>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</si>
  <si>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</si>
  <si>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</si>
  <si>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</si>
  <si>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</si>
  <si>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</si>
  <si>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</si>
  <si>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</si>
  <si>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</si>
  <si>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</si>
  <si>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</si>
  <si>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</si>
  <si>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</si>
  <si>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</si>
  <si>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</si>
  <si>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</si>
  <si>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</si>
  <si>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</si>
  <si>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</si>
  <si>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</si>
  <si>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</si>
  <si>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</si>
  <si>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</si>
  <si>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</si>
  <si>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</si>
  <si>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</si>
  <si>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</si>
  <si>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</si>
  <si>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</si>
  <si>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</si>
  <si>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</si>
  <si>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</si>
  <si>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</si>
  <si>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</si>
  <si>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</si>
  <si>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</si>
  <si>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</si>
  <si>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</si>
  <si>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</si>
  <si>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</si>
  <si>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</si>
  <si>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</si>
  <si>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</si>
  <si>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</si>
  <si>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</si>
  <si>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</si>
  <si>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</si>
  <si>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</si>
  <si>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</si>
  <si>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</si>
  <si>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</si>
  <si>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</si>
  <si>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</si>
  <si>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</si>
  <si>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</si>
  <si>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</si>
  <si>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</si>
  <si>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</si>
  <si>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</si>
  <si>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</si>
  <si>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</si>
  <si>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</si>
  <si>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</si>
  <si>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</si>
  <si>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</si>
  <si>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</si>
  <si>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</si>
  <si>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</si>
  <si>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</si>
  <si>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</si>
  <si>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</si>
  <si>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</si>
  <si>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</si>
  <si>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</si>
  <si>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</si>
  <si>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</si>
  <si>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</si>
  <si>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</si>
  <si>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</si>
  <si>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</si>
  <si>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</si>
  <si>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</si>
  <si>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</si>
  <si>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</si>
  <si>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</si>
  <si>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</si>
  <si>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</si>
  <si>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</si>
  <si>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</si>
  <si>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</si>
  <si>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</si>
  <si>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</si>
  <si>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</si>
  <si>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</si>
  <si>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</si>
  <si>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</si>
  <si>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</si>
  <si>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</si>
  <si>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</si>
  <si>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</si>
  <si>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</si>
  <si>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</si>
  <si>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</si>
  <si>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</si>
  <si>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</si>
  <si>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</si>
  <si>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</si>
  <si>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</si>
  <si>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</si>
  <si>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</si>
  <si>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</si>
  <si>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</si>
  <si>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</si>
  <si>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</si>
  <si>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</si>
  <si>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</si>
  <si>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</si>
  <si>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</si>
  <si>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</si>
  <si>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</si>
  <si>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</si>
  <si>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</si>
  <si>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</si>
  <si>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</si>
  <si>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</si>
  <si>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</si>
  <si>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</si>
  <si>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</si>
  <si>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</si>
  <si>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</si>
  <si>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</si>
  <si>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</si>
  <si>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</si>
  <si>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</si>
  <si>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</si>
  <si>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</si>
  <si>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</si>
  <si>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</si>
  <si>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</si>
  <si>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</si>
  <si>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</si>
  <si>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</si>
  <si>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</si>
  <si>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</si>
  <si>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</si>
  <si>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</si>
  <si>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</si>
  <si>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</si>
  <si>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</si>
  <si>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</si>
  <si>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</si>
  <si>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</si>
  <si>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</si>
  <si>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</si>
  <si>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</si>
  <si>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</si>
  <si>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</si>
  <si>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</si>
  <si>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</si>
  <si>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</si>
  <si>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</si>
  <si>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</si>
  <si>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</si>
  <si>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</si>
  <si>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</si>
  <si>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</si>
  <si>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</si>
  <si>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</si>
  <si>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</si>
  <si>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</si>
  <si>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</si>
  <si>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</si>
  <si>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</si>
  <si>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</si>
  <si>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</si>
  <si>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</si>
  <si>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</si>
  <si>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</si>
  <si>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</si>
  <si>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</si>
  <si>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</si>
  <si>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</si>
  <si>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</si>
  <si>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</si>
  <si>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</si>
  <si>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</si>
  <si>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</si>
  <si>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</si>
  <si>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</si>
  <si>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</si>
  <si>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</si>
  <si>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</si>
  <si>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</si>
  <si>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</si>
  <si>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</si>
  <si>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</si>
  <si>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</si>
  <si>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</si>
  <si>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</si>
  <si>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</si>
  <si>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</si>
  <si>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</si>
  <si>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</si>
  <si>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</si>
  <si>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</si>
  <si>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</si>
  <si>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</si>
  <si>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</si>
  <si>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</si>
  <si>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</si>
  <si>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</si>
  <si>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</si>
  <si>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</si>
  <si>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</si>
  <si>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</si>
  <si>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</si>
  <si>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</si>
  <si>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</si>
  <si>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</si>
  <si>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</si>
  <si>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</si>
  <si>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</si>
  <si>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</si>
  <si>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</si>
  <si>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</si>
  <si>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</si>
  <si>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</si>
  <si>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</si>
  <si>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</si>
  <si>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</si>
  <si>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</si>
  <si>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</si>
  <si>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</si>
  <si>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</si>
  <si>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</si>
  <si>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</si>
  <si>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</si>
  <si>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</si>
  <si>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</si>
  <si>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</si>
  <si>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</si>
  <si>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</si>
  <si>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</si>
  <si>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</si>
  <si>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</si>
  <si>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</si>
  <si>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</si>
  <si>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</si>
  <si>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</si>
  <si>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</si>
  <si>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</si>
  <si>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</si>
  <si>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</si>
  <si>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</si>
  <si>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</si>
  <si>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</si>
  <si>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</si>
  <si>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</si>
  <si>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</si>
  <si>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</si>
  <si>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</si>
  <si>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</si>
  <si>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</si>
  <si>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</si>
  <si>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</si>
  <si>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</si>
  <si>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</si>
  <si>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</si>
  <si>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</si>
  <si>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</si>
  <si>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</si>
  <si>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</si>
  <si>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</si>
  <si>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</si>
  <si>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</si>
  <si>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</si>
  <si>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</si>
  <si>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</si>
  <si>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</si>
  <si>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</si>
  <si>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</si>
  <si>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</si>
  <si>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</si>
  <si>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</si>
  <si>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</si>
  <si>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</si>
  <si>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</si>
  <si>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</si>
  <si>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</si>
  <si>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</si>
  <si>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</si>
  <si>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</si>
  <si>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</si>
  <si>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</si>
  <si>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</si>
  <si>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</si>
  <si>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</si>
  <si>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</si>
  <si>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</si>
  <si>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</si>
  <si>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</si>
  <si>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</si>
  <si>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</si>
  <si>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</si>
  <si>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</si>
  <si>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</si>
  <si>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</si>
  <si>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</si>
  <si>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</si>
  <si>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</si>
  <si>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</si>
  <si>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</si>
  <si>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</si>
  <si>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</si>
  <si>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</si>
  <si>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</si>
  <si>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</si>
  <si>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</si>
  <si>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</si>
  <si>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</si>
  <si>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</si>
  <si>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</si>
  <si>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</si>
  <si>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</si>
  <si>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</si>
  <si>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</si>
  <si>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</si>
  <si>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</si>
  <si>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</si>
  <si>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</si>
  <si>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</si>
  <si>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</si>
  <si>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</si>
  <si>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</si>
  <si>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</si>
  <si>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</si>
  <si>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</si>
  <si>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</si>
  <si>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</si>
  <si>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</si>
  <si>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</si>
  <si>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</si>
  <si>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</si>
  <si>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</si>
  <si>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</si>
  <si>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</si>
  <si>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</si>
  <si>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</si>
  <si>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</si>
  <si>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</si>
  <si>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</si>
  <si>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</si>
  <si>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</si>
  <si>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</si>
  <si>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</si>
  <si>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</si>
  <si>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</si>
  <si>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</si>
  <si>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</si>
  <si>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</si>
  <si>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</si>
  <si>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</si>
  <si>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</si>
  <si>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</si>
  <si>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</si>
  <si>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</si>
  <si>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</si>
  <si>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</si>
  <si>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</si>
  <si>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</si>
  <si>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</si>
  <si>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</si>
  <si>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</si>
  <si>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</si>
  <si>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</si>
  <si>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</si>
  <si>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</si>
  <si>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</si>
  <si>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</si>
  <si>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</si>
  <si>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</si>
  <si>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</si>
  <si>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</si>
  <si>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</si>
  <si>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</si>
  <si>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</si>
  <si>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</si>
  <si>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</si>
  <si>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</si>
  <si>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</si>
  <si>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</si>
  <si>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</si>
  <si>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</si>
  <si>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</si>
  <si>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</si>
  <si>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</si>
  <si>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</si>
  <si>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</si>
  <si>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</si>
  <si>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</si>
  <si>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</si>
  <si>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</si>
  <si>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</si>
  <si>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</si>
  <si>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</si>
  <si>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</si>
  <si>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</si>
  <si>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</si>
  <si>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</si>
  <si>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</si>
  <si>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</si>
  <si>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</si>
  <si>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</si>
  <si>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</si>
  <si>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</si>
  <si>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</si>
  <si>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</si>
  <si>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</si>
  <si>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</si>
  <si>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</si>
  <si>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</si>
  <si>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</si>
  <si>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</si>
  <si>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</si>
  <si>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</si>
  <si>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</si>
  <si>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</si>
  <si>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</si>
  <si>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</si>
  <si>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</si>
  <si>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</si>
  <si>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</si>
  <si>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</si>
  <si>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</si>
  <si>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</si>
  <si>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</si>
  <si>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</si>
  <si>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</si>
  <si>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</si>
  <si>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</si>
  <si>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</si>
  <si>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</si>
  <si>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</si>
  <si>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</si>
  <si>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</si>
  <si>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</si>
  <si>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</si>
  <si>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</si>
  <si>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</si>
  <si>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</si>
  <si>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</si>
  <si>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</si>
  <si>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</si>
  <si>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</si>
  <si>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</si>
  <si>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</si>
  <si>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</si>
  <si>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</si>
  <si>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</si>
  <si>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</si>
  <si>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</si>
  <si>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</si>
  <si>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</si>
  <si>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</si>
  <si>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</si>
  <si>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</si>
  <si>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</si>
  <si>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</si>
  <si>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</si>
  <si>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</si>
  <si>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</si>
  <si>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</si>
  <si>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</si>
  <si>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</si>
  <si>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</si>
  <si>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</si>
  <si>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</si>
  <si>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</si>
  <si>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</si>
  <si>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</si>
  <si>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</si>
  <si>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</si>
  <si>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</si>
  <si>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</si>
  <si>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</si>
  <si>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</si>
  <si>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</si>
  <si>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</si>
  <si>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</si>
  <si>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</si>
  <si>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</si>
  <si>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</si>
  <si>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</si>
  <si>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</si>
  <si>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</si>
  <si>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</si>
  <si>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</si>
  <si>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</si>
  <si>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</si>
  <si>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</si>
  <si>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</si>
  <si>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</si>
  <si>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</si>
  <si>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</si>
  <si>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</si>
  <si>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</si>
  <si>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</si>
  <si>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</si>
  <si>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</si>
  <si>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</si>
  <si>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</si>
  <si>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</si>
  <si>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</si>
  <si>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</si>
  <si>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</si>
  <si>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</si>
  <si>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</si>
  <si>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</si>
  <si>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</si>
  <si>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</si>
  <si>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</si>
  <si>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</si>
  <si>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</si>
  <si>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</si>
  <si>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</si>
  <si>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</si>
  <si>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</si>
  <si>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</si>
  <si>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</si>
  <si>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</si>
  <si>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</si>
  <si>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</si>
  <si>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</si>
  <si>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</si>
  <si>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</si>
  <si>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</si>
  <si>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</si>
  <si>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</si>
  <si>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</si>
  <si>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</si>
  <si>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</si>
  <si>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</si>
  <si>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</si>
  <si>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</si>
  <si>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</si>
  <si>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</si>
  <si>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</si>
  <si>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</si>
  <si>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</si>
  <si>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</si>
  <si>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</si>
  <si>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</si>
  <si>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</si>
  <si>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</si>
  <si>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</si>
  <si>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</si>
  <si>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</si>
  <si>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</si>
  <si>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</si>
  <si>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</si>
  <si>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</si>
  <si>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</si>
  <si>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</si>
  <si>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</si>
  <si>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</si>
  <si>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</si>
  <si>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</si>
  <si>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</si>
  <si>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</si>
  <si>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</si>
  <si>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</si>
  <si>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</si>
  <si>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</si>
  <si>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</si>
  <si>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</si>
  <si>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</si>
  <si>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</si>
  <si>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</si>
  <si>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</si>
  <si>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</si>
  <si>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</si>
  <si>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</si>
  <si>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</si>
  <si>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</si>
  <si>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</si>
  <si>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</si>
  <si>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</si>
  <si>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</si>
  <si>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</si>
  <si>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</si>
  <si>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</si>
  <si>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</si>
  <si>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</si>
  <si>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</si>
  <si>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</si>
  <si>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</si>
  <si>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</si>
  <si>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</si>
  <si>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</si>
  <si>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</si>
  <si>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</si>
  <si>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</si>
  <si>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</si>
  <si>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</si>
  <si>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</si>
  <si>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</si>
  <si>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</si>
  <si>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</si>
  <si>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</si>
  <si>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</si>
  <si>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</si>
  <si>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</si>
  <si>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</si>
  <si>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</si>
  <si>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</si>
  <si>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</si>
  <si>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</si>
  <si>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</si>
  <si>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</si>
  <si>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</si>
  <si>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</si>
  <si>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</si>
  <si>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</si>
  <si>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</si>
  <si>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</si>
  <si>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</si>
  <si>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</si>
  <si>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</si>
  <si>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</si>
  <si>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</si>
  <si>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</si>
  <si>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</si>
  <si>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</si>
  <si>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</si>
  <si>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</si>
  <si>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</si>
  <si>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</si>
  <si>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</si>
  <si>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</si>
  <si>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</si>
  <si>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</si>
  <si>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</si>
  <si>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</si>
  <si>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</si>
  <si>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</si>
  <si>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</si>
  <si>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</si>
  <si>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</si>
  <si>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</si>
  <si>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</si>
  <si>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</si>
  <si>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</si>
  <si>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</si>
  <si>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</si>
  <si>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</si>
  <si>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</si>
  <si>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</si>
  <si>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</si>
  <si>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</si>
  <si>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</si>
  <si>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</si>
  <si>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</si>
  <si>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</si>
  <si>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</si>
  <si>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</si>
  <si>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</si>
  <si>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</si>
  <si>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</si>
  <si>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</si>
  <si>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</si>
  <si>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</si>
  <si>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</si>
  <si>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</si>
  <si>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</si>
  <si>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</si>
  <si>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</si>
  <si>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</si>
  <si>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</si>
  <si>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</si>
  <si>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</si>
  <si>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</si>
  <si>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</si>
  <si>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</si>
  <si>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</si>
  <si>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</si>
  <si>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</si>
  <si>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</si>
  <si>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</si>
  <si>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</si>
  <si>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</si>
  <si>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</si>
  <si>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</si>
  <si>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</si>
  <si>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</si>
  <si>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</si>
  <si>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</si>
  <si>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</si>
  <si>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</si>
  <si>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</si>
  <si>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</si>
  <si>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</si>
  <si>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</si>
  <si>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</si>
  <si>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</si>
  <si>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</si>
  <si>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</si>
  <si>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</si>
  <si>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</si>
  <si>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</si>
  <si>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</si>
  <si>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</si>
  <si>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</si>
  <si>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</si>
  <si>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</si>
  <si>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</si>
  <si>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</si>
  <si>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</si>
  <si>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</si>
  <si>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</si>
  <si>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</si>
  <si>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</si>
  <si>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</si>
  <si>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</si>
  <si>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</si>
  <si>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</si>
  <si>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</si>
  <si>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</si>
  <si>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</si>
  <si>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</si>
  <si>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</si>
  <si>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</si>
  <si>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</si>
  <si>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</si>
  <si>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</si>
  <si>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</si>
  <si>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</si>
  <si>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</si>
  <si>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</si>
  <si>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</si>
  <si>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</si>
  <si>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</si>
  <si>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</si>
  <si>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</si>
  <si>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</si>
  <si>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</si>
  <si>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</si>
  <si>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</si>
  <si>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</si>
  <si>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</si>
  <si>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</si>
  <si>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</si>
  <si>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</si>
  <si>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</si>
  <si>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</si>
  <si>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</si>
  <si>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</si>
  <si>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</si>
  <si>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</si>
  <si>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</si>
  <si>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</si>
  <si>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</si>
  <si>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</si>
  <si>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</si>
  <si>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</si>
  <si>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</si>
  <si>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</si>
  <si>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</si>
  <si>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</si>
  <si>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</si>
  <si>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</si>
  <si>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</si>
  <si>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</si>
  <si>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</si>
  <si>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</si>
  <si>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</si>
  <si>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</si>
  <si>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</si>
  <si>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</si>
  <si>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</si>
  <si>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</si>
  <si>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</si>
  <si>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</si>
  <si>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</si>
  <si>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</si>
  <si>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</si>
  <si>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</si>
  <si>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</si>
  <si>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</si>
  <si>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</si>
  <si>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</si>
  <si>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</si>
  <si>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</si>
  <si>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</si>
  <si>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</si>
  <si>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</si>
  <si>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</si>
  <si>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</si>
  <si>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</si>
  <si>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</si>
  <si>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</si>
  <si>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</si>
  <si>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</si>
  <si>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</si>
  <si>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</si>
  <si>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</si>
  <si>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</si>
  <si>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</si>
  <si>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</si>
  <si>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</si>
  <si>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</si>
  <si>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</si>
  <si>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</si>
  <si>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</si>
  <si>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</si>
  <si>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</si>
  <si>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</si>
  <si>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</si>
  <si>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</si>
  <si>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</si>
  <si>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</si>
  <si>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</si>
  <si>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</si>
  <si>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</si>
  <si>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</si>
  <si>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</si>
  <si>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</si>
  <si>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</si>
  <si>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</si>
  <si>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</si>
  <si>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</si>
  <si>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</si>
  <si>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</si>
  <si>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</si>
  <si>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</si>
  <si>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</si>
  <si>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</si>
  <si>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</si>
  <si>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</si>
  <si>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</si>
  <si>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</si>
  <si>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</si>
  <si>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</si>
  <si>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</si>
  <si>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</si>
  <si>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</si>
  <si>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</si>
  <si>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</si>
  <si>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</si>
  <si>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</si>
  <si>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</si>
  <si>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</si>
  <si>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</si>
  <si>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</si>
  <si>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</si>
  <si>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</si>
  <si>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</si>
  <si>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</si>
  <si>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</si>
  <si>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</si>
  <si>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</si>
  <si>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</si>
  <si>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</si>
  <si>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</si>
  <si>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</si>
  <si>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</si>
  <si>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</si>
  <si>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</si>
  <si>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</si>
  <si>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</si>
  <si>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</si>
  <si>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</si>
  <si>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</si>
  <si>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</si>
  <si>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</si>
  <si>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</si>
  <si>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</si>
  <si>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</si>
  <si>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</si>
  <si>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</si>
  <si>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</si>
  <si>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</si>
  <si>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</si>
  <si>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</si>
  <si>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</si>
  <si>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</si>
  <si>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</si>
  <si>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</si>
  <si>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</si>
  <si>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</si>
  <si>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</si>
  <si>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</si>
  <si>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</si>
  <si>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</si>
  <si>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</si>
  <si>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</si>
  <si>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</si>
  <si>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</si>
  <si>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</si>
  <si>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</si>
  <si>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</si>
  <si>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</si>
  <si>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</si>
  <si>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</si>
  <si>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</si>
  <si>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</si>
  <si>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</si>
  <si>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</si>
  <si>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</si>
  <si>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</si>
  <si>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</si>
  <si>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</si>
  <si>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</si>
  <si>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</si>
  <si>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</si>
  <si>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</si>
  <si>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</si>
  <si>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</si>
  <si>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</si>
  <si>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</si>
  <si>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</si>
  <si>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</si>
  <si>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</si>
  <si>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</si>
  <si>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</si>
  <si>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</si>
  <si>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</si>
  <si>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</si>
  <si>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</si>
  <si>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</si>
  <si>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</si>
  <si>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</si>
  <si>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</si>
  <si>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</si>
  <si>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</si>
  <si>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</si>
  <si>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</si>
  <si>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</si>
  <si>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</si>
  <si>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</si>
  <si>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</si>
  <si>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</si>
  <si>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</si>
  <si>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</si>
  <si>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</si>
  <si>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</si>
  <si>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</si>
  <si>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</si>
  <si>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</si>
  <si>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</si>
  <si>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</si>
  <si>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</si>
  <si>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</si>
  <si>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</si>
  <si>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</si>
  <si>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</si>
  <si>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</si>
  <si>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</si>
  <si>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</si>
  <si>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</si>
  <si>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</si>
  <si>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</si>
  <si>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</si>
  <si>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</si>
  <si>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</si>
  <si>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</si>
  <si>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</si>
  <si>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</si>
  <si>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</si>
  <si>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</si>
  <si>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</si>
  <si>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</si>
  <si>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</si>
  <si>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</si>
  <si>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</si>
  <si>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</si>
  <si>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</si>
  <si>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</si>
  <si>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</si>
  <si>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</si>
  <si>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</si>
  <si>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</si>
  <si>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</si>
  <si>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</si>
  <si>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</si>
  <si>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</si>
  <si>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</si>
  <si>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</si>
  <si>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</si>
  <si>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</si>
  <si>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</si>
  <si>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</si>
  <si>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</si>
  <si>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</si>
  <si>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</si>
  <si>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</si>
  <si>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</si>
  <si>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</si>
  <si>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</si>
  <si>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</si>
  <si>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</si>
  <si>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</si>
  <si>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</si>
  <si>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</si>
  <si>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</si>
  <si>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</si>
  <si>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</si>
  <si>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Profit Margin</t>
  </si>
  <si>
    <t>Discount Tier</t>
  </si>
  <si>
    <t>Order &amp; Customer ID</t>
  </si>
  <si>
    <t>OFF-PA-10002378</t>
  </si>
  <si>
    <t>KB-16241</t>
  </si>
  <si>
    <t>KB-16247</t>
  </si>
  <si>
    <t>KB-16245</t>
  </si>
  <si>
    <t>KB-16244</t>
  </si>
  <si>
    <t>KB-16246</t>
  </si>
  <si>
    <t>KB-16243</t>
  </si>
  <si>
    <t>KB-16242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</si>
</sst>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E139-96AC-C842-891C-BCF03AC8052D}">
  <dimension ref="A1:X9995"/>
  <sheetViews>
    <sheetView tabSelected="1" topLeftCell="B1" workbookViewId="0">
      <selection activeCell="G10000" sqref="G10000"/>
    </sheetView>
  </sheetViews>
  <sheetFormatPr baseColWidth="10" defaultColWidth="11" defaultRowHeight="16" x14ac:dyDescent="0.2"/>
  <cols>
    <col min="2" max="2" width="18" customWidth="1"/>
    <col min="7" max="7" width="24.1640625" bestFit="1" customWidth="1"/>
    <col min="15" max="15" width="16.6640625" bestFit="1" customWidth="1"/>
    <col min="24" max="24" width="11.83203125" bestFit="1" customWidth="1"/>
    <col min="258" max="258" width="18" customWidth="1"/>
    <col min="514" max="514" width="18" customWidth="1"/>
    <col min="770" max="770" width="18" customWidth="1"/>
    <col min="1026" max="1026" width="18" customWidth="1"/>
    <col min="1282" max="1282" width="18" customWidth="1"/>
    <col min="1538" max="1538" width="18" customWidth="1"/>
    <col min="1794" max="1794" width="18" customWidth="1"/>
    <col min="2050" max="2050" width="18" customWidth="1"/>
    <col min="2306" max="2306" width="18" customWidth="1"/>
    <col min="2562" max="2562" width="18" customWidth="1"/>
    <col min="2818" max="2818" width="18" customWidth="1"/>
    <col min="3074" max="3074" width="18" customWidth="1"/>
    <col min="3330" max="3330" width="18" customWidth="1"/>
    <col min="3586" max="3586" width="18" customWidth="1"/>
    <col min="3842" max="3842" width="18" customWidth="1"/>
    <col min="4098" max="4098" width="18" customWidth="1"/>
    <col min="4354" max="4354" width="18" customWidth="1"/>
    <col min="4610" max="4610" width="18" customWidth="1"/>
    <col min="4866" max="4866" width="18" customWidth="1"/>
    <col min="5122" max="5122" width="18" customWidth="1"/>
    <col min="5378" max="5378" width="18" customWidth="1"/>
    <col min="5634" max="5634" width="18" customWidth="1"/>
    <col min="5890" max="5890" width="18" customWidth="1"/>
    <col min="6146" max="6146" width="18" customWidth="1"/>
    <col min="6402" max="6402" width="18" customWidth="1"/>
    <col min="6658" max="6658" width="18" customWidth="1"/>
    <col min="6914" max="6914" width="18" customWidth="1"/>
    <col min="7170" max="7170" width="18" customWidth="1"/>
    <col min="7426" max="7426" width="18" customWidth="1"/>
    <col min="7682" max="7682" width="18" customWidth="1"/>
    <col min="7938" max="7938" width="18" customWidth="1"/>
    <col min="8194" max="8194" width="18" customWidth="1"/>
    <col min="8450" max="8450" width="18" customWidth="1"/>
    <col min="8706" max="8706" width="18" customWidth="1"/>
    <col min="8962" max="8962" width="18" customWidth="1"/>
    <col min="9218" max="9218" width="18" customWidth="1"/>
    <col min="9474" max="9474" width="18" customWidth="1"/>
    <col min="9730" max="9730" width="18" customWidth="1"/>
    <col min="9986" max="9986" width="18" customWidth="1"/>
    <col min="10242" max="10242" width="18" customWidth="1"/>
    <col min="10498" max="10498" width="18" customWidth="1"/>
    <col min="10754" max="10754" width="18" customWidth="1"/>
    <col min="11010" max="11010" width="18" customWidth="1"/>
    <col min="11266" max="11266" width="18" customWidth="1"/>
    <col min="11522" max="11522" width="18" customWidth="1"/>
    <col min="11778" max="11778" width="18" customWidth="1"/>
    <col min="12034" max="12034" width="18" customWidth="1"/>
    <col min="12290" max="12290" width="18" customWidth="1"/>
    <col min="12546" max="12546" width="18" customWidth="1"/>
    <col min="12802" max="12802" width="18" customWidth="1"/>
    <col min="13058" max="13058" width="18" customWidth="1"/>
    <col min="13314" max="13314" width="18" customWidth="1"/>
    <col min="13570" max="13570" width="18" customWidth="1"/>
    <col min="13826" max="13826" width="18" customWidth="1"/>
    <col min="14082" max="14082" width="18" customWidth="1"/>
    <col min="14338" max="14338" width="18" customWidth="1"/>
    <col min="14594" max="14594" width="18" customWidth="1"/>
    <col min="14850" max="14850" width="18" customWidth="1"/>
    <col min="15106" max="15106" width="18" customWidth="1"/>
    <col min="15362" max="15362" width="18" customWidth="1"/>
    <col min="15618" max="15618" width="18" customWidth="1"/>
    <col min="15874" max="15874" width="18" customWidth="1"/>
    <col min="16130" max="16130" width="18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10941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10939</v>
      </c>
      <c r="X1" s="1" t="s">
        <v>10940</v>
      </c>
    </row>
    <row r="2" spans="1:24" x14ac:dyDescent="0.2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tr">
        <f xml:space="preserve"> B2 &amp; "-" &amp; F2</f>
        <v>CA-2016-152156-CG-12520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  <c r="W2" s="3">
        <f>V2/S2</f>
        <v>0.16000000000000003</v>
      </c>
      <c r="X2" t="str">
        <f>IF(U2=0, "No Discount", IF(U2&lt;=0.1, "Low", IF(U2&lt;=0.3, "Medium", "High")))</f>
        <v>No Discount</v>
      </c>
    </row>
    <row r="3" spans="1:24" x14ac:dyDescent="0.2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tr">
        <f t="shared" ref="G3:G66" si="0" xml:space="preserve"> B3 &amp; "-" &amp; F3</f>
        <v>CA-2016-152156-CG-12520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731.93999999999994</v>
      </c>
      <c r="T3">
        <v>3</v>
      </c>
      <c r="U3">
        <v>0</v>
      </c>
      <c r="V3">
        <v>219.58199999999997</v>
      </c>
      <c r="W3" s="3">
        <f t="shared" ref="W3:W66" si="1">V3/S3</f>
        <v>0.3</v>
      </c>
      <c r="X3" t="str">
        <f t="shared" ref="X3:X66" si="2">IF(U3=0, "No Discount", IF(U3&lt;=0.1, "Low", IF(U3&lt;=0.3, "Medium", "High")))</f>
        <v>No Discount</v>
      </c>
    </row>
    <row r="4" spans="1:24" x14ac:dyDescent="0.2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tr">
        <f t="shared" si="0"/>
        <v>CA-2016-138688-DV-13045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6.8713999999999995</v>
      </c>
      <c r="W4" s="3">
        <f t="shared" si="1"/>
        <v>0.47</v>
      </c>
      <c r="X4" t="str">
        <f t="shared" si="2"/>
        <v>No Discount</v>
      </c>
    </row>
    <row r="5" spans="1:24" x14ac:dyDescent="0.2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tr">
        <f t="shared" si="0"/>
        <v>US-2015-108966-SO-20335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-383.03100000000006</v>
      </c>
      <c r="W5" s="3">
        <f t="shared" si="1"/>
        <v>-0.40000000000000008</v>
      </c>
      <c r="X5" t="str">
        <f t="shared" si="2"/>
        <v>High</v>
      </c>
    </row>
    <row r="6" spans="1:24" x14ac:dyDescent="0.2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tr">
        <f t="shared" si="0"/>
        <v>US-2015-108966-SO-20335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22.368000000000002</v>
      </c>
      <c r="T6">
        <v>2</v>
      </c>
      <c r="U6">
        <v>0.2</v>
      </c>
      <c r="V6">
        <v>2.5163999999999991</v>
      </c>
      <c r="W6" s="3">
        <f t="shared" si="1"/>
        <v>0.11249999999999995</v>
      </c>
      <c r="X6" t="str">
        <f t="shared" si="2"/>
        <v>Medium</v>
      </c>
    </row>
    <row r="7" spans="1:24" x14ac:dyDescent="0.2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tr">
        <f t="shared" si="0"/>
        <v>CA-2014-115812-BH-11710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14.169399999999996</v>
      </c>
      <c r="W7" s="3">
        <f t="shared" si="1"/>
        <v>0.28999999999999992</v>
      </c>
      <c r="X7" t="str">
        <f t="shared" si="2"/>
        <v>No Discount</v>
      </c>
    </row>
    <row r="8" spans="1:24" x14ac:dyDescent="0.2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tr">
        <f t="shared" si="0"/>
        <v>CA-2014-115812-BH-11710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1.9656000000000002</v>
      </c>
      <c r="W8" s="3">
        <f t="shared" si="1"/>
        <v>0.27</v>
      </c>
      <c r="X8" t="str">
        <f t="shared" si="2"/>
        <v>No Discount</v>
      </c>
    </row>
    <row r="9" spans="1:24" x14ac:dyDescent="0.2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tr">
        <f t="shared" si="0"/>
        <v>CA-2014-115812-BH-11710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90.715200000000038</v>
      </c>
      <c r="W9" s="3">
        <f t="shared" si="1"/>
        <v>0.10000000000000003</v>
      </c>
      <c r="X9" t="str">
        <f t="shared" si="2"/>
        <v>Medium</v>
      </c>
    </row>
    <row r="10" spans="1:24" x14ac:dyDescent="0.2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tr">
        <f t="shared" si="0"/>
        <v>CA-2014-115812-BH-11710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  <c r="W10" s="3">
        <f t="shared" si="1"/>
        <v>0.31249999999999994</v>
      </c>
      <c r="X10" t="str">
        <f t="shared" si="2"/>
        <v>Medium</v>
      </c>
    </row>
    <row r="11" spans="1:24" x14ac:dyDescent="0.2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tr">
        <f t="shared" si="0"/>
        <v>CA-2014-115812-BH-11710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34.469999999999992</v>
      </c>
      <c r="W11" s="3">
        <f t="shared" si="1"/>
        <v>0.29999999999999993</v>
      </c>
      <c r="X11" t="str">
        <f t="shared" si="2"/>
        <v>No Discount</v>
      </c>
    </row>
    <row r="12" spans="1:24" x14ac:dyDescent="0.2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tr">
        <f t="shared" si="0"/>
        <v>CA-2014-115812-BH-11710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1706.1840000000002</v>
      </c>
      <c r="T12">
        <v>9</v>
      </c>
      <c r="U12">
        <v>0.2</v>
      </c>
      <c r="V12">
        <v>85.309199999999805</v>
      </c>
      <c r="W12" s="3">
        <f t="shared" si="1"/>
        <v>4.9999999999999878E-2</v>
      </c>
      <c r="X12" t="str">
        <f t="shared" si="2"/>
        <v>Medium</v>
      </c>
    </row>
    <row r="13" spans="1:24" x14ac:dyDescent="0.2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tr">
        <f t="shared" si="0"/>
        <v>CA-2014-115812-BH-11710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68.356800000000021</v>
      </c>
      <c r="W13" s="3">
        <f t="shared" si="1"/>
        <v>7.5000000000000025E-2</v>
      </c>
      <c r="X13" t="str">
        <f t="shared" si="2"/>
        <v>Medium</v>
      </c>
    </row>
    <row r="14" spans="1:24" x14ac:dyDescent="0.2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tr">
        <f t="shared" si="0"/>
        <v>CA-2017-114412-AA-10480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15.552000000000003</v>
      </c>
      <c r="T14">
        <v>3</v>
      </c>
      <c r="U14">
        <v>0.2</v>
      </c>
      <c r="V14">
        <v>5.4432</v>
      </c>
      <c r="W14" s="3">
        <f t="shared" si="1"/>
        <v>0.34999999999999992</v>
      </c>
      <c r="X14" t="str">
        <f t="shared" si="2"/>
        <v>Medium</v>
      </c>
    </row>
    <row r="15" spans="1:24" x14ac:dyDescent="0.2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tr">
        <f t="shared" si="0"/>
        <v>CA-2016-161389-IM-15070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407.97600000000006</v>
      </c>
      <c r="T15">
        <v>3</v>
      </c>
      <c r="U15">
        <v>0.2</v>
      </c>
      <c r="V15">
        <v>132.59219999999993</v>
      </c>
      <c r="W15" s="3">
        <f t="shared" si="1"/>
        <v>0.32499999999999979</v>
      </c>
      <c r="X15" t="str">
        <f t="shared" si="2"/>
        <v>Medium</v>
      </c>
    </row>
    <row r="16" spans="1:24" x14ac:dyDescent="0.2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tr">
        <f t="shared" si="0"/>
        <v>US-2015-118983-HP-14815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68.809999999999988</v>
      </c>
      <c r="T16">
        <v>5</v>
      </c>
      <c r="U16">
        <v>0.8</v>
      </c>
      <c r="V16">
        <v>-123.858</v>
      </c>
      <c r="W16" s="3">
        <f t="shared" si="1"/>
        <v>-1.8000000000000003</v>
      </c>
      <c r="X16" t="str">
        <f t="shared" si="2"/>
        <v>High</v>
      </c>
    </row>
    <row r="17" spans="1:24" x14ac:dyDescent="0.2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tr">
        <f t="shared" si="0"/>
        <v>US-2015-118983-HP-14815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2.5439999999999996</v>
      </c>
      <c r="T17">
        <v>3</v>
      </c>
      <c r="U17">
        <v>0.8</v>
      </c>
      <c r="V17">
        <v>-3.8160000000000016</v>
      </c>
      <c r="W17" s="3">
        <f t="shared" si="1"/>
        <v>-1.5000000000000009</v>
      </c>
      <c r="X17" t="str">
        <f t="shared" si="2"/>
        <v>High</v>
      </c>
    </row>
    <row r="18" spans="1:24" x14ac:dyDescent="0.2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tr">
        <f t="shared" si="0"/>
        <v>CA-2014-105893-PK-19075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13.317599999999999</v>
      </c>
      <c r="W18" s="3">
        <f t="shared" si="1"/>
        <v>1.9999999999999997E-2</v>
      </c>
      <c r="X18" t="str">
        <f t="shared" si="2"/>
        <v>No Discount</v>
      </c>
    </row>
    <row r="19" spans="1:24" x14ac:dyDescent="0.2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tr">
        <f t="shared" si="0"/>
        <v>CA-2014-167164-AG-10270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9.9899999999999949</v>
      </c>
      <c r="W19" s="3">
        <f t="shared" si="1"/>
        <v>0.17999999999999991</v>
      </c>
      <c r="X19" t="str">
        <f t="shared" si="2"/>
        <v>No Discount</v>
      </c>
    </row>
    <row r="20" spans="1:24" x14ac:dyDescent="0.2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tr">
        <f t="shared" si="0"/>
        <v>CA-2014-143336-ZD-21925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2.4823999999999993</v>
      </c>
      <c r="W20" s="3">
        <f t="shared" si="1"/>
        <v>0.28999999999999992</v>
      </c>
      <c r="X20" t="str">
        <f t="shared" si="2"/>
        <v>No Discount</v>
      </c>
    </row>
    <row r="21" spans="1:24" x14ac:dyDescent="0.2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tr">
        <f t="shared" si="0"/>
        <v>CA-2014-143336-ZD-21925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213.48000000000002</v>
      </c>
      <c r="T21">
        <v>3</v>
      </c>
      <c r="U21">
        <v>0.2</v>
      </c>
      <c r="V21">
        <v>16.010999999999981</v>
      </c>
      <c r="W21" s="3">
        <f t="shared" si="1"/>
        <v>7.49999999999999E-2</v>
      </c>
      <c r="X21" t="str">
        <f t="shared" si="2"/>
        <v>Medium</v>
      </c>
    </row>
    <row r="22" spans="1:24" x14ac:dyDescent="0.2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tr">
        <f t="shared" si="0"/>
        <v>CA-2014-143336-ZD-21925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7.3839999999999986</v>
      </c>
      <c r="W22" s="3">
        <f t="shared" si="1"/>
        <v>0.32499999999999996</v>
      </c>
      <c r="X22" t="str">
        <f t="shared" si="2"/>
        <v>Medium</v>
      </c>
    </row>
    <row r="23" spans="1:24" x14ac:dyDescent="0.2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tr">
        <f t="shared" si="0"/>
        <v>CA-2016-137330-KB-16585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19.459999999999997</v>
      </c>
      <c r="T23">
        <v>7</v>
      </c>
      <c r="U23">
        <v>0</v>
      </c>
      <c r="V23">
        <v>5.0595999999999997</v>
      </c>
      <c r="W23" s="3">
        <f t="shared" si="1"/>
        <v>0.26</v>
      </c>
      <c r="X23" t="str">
        <f t="shared" si="2"/>
        <v>No Discount</v>
      </c>
    </row>
    <row r="24" spans="1:24" x14ac:dyDescent="0.2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tr">
        <f t="shared" si="0"/>
        <v>CA-2016-137330-KB-16585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60.339999999999996</v>
      </c>
      <c r="T24">
        <v>7</v>
      </c>
      <c r="U24">
        <v>0</v>
      </c>
      <c r="V24">
        <v>15.688400000000001</v>
      </c>
      <c r="W24" s="3">
        <f t="shared" si="1"/>
        <v>0.26000000000000006</v>
      </c>
      <c r="X24" t="str">
        <f t="shared" si="2"/>
        <v>No Discount</v>
      </c>
    </row>
    <row r="25" spans="1:24" x14ac:dyDescent="0.2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tr">
        <f t="shared" si="0"/>
        <v>US-2017-156909-SF-20065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71.371999999999986</v>
      </c>
      <c r="T25">
        <v>2</v>
      </c>
      <c r="U25">
        <v>0.3</v>
      </c>
      <c r="V25">
        <v>-1.0196000000000005</v>
      </c>
      <c r="W25" s="3">
        <f t="shared" si="1"/>
        <v>-1.4285714285714296E-2</v>
      </c>
      <c r="X25" t="str">
        <f t="shared" si="2"/>
        <v>Medium</v>
      </c>
    </row>
    <row r="26" spans="1:24" x14ac:dyDescent="0.2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tr">
        <f t="shared" si="0"/>
        <v>CA-2015-106320-EB-13870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1044.6299999999999</v>
      </c>
      <c r="T26">
        <v>3</v>
      </c>
      <c r="U26">
        <v>0</v>
      </c>
      <c r="V26">
        <v>240.26490000000001</v>
      </c>
      <c r="W26" s="3">
        <f t="shared" si="1"/>
        <v>0.23000000000000004</v>
      </c>
      <c r="X26" t="str">
        <f t="shared" si="2"/>
        <v>No Discount</v>
      </c>
    </row>
    <row r="27" spans="1:24" x14ac:dyDescent="0.2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tr">
        <f t="shared" si="0"/>
        <v>CA-2016-121755-EH-13945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11.648000000000001</v>
      </c>
      <c r="T27">
        <v>2</v>
      </c>
      <c r="U27">
        <v>0.2</v>
      </c>
      <c r="V27">
        <v>4.2224000000000004</v>
      </c>
      <c r="W27" s="3">
        <f t="shared" si="1"/>
        <v>0.36249999999999999</v>
      </c>
      <c r="X27" t="str">
        <f t="shared" si="2"/>
        <v>Medium</v>
      </c>
    </row>
    <row r="28" spans="1:24" x14ac:dyDescent="0.2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tr">
        <f t="shared" si="0"/>
        <v>CA-2016-121755-EH-13945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90.570000000000007</v>
      </c>
      <c r="T28">
        <v>3</v>
      </c>
      <c r="U28">
        <v>0</v>
      </c>
      <c r="V28">
        <v>11.774100000000004</v>
      </c>
      <c r="W28" s="3">
        <f t="shared" si="1"/>
        <v>0.13000000000000003</v>
      </c>
      <c r="X28" t="str">
        <f t="shared" si="2"/>
        <v>No Discount</v>
      </c>
    </row>
    <row r="29" spans="1:24" x14ac:dyDescent="0.2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tr">
        <f t="shared" si="0"/>
        <v>US-2015-150630-TB-21520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3083.4300000000003</v>
      </c>
      <c r="T29">
        <v>7</v>
      </c>
      <c r="U29">
        <v>0.5</v>
      </c>
      <c r="V29">
        <v>-1665.0522000000001</v>
      </c>
      <c r="W29" s="3">
        <f t="shared" si="1"/>
        <v>-0.53999999999999992</v>
      </c>
      <c r="X29" t="str">
        <f t="shared" si="2"/>
        <v>High</v>
      </c>
    </row>
    <row r="30" spans="1:24" x14ac:dyDescent="0.2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tr">
        <f t="shared" si="0"/>
        <v>US-2015-150630-TB-21520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9.6180000000000021</v>
      </c>
      <c r="T30">
        <v>2</v>
      </c>
      <c r="U30">
        <v>0.7</v>
      </c>
      <c r="V30">
        <v>-7.0532000000000004</v>
      </c>
      <c r="W30" s="3">
        <f t="shared" si="1"/>
        <v>-0.73333333333333317</v>
      </c>
      <c r="X30" t="str">
        <f t="shared" si="2"/>
        <v>High</v>
      </c>
    </row>
    <row r="31" spans="1:24" x14ac:dyDescent="0.2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tr">
        <f t="shared" si="0"/>
        <v>US-2015-150630-TB-21520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124.20000000000002</v>
      </c>
      <c r="T31">
        <v>3</v>
      </c>
      <c r="U31">
        <v>0.2</v>
      </c>
      <c r="V31">
        <v>15.524999999999991</v>
      </c>
      <c r="W31" s="3">
        <f t="shared" si="1"/>
        <v>0.12499999999999992</v>
      </c>
      <c r="X31" t="str">
        <f t="shared" si="2"/>
        <v>Medium</v>
      </c>
    </row>
    <row r="32" spans="1:24" x14ac:dyDescent="0.2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tr">
        <f t="shared" si="0"/>
        <v>US-2015-150630-TB-21520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3.2640000000000002</v>
      </c>
      <c r="T32">
        <v>2</v>
      </c>
      <c r="U32">
        <v>0.2</v>
      </c>
      <c r="V32">
        <v>1.1015999999999997</v>
      </c>
      <c r="W32" s="3">
        <f t="shared" si="1"/>
        <v>0.33749999999999986</v>
      </c>
      <c r="X32" t="str">
        <f t="shared" si="2"/>
        <v>Medium</v>
      </c>
    </row>
    <row r="33" spans="1:24" x14ac:dyDescent="0.2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tr">
        <f t="shared" si="0"/>
        <v>US-2015-150630-TB-21520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9.7091999999999885</v>
      </c>
      <c r="W33" s="3">
        <f t="shared" si="1"/>
        <v>0.11249999999999986</v>
      </c>
      <c r="X33" t="str">
        <f t="shared" si="2"/>
        <v>Medium</v>
      </c>
    </row>
    <row r="34" spans="1:24" x14ac:dyDescent="0.2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tr">
        <f t="shared" si="0"/>
        <v>US-2015-150630-TB-21520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6.8580000000000014</v>
      </c>
      <c r="T34">
        <v>6</v>
      </c>
      <c r="U34">
        <v>0.7</v>
      </c>
      <c r="V34">
        <v>-5.7149999999999999</v>
      </c>
      <c r="W34" s="3">
        <f t="shared" si="1"/>
        <v>-0.83333333333333315</v>
      </c>
      <c r="X34" t="str">
        <f t="shared" si="2"/>
        <v>High</v>
      </c>
    </row>
    <row r="35" spans="1:24" x14ac:dyDescent="0.2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tr">
        <f t="shared" si="0"/>
        <v>US-2015-150630-TB-21520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3.5460000000000007</v>
      </c>
      <c r="W35" s="3">
        <f t="shared" si="1"/>
        <v>0.22500000000000006</v>
      </c>
      <c r="X35" t="str">
        <f t="shared" si="2"/>
        <v>Medium</v>
      </c>
    </row>
    <row r="36" spans="1:24" x14ac:dyDescent="0.2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tr">
        <f t="shared" si="0"/>
        <v>CA-2017-107727-MA-17560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9.9467999999999979</v>
      </c>
      <c r="W36" s="3">
        <f t="shared" si="1"/>
        <v>0.33749999999999991</v>
      </c>
      <c r="X36" t="str">
        <f t="shared" si="2"/>
        <v>Medium</v>
      </c>
    </row>
    <row r="37" spans="1:24" x14ac:dyDescent="0.2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tr">
        <f t="shared" si="0"/>
        <v>CA-2016-117590-GH-14485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1097.5440000000003</v>
      </c>
      <c r="T37">
        <v>7</v>
      </c>
      <c r="U37">
        <v>0.2</v>
      </c>
      <c r="V37">
        <v>123.47369999999989</v>
      </c>
      <c r="W37" s="3">
        <f t="shared" si="1"/>
        <v>0.11249999999999986</v>
      </c>
      <c r="X37" t="str">
        <f t="shared" si="2"/>
        <v>Medium</v>
      </c>
    </row>
    <row r="38" spans="1:24" x14ac:dyDescent="0.2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tr">
        <f t="shared" si="0"/>
        <v>CA-2016-117590-GH-14485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-147.96300000000002</v>
      </c>
      <c r="W38" s="3">
        <f t="shared" si="1"/>
        <v>-0.77500000000000013</v>
      </c>
      <c r="X38" t="str">
        <f t="shared" si="2"/>
        <v>High</v>
      </c>
    </row>
    <row r="39" spans="1:24" x14ac:dyDescent="0.2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tr">
        <f t="shared" si="0"/>
        <v>CA-2015-117415-SN-20710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  <c r="W39" s="3">
        <f t="shared" si="1"/>
        <v>0.3125</v>
      </c>
      <c r="X39" t="str">
        <f t="shared" si="2"/>
        <v>Medium</v>
      </c>
    </row>
    <row r="40" spans="1:24" x14ac:dyDescent="0.2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tr">
        <f t="shared" si="0"/>
        <v>CA-2015-117415-SN-20710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-46.976400000000012</v>
      </c>
      <c r="W40" s="3">
        <f t="shared" si="1"/>
        <v>-8.8235294117647092E-2</v>
      </c>
      <c r="X40" t="str">
        <f t="shared" si="2"/>
        <v>High</v>
      </c>
    </row>
    <row r="41" spans="1:24" x14ac:dyDescent="0.2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tr">
        <f t="shared" si="0"/>
        <v>CA-2015-117415-SN-20710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-15.146999999999991</v>
      </c>
      <c r="W41" s="3">
        <f t="shared" si="1"/>
        <v>-7.1428571428571397E-2</v>
      </c>
      <c r="X41" t="str">
        <f t="shared" si="2"/>
        <v>Medium</v>
      </c>
    </row>
    <row r="42" spans="1:24" x14ac:dyDescent="0.2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tr">
        <f t="shared" si="0"/>
        <v>CA-2015-117415-SN-20710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41.756399999999957</v>
      </c>
      <c r="W42" s="3">
        <f t="shared" si="1"/>
        <v>0.11249999999999988</v>
      </c>
      <c r="X42" t="str">
        <f t="shared" si="2"/>
        <v>Medium</v>
      </c>
    </row>
    <row r="43" spans="1:24" x14ac:dyDescent="0.2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tr">
        <f t="shared" si="0"/>
        <v>CA-2017-120999-LC-16930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16.556399999999996</v>
      </c>
      <c r="W43" s="3">
        <f t="shared" si="1"/>
        <v>0.11249999999999998</v>
      </c>
      <c r="X43" t="str">
        <f t="shared" si="2"/>
        <v>Medium</v>
      </c>
    </row>
    <row r="44" spans="1:24" x14ac:dyDescent="0.2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tr">
        <f t="shared" si="0"/>
        <v>CA-2016-101343-RA-19885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3.8939999999999912</v>
      </c>
      <c r="W44" s="3">
        <f t="shared" si="1"/>
        <v>4.9999999999999892E-2</v>
      </c>
      <c r="X44" t="str">
        <f t="shared" si="2"/>
        <v>No Discount</v>
      </c>
    </row>
    <row r="45" spans="1:24" x14ac:dyDescent="0.2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tr">
        <f t="shared" si="0"/>
        <v>CA-2017-139619-ES-14080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9.5616000000000092</v>
      </c>
      <c r="W45" s="3">
        <f t="shared" si="1"/>
        <v>0.1000000000000001</v>
      </c>
      <c r="X45" t="str">
        <f t="shared" si="2"/>
        <v>Medium</v>
      </c>
    </row>
    <row r="46" spans="1:24" x14ac:dyDescent="0.2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tr">
        <f t="shared" si="0"/>
        <v>CA-2016-118255-ON-18715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  <c r="W46" s="3">
        <f t="shared" si="1"/>
        <v>0.43000000000000005</v>
      </c>
      <c r="X46" t="str">
        <f t="shared" si="2"/>
        <v>No Discount</v>
      </c>
    </row>
    <row r="47" spans="1:24" x14ac:dyDescent="0.2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tr">
        <f t="shared" si="0"/>
        <v>CA-2016-118255-ON-18715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8.2061999999999991</v>
      </c>
      <c r="W47" s="3">
        <f t="shared" si="1"/>
        <v>0.46999999999999992</v>
      </c>
      <c r="X47" t="str">
        <f t="shared" si="2"/>
        <v>No Discount</v>
      </c>
    </row>
    <row r="48" spans="1:24" x14ac:dyDescent="0.2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tr">
        <f t="shared" si="0"/>
        <v>CA-2014-146703-PO-18865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8.4783999999999935</v>
      </c>
      <c r="W48" s="3">
        <f t="shared" si="1"/>
        <v>3.9999999999999966E-2</v>
      </c>
      <c r="X48" t="str">
        <f t="shared" si="2"/>
        <v>No Discount</v>
      </c>
    </row>
    <row r="49" spans="1:24" x14ac:dyDescent="0.2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tr">
        <f t="shared" si="0"/>
        <v>CA-2016-169194-LH-16900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4.9500000000000011</v>
      </c>
      <c r="W49" s="3">
        <f t="shared" si="1"/>
        <v>0.11000000000000003</v>
      </c>
      <c r="X49" t="str">
        <f t="shared" si="2"/>
        <v>No Discount</v>
      </c>
    </row>
    <row r="50" spans="1:24" x14ac:dyDescent="0.2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tr">
        <f t="shared" si="0"/>
        <v>CA-2016-169194-LH-16900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6.104000000000001</v>
      </c>
      <c r="W50" s="3">
        <f t="shared" si="1"/>
        <v>0.28000000000000003</v>
      </c>
      <c r="X50" t="str">
        <f t="shared" si="2"/>
        <v>No Discount</v>
      </c>
    </row>
    <row r="51" spans="1:24" x14ac:dyDescent="0.2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tr">
        <f t="shared" si="0"/>
        <v>CA-2015-115742-DP-13000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  <c r="W51" s="3">
        <f t="shared" si="1"/>
        <v>0.47000000000000003</v>
      </c>
      <c r="X51" t="str">
        <f t="shared" si="2"/>
        <v>No Discount</v>
      </c>
    </row>
    <row r="52" spans="1:24" x14ac:dyDescent="0.2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tr">
        <f t="shared" si="0"/>
        <v>CA-2015-115742-DP-13000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75.179999999999993</v>
      </c>
      <c r="T52">
        <v>6</v>
      </c>
      <c r="U52">
        <v>0</v>
      </c>
      <c r="V52">
        <v>35.334599999999995</v>
      </c>
      <c r="W52" s="3">
        <f t="shared" si="1"/>
        <v>0.47</v>
      </c>
      <c r="X52" t="str">
        <f t="shared" si="2"/>
        <v>No Discount</v>
      </c>
    </row>
    <row r="53" spans="1:24" x14ac:dyDescent="0.2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tr">
        <f t="shared" si="0"/>
        <v>CA-2015-115742-DP-13000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  <c r="W53" s="3">
        <f t="shared" si="1"/>
        <v>0.48</v>
      </c>
      <c r="X53" t="str">
        <f t="shared" si="2"/>
        <v>No Discount</v>
      </c>
    </row>
    <row r="54" spans="1:24" x14ac:dyDescent="0.2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tr">
        <f t="shared" si="0"/>
        <v>CA-2015-115742-DP-13000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17.098099999999988</v>
      </c>
      <c r="W54" s="3">
        <f t="shared" si="1"/>
        <v>0.18999999999999989</v>
      </c>
      <c r="X54" t="str">
        <f t="shared" si="2"/>
        <v>No Discount</v>
      </c>
    </row>
    <row r="55" spans="1:24" x14ac:dyDescent="0.2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tr">
        <f t="shared" si="0"/>
        <v>CA-2016-105816-JM-15265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15.260000000000002</v>
      </c>
      <c r="T55">
        <v>7</v>
      </c>
      <c r="U55">
        <v>0</v>
      </c>
      <c r="V55">
        <v>6.2566000000000006</v>
      </c>
      <c r="W55" s="3">
        <f t="shared" si="1"/>
        <v>0.41</v>
      </c>
      <c r="X55" t="str">
        <f t="shared" si="2"/>
        <v>No Discount</v>
      </c>
    </row>
    <row r="56" spans="1:24" x14ac:dyDescent="0.2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tr">
        <f t="shared" si="0"/>
        <v>CA-2016-105816-JM-15265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  <c r="W56" s="3">
        <f t="shared" si="1"/>
        <v>0.28999999999999998</v>
      </c>
      <c r="X56" t="str">
        <f t="shared" si="2"/>
        <v>No Discount</v>
      </c>
    </row>
    <row r="57" spans="1:24" x14ac:dyDescent="0.2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tr">
        <f t="shared" si="0"/>
        <v>CA-2016-111682-TB-21055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52.139999999999986</v>
      </c>
      <c r="W57" s="3">
        <f t="shared" si="1"/>
        <v>0.24999999999999994</v>
      </c>
      <c r="X57" t="str">
        <f t="shared" si="2"/>
        <v>No Discount</v>
      </c>
    </row>
    <row r="58" spans="1:24" x14ac:dyDescent="0.2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tr">
        <f t="shared" si="0"/>
        <v>CA-2016-111682-TB-21055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32.400000000000006</v>
      </c>
      <c r="T58">
        <v>5</v>
      </c>
      <c r="U58">
        <v>0</v>
      </c>
      <c r="V58">
        <v>15.552000000000001</v>
      </c>
      <c r="W58" s="3">
        <f t="shared" si="1"/>
        <v>0.48</v>
      </c>
      <c r="X58" t="str">
        <f t="shared" si="2"/>
        <v>No Discount</v>
      </c>
    </row>
    <row r="59" spans="1:24" x14ac:dyDescent="0.2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tr">
        <f t="shared" si="0"/>
        <v>CA-2016-111682-TB-21055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7.0980000000000061</v>
      </c>
      <c r="W59" s="3">
        <f t="shared" si="1"/>
        <v>2.222222222222224E-2</v>
      </c>
      <c r="X59" t="str">
        <f t="shared" si="2"/>
        <v>Low</v>
      </c>
    </row>
    <row r="60" spans="1:24" x14ac:dyDescent="0.2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tr">
        <f t="shared" si="0"/>
        <v>CA-2016-111682-TB-21055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  <c r="W60" s="3">
        <f t="shared" si="1"/>
        <v>0.48</v>
      </c>
      <c r="X60" t="str">
        <f t="shared" si="2"/>
        <v>No Discount</v>
      </c>
    </row>
    <row r="61" spans="1:24" x14ac:dyDescent="0.2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tr">
        <f t="shared" si="0"/>
        <v>CA-2016-111682-TB-21055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3.3000000000000007</v>
      </c>
      <c r="W61" s="3">
        <f t="shared" si="1"/>
        <v>0.11000000000000003</v>
      </c>
      <c r="X61" t="str">
        <f t="shared" si="2"/>
        <v>No Discount</v>
      </c>
    </row>
    <row r="62" spans="1:24" x14ac:dyDescent="0.2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tr">
        <f t="shared" si="0"/>
        <v>CA-2016-111682-TB-21055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48.480000000000004</v>
      </c>
      <c r="T62">
        <v>4</v>
      </c>
      <c r="U62">
        <v>0.2</v>
      </c>
      <c r="V62">
        <v>16.361999999999998</v>
      </c>
      <c r="W62" s="3">
        <f t="shared" si="1"/>
        <v>0.33749999999999991</v>
      </c>
      <c r="X62" t="str">
        <f t="shared" si="2"/>
        <v>Medium</v>
      </c>
    </row>
    <row r="63" spans="1:24" x14ac:dyDescent="0.2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tr">
        <f t="shared" si="0"/>
        <v>CA-2016-111682-TB-21055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  <c r="W63" s="3">
        <f t="shared" si="1"/>
        <v>0.5</v>
      </c>
      <c r="X63" t="str">
        <f t="shared" si="2"/>
        <v>No Discount</v>
      </c>
    </row>
    <row r="64" spans="1:24" x14ac:dyDescent="0.2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tr">
        <f t="shared" si="0"/>
        <v>CA-2015-135545-KM-16720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6.1512000000000011</v>
      </c>
      <c r="W64" s="3">
        <f t="shared" si="1"/>
        <v>0.44000000000000006</v>
      </c>
      <c r="X64" t="str">
        <f t="shared" si="2"/>
        <v>No Discount</v>
      </c>
    </row>
    <row r="65" spans="1:24" x14ac:dyDescent="0.2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tr">
        <f t="shared" si="0"/>
        <v>CA-2015-135545-KM-16720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  <c r="W65" s="3">
        <f t="shared" si="1"/>
        <v>0.36249999999999999</v>
      </c>
      <c r="X65" t="str">
        <f t="shared" si="2"/>
        <v>Medium</v>
      </c>
    </row>
    <row r="66" spans="1:24" x14ac:dyDescent="0.2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tr">
        <f t="shared" si="0"/>
        <v>CA-2015-135545-KM-16720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  <c r="W66" s="3">
        <f t="shared" si="1"/>
        <v>0.47000000000000003</v>
      </c>
      <c r="X66" t="str">
        <f t="shared" si="2"/>
        <v>No Discount</v>
      </c>
    </row>
    <row r="67" spans="1:24" x14ac:dyDescent="0.2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tr">
        <f t="shared" ref="G67:G130" si="3" xml:space="preserve"> B67 &amp; "-" &amp; F67</f>
        <v>CA-2015-135545-KM-16720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22.332800000000006</v>
      </c>
      <c r="W67" s="3">
        <f t="shared" ref="W67:W130" si="4">V67/S67</f>
        <v>0.28000000000000008</v>
      </c>
      <c r="X67" t="str">
        <f t="shared" ref="X67:X130" si="5">IF(U67=0, "No Discount", IF(U67&lt;=0.1, "Low", IF(U67&lt;=0.3, "Medium", "High")))</f>
        <v>No Discount</v>
      </c>
    </row>
    <row r="68" spans="1:24" x14ac:dyDescent="0.2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tr">
        <f t="shared" si="3"/>
        <v>US-2015-164175-PS-18970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213.11499999999998</v>
      </c>
      <c r="T68">
        <v>5</v>
      </c>
      <c r="U68">
        <v>0.3</v>
      </c>
      <c r="V68">
        <v>-15.222500000000011</v>
      </c>
      <c r="W68" s="3">
        <f t="shared" si="4"/>
        <v>-7.142857142857148E-2</v>
      </c>
      <c r="X68" t="str">
        <f t="shared" si="5"/>
        <v>Medium</v>
      </c>
    </row>
    <row r="69" spans="1:24" x14ac:dyDescent="0.2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tr">
        <f t="shared" si="3"/>
        <v>CA-2014-106376-BS-11590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1113.0240000000001</v>
      </c>
      <c r="T69">
        <v>8</v>
      </c>
      <c r="U69">
        <v>0.2</v>
      </c>
      <c r="V69">
        <v>111.30239999999998</v>
      </c>
      <c r="W69" s="3">
        <f t="shared" si="4"/>
        <v>9.9999999999999964E-2</v>
      </c>
      <c r="X69" t="str">
        <f t="shared" si="5"/>
        <v>Medium</v>
      </c>
    </row>
    <row r="70" spans="1:24" x14ac:dyDescent="0.2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tr">
        <f t="shared" si="3"/>
        <v>CA-2014-106376-BS-11590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167.96800000000002</v>
      </c>
      <c r="T70">
        <v>4</v>
      </c>
      <c r="U70">
        <v>0.2</v>
      </c>
      <c r="V70">
        <v>62.988</v>
      </c>
      <c r="W70" s="3">
        <f t="shared" si="4"/>
        <v>0.37499999999999994</v>
      </c>
      <c r="X70" t="str">
        <f t="shared" si="5"/>
        <v>Medium</v>
      </c>
    </row>
    <row r="71" spans="1:24" x14ac:dyDescent="0.2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tr">
        <f t="shared" si="3"/>
        <v>CA-2016-119823-KD-16270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35.663599999999995</v>
      </c>
      <c r="W71" s="3">
        <f t="shared" si="4"/>
        <v>0.47</v>
      </c>
      <c r="X71" t="str">
        <f t="shared" si="5"/>
        <v>No Discount</v>
      </c>
    </row>
    <row r="72" spans="1:24" x14ac:dyDescent="0.2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tr">
        <f t="shared" si="3"/>
        <v>CA-2016-106075-HM-14980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1.7309999999999999</v>
      </c>
      <c r="W72" s="3">
        <f t="shared" si="4"/>
        <v>0.375</v>
      </c>
      <c r="X72" t="str">
        <f t="shared" si="5"/>
        <v>Medium</v>
      </c>
    </row>
    <row r="73" spans="1:24" x14ac:dyDescent="0.2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tr">
        <f t="shared" si="3"/>
        <v>CA-2017-114440-TB-21520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19.049999999999997</v>
      </c>
      <c r="T73">
        <v>3</v>
      </c>
      <c r="U73">
        <v>0</v>
      </c>
      <c r="V73">
        <v>8.7629999999999999</v>
      </c>
      <c r="W73" s="3">
        <f t="shared" si="4"/>
        <v>0.46000000000000008</v>
      </c>
      <c r="X73" t="str">
        <f t="shared" si="5"/>
        <v>No Discount</v>
      </c>
    </row>
    <row r="74" spans="1:24" x14ac:dyDescent="0.2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tr">
        <f t="shared" si="3"/>
        <v>US-2015-134026-JE-15745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831.93600000000015</v>
      </c>
      <c r="T74">
        <v>8</v>
      </c>
      <c r="U74">
        <v>0.2</v>
      </c>
      <c r="V74">
        <v>-114.39120000000003</v>
      </c>
      <c r="W74" s="3">
        <f t="shared" si="4"/>
        <v>-0.13750000000000001</v>
      </c>
      <c r="X74" t="str">
        <f t="shared" si="5"/>
        <v>Medium</v>
      </c>
    </row>
    <row r="75" spans="1:24" x14ac:dyDescent="0.2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tr">
        <f t="shared" si="3"/>
        <v>US-2015-134026-JE-15745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1.2129999999999974</v>
      </c>
      <c r="W75" s="3">
        <f t="shared" si="4"/>
        <v>1.2499999999999973E-2</v>
      </c>
      <c r="X75" t="str">
        <f t="shared" si="5"/>
        <v>Medium</v>
      </c>
    </row>
    <row r="76" spans="1:24" x14ac:dyDescent="0.2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tr">
        <f t="shared" si="3"/>
        <v>US-2015-134026-JE-15745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  <c r="W76" s="3">
        <f t="shared" si="4"/>
        <v>-0.25</v>
      </c>
      <c r="X76" t="str">
        <f t="shared" si="5"/>
        <v>Medium</v>
      </c>
    </row>
    <row r="77" spans="1:24" x14ac:dyDescent="0.2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tr">
        <f t="shared" si="3"/>
        <v>US-2017-118038-KB-16600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1.2479999999999998</v>
      </c>
      <c r="T77">
        <v>3</v>
      </c>
      <c r="U77">
        <v>0.8</v>
      </c>
      <c r="V77">
        <v>-1.9344000000000006</v>
      </c>
      <c r="W77" s="3">
        <f t="shared" si="4"/>
        <v>-1.5500000000000007</v>
      </c>
      <c r="X77" t="str">
        <f t="shared" si="5"/>
        <v>High</v>
      </c>
    </row>
    <row r="78" spans="1:24" x14ac:dyDescent="0.2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tr">
        <f t="shared" si="3"/>
        <v>US-2017-118038-KB-16600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-5.8248000000000015</v>
      </c>
      <c r="W78" s="3">
        <f t="shared" si="4"/>
        <v>-0.6000000000000002</v>
      </c>
      <c r="X78" t="str">
        <f t="shared" si="5"/>
        <v>High</v>
      </c>
    </row>
    <row r="79" spans="1:24" x14ac:dyDescent="0.2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tr">
        <f t="shared" si="3"/>
        <v>US-2017-118038-KB-16600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27.240000000000002</v>
      </c>
      <c r="T79">
        <v>3</v>
      </c>
      <c r="U79">
        <v>0.2</v>
      </c>
      <c r="V79">
        <v>2.724000000000002</v>
      </c>
      <c r="W79" s="3">
        <f t="shared" si="4"/>
        <v>0.10000000000000006</v>
      </c>
      <c r="X79" t="str">
        <f t="shared" si="5"/>
        <v>Medium</v>
      </c>
    </row>
    <row r="80" spans="1:24" x14ac:dyDescent="0.2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tr">
        <f t="shared" si="3"/>
        <v>US-2014-147606-JE-15745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-14.475000000000001</v>
      </c>
      <c r="W80" s="3">
        <f t="shared" si="4"/>
        <v>-0.75</v>
      </c>
      <c r="X80" t="str">
        <f t="shared" si="5"/>
        <v>High</v>
      </c>
    </row>
    <row r="81" spans="1:24" x14ac:dyDescent="0.2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tr">
        <f t="shared" si="3"/>
        <v>CA-2016-127208-SC-20770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56.20320000000001</v>
      </c>
      <c r="W81" s="3">
        <f t="shared" si="4"/>
        <v>0.27000000000000007</v>
      </c>
      <c r="X81" t="str">
        <f t="shared" si="5"/>
        <v>No Discount</v>
      </c>
    </row>
    <row r="82" spans="1:24" x14ac:dyDescent="0.2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tr">
        <f t="shared" si="3"/>
        <v>CA-2016-127208-SC-20770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16.740000000000002</v>
      </c>
      <c r="T82">
        <v>3</v>
      </c>
      <c r="U82">
        <v>0</v>
      </c>
      <c r="V82">
        <v>8.0351999999999997</v>
      </c>
      <c r="W82" s="3">
        <f t="shared" si="4"/>
        <v>0.47999999999999993</v>
      </c>
      <c r="X82" t="str">
        <f t="shared" si="5"/>
        <v>No Discount</v>
      </c>
    </row>
    <row r="83" spans="1:24" x14ac:dyDescent="0.2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tr">
        <f t="shared" si="3"/>
        <v>CA-2014-139451-DN-13690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4.1720000000000006</v>
      </c>
      <c r="W83" s="3">
        <f t="shared" si="4"/>
        <v>0.28000000000000003</v>
      </c>
      <c r="X83" t="str">
        <f t="shared" si="5"/>
        <v>No Discount</v>
      </c>
    </row>
    <row r="84" spans="1:24" x14ac:dyDescent="0.2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tr">
        <f t="shared" si="3"/>
        <v>CA-2014-139451-DN-13690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6.2030999999999992</v>
      </c>
      <c r="W84" s="3">
        <f t="shared" si="4"/>
        <v>0.28999999999999998</v>
      </c>
      <c r="X84" t="str">
        <f t="shared" si="5"/>
        <v>No Discount</v>
      </c>
    </row>
    <row r="85" spans="1:24" x14ac:dyDescent="0.2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tr">
        <f t="shared" si="3"/>
        <v>CA-2015-149734-JC-16105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200.98400000000004</v>
      </c>
      <c r="T85">
        <v>7</v>
      </c>
      <c r="U85">
        <v>0.2</v>
      </c>
      <c r="V85">
        <v>62.807499999999976</v>
      </c>
      <c r="W85" s="3">
        <f t="shared" si="4"/>
        <v>0.31249999999999983</v>
      </c>
      <c r="X85" t="str">
        <f t="shared" si="5"/>
        <v>Medium</v>
      </c>
    </row>
    <row r="86" spans="1:24" x14ac:dyDescent="0.2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tr">
        <f t="shared" si="3"/>
        <v>US-2017-119662-CS-12400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  <c r="W86" s="3">
        <f t="shared" si="4"/>
        <v>-0.21249999999999999</v>
      </c>
      <c r="X86" t="str">
        <f t="shared" si="5"/>
        <v>Medium</v>
      </c>
    </row>
    <row r="87" spans="1:24" x14ac:dyDescent="0.2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tr">
        <f t="shared" si="3"/>
        <v>CA-2017-140088-PO-18865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33.215599999999995</v>
      </c>
      <c r="W87" s="3">
        <f t="shared" si="4"/>
        <v>0.10999999999999999</v>
      </c>
      <c r="X87" t="str">
        <f t="shared" si="5"/>
        <v>No Discount</v>
      </c>
    </row>
    <row r="88" spans="1:24" x14ac:dyDescent="0.2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tr">
        <f t="shared" si="3"/>
        <v>CA-2017-155558-PG-18895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6.796599999999998</v>
      </c>
      <c r="W88" s="3">
        <f t="shared" si="4"/>
        <v>0.33999999999999991</v>
      </c>
      <c r="X88" t="str">
        <f t="shared" si="5"/>
        <v>No Discount</v>
      </c>
    </row>
    <row r="89" spans="1:24" x14ac:dyDescent="0.2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tr">
        <f t="shared" si="3"/>
        <v>CA-2017-155558-PG-18895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  <c r="W89" s="3">
        <f t="shared" si="4"/>
        <v>0.48</v>
      </c>
      <c r="X89" t="str">
        <f t="shared" si="5"/>
        <v>No Discount</v>
      </c>
    </row>
    <row r="90" spans="1:24" x14ac:dyDescent="0.2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tr">
        <f t="shared" si="3"/>
        <v>CA-2016-159695-GM-14455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158.36800000000002</v>
      </c>
      <c r="T90">
        <v>7</v>
      </c>
      <c r="U90">
        <v>0.2</v>
      </c>
      <c r="V90">
        <v>13.857199999999999</v>
      </c>
      <c r="W90" s="3">
        <f t="shared" si="4"/>
        <v>8.7499999999999981E-2</v>
      </c>
      <c r="X90" t="str">
        <f t="shared" si="5"/>
        <v>Medium</v>
      </c>
    </row>
    <row r="91" spans="1:24" x14ac:dyDescent="0.2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tr">
        <f t="shared" si="3"/>
        <v>CA-2016-109806-JS-15685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6.6329999999999982</v>
      </c>
      <c r="W91" s="3">
        <f t="shared" si="4"/>
        <v>0.3299999999999999</v>
      </c>
      <c r="X91" t="str">
        <f t="shared" si="5"/>
        <v>No Discount</v>
      </c>
    </row>
    <row r="92" spans="1:24" x14ac:dyDescent="0.2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tr">
        <f t="shared" si="3"/>
        <v>CA-2016-109806-JS-15685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8.2781999999999982</v>
      </c>
      <c r="W92" s="3">
        <f t="shared" si="4"/>
        <v>0.11249999999999998</v>
      </c>
      <c r="X92" t="str">
        <f t="shared" si="5"/>
        <v>Medium</v>
      </c>
    </row>
    <row r="93" spans="1:24" x14ac:dyDescent="0.2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tr">
        <f t="shared" si="3"/>
        <v>CA-2016-109806-JS-15685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3.1104000000000003</v>
      </c>
      <c r="W93" s="3">
        <f t="shared" si="4"/>
        <v>0.48000000000000004</v>
      </c>
      <c r="X93" t="str">
        <f t="shared" si="5"/>
        <v>No Discount</v>
      </c>
    </row>
    <row r="94" spans="1:24" x14ac:dyDescent="0.2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tr">
        <f t="shared" si="3"/>
        <v>CA-2015-149587-KB-16315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6.2208000000000006</v>
      </c>
      <c r="W94" s="3">
        <f t="shared" si="4"/>
        <v>0.48000000000000004</v>
      </c>
      <c r="X94" t="str">
        <f t="shared" si="5"/>
        <v>No Discount</v>
      </c>
    </row>
    <row r="95" spans="1:24" x14ac:dyDescent="0.2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tr">
        <f t="shared" si="3"/>
        <v>CA-2015-149587-KB-16315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16.535399999999996</v>
      </c>
      <c r="W95" s="3">
        <f t="shared" si="4"/>
        <v>0.30999999999999989</v>
      </c>
      <c r="X95" t="str">
        <f t="shared" si="5"/>
        <v>No Discount</v>
      </c>
    </row>
    <row r="96" spans="1:24" x14ac:dyDescent="0.2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tr">
        <f t="shared" si="3"/>
        <v>CA-2015-149587-KB-16315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  <c r="W96" s="3">
        <f t="shared" si="4"/>
        <v>0.49000000000000005</v>
      </c>
      <c r="X96" t="str">
        <f t="shared" si="5"/>
        <v>No Discount</v>
      </c>
    </row>
    <row r="97" spans="1:24" x14ac:dyDescent="0.2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tr">
        <f t="shared" si="3"/>
        <v>US-2017-109484-RB-19705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5.6820000000000013</v>
      </c>
      <c r="T97">
        <v>1</v>
      </c>
      <c r="U97">
        <v>0.7</v>
      </c>
      <c r="V97">
        <v>-3.7880000000000003</v>
      </c>
      <c r="W97" s="3">
        <f t="shared" si="4"/>
        <v>-0.66666666666666652</v>
      </c>
      <c r="X97" t="str">
        <f t="shared" si="5"/>
        <v>High</v>
      </c>
    </row>
    <row r="98" spans="1:24" x14ac:dyDescent="0.2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tr">
        <f t="shared" si="3"/>
        <v>CA-2017-161018-PN-18775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  <c r="W98" s="3">
        <f t="shared" si="4"/>
        <v>0.42</v>
      </c>
      <c r="X98" t="str">
        <f t="shared" si="5"/>
        <v>No Discount</v>
      </c>
    </row>
    <row r="99" spans="1:24" x14ac:dyDescent="0.2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tr">
        <f t="shared" si="3"/>
        <v>CA-2017-157833-KD-16345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  <c r="W99" s="3">
        <f t="shared" si="4"/>
        <v>0.35</v>
      </c>
      <c r="X99" t="str">
        <f t="shared" si="5"/>
        <v>Medium</v>
      </c>
    </row>
    <row r="100" spans="1:24" x14ac:dyDescent="0.2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tr">
        <f t="shared" si="3"/>
        <v>CA-2016-149223-ER-13855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22.585199999999993</v>
      </c>
      <c r="W100" s="3">
        <f t="shared" si="4"/>
        <v>0.28999999999999992</v>
      </c>
      <c r="X100" t="str">
        <f t="shared" si="5"/>
        <v>No Discount</v>
      </c>
    </row>
    <row r="101" spans="1:24" x14ac:dyDescent="0.2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tr">
        <f t="shared" si="3"/>
        <v>CA-2016-158568-RB-19465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22.618399999999994</v>
      </c>
      <c r="W101" s="3">
        <f t="shared" si="4"/>
        <v>0.34999999999999992</v>
      </c>
      <c r="X101" t="str">
        <f t="shared" si="5"/>
        <v>Medium</v>
      </c>
    </row>
    <row r="102" spans="1:24" x14ac:dyDescent="0.2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tr">
        <f t="shared" si="3"/>
        <v>CA-2016-158568-RB-19465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95.976000000000013</v>
      </c>
      <c r="T102">
        <v>3</v>
      </c>
      <c r="U102">
        <v>0.2</v>
      </c>
      <c r="V102">
        <v>-10.797300000000011</v>
      </c>
      <c r="W102" s="3">
        <f t="shared" si="4"/>
        <v>-0.1125000000000001</v>
      </c>
      <c r="X102" t="str">
        <f t="shared" si="5"/>
        <v>Medium</v>
      </c>
    </row>
    <row r="103" spans="1:24" x14ac:dyDescent="0.2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tr">
        <f t="shared" si="3"/>
        <v>CA-2016-158568-RB-19465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1.7879999999999996</v>
      </c>
      <c r="T103">
        <v>3</v>
      </c>
      <c r="U103">
        <v>0.8</v>
      </c>
      <c r="V103">
        <v>-3.0396000000000001</v>
      </c>
      <c r="W103" s="3">
        <f t="shared" si="4"/>
        <v>-1.7000000000000004</v>
      </c>
      <c r="X103" t="str">
        <f t="shared" si="5"/>
        <v>High</v>
      </c>
    </row>
    <row r="104" spans="1:24" x14ac:dyDescent="0.2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tr">
        <f t="shared" si="3"/>
        <v>CA-2016-129903-GZ-14470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  <c r="W104" s="3">
        <f t="shared" si="4"/>
        <v>0.49</v>
      </c>
      <c r="X104" t="str">
        <f t="shared" si="5"/>
        <v>No Discount</v>
      </c>
    </row>
    <row r="105" spans="1:24" x14ac:dyDescent="0.2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tr">
        <f t="shared" si="3"/>
        <v>US-2015-156867-LC-16870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238.89600000000002</v>
      </c>
      <c r="T105">
        <v>6</v>
      </c>
      <c r="U105">
        <v>0.2</v>
      </c>
      <c r="V105">
        <v>-26.875800000000012</v>
      </c>
      <c r="W105" s="3">
        <f t="shared" si="4"/>
        <v>-0.11250000000000004</v>
      </c>
      <c r="X105" t="str">
        <f t="shared" si="5"/>
        <v>Medium</v>
      </c>
    </row>
    <row r="106" spans="1:24" x14ac:dyDescent="0.2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tr">
        <f t="shared" si="3"/>
        <v>US-2015-156867-LC-16870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102.35999999999999</v>
      </c>
      <c r="T106">
        <v>3</v>
      </c>
      <c r="U106">
        <v>0.2</v>
      </c>
      <c r="V106">
        <v>-3.8385000000000105</v>
      </c>
      <c r="W106" s="3">
        <f t="shared" si="4"/>
        <v>-3.750000000000011E-2</v>
      </c>
      <c r="X106" t="str">
        <f t="shared" si="5"/>
        <v>Medium</v>
      </c>
    </row>
    <row r="107" spans="1:24" x14ac:dyDescent="0.2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tr">
        <f t="shared" si="3"/>
        <v>US-2015-156867-LC-16870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36.882000000000005</v>
      </c>
      <c r="T107">
        <v>3</v>
      </c>
      <c r="U107">
        <v>0.7</v>
      </c>
      <c r="V107">
        <v>-25.817399999999999</v>
      </c>
      <c r="W107" s="3">
        <f t="shared" si="4"/>
        <v>-0.69999999999999984</v>
      </c>
      <c r="X107" t="str">
        <f t="shared" si="5"/>
        <v>High</v>
      </c>
    </row>
    <row r="108" spans="1:24" x14ac:dyDescent="0.2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tr">
        <f t="shared" si="3"/>
        <v>CA-2017-119004-JM-15250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74.112000000000009</v>
      </c>
      <c r="T108">
        <v>8</v>
      </c>
      <c r="U108">
        <v>0.2</v>
      </c>
      <c r="V108">
        <v>17.601600000000001</v>
      </c>
      <c r="W108" s="3">
        <f t="shared" si="4"/>
        <v>0.23749999999999999</v>
      </c>
      <c r="X108" t="str">
        <f t="shared" si="5"/>
        <v>Medium</v>
      </c>
    </row>
    <row r="109" spans="1:24" x14ac:dyDescent="0.2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tr">
        <f t="shared" si="3"/>
        <v>CA-2017-119004-JM-15250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27.992000000000004</v>
      </c>
      <c r="T109">
        <v>1</v>
      </c>
      <c r="U109">
        <v>0.2</v>
      </c>
      <c r="V109">
        <v>2.0993999999999993</v>
      </c>
      <c r="W109" s="3">
        <f t="shared" si="4"/>
        <v>7.4999999999999956E-2</v>
      </c>
      <c r="X109" t="str">
        <f t="shared" si="5"/>
        <v>Medium</v>
      </c>
    </row>
    <row r="110" spans="1:24" x14ac:dyDescent="0.2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tr">
        <f t="shared" si="3"/>
        <v>CA-2017-119004-JM-15250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3.3040000000000003</v>
      </c>
      <c r="T110">
        <v>1</v>
      </c>
      <c r="U110">
        <v>0.2</v>
      </c>
      <c r="V110">
        <v>1.0737999999999999</v>
      </c>
      <c r="W110" s="3">
        <f t="shared" si="4"/>
        <v>0.32499999999999996</v>
      </c>
      <c r="X110" t="str">
        <f t="shared" si="5"/>
        <v>Medium</v>
      </c>
    </row>
    <row r="111" spans="1:24" x14ac:dyDescent="0.2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tr">
        <f t="shared" si="3"/>
        <v>CA-2015-129476-PA-19060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339.96000000000004</v>
      </c>
      <c r="T111">
        <v>5</v>
      </c>
      <c r="U111">
        <v>0.2</v>
      </c>
      <c r="V111">
        <v>67.991999999999962</v>
      </c>
      <c r="W111" s="3">
        <f t="shared" si="4"/>
        <v>0.19999999999999987</v>
      </c>
      <c r="X111" t="str">
        <f t="shared" si="5"/>
        <v>Medium</v>
      </c>
    </row>
    <row r="112" spans="1:24" x14ac:dyDescent="0.2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tr">
        <f t="shared" si="3"/>
        <v>CA-2017-146780-CV-12805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10.909600000000001</v>
      </c>
      <c r="W112" s="3">
        <f t="shared" si="4"/>
        <v>0.26</v>
      </c>
      <c r="X112" t="str">
        <f t="shared" si="5"/>
        <v>No Discount</v>
      </c>
    </row>
    <row r="113" spans="1:24" x14ac:dyDescent="0.2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tr">
        <f t="shared" si="3"/>
        <v>CA-2016-128867-CL-12565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22.78799999999999</v>
      </c>
      <c r="W113" s="3">
        <f t="shared" si="4"/>
        <v>0.29999999999999988</v>
      </c>
      <c r="X113" t="str">
        <f t="shared" si="5"/>
        <v>No Discount</v>
      </c>
    </row>
    <row r="114" spans="1:24" x14ac:dyDescent="0.2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tr">
        <f t="shared" si="3"/>
        <v>CA-2016-128867-CL-12565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27.240000000000002</v>
      </c>
      <c r="T114">
        <v>6</v>
      </c>
      <c r="U114">
        <v>0</v>
      </c>
      <c r="V114">
        <v>13.3476</v>
      </c>
      <c r="W114" s="3">
        <f t="shared" si="4"/>
        <v>0.48999999999999994</v>
      </c>
      <c r="X114" t="str">
        <f t="shared" si="5"/>
        <v>No Discount</v>
      </c>
    </row>
    <row r="115" spans="1:24" x14ac:dyDescent="0.2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tr">
        <f t="shared" si="3"/>
        <v>CA-2014-115259-RC-19960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40.096000000000004</v>
      </c>
      <c r="T115">
        <v>14</v>
      </c>
      <c r="U115">
        <v>0.2</v>
      </c>
      <c r="V115">
        <v>14.534799999999997</v>
      </c>
      <c r="W115" s="3">
        <f t="shared" si="4"/>
        <v>0.36249999999999988</v>
      </c>
      <c r="X115" t="str">
        <f t="shared" si="5"/>
        <v>Medium</v>
      </c>
    </row>
    <row r="116" spans="1:24" x14ac:dyDescent="0.2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tr">
        <f t="shared" si="3"/>
        <v>CA-2014-115259-RC-19960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4.7200000000000006</v>
      </c>
      <c r="T116">
        <v>2</v>
      </c>
      <c r="U116">
        <v>0.2</v>
      </c>
      <c r="V116">
        <v>1.6519999999999997</v>
      </c>
      <c r="W116" s="3">
        <f t="shared" si="4"/>
        <v>0.34999999999999987</v>
      </c>
      <c r="X116" t="str">
        <f t="shared" si="5"/>
        <v>Medium</v>
      </c>
    </row>
    <row r="117" spans="1:24" x14ac:dyDescent="0.2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tr">
        <f t="shared" si="3"/>
        <v>CA-2014-115259-RC-19960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23.976000000000003</v>
      </c>
      <c r="T117">
        <v>3</v>
      </c>
      <c r="U117">
        <v>0.2</v>
      </c>
      <c r="V117">
        <v>7.4924999999999988</v>
      </c>
      <c r="W117" s="3">
        <f t="shared" si="4"/>
        <v>0.31249999999999989</v>
      </c>
      <c r="X117" t="str">
        <f t="shared" si="5"/>
        <v>Medium</v>
      </c>
    </row>
    <row r="118" spans="1:24" x14ac:dyDescent="0.2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tr">
        <f t="shared" si="3"/>
        <v>CA-2014-115259-RC-19960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  <c r="W118" s="3">
        <f t="shared" si="4"/>
        <v>0.33749999999999997</v>
      </c>
      <c r="X118" t="str">
        <f t="shared" si="5"/>
        <v>Medium</v>
      </c>
    </row>
    <row r="119" spans="1:24" x14ac:dyDescent="0.2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tr">
        <f t="shared" si="3"/>
        <v>CA-2015-110457-DK-13090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165.38129999999995</v>
      </c>
      <c r="W119" s="3">
        <f t="shared" si="4"/>
        <v>0.20999999999999994</v>
      </c>
      <c r="X119" t="str">
        <f t="shared" si="5"/>
        <v>No Discount</v>
      </c>
    </row>
    <row r="120" spans="1:24" x14ac:dyDescent="0.2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tr">
        <f t="shared" si="3"/>
        <v>US-2015-136476-GG-14650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157.79400000000004</v>
      </c>
      <c r="T120">
        <v>1</v>
      </c>
      <c r="U120">
        <v>0.7</v>
      </c>
      <c r="V120">
        <v>-115.71559999999999</v>
      </c>
      <c r="W120" s="3">
        <f t="shared" si="4"/>
        <v>-0.73333333333333317</v>
      </c>
      <c r="X120" t="str">
        <f t="shared" si="5"/>
        <v>High</v>
      </c>
    </row>
    <row r="121" spans="1:24" x14ac:dyDescent="0.2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tr">
        <f t="shared" si="3"/>
        <v>CA-2016-103730-SC-20725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18.345599999999997</v>
      </c>
      <c r="W121" s="3">
        <f t="shared" si="4"/>
        <v>0.38999999999999996</v>
      </c>
      <c r="X121" t="str">
        <f t="shared" si="5"/>
        <v>No Discount</v>
      </c>
    </row>
    <row r="122" spans="1:24" x14ac:dyDescent="0.2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tr">
        <f t="shared" si="3"/>
        <v>CA-2016-103730-SC-20725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  <c r="W122" s="3">
        <f t="shared" si="4"/>
        <v>0.45</v>
      </c>
      <c r="X122" t="str">
        <f t="shared" si="5"/>
        <v>No Discount</v>
      </c>
    </row>
    <row r="123" spans="1:24" x14ac:dyDescent="0.2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tr">
        <f t="shared" si="3"/>
        <v>CA-2016-103730-SC-20725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63.436800000000005</v>
      </c>
      <c r="W123" s="3">
        <f t="shared" si="4"/>
        <v>0.28000000000000003</v>
      </c>
      <c r="X123" t="str">
        <f t="shared" si="5"/>
        <v>No Discount</v>
      </c>
    </row>
    <row r="124" spans="1:24" x14ac:dyDescent="0.2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tr">
        <f t="shared" si="3"/>
        <v>CA-2016-103730-SC-20725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51.758999999999993</v>
      </c>
      <c r="W124" s="3">
        <f t="shared" si="4"/>
        <v>0.44999999999999996</v>
      </c>
      <c r="X124" t="str">
        <f t="shared" si="5"/>
        <v>No Discount</v>
      </c>
    </row>
    <row r="125" spans="1:24" x14ac:dyDescent="0.2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tr">
        <f t="shared" si="3"/>
        <v>CA-2016-103730-SC-20725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19.731599999999997</v>
      </c>
      <c r="W125" s="3">
        <f t="shared" si="4"/>
        <v>0.28999999999999992</v>
      </c>
      <c r="X125" t="str">
        <f t="shared" si="5"/>
        <v>No Discount</v>
      </c>
    </row>
    <row r="126" spans="1:24" x14ac:dyDescent="0.2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tr">
        <f t="shared" si="3"/>
        <v>US-2014-152030-AD-10180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-8.5794000000000779</v>
      </c>
      <c r="W126" s="3">
        <f t="shared" si="4"/>
        <v>-1.4285714285714415E-2</v>
      </c>
      <c r="X126" t="str">
        <f t="shared" si="5"/>
        <v>Medium</v>
      </c>
    </row>
    <row r="127" spans="1:24" x14ac:dyDescent="0.2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tr">
        <f t="shared" si="3"/>
        <v>US-2014-134614-PF-19165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-407.68200000000013</v>
      </c>
      <c r="W127" s="3">
        <f t="shared" si="4"/>
        <v>-0.66000000000000014</v>
      </c>
      <c r="X127" t="str">
        <f t="shared" si="5"/>
        <v>High</v>
      </c>
    </row>
    <row r="128" spans="1:24" x14ac:dyDescent="0.2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tr">
        <f t="shared" si="3"/>
        <v>US-2017-107272-TS-21610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2.3880000000000003</v>
      </c>
      <c r="T128">
        <v>2</v>
      </c>
      <c r="U128">
        <v>0.7</v>
      </c>
      <c r="V128">
        <v>-1.8308</v>
      </c>
      <c r="W128" s="3">
        <f t="shared" si="4"/>
        <v>-0.7666666666666665</v>
      </c>
      <c r="X128" t="str">
        <f t="shared" si="5"/>
        <v>High</v>
      </c>
    </row>
    <row r="129" spans="1:24" x14ac:dyDescent="0.2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tr">
        <f t="shared" si="3"/>
        <v>US-2017-107272-TS-21610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243.99200000000002</v>
      </c>
      <c r="T129">
        <v>7</v>
      </c>
      <c r="U129">
        <v>0.2</v>
      </c>
      <c r="V129">
        <v>30.498999999999981</v>
      </c>
      <c r="W129" s="3">
        <f t="shared" si="4"/>
        <v>0.12499999999999992</v>
      </c>
      <c r="X129" t="str">
        <f t="shared" si="5"/>
        <v>Medium</v>
      </c>
    </row>
    <row r="130" spans="1:24" x14ac:dyDescent="0.2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tr">
        <f t="shared" si="3"/>
        <v>US-2016-125969-LS-16975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-9.1601999999999961</v>
      </c>
      <c r="W130" s="3">
        <f t="shared" si="4"/>
        <v>-0.11249999999999995</v>
      </c>
      <c r="X130" t="str">
        <f t="shared" si="5"/>
        <v>Medium</v>
      </c>
    </row>
    <row r="131" spans="1:24" x14ac:dyDescent="0.2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tr">
        <f t="shared" ref="G131:G194" si="6" xml:space="preserve"> B131 &amp; "-" &amp; F131</f>
        <v>US-2016-125969-LS-16975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26.241599999999977</v>
      </c>
      <c r="W131" s="3">
        <f t="shared" ref="W131:W194" si="7">V131/S131</f>
        <v>0.1099999999999999</v>
      </c>
      <c r="X131" t="str">
        <f t="shared" ref="X131:X194" si="8">IF(U131=0, "No Discount", IF(U131&lt;=0.1, "Low", IF(U131&lt;=0.3, "Medium", "High")))</f>
        <v>No Discount</v>
      </c>
    </row>
    <row r="132" spans="1:24" x14ac:dyDescent="0.2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tr">
        <f t="shared" si="6"/>
        <v>US-2017-164147-DW-13585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59.969999999999992</v>
      </c>
      <c r="T132">
        <v>5</v>
      </c>
      <c r="U132">
        <v>0.4</v>
      </c>
      <c r="V132">
        <v>-11.993999999999993</v>
      </c>
      <c r="W132" s="3">
        <f t="shared" si="7"/>
        <v>-0.1999999999999999</v>
      </c>
      <c r="X132" t="str">
        <f t="shared" si="8"/>
        <v>High</v>
      </c>
    </row>
    <row r="133" spans="1:24" x14ac:dyDescent="0.2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tr">
        <f t="shared" si="6"/>
        <v>US-2017-164147-DW-13585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10942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29.363999999999997</v>
      </c>
      <c r="W133" s="3">
        <f t="shared" si="7"/>
        <v>0.37499999999999994</v>
      </c>
      <c r="X133" t="str">
        <f t="shared" si="8"/>
        <v>Medium</v>
      </c>
    </row>
    <row r="134" spans="1:24" x14ac:dyDescent="0.2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tr">
        <f t="shared" si="6"/>
        <v>US-2017-164147-DW-13585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6.9731999999999976</v>
      </c>
      <c r="W134" s="3">
        <f t="shared" si="7"/>
        <v>0.3249999999999999</v>
      </c>
      <c r="X134" t="str">
        <f t="shared" si="8"/>
        <v>Medium</v>
      </c>
    </row>
    <row r="135" spans="1:24" x14ac:dyDescent="0.2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tr">
        <f t="shared" si="6"/>
        <v>CA-2016-145583-LC-16885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  <c r="W135" s="3">
        <f t="shared" si="7"/>
        <v>0.48</v>
      </c>
      <c r="X135" t="str">
        <f t="shared" si="8"/>
        <v>No Discount</v>
      </c>
    </row>
    <row r="136" spans="1:24" x14ac:dyDescent="0.2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tr">
        <f t="shared" si="6"/>
        <v>CA-2016-145583-LC-16885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16.656799999999997</v>
      </c>
      <c r="W136" s="3">
        <f t="shared" si="7"/>
        <v>0.46999999999999992</v>
      </c>
      <c r="X136" t="str">
        <f t="shared" si="8"/>
        <v>No Discount</v>
      </c>
    </row>
    <row r="137" spans="1:24" x14ac:dyDescent="0.2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tr">
        <f t="shared" si="6"/>
        <v>CA-2016-145583-LC-16885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3.4559999999999995</v>
      </c>
      <c r="W137" s="3">
        <f t="shared" si="7"/>
        <v>0.3</v>
      </c>
      <c r="X137" t="str">
        <f t="shared" si="8"/>
        <v>No Discount</v>
      </c>
    </row>
    <row r="138" spans="1:24" x14ac:dyDescent="0.2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tr">
        <f t="shared" si="6"/>
        <v>CA-2016-145583-LC-16885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1.9697999999999998</v>
      </c>
      <c r="W138" s="3">
        <f t="shared" si="7"/>
        <v>0.49</v>
      </c>
      <c r="X138" t="str">
        <f t="shared" si="8"/>
        <v>No Discount</v>
      </c>
    </row>
    <row r="139" spans="1:24" x14ac:dyDescent="0.2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tr">
        <f t="shared" si="6"/>
        <v>CA-2016-145583-LC-16885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26.661599999999996</v>
      </c>
      <c r="W139" s="3">
        <f t="shared" si="7"/>
        <v>0.34999999999999992</v>
      </c>
      <c r="X139" t="str">
        <f t="shared" si="8"/>
        <v>Medium</v>
      </c>
    </row>
    <row r="140" spans="1:24" x14ac:dyDescent="0.2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tr">
        <f t="shared" si="6"/>
        <v>CA-2016-145583-LC-16885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18.446400000000004</v>
      </c>
      <c r="W140" s="3">
        <f t="shared" si="7"/>
        <v>0.28000000000000008</v>
      </c>
      <c r="X140" t="str">
        <f t="shared" si="8"/>
        <v>No Discount</v>
      </c>
    </row>
    <row r="141" spans="1:24" x14ac:dyDescent="0.2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tr">
        <f t="shared" si="6"/>
        <v>CA-2016-145583-LC-16885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43.120000000000005</v>
      </c>
      <c r="T141">
        <v>14</v>
      </c>
      <c r="U141">
        <v>0</v>
      </c>
      <c r="V141">
        <v>20.697599999999998</v>
      </c>
      <c r="W141" s="3">
        <f t="shared" si="7"/>
        <v>0.47999999999999987</v>
      </c>
      <c r="X141" t="str">
        <f t="shared" si="8"/>
        <v>No Discount</v>
      </c>
    </row>
    <row r="142" spans="1:24" x14ac:dyDescent="0.2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tr">
        <f t="shared" si="6"/>
        <v>CA-2016-110366-JD-15895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82.800000000000011</v>
      </c>
      <c r="T142">
        <v>2</v>
      </c>
      <c r="U142">
        <v>0.2</v>
      </c>
      <c r="V142">
        <v>10.349999999999994</v>
      </c>
      <c r="W142" s="3">
        <f t="shared" si="7"/>
        <v>0.12499999999999992</v>
      </c>
      <c r="X142" t="str">
        <f t="shared" si="8"/>
        <v>Medium</v>
      </c>
    </row>
    <row r="143" spans="1:24" x14ac:dyDescent="0.2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tr">
        <f t="shared" si="6"/>
        <v>CA-2017-106180-SH-19975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  <c r="W143" s="3">
        <f t="shared" si="7"/>
        <v>0.27</v>
      </c>
      <c r="X143" t="str">
        <f t="shared" si="8"/>
        <v>No Discount</v>
      </c>
    </row>
    <row r="144" spans="1:24" x14ac:dyDescent="0.2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tr">
        <f t="shared" si="6"/>
        <v>CA-2017-106180-SH-19975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5.1042000000000005</v>
      </c>
      <c r="W144" s="3">
        <f t="shared" si="7"/>
        <v>0.47000000000000008</v>
      </c>
      <c r="X144" t="str">
        <f t="shared" si="8"/>
        <v>No Discount</v>
      </c>
    </row>
    <row r="145" spans="1:24" x14ac:dyDescent="0.2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tr">
        <f t="shared" si="6"/>
        <v>CA-2017-106180-SH-19975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  <c r="W145" s="3">
        <f t="shared" si="7"/>
        <v>0.48000000000000004</v>
      </c>
      <c r="X145" t="str">
        <f t="shared" si="8"/>
        <v>No Discount</v>
      </c>
    </row>
    <row r="146" spans="1:24" x14ac:dyDescent="0.2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tr">
        <f t="shared" si="6"/>
        <v>CA-2017-155376-SG-20080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839.43000000000006</v>
      </c>
      <c r="T146">
        <v>3</v>
      </c>
      <c r="U146">
        <v>0</v>
      </c>
      <c r="V146">
        <v>218.25179999999997</v>
      </c>
      <c r="W146" s="3">
        <f t="shared" si="7"/>
        <v>0.25999999999999995</v>
      </c>
      <c r="X146" t="str">
        <f t="shared" si="8"/>
        <v>No Discount</v>
      </c>
    </row>
    <row r="147" spans="1:24" x14ac:dyDescent="0.2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tr">
        <f t="shared" si="6"/>
        <v>CA-2015-110744-HA-14920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20.157899999999998</v>
      </c>
      <c r="W147" s="3">
        <f t="shared" si="7"/>
        <v>0.03</v>
      </c>
      <c r="X147" t="str">
        <f t="shared" si="8"/>
        <v>No Discount</v>
      </c>
    </row>
    <row r="148" spans="1:24" x14ac:dyDescent="0.2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tr">
        <f t="shared" si="6"/>
        <v>CA-2014-110072-MG-17680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</v>
      </c>
      <c r="W148" s="3">
        <f t="shared" si="7"/>
        <v>0.1374999999999999</v>
      </c>
      <c r="X148" t="str">
        <f t="shared" si="8"/>
        <v>Medium</v>
      </c>
    </row>
    <row r="149" spans="1:24" x14ac:dyDescent="0.2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tr">
        <f t="shared" si="6"/>
        <v>CA-2016-114489-JE-16165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384.45000000000005</v>
      </c>
      <c r="T149">
        <v>11</v>
      </c>
      <c r="U149">
        <v>0</v>
      </c>
      <c r="V149">
        <v>103.80150000000003</v>
      </c>
      <c r="W149" s="3">
        <f t="shared" si="7"/>
        <v>0.27000000000000007</v>
      </c>
      <c r="X149" t="str">
        <f t="shared" si="8"/>
        <v>No Discount</v>
      </c>
    </row>
    <row r="150" spans="1:24" x14ac:dyDescent="0.2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tr">
        <f t="shared" si="6"/>
        <v>CA-2016-114489-JE-16165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5.9987999999999815</v>
      </c>
      <c r="W150" s="3">
        <f t="shared" si="7"/>
        <v>3.9999999999999876E-2</v>
      </c>
      <c r="X150" t="str">
        <f t="shared" si="8"/>
        <v>No Discount</v>
      </c>
    </row>
    <row r="151" spans="1:24" x14ac:dyDescent="0.2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tr">
        <f t="shared" si="6"/>
        <v>CA-2016-114489-JE-16165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585.55199999999991</v>
      </c>
      <c r="W151" s="3">
        <f t="shared" si="7"/>
        <v>0.3</v>
      </c>
      <c r="X151" t="str">
        <f t="shared" si="8"/>
        <v>No Discount</v>
      </c>
    </row>
    <row r="152" spans="1:24" x14ac:dyDescent="0.2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tr">
        <f t="shared" si="6"/>
        <v>CA-2016-114489-JE-16165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  <c r="W152" s="3">
        <f t="shared" si="7"/>
        <v>0.47</v>
      </c>
      <c r="X152" t="str">
        <f t="shared" si="8"/>
        <v>No Discount</v>
      </c>
    </row>
    <row r="153" spans="1:24" x14ac:dyDescent="0.2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tr">
        <f t="shared" si="6"/>
        <v>CA-2016-158834-TW-21025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17.765999999999991</v>
      </c>
      <c r="W153" s="3">
        <f t="shared" si="7"/>
        <v>0.11249999999999995</v>
      </c>
      <c r="X153" t="str">
        <f t="shared" si="8"/>
        <v>Medium</v>
      </c>
    </row>
    <row r="154" spans="1:24" x14ac:dyDescent="0.2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tr">
        <f t="shared" si="6"/>
        <v>CA-2016-158834-TW-21025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15.238799999999991</v>
      </c>
      <c r="W154" s="3">
        <f t="shared" si="7"/>
        <v>7.4999999999999956E-2</v>
      </c>
      <c r="X154" t="str">
        <f t="shared" si="8"/>
        <v>Medium</v>
      </c>
    </row>
    <row r="155" spans="1:24" x14ac:dyDescent="0.2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tr">
        <f t="shared" si="6"/>
        <v>CA-2015-124919-SP-20650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58.379999999999995</v>
      </c>
      <c r="T155">
        <v>7</v>
      </c>
      <c r="U155">
        <v>0</v>
      </c>
      <c r="V155">
        <v>26.270999999999994</v>
      </c>
      <c r="W155" s="3">
        <f t="shared" si="7"/>
        <v>0.4499999999999999</v>
      </c>
      <c r="X155" t="str">
        <f t="shared" si="8"/>
        <v>No Discount</v>
      </c>
    </row>
    <row r="156" spans="1:24" x14ac:dyDescent="0.2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tr">
        <f t="shared" si="6"/>
        <v>CA-2015-124919-SP-20650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48.539199999999994</v>
      </c>
      <c r="W156" s="3">
        <f t="shared" si="7"/>
        <v>0.45999999999999996</v>
      </c>
      <c r="X156" t="str">
        <f t="shared" si="8"/>
        <v>No Discount</v>
      </c>
    </row>
    <row r="157" spans="1:24" x14ac:dyDescent="0.2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tr">
        <f t="shared" si="6"/>
        <v>CA-2015-124919-SP-20650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21.028799999999997</v>
      </c>
      <c r="W157" s="3">
        <f t="shared" si="7"/>
        <v>0.25999999999999995</v>
      </c>
      <c r="X157" t="str">
        <f t="shared" si="8"/>
        <v>No Discount</v>
      </c>
    </row>
    <row r="158" spans="1:24" x14ac:dyDescent="0.2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tr">
        <f t="shared" si="6"/>
        <v>CA-2015-118948-NK-18490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  <c r="W158" s="3">
        <f t="shared" si="7"/>
        <v>0.27</v>
      </c>
      <c r="X158" t="str">
        <f t="shared" si="8"/>
        <v>No Discount</v>
      </c>
    </row>
    <row r="159" spans="1:24" x14ac:dyDescent="0.2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tr">
        <f t="shared" si="6"/>
        <v>CA-2014-104269-DB-13060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457.56800000000004</v>
      </c>
      <c r="T159">
        <v>2</v>
      </c>
      <c r="U159">
        <v>0.2</v>
      </c>
      <c r="V159">
        <v>51.476399999999941</v>
      </c>
      <c r="W159" s="3">
        <f t="shared" si="7"/>
        <v>0.11249999999999986</v>
      </c>
      <c r="X159" t="str">
        <f t="shared" si="8"/>
        <v>Medium</v>
      </c>
    </row>
    <row r="160" spans="1:24" x14ac:dyDescent="0.2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tr">
        <f t="shared" si="6"/>
        <v>CA-2016-114104-NP-18670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6.8713999999999995</v>
      </c>
      <c r="W160" s="3">
        <f t="shared" si="7"/>
        <v>0.47</v>
      </c>
      <c r="X160" t="str">
        <f t="shared" si="8"/>
        <v>No Discount</v>
      </c>
    </row>
    <row r="161" spans="1:24" x14ac:dyDescent="0.2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tr">
        <f t="shared" si="6"/>
        <v>CA-2016-114104-NP-18670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944.93000000000006</v>
      </c>
      <c r="T161">
        <v>7</v>
      </c>
      <c r="U161">
        <v>0</v>
      </c>
      <c r="V161">
        <v>236.23250000000002</v>
      </c>
      <c r="W161" s="3">
        <f t="shared" si="7"/>
        <v>0.25</v>
      </c>
      <c r="X161" t="str">
        <f t="shared" si="8"/>
        <v>No Discount</v>
      </c>
    </row>
    <row r="162" spans="1:24" x14ac:dyDescent="0.2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tr">
        <f t="shared" si="6"/>
        <v>CA-2016-162733-TT-21070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  <c r="W162" s="3">
        <f t="shared" si="7"/>
        <v>0.44999999999999996</v>
      </c>
      <c r="X162" t="str">
        <f t="shared" si="8"/>
        <v>No Discount</v>
      </c>
    </row>
    <row r="163" spans="1:24" x14ac:dyDescent="0.2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tr">
        <f t="shared" si="6"/>
        <v>CA-2015-119697-EM-13960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54.384000000000007</v>
      </c>
      <c r="T163">
        <v>2</v>
      </c>
      <c r="U163">
        <v>0.2</v>
      </c>
      <c r="V163">
        <v>1.359599999999995</v>
      </c>
      <c r="W163" s="3">
        <f t="shared" si="7"/>
        <v>2.4999999999999904E-2</v>
      </c>
      <c r="X163" t="str">
        <f t="shared" si="8"/>
        <v>Medium</v>
      </c>
    </row>
    <row r="164" spans="1:24" x14ac:dyDescent="0.2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tr">
        <f t="shared" si="6"/>
        <v>CA-2016-154508-RD-19900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13.347999999999997</v>
      </c>
      <c r="W164" s="3">
        <f t="shared" si="7"/>
        <v>0.46999999999999992</v>
      </c>
      <c r="X164" t="str">
        <f t="shared" si="8"/>
        <v>No Discount</v>
      </c>
    </row>
    <row r="165" spans="1:24" x14ac:dyDescent="0.2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tr">
        <f t="shared" si="6"/>
        <v>CA-2016-113817-MJ-17740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27.680000000000003</v>
      </c>
      <c r="T165">
        <v>2</v>
      </c>
      <c r="U165">
        <v>0.2</v>
      </c>
      <c r="V165">
        <v>9.6879999999999988</v>
      </c>
      <c r="W165" s="3">
        <f t="shared" si="7"/>
        <v>0.34999999999999992</v>
      </c>
      <c r="X165" t="str">
        <f t="shared" si="8"/>
        <v>Medium</v>
      </c>
    </row>
    <row r="166" spans="1:24" x14ac:dyDescent="0.2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tr">
        <f t="shared" si="6"/>
        <v>CA-2014-139892-BM-11140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  <c r="W166" s="3">
        <f t="shared" si="7"/>
        <v>0.27500000000000002</v>
      </c>
      <c r="X166" t="str">
        <f t="shared" si="8"/>
        <v>Medium</v>
      </c>
    </row>
    <row r="167" spans="1:24" x14ac:dyDescent="0.2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tr">
        <f t="shared" si="6"/>
        <v>CA-2014-139892-BM-11140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8159.9519999999993</v>
      </c>
      <c r="T167">
        <v>8</v>
      </c>
      <c r="U167">
        <v>0.4</v>
      </c>
      <c r="V167">
        <v>-1359.992000000002</v>
      </c>
      <c r="W167" s="3">
        <f t="shared" si="7"/>
        <v>-0.16666666666666693</v>
      </c>
      <c r="X167" t="str">
        <f t="shared" si="8"/>
        <v>High</v>
      </c>
    </row>
    <row r="168" spans="1:24" x14ac:dyDescent="0.2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tr">
        <f t="shared" si="6"/>
        <v>CA-2014-139892-BM-11140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-58.634699999999995</v>
      </c>
      <c r="W168" s="3">
        <f t="shared" si="7"/>
        <v>-0.21249999999999999</v>
      </c>
      <c r="X168" t="str">
        <f t="shared" si="8"/>
        <v>Medium</v>
      </c>
    </row>
    <row r="169" spans="1:24" x14ac:dyDescent="0.2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tr">
        <f t="shared" si="6"/>
        <v>CA-2014-139892-BM-11140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1740.0599999999997</v>
      </c>
      <c r="T169">
        <v>9</v>
      </c>
      <c r="U169">
        <v>0.3</v>
      </c>
      <c r="V169">
        <v>-24.858000000000175</v>
      </c>
      <c r="W169" s="3">
        <f t="shared" si="7"/>
        <v>-1.4285714285714388E-2</v>
      </c>
      <c r="X169" t="str">
        <f t="shared" si="8"/>
        <v>Medium</v>
      </c>
    </row>
    <row r="170" spans="1:24" x14ac:dyDescent="0.2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tr">
        <f t="shared" si="6"/>
        <v>CA-2014-139892-BM-11140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6.8135999999999974</v>
      </c>
      <c r="W170" s="3">
        <f t="shared" si="7"/>
        <v>0.21249999999999991</v>
      </c>
      <c r="X170" t="str">
        <f t="shared" si="8"/>
        <v>Medium</v>
      </c>
    </row>
    <row r="171" spans="1:24" x14ac:dyDescent="0.2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tr">
        <f t="shared" si="6"/>
        <v>CA-2014-139892-BM-11140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177.97999999999996</v>
      </c>
      <c r="T171">
        <v>5</v>
      </c>
      <c r="U171">
        <v>0.8</v>
      </c>
      <c r="V171">
        <v>-453.84900000000005</v>
      </c>
      <c r="W171" s="3">
        <f t="shared" si="7"/>
        <v>-2.5500000000000007</v>
      </c>
      <c r="X171" t="str">
        <f t="shared" si="8"/>
        <v>High</v>
      </c>
    </row>
    <row r="172" spans="1:24" x14ac:dyDescent="0.2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tr">
        <f t="shared" si="6"/>
        <v>CA-2014-139892-BM-11140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8.998500000000007</v>
      </c>
      <c r="W172" s="3">
        <f t="shared" si="7"/>
        <v>6.2500000000000056E-2</v>
      </c>
      <c r="X172" t="str">
        <f t="shared" si="8"/>
        <v>Medium</v>
      </c>
    </row>
    <row r="173" spans="1:24" x14ac:dyDescent="0.2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tr">
        <f t="shared" si="6"/>
        <v>CA-2014-118962-CS-12130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9.841800000000001</v>
      </c>
      <c r="W173" s="3">
        <f t="shared" si="7"/>
        <v>0.47000000000000003</v>
      </c>
      <c r="X173" t="str">
        <f t="shared" si="8"/>
        <v>No Discount</v>
      </c>
    </row>
    <row r="174" spans="1:24" x14ac:dyDescent="0.2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tr">
        <f t="shared" si="6"/>
        <v>CA-2014-118962-CS-12130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53.260799999999996</v>
      </c>
      <c r="W174" s="3">
        <f t="shared" si="7"/>
        <v>0.48</v>
      </c>
      <c r="X174" t="str">
        <f t="shared" si="8"/>
        <v>No Discount</v>
      </c>
    </row>
    <row r="175" spans="1:24" x14ac:dyDescent="0.2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tr">
        <f t="shared" si="6"/>
        <v>CA-2014-118962-CS-12130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340.14400000000006</v>
      </c>
      <c r="T175">
        <v>7</v>
      </c>
      <c r="U175">
        <v>0.2</v>
      </c>
      <c r="V175">
        <v>21.259</v>
      </c>
      <c r="W175" s="3">
        <f t="shared" si="7"/>
        <v>6.2499999999999986E-2</v>
      </c>
      <c r="X175" t="str">
        <f t="shared" si="8"/>
        <v>Medium</v>
      </c>
    </row>
    <row r="176" spans="1:24" x14ac:dyDescent="0.2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tr">
        <f t="shared" si="6"/>
        <v>US-2014-100853-JB-15400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52.447999999999993</v>
      </c>
      <c r="T176">
        <v>2</v>
      </c>
      <c r="U176">
        <v>0.8</v>
      </c>
      <c r="V176">
        <v>-131.12000000000003</v>
      </c>
      <c r="W176" s="3">
        <f t="shared" si="7"/>
        <v>-2.5000000000000009</v>
      </c>
      <c r="X176" t="str">
        <f t="shared" si="8"/>
        <v>High</v>
      </c>
    </row>
    <row r="177" spans="1:24" x14ac:dyDescent="0.2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tr">
        <f t="shared" si="6"/>
        <v>US-2014-100853-JB-15400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6.5519999999999987</v>
      </c>
      <c r="W177" s="3">
        <f t="shared" si="7"/>
        <v>0.32499999999999996</v>
      </c>
      <c r="X177" t="str">
        <f t="shared" si="8"/>
        <v>Medium</v>
      </c>
    </row>
    <row r="178" spans="1:24" x14ac:dyDescent="0.2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tr">
        <f t="shared" si="6"/>
        <v>US-2017-152366-SJ-20500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97.263999999999982</v>
      </c>
      <c r="T178">
        <v>4</v>
      </c>
      <c r="U178">
        <v>0.8</v>
      </c>
      <c r="V178">
        <v>-243.16000000000008</v>
      </c>
      <c r="W178" s="3">
        <f t="shared" si="7"/>
        <v>-2.5000000000000013</v>
      </c>
      <c r="X178" t="str">
        <f t="shared" si="8"/>
        <v>High</v>
      </c>
    </row>
    <row r="179" spans="1:24" x14ac:dyDescent="0.2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tr">
        <f t="shared" si="6"/>
        <v>US-2015-101511-JE-15745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-11.337199999999939</v>
      </c>
      <c r="W179" s="3">
        <f t="shared" si="7"/>
        <v>-2.8571428571428414E-2</v>
      </c>
      <c r="X179" t="str">
        <f t="shared" si="8"/>
        <v>Medium</v>
      </c>
    </row>
    <row r="180" spans="1:24" x14ac:dyDescent="0.2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tr">
        <f t="shared" si="6"/>
        <v>US-2015-101511-JE-15745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-3.771500000000001</v>
      </c>
      <c r="W180" s="3">
        <f t="shared" si="7"/>
        <v>-0.23750000000000004</v>
      </c>
      <c r="X180" t="str">
        <f t="shared" si="8"/>
        <v>Medium</v>
      </c>
    </row>
    <row r="181" spans="1:24" x14ac:dyDescent="0.2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tr">
        <f t="shared" si="6"/>
        <v>CA-2015-137225-JK-15640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  <c r="W181" s="3">
        <f t="shared" si="7"/>
        <v>0.43000000000000005</v>
      </c>
      <c r="X181" t="str">
        <f t="shared" si="8"/>
        <v>No Discount</v>
      </c>
    </row>
    <row r="182" spans="1:24" x14ac:dyDescent="0.2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tr">
        <f t="shared" si="6"/>
        <v>CA-2014-166191-DK-13150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24.816000000000003</v>
      </c>
      <c r="T182">
        <v>2</v>
      </c>
      <c r="U182">
        <v>0.2</v>
      </c>
      <c r="V182">
        <v>1.8612000000000002</v>
      </c>
      <c r="W182" s="3">
        <f t="shared" si="7"/>
        <v>7.4999999999999997E-2</v>
      </c>
      <c r="X182" t="str">
        <f t="shared" si="8"/>
        <v>Medium</v>
      </c>
    </row>
    <row r="183" spans="1:24" x14ac:dyDescent="0.2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tr">
        <f t="shared" si="6"/>
        <v>CA-2014-166191-DK-13150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408.74399999999997</v>
      </c>
      <c r="T183">
        <v>7</v>
      </c>
      <c r="U183">
        <v>0.2</v>
      </c>
      <c r="V183">
        <v>76.639499999999984</v>
      </c>
      <c r="W183" s="3">
        <f t="shared" si="7"/>
        <v>0.18749999999999997</v>
      </c>
      <c r="X183" t="str">
        <f t="shared" si="8"/>
        <v>Medium</v>
      </c>
    </row>
    <row r="184" spans="1:24" x14ac:dyDescent="0.2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tr">
        <f t="shared" si="6"/>
        <v>CA-2014-158274-RM-19675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131.02960000000002</v>
      </c>
      <c r="W184" s="3">
        <f t="shared" si="7"/>
        <v>0.26000000000000006</v>
      </c>
      <c r="X184" t="str">
        <f t="shared" si="8"/>
        <v>No Discount</v>
      </c>
    </row>
    <row r="185" spans="1:24" x14ac:dyDescent="0.2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tr">
        <f t="shared" si="6"/>
        <v>CA-2014-158274-RM-19675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41.986000000000004</v>
      </c>
      <c r="W185" s="3">
        <f t="shared" si="7"/>
        <v>0.28000000000000003</v>
      </c>
      <c r="X185" t="str">
        <f t="shared" si="8"/>
        <v>No Discount</v>
      </c>
    </row>
    <row r="186" spans="1:24" x14ac:dyDescent="0.2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tr">
        <f t="shared" si="6"/>
        <v>CA-2014-158274-RM-19675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  <c r="W186" s="3">
        <f t="shared" si="7"/>
        <v>0.25</v>
      </c>
      <c r="X186" t="str">
        <f t="shared" si="8"/>
        <v>No Discount</v>
      </c>
    </row>
    <row r="187" spans="1:24" x14ac:dyDescent="0.2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tr">
        <f t="shared" si="6"/>
        <v>CA-2016-105018-SK-19990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  <c r="W187" s="3">
        <f t="shared" si="7"/>
        <v>0.48</v>
      </c>
      <c r="X187" t="str">
        <f t="shared" si="8"/>
        <v>No Discount</v>
      </c>
    </row>
    <row r="188" spans="1:24" x14ac:dyDescent="0.2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tr">
        <f t="shared" si="6"/>
        <v>CA-2014-123260-FM-14290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22.984000000000009</v>
      </c>
      <c r="W188" s="3">
        <f t="shared" si="7"/>
        <v>0.13000000000000003</v>
      </c>
      <c r="X188" t="str">
        <f t="shared" si="8"/>
        <v>No Discount</v>
      </c>
    </row>
    <row r="189" spans="1:24" x14ac:dyDescent="0.2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tr">
        <f t="shared" si="6"/>
        <v>CA-2016-157000-AM-10360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37.224000000000004</v>
      </c>
      <c r="T189">
        <v>3</v>
      </c>
      <c r="U189">
        <v>0.2</v>
      </c>
      <c r="V189">
        <v>3.7224000000000004</v>
      </c>
      <c r="W189" s="3">
        <f t="shared" si="7"/>
        <v>0.1</v>
      </c>
      <c r="X189" t="str">
        <f t="shared" si="8"/>
        <v>Medium</v>
      </c>
    </row>
    <row r="190" spans="1:24" x14ac:dyDescent="0.2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tr">
        <f t="shared" si="6"/>
        <v>CA-2016-157000-AM-10360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20.016000000000002</v>
      </c>
      <c r="T190">
        <v>3</v>
      </c>
      <c r="U190">
        <v>0.2</v>
      </c>
      <c r="V190">
        <v>6.2549999999999963</v>
      </c>
      <c r="W190" s="3">
        <f t="shared" si="7"/>
        <v>0.31249999999999978</v>
      </c>
      <c r="X190" t="str">
        <f t="shared" si="8"/>
        <v>Medium</v>
      </c>
    </row>
    <row r="191" spans="1:24" x14ac:dyDescent="0.2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tr">
        <f t="shared" si="6"/>
        <v>CA-2015-102281-MP-17470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899.13600000000008</v>
      </c>
      <c r="T191">
        <v>4</v>
      </c>
      <c r="U191">
        <v>0.2</v>
      </c>
      <c r="V191">
        <v>112.39199999999991</v>
      </c>
      <c r="W191" s="3">
        <f t="shared" si="7"/>
        <v>0.12499999999999989</v>
      </c>
      <c r="X191" t="str">
        <f t="shared" si="8"/>
        <v>Medium</v>
      </c>
    </row>
    <row r="192" spans="1:24" x14ac:dyDescent="0.2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tr">
        <f t="shared" si="6"/>
        <v>CA-2015-102281-MP-17470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20.092800000000004</v>
      </c>
      <c r="W192" s="3">
        <f t="shared" si="7"/>
        <v>0.28000000000000003</v>
      </c>
      <c r="X192" t="str">
        <f t="shared" si="8"/>
        <v>No Discount</v>
      </c>
    </row>
    <row r="193" spans="1:24" x14ac:dyDescent="0.2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tr">
        <f t="shared" si="6"/>
        <v>CA-2015-102281-MP-17470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24.883200000000002</v>
      </c>
      <c r="W193" s="3">
        <f t="shared" si="7"/>
        <v>0.48000000000000004</v>
      </c>
      <c r="X193" t="str">
        <f t="shared" si="8"/>
        <v>No Discount</v>
      </c>
    </row>
    <row r="194" spans="1:24" x14ac:dyDescent="0.2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tr">
        <f t="shared" si="6"/>
        <v>CA-2015-102281-MP-17470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626.35200000000009</v>
      </c>
      <c r="T194">
        <v>3</v>
      </c>
      <c r="U194">
        <v>0.2</v>
      </c>
      <c r="V194">
        <v>46.976400000000012</v>
      </c>
      <c r="W194" s="3">
        <f t="shared" si="7"/>
        <v>7.5000000000000011E-2</v>
      </c>
      <c r="X194" t="str">
        <f t="shared" si="8"/>
        <v>Medium</v>
      </c>
    </row>
    <row r="195" spans="1:24" x14ac:dyDescent="0.2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tr">
        <f t="shared" ref="G195:G258" si="9" xml:space="preserve"> B195 &amp; "-" &amp; F195</f>
        <v>CA-2015-102281-MP-17470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6.5669999999999984</v>
      </c>
      <c r="W195" s="3">
        <f t="shared" ref="W195:W258" si="10">V195/S195</f>
        <v>0.32999999999999996</v>
      </c>
      <c r="X195" t="str">
        <f t="shared" ref="X195:X258" si="11">IF(U195=0, "No Discount", IF(U195&lt;=0.1, "Low", IF(U195&lt;=0.3, "Medium", "High")))</f>
        <v>No Discount</v>
      </c>
    </row>
    <row r="196" spans="1:24" x14ac:dyDescent="0.2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tr">
        <f t="shared" si="9"/>
        <v>CA-2015-131457-MZ-17515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14.280000000000001</v>
      </c>
      <c r="T196">
        <v>7</v>
      </c>
      <c r="U196">
        <v>0</v>
      </c>
      <c r="V196">
        <v>6.7115999999999989</v>
      </c>
      <c r="W196" s="3">
        <f t="shared" si="10"/>
        <v>0.46999999999999986</v>
      </c>
      <c r="X196" t="str">
        <f t="shared" si="11"/>
        <v>No Discount</v>
      </c>
    </row>
    <row r="197" spans="1:24" x14ac:dyDescent="0.2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tr">
        <f t="shared" si="9"/>
        <v>CA-2014-140004-CB-12025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1.2037999999999995</v>
      </c>
      <c r="W197" s="3">
        <f t="shared" si="10"/>
        <v>0.16249999999999992</v>
      </c>
      <c r="X197" t="str">
        <f t="shared" si="11"/>
        <v>Medium</v>
      </c>
    </row>
    <row r="198" spans="1:24" x14ac:dyDescent="0.2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tr">
        <f t="shared" si="9"/>
        <v>CA-2014-140004-CB-12025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1.5876000000000006</v>
      </c>
      <c r="W198" s="3">
        <f t="shared" si="10"/>
        <v>0.26250000000000007</v>
      </c>
      <c r="X198" t="str">
        <f t="shared" si="11"/>
        <v>Medium</v>
      </c>
    </row>
    <row r="199" spans="1:24" x14ac:dyDescent="0.2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tr">
        <f t="shared" si="9"/>
        <v>CA-2017-107720-VM-21685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  <c r="W199" s="3">
        <f t="shared" si="10"/>
        <v>0.26</v>
      </c>
      <c r="X199" t="str">
        <f t="shared" si="11"/>
        <v>No Discount</v>
      </c>
    </row>
    <row r="200" spans="1:24" x14ac:dyDescent="0.2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tr">
        <f t="shared" si="9"/>
        <v>US-2017-124303-FH-14365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2.9460000000000006</v>
      </c>
      <c r="T200">
        <v>2</v>
      </c>
      <c r="U200">
        <v>0.7</v>
      </c>
      <c r="V200">
        <v>-2.2585999999999995</v>
      </c>
      <c r="W200" s="3">
        <f t="shared" si="10"/>
        <v>-0.76666666666666639</v>
      </c>
      <c r="X200" t="str">
        <f t="shared" si="11"/>
        <v>High</v>
      </c>
    </row>
    <row r="201" spans="1:24" x14ac:dyDescent="0.2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tr">
        <f t="shared" si="9"/>
        <v>US-2017-124303-FH-14365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5.8203000000000005</v>
      </c>
      <c r="W201" s="3">
        <f t="shared" si="10"/>
        <v>0.36249999999999999</v>
      </c>
      <c r="X201" t="str">
        <f t="shared" si="11"/>
        <v>Medium</v>
      </c>
    </row>
    <row r="202" spans="1:24" x14ac:dyDescent="0.2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tr">
        <f t="shared" si="9"/>
        <v>CA-2017-105074-MB-17305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21.744000000000003</v>
      </c>
      <c r="T202">
        <v>3</v>
      </c>
      <c r="U202">
        <v>0.2</v>
      </c>
      <c r="V202">
        <v>6.794999999999999</v>
      </c>
      <c r="W202" s="3">
        <f t="shared" si="10"/>
        <v>0.31249999999999989</v>
      </c>
      <c r="X202" t="str">
        <f t="shared" si="11"/>
        <v>Medium</v>
      </c>
    </row>
    <row r="203" spans="1:24" x14ac:dyDescent="0.2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tr">
        <f t="shared" si="9"/>
        <v>CA-2014-133690-BS-11755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  <c r="W203" s="3">
        <f t="shared" si="10"/>
        <v>-0.74</v>
      </c>
      <c r="X203" t="str">
        <f t="shared" si="11"/>
        <v>High</v>
      </c>
    </row>
    <row r="204" spans="1:24" x14ac:dyDescent="0.2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tr">
        <f t="shared" si="9"/>
        <v>CA-2014-133690-BS-11755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0.29249999999999987</v>
      </c>
      <c r="W204" s="3">
        <f t="shared" si="10"/>
        <v>0.11249999999999995</v>
      </c>
      <c r="X204" t="str">
        <f t="shared" si="11"/>
        <v>Medium</v>
      </c>
    </row>
    <row r="205" spans="1:24" x14ac:dyDescent="0.2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tr">
        <f t="shared" si="9"/>
        <v>US-2017-116701-LC-17140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66.283999999999992</v>
      </c>
      <c r="T205">
        <v>2</v>
      </c>
      <c r="U205">
        <v>0.8</v>
      </c>
      <c r="V205">
        <v>-178.96680000000001</v>
      </c>
      <c r="W205" s="3">
        <f t="shared" si="10"/>
        <v>-2.7000000000000006</v>
      </c>
      <c r="X205" t="str">
        <f t="shared" si="11"/>
        <v>High</v>
      </c>
    </row>
    <row r="206" spans="1:24" x14ac:dyDescent="0.2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tr">
        <f t="shared" si="9"/>
        <v>CA-2017-126382-HK-14890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35.168000000000006</v>
      </c>
      <c r="T206">
        <v>7</v>
      </c>
      <c r="U206">
        <v>0.2</v>
      </c>
      <c r="V206">
        <v>9.6712000000000025</v>
      </c>
      <c r="W206" s="3">
        <f t="shared" si="10"/>
        <v>0.27500000000000002</v>
      </c>
      <c r="X206" t="str">
        <f t="shared" si="11"/>
        <v>Medium</v>
      </c>
    </row>
    <row r="207" spans="1:24" x14ac:dyDescent="0.2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tr">
        <f t="shared" si="9"/>
        <v>CA-2017-108329-LE-16810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444.76800000000003</v>
      </c>
      <c r="T207">
        <v>4</v>
      </c>
      <c r="U207">
        <v>0.2</v>
      </c>
      <c r="V207">
        <v>44.476800000000026</v>
      </c>
      <c r="W207" s="3">
        <f t="shared" si="10"/>
        <v>0.10000000000000005</v>
      </c>
      <c r="X207" t="str">
        <f t="shared" si="11"/>
        <v>Medium</v>
      </c>
    </row>
    <row r="208" spans="1:24" x14ac:dyDescent="0.2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tr">
        <f t="shared" si="9"/>
        <v>CA-2017-135860-JH-15985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5.8743999999999943</v>
      </c>
      <c r="W208" s="3">
        <f t="shared" si="10"/>
        <v>6.9999999999999937E-2</v>
      </c>
      <c r="X208" t="str">
        <f t="shared" si="11"/>
        <v>No Discount</v>
      </c>
    </row>
    <row r="209" spans="1:24" x14ac:dyDescent="0.2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tr">
        <f t="shared" si="9"/>
        <v>CA-2017-135860-JH-15985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35.634600000000006</v>
      </c>
      <c r="W209" s="3">
        <f t="shared" si="10"/>
        <v>0.27000000000000007</v>
      </c>
      <c r="X209" t="str">
        <f t="shared" si="11"/>
        <v>No Discount</v>
      </c>
    </row>
    <row r="210" spans="1:24" x14ac:dyDescent="0.2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tr">
        <f t="shared" si="9"/>
        <v>CA-2017-135860-JH-15985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  <c r="W210" s="3">
        <f t="shared" si="10"/>
        <v>0.47000000000000003</v>
      </c>
      <c r="X210" t="str">
        <f t="shared" si="11"/>
        <v>No Discount</v>
      </c>
    </row>
    <row r="211" spans="1:24" x14ac:dyDescent="0.2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tr">
        <f t="shared" si="9"/>
        <v>CA-2017-135860-JH-15985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16.209899999999998</v>
      </c>
      <c r="W211" s="3">
        <f t="shared" si="10"/>
        <v>0.30999999999999994</v>
      </c>
      <c r="X211" t="str">
        <f t="shared" si="11"/>
        <v>No Discount</v>
      </c>
    </row>
    <row r="212" spans="1:24" x14ac:dyDescent="0.2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tr">
        <f t="shared" si="9"/>
        <v>CA-2017-135860-JH-15985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3.6795999999999935</v>
      </c>
      <c r="W212" s="3">
        <f t="shared" si="10"/>
        <v>3.9999999999999931E-2</v>
      </c>
      <c r="X212" t="str">
        <f t="shared" si="11"/>
        <v>No Discount</v>
      </c>
    </row>
    <row r="213" spans="1:24" x14ac:dyDescent="0.2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tr">
        <f t="shared" si="9"/>
        <v>CA-2015-101007-MS-17980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6.4999999999999991</v>
      </c>
      <c r="W213" s="3">
        <f t="shared" si="10"/>
        <v>0.31249999999999994</v>
      </c>
      <c r="X213" t="str">
        <f t="shared" si="11"/>
        <v>Medium</v>
      </c>
    </row>
    <row r="214" spans="1:24" x14ac:dyDescent="0.2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tr">
        <f t="shared" si="9"/>
        <v>CA-2015-146262-VW-21775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23.680000000000003</v>
      </c>
      <c r="T214">
        <v>2</v>
      </c>
      <c r="U214">
        <v>0.2</v>
      </c>
      <c r="V214">
        <v>8.879999999999999</v>
      </c>
      <c r="W214" s="3">
        <f t="shared" si="10"/>
        <v>0.37499999999999989</v>
      </c>
      <c r="X214" t="str">
        <f t="shared" si="11"/>
        <v>Medium</v>
      </c>
    </row>
    <row r="215" spans="1:24" x14ac:dyDescent="0.2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tr">
        <f t="shared" si="9"/>
        <v>CA-2015-146262-VW-21775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-244.32300000000006</v>
      </c>
      <c r="W215" s="3">
        <f t="shared" si="10"/>
        <v>-0.54000000000000015</v>
      </c>
      <c r="X215" t="str">
        <f t="shared" si="11"/>
        <v>High</v>
      </c>
    </row>
    <row r="216" spans="1:24" x14ac:dyDescent="0.2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tr">
        <f t="shared" si="9"/>
        <v>CA-2015-146262-VW-21775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-14.695800000000006</v>
      </c>
      <c r="W216" s="3">
        <f t="shared" si="10"/>
        <v>-0.23333333333333342</v>
      </c>
      <c r="X216" t="str">
        <f t="shared" si="11"/>
        <v>High</v>
      </c>
    </row>
    <row r="217" spans="1:24" x14ac:dyDescent="0.2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tr">
        <f t="shared" si="9"/>
        <v>CA-2015-146262-VW-21775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1188.0000000000002</v>
      </c>
      <c r="T217">
        <v>9</v>
      </c>
      <c r="U217">
        <v>0.7</v>
      </c>
      <c r="V217">
        <v>-950.40000000000009</v>
      </c>
      <c r="W217" s="3">
        <f t="shared" si="10"/>
        <v>-0.79999999999999993</v>
      </c>
      <c r="X217" t="str">
        <f t="shared" si="11"/>
        <v>High</v>
      </c>
    </row>
    <row r="218" spans="1:24" x14ac:dyDescent="0.2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tr">
        <f t="shared" si="9"/>
        <v>CA-2015-146262-VW-21775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4.4792000000000058</v>
      </c>
      <c r="W218" s="3">
        <f t="shared" si="10"/>
        <v>5.0000000000000065E-2</v>
      </c>
      <c r="X218" t="str">
        <f t="shared" si="11"/>
        <v>Medium</v>
      </c>
    </row>
    <row r="219" spans="1:24" x14ac:dyDescent="0.2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tr">
        <f t="shared" si="9"/>
        <v>CA-2016-130162-JH-15910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26.056800000000003</v>
      </c>
      <c r="W219" s="3">
        <f t="shared" si="10"/>
        <v>0.28000000000000003</v>
      </c>
      <c r="X219" t="str">
        <f t="shared" si="11"/>
        <v>No Discount</v>
      </c>
    </row>
    <row r="220" spans="1:24" x14ac:dyDescent="0.2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tr">
        <f t="shared" si="9"/>
        <v>CA-2016-130162-JH-15910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22.678200000000018</v>
      </c>
      <c r="W220" s="3">
        <f t="shared" si="10"/>
        <v>7.5000000000000067E-2</v>
      </c>
      <c r="X220" t="str">
        <f t="shared" si="11"/>
        <v>Medium</v>
      </c>
    </row>
    <row r="221" spans="1:24" x14ac:dyDescent="0.2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tr">
        <f t="shared" si="9"/>
        <v>CA-2015-169397-JB-15925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5.5840000000000005</v>
      </c>
      <c r="T221">
        <v>2</v>
      </c>
      <c r="U221">
        <v>0.2</v>
      </c>
      <c r="V221">
        <v>1.8147999999999997</v>
      </c>
      <c r="W221" s="3">
        <f t="shared" si="10"/>
        <v>0.3249999999999999</v>
      </c>
      <c r="X221" t="str">
        <f t="shared" si="11"/>
        <v>Medium</v>
      </c>
    </row>
    <row r="222" spans="1:24" x14ac:dyDescent="0.2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tr">
        <f t="shared" si="9"/>
        <v>CA-2015-169397-JB-15925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22.704000000000004</v>
      </c>
      <c r="T222">
        <v>6</v>
      </c>
      <c r="U222">
        <v>0.2</v>
      </c>
      <c r="V222">
        <v>8.2302</v>
      </c>
      <c r="W222" s="3">
        <f t="shared" si="10"/>
        <v>0.36249999999999993</v>
      </c>
      <c r="X222" t="str">
        <f t="shared" si="11"/>
        <v>Medium</v>
      </c>
    </row>
    <row r="223" spans="1:24" x14ac:dyDescent="0.2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tr">
        <f t="shared" si="9"/>
        <v>CA-2015-169397-JB-15925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19.776000000000003</v>
      </c>
      <c r="T223">
        <v>4</v>
      </c>
      <c r="U223">
        <v>0.7</v>
      </c>
      <c r="V223">
        <v>-13.843199999999996</v>
      </c>
      <c r="W223" s="3">
        <f t="shared" si="10"/>
        <v>-0.69999999999999962</v>
      </c>
      <c r="X223" t="str">
        <f t="shared" si="11"/>
        <v>High</v>
      </c>
    </row>
    <row r="224" spans="1:24" x14ac:dyDescent="0.2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tr">
        <f t="shared" si="9"/>
        <v>CA-2015-169397-JB-15925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19.084800000000005</v>
      </c>
      <c r="W224" s="3">
        <f t="shared" si="10"/>
        <v>0.26250000000000007</v>
      </c>
      <c r="X224" t="str">
        <f t="shared" si="11"/>
        <v>Medium</v>
      </c>
    </row>
    <row r="225" spans="1:24" x14ac:dyDescent="0.2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tr">
        <f t="shared" si="9"/>
        <v>CA-2015-169397-JB-15925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479.98800000000006</v>
      </c>
      <c r="T225">
        <v>4</v>
      </c>
      <c r="U225">
        <v>0.7</v>
      </c>
      <c r="V225">
        <v>-383.99040000000002</v>
      </c>
      <c r="W225" s="3">
        <f t="shared" si="10"/>
        <v>-0.79999999999999993</v>
      </c>
      <c r="X225" t="str">
        <f t="shared" si="11"/>
        <v>High</v>
      </c>
    </row>
    <row r="226" spans="1:24" x14ac:dyDescent="0.2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tr">
        <f t="shared" si="9"/>
        <v>CA-2015-169397-JB-15925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27.168000000000003</v>
      </c>
      <c r="T226">
        <v>2</v>
      </c>
      <c r="U226">
        <v>0.2</v>
      </c>
      <c r="V226">
        <v>2.7168000000000001</v>
      </c>
      <c r="W226" s="3">
        <f t="shared" si="10"/>
        <v>9.9999999999999992E-2</v>
      </c>
      <c r="X226" t="str">
        <f t="shared" si="11"/>
        <v>Medium</v>
      </c>
    </row>
    <row r="227" spans="1:24" x14ac:dyDescent="0.2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tr">
        <f t="shared" si="9"/>
        <v>CA-2015-163055-DS-13180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0.96800000000000019</v>
      </c>
      <c r="W227" s="3">
        <f t="shared" si="10"/>
        <v>0.44000000000000006</v>
      </c>
      <c r="X227" t="str">
        <f t="shared" si="11"/>
        <v>No Discount</v>
      </c>
    </row>
    <row r="228" spans="1:24" x14ac:dyDescent="0.2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tr">
        <f t="shared" si="9"/>
        <v>CA-2015-163055-DS-13180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622.44999999999993</v>
      </c>
      <c r="T228">
        <v>5</v>
      </c>
      <c r="U228">
        <v>0</v>
      </c>
      <c r="V228">
        <v>136.93899999999999</v>
      </c>
      <c r="W228" s="3">
        <f t="shared" si="10"/>
        <v>0.22</v>
      </c>
      <c r="X228" t="str">
        <f t="shared" si="11"/>
        <v>No Discount</v>
      </c>
    </row>
    <row r="229" spans="1:24" x14ac:dyDescent="0.2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tr">
        <f t="shared" si="9"/>
        <v>CA-2015-163055-DS-13180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0.21979999999999933</v>
      </c>
      <c r="W229" s="3">
        <f t="shared" si="10"/>
        <v>9.999999999999969E-3</v>
      </c>
      <c r="X229" t="str">
        <f t="shared" si="11"/>
        <v>No Discount</v>
      </c>
    </row>
    <row r="230" spans="1:24" x14ac:dyDescent="0.2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tr">
        <f t="shared" si="9"/>
        <v>US-2015-145436-VD-21670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-28.274400000000021</v>
      </c>
      <c r="W230" s="3">
        <f t="shared" si="10"/>
        <v>-0.17500000000000013</v>
      </c>
      <c r="X230" t="str">
        <f t="shared" si="11"/>
        <v>Medium</v>
      </c>
    </row>
    <row r="231" spans="1:24" x14ac:dyDescent="0.2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tr">
        <f t="shared" si="9"/>
        <v>US-2015-145436-VD-21670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43.840799999999973</v>
      </c>
      <c r="W231" s="3">
        <f t="shared" si="10"/>
        <v>0.11249999999999992</v>
      </c>
      <c r="X231" t="str">
        <f t="shared" si="11"/>
        <v>Medium</v>
      </c>
    </row>
    <row r="232" spans="1:24" x14ac:dyDescent="0.2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tr">
        <f t="shared" si="9"/>
        <v>US-2014-156216-EA-14035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18.648000000000003</v>
      </c>
      <c r="T232">
        <v>7</v>
      </c>
      <c r="U232">
        <v>0.7</v>
      </c>
      <c r="V232">
        <v>-12.431999999999999</v>
      </c>
      <c r="W232" s="3">
        <f t="shared" si="10"/>
        <v>-0.66666666666666652</v>
      </c>
      <c r="X232" t="str">
        <f t="shared" si="11"/>
        <v>High</v>
      </c>
    </row>
    <row r="233" spans="1:24" x14ac:dyDescent="0.2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tr">
        <f t="shared" si="9"/>
        <v>US-2017-100930-CS-12400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-102.04800000000003</v>
      </c>
      <c r="W233" s="3">
        <f t="shared" si="10"/>
        <v>-0.43636363636363645</v>
      </c>
      <c r="X233" t="str">
        <f t="shared" si="11"/>
        <v>High</v>
      </c>
    </row>
    <row r="234" spans="1:24" x14ac:dyDescent="0.2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tr">
        <f t="shared" si="9"/>
        <v>US-2017-100930-CS-12400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620.61450000000013</v>
      </c>
      <c r="T234">
        <v>3</v>
      </c>
      <c r="U234">
        <v>0.45</v>
      </c>
      <c r="V234">
        <v>-248.24579999999992</v>
      </c>
      <c r="W234" s="3">
        <f t="shared" si="10"/>
        <v>-0.3999999999999998</v>
      </c>
      <c r="X234" t="str">
        <f t="shared" si="11"/>
        <v>High</v>
      </c>
    </row>
    <row r="235" spans="1:24" x14ac:dyDescent="0.2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tr">
        <f t="shared" si="9"/>
        <v>US-2017-100930-CS-12400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5.3280000000000012</v>
      </c>
      <c r="T235">
        <v>2</v>
      </c>
      <c r="U235">
        <v>0.7</v>
      </c>
      <c r="V235">
        <v>-3.5519999999999996</v>
      </c>
      <c r="W235" s="3">
        <f t="shared" si="10"/>
        <v>-0.66666666666666641</v>
      </c>
      <c r="X235" t="str">
        <f t="shared" si="11"/>
        <v>High</v>
      </c>
    </row>
    <row r="236" spans="1:24" x14ac:dyDescent="0.2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tr">
        <f t="shared" si="9"/>
        <v>US-2017-100930-CS-12400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  <c r="W236" s="3">
        <f t="shared" si="10"/>
        <v>0</v>
      </c>
      <c r="X236" t="str">
        <f t="shared" si="11"/>
        <v>Medium</v>
      </c>
    </row>
    <row r="237" spans="1:24" x14ac:dyDescent="0.2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tr">
        <f t="shared" si="9"/>
        <v>US-2017-100930-CS-12400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617.97600000000011</v>
      </c>
      <c r="T237">
        <v>3</v>
      </c>
      <c r="U237">
        <v>0.2</v>
      </c>
      <c r="V237">
        <v>-7.724700000000098</v>
      </c>
      <c r="W237" s="3">
        <f t="shared" si="10"/>
        <v>-1.2500000000000157E-2</v>
      </c>
      <c r="X237" t="str">
        <f t="shared" si="11"/>
        <v>Medium</v>
      </c>
    </row>
    <row r="238" spans="1:24" x14ac:dyDescent="0.2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tr">
        <f t="shared" si="9"/>
        <v>CA-2017-160514-DB-13120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  <c r="W238" s="3">
        <f t="shared" si="10"/>
        <v>0.44999999999999996</v>
      </c>
      <c r="X238" t="str">
        <f t="shared" si="11"/>
        <v>No Discount</v>
      </c>
    </row>
    <row r="239" spans="1:24" x14ac:dyDescent="0.2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tr">
        <f t="shared" si="9"/>
        <v>CA-2016-157749-KL-16645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25.920000000000005</v>
      </c>
      <c r="T239">
        <v>5</v>
      </c>
      <c r="U239">
        <v>0.2</v>
      </c>
      <c r="V239">
        <v>9.3960000000000008</v>
      </c>
      <c r="W239" s="3">
        <f t="shared" si="10"/>
        <v>0.36249999999999993</v>
      </c>
      <c r="X239" t="str">
        <f t="shared" si="11"/>
        <v>Medium</v>
      </c>
    </row>
    <row r="240" spans="1:24" x14ac:dyDescent="0.2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tr">
        <f t="shared" si="9"/>
        <v>CA-2016-157749-KL-16645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419.68000000000006</v>
      </c>
      <c r="T240">
        <v>5</v>
      </c>
      <c r="U240">
        <v>0.6</v>
      </c>
      <c r="V240">
        <v>-356.72799999999995</v>
      </c>
      <c r="W240" s="3">
        <f t="shared" si="10"/>
        <v>-0.84999999999999976</v>
      </c>
      <c r="X240" t="str">
        <f t="shared" si="11"/>
        <v>High</v>
      </c>
    </row>
    <row r="241" spans="1:24" x14ac:dyDescent="0.2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tr">
        <f t="shared" si="9"/>
        <v>CA-2016-157749-KL-16645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-4.6751999999999985</v>
      </c>
      <c r="W241" s="3">
        <f t="shared" si="10"/>
        <v>-0.39999999999999986</v>
      </c>
      <c r="X241" t="str">
        <f t="shared" si="11"/>
        <v>High</v>
      </c>
    </row>
    <row r="242" spans="1:24" x14ac:dyDescent="0.2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tr">
        <f t="shared" si="9"/>
        <v>CA-2016-157749-KL-16645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31.983999999999998</v>
      </c>
      <c r="T242">
        <v>2</v>
      </c>
      <c r="U242">
        <v>0.2</v>
      </c>
      <c r="V242">
        <v>11.194399999999998</v>
      </c>
      <c r="W242" s="3">
        <f t="shared" si="10"/>
        <v>0.35</v>
      </c>
      <c r="X242" t="str">
        <f t="shared" si="11"/>
        <v>Medium</v>
      </c>
    </row>
    <row r="243" spans="1:24" x14ac:dyDescent="0.2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tr">
        <f t="shared" si="9"/>
        <v>CA-2016-157749-KL-16645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-120.51299999999998</v>
      </c>
      <c r="W243" s="3">
        <f t="shared" si="10"/>
        <v>-0.67999999999999994</v>
      </c>
      <c r="X243" t="str">
        <f t="shared" si="11"/>
        <v>High</v>
      </c>
    </row>
    <row r="244" spans="1:24" x14ac:dyDescent="0.2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tr">
        <f t="shared" si="9"/>
        <v>CA-2016-157749-KL-16645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4.0440000000000005</v>
      </c>
      <c r="T244">
        <v>3</v>
      </c>
      <c r="U244">
        <v>0.6</v>
      </c>
      <c r="V244">
        <v>-2.8307999999999995</v>
      </c>
      <c r="W244" s="3">
        <f t="shared" si="10"/>
        <v>-0.69999999999999984</v>
      </c>
      <c r="X244" t="str">
        <f t="shared" si="11"/>
        <v>High</v>
      </c>
    </row>
    <row r="245" spans="1:24" x14ac:dyDescent="0.2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tr">
        <f t="shared" si="9"/>
        <v>CA-2016-157749-KL-16645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1.2037999999999995</v>
      </c>
      <c r="W245" s="3">
        <f t="shared" si="10"/>
        <v>0.16249999999999992</v>
      </c>
      <c r="X245" t="str">
        <f t="shared" si="11"/>
        <v>Medium</v>
      </c>
    </row>
    <row r="246" spans="1:24" x14ac:dyDescent="0.2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tr">
        <f t="shared" si="9"/>
        <v>CA-2014-131926-DW-13480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2001.8600000000001</v>
      </c>
      <c r="T246">
        <v>7</v>
      </c>
      <c r="U246">
        <v>0</v>
      </c>
      <c r="V246">
        <v>580.53939999999989</v>
      </c>
      <c r="W246" s="3">
        <f t="shared" si="10"/>
        <v>0.28999999999999992</v>
      </c>
      <c r="X246" t="str">
        <f t="shared" si="11"/>
        <v>No Discount</v>
      </c>
    </row>
    <row r="247" spans="1:24" x14ac:dyDescent="0.2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tr">
        <f t="shared" si="9"/>
        <v>CA-2014-131926-DW-13480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41.680000000000007</v>
      </c>
      <c r="W247" s="3">
        <f t="shared" si="10"/>
        <v>0.25000000000000006</v>
      </c>
      <c r="X247" t="str">
        <f t="shared" si="11"/>
        <v>No Discount</v>
      </c>
    </row>
    <row r="248" spans="1:24" x14ac:dyDescent="0.2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tr">
        <f t="shared" si="9"/>
        <v>CA-2014-131926-DW-13480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  <c r="W248" s="3">
        <f t="shared" si="10"/>
        <v>0.5</v>
      </c>
      <c r="X248" t="str">
        <f t="shared" si="11"/>
        <v>No Discount</v>
      </c>
    </row>
    <row r="249" spans="1:24" x14ac:dyDescent="0.2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tr">
        <f t="shared" si="9"/>
        <v>CA-2014-131926-DW-13480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496.07249999999993</v>
      </c>
      <c r="W249" s="3">
        <f t="shared" si="10"/>
        <v>0.32999999999999996</v>
      </c>
      <c r="X249" t="str">
        <f t="shared" si="11"/>
        <v>No Discount</v>
      </c>
    </row>
    <row r="250" spans="1:24" x14ac:dyDescent="0.2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tr">
        <f t="shared" si="9"/>
        <v>CA-2014-131926-DW-13480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12.441600000000001</v>
      </c>
      <c r="W250" s="3">
        <f t="shared" si="10"/>
        <v>0.48000000000000004</v>
      </c>
      <c r="X250" t="str">
        <f t="shared" si="11"/>
        <v>No Discount</v>
      </c>
    </row>
    <row r="251" spans="1:24" x14ac:dyDescent="0.2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tr">
        <f t="shared" si="9"/>
        <v>CA-2016-154739-LH-17155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28.137200000000007</v>
      </c>
      <c r="W251" s="3">
        <f t="shared" si="10"/>
        <v>8.7500000000000022E-2</v>
      </c>
      <c r="X251" t="str">
        <f t="shared" si="11"/>
        <v>Medium</v>
      </c>
    </row>
    <row r="252" spans="1:24" x14ac:dyDescent="0.2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tr">
        <f t="shared" si="9"/>
        <v>CA-2016-145625-KC-16540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3.5766999999999998</v>
      </c>
      <c r="W252" s="3">
        <f t="shared" si="10"/>
        <v>0.47</v>
      </c>
      <c r="X252" t="str">
        <f t="shared" si="11"/>
        <v>No Discount</v>
      </c>
    </row>
    <row r="253" spans="1:24" x14ac:dyDescent="0.2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tr">
        <f t="shared" si="9"/>
        <v>CA-2016-145625-KC-16540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636.0002999999997</v>
      </c>
      <c r="W253" s="3">
        <f t="shared" si="10"/>
        <v>0.18999999999999992</v>
      </c>
      <c r="X253" t="str">
        <f t="shared" si="11"/>
        <v>No Discount</v>
      </c>
    </row>
    <row r="254" spans="1:24" x14ac:dyDescent="0.2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tr">
        <f t="shared" si="9"/>
        <v>CA-2016-146941-DL-13315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22.562400000000004</v>
      </c>
      <c r="W254" s="3">
        <f t="shared" si="10"/>
        <v>0.28000000000000003</v>
      </c>
      <c r="X254" t="str">
        <f t="shared" si="11"/>
        <v>No Discount</v>
      </c>
    </row>
    <row r="255" spans="1:24" x14ac:dyDescent="0.2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tr">
        <f t="shared" si="9"/>
        <v>CA-2016-146941-DL-13315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  <c r="W255" s="3">
        <f t="shared" si="10"/>
        <v>0.45</v>
      </c>
      <c r="X255" t="str">
        <f t="shared" si="11"/>
        <v>No Discount</v>
      </c>
    </row>
    <row r="256" spans="1:24" x14ac:dyDescent="0.2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tr">
        <f t="shared" si="9"/>
        <v>US-2015-159982-DR-12880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12.132000000000001</v>
      </c>
      <c r="T256">
        <v>9</v>
      </c>
      <c r="U256">
        <v>0.6</v>
      </c>
      <c r="V256">
        <v>-8.4923999999999982</v>
      </c>
      <c r="W256" s="3">
        <f t="shared" si="10"/>
        <v>-0.69999999999999973</v>
      </c>
      <c r="X256" t="str">
        <f t="shared" si="11"/>
        <v>High</v>
      </c>
    </row>
    <row r="257" spans="1:24" x14ac:dyDescent="0.2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tr">
        <f t="shared" si="9"/>
        <v>US-2015-159982-DR-12880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-19.562399999999997</v>
      </c>
      <c r="W257" s="3">
        <f t="shared" si="10"/>
        <v>-0.23749999999999996</v>
      </c>
      <c r="X257" t="str">
        <f t="shared" si="11"/>
        <v>Medium</v>
      </c>
    </row>
    <row r="258" spans="1:24" x14ac:dyDescent="0.2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tr">
        <f t="shared" si="9"/>
        <v>US-2015-159982-DR-12880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4.0439999999999969</v>
      </c>
      <c r="W258" s="3">
        <f t="shared" si="10"/>
        <v>7.4999999999999942E-2</v>
      </c>
      <c r="X258" t="str">
        <f t="shared" si="11"/>
        <v>Medium</v>
      </c>
    </row>
    <row r="259" spans="1:24" x14ac:dyDescent="0.2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tr">
        <f t="shared" ref="G259:G322" si="12" xml:space="preserve"> B259 &amp; "-" &amp; F259</f>
        <v>US-2015-159982-DR-12880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56.691599999999966</v>
      </c>
      <c r="W259" s="3">
        <f t="shared" ref="W259:W322" si="13">V259/S259</f>
        <v>8.7499999999999953E-2</v>
      </c>
      <c r="X259" t="str">
        <f t="shared" ref="X259:X322" si="14">IF(U259=0, "No Discount", IF(U259&lt;=0.1, "Low", IF(U259&lt;=0.3, "Medium", "High")))</f>
        <v>Medium</v>
      </c>
    </row>
    <row r="260" spans="1:24" x14ac:dyDescent="0.2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tr">
        <f t="shared" si="12"/>
        <v>CA-2017-163139-CC-12670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6.9258000000000006</v>
      </c>
      <c r="W260" s="3">
        <f t="shared" si="13"/>
        <v>0.34</v>
      </c>
      <c r="X260" t="str">
        <f t="shared" si="14"/>
        <v>No Discount</v>
      </c>
    </row>
    <row r="261" spans="1:24" x14ac:dyDescent="0.2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tr">
        <f t="shared" si="12"/>
        <v>CA-2017-163139-CC-12670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221.54999999999998</v>
      </c>
      <c r="T261">
        <v>3</v>
      </c>
      <c r="U261">
        <v>0</v>
      </c>
      <c r="V261">
        <v>6.6465000000000174</v>
      </c>
      <c r="W261" s="3">
        <f t="shared" si="13"/>
        <v>3.0000000000000082E-2</v>
      </c>
      <c r="X261" t="str">
        <f t="shared" si="14"/>
        <v>No Discount</v>
      </c>
    </row>
    <row r="262" spans="1:24" x14ac:dyDescent="0.2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tr">
        <f t="shared" si="12"/>
        <v>CA-2017-163139-CC-12670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6.1319999999999988</v>
      </c>
      <c r="W262" s="3">
        <f t="shared" si="13"/>
        <v>0.34999999999999992</v>
      </c>
      <c r="X262" t="str">
        <f t="shared" si="14"/>
        <v>Medium</v>
      </c>
    </row>
    <row r="263" spans="1:24" x14ac:dyDescent="0.2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tr">
        <f t="shared" si="12"/>
        <v>US-2017-155299-Dl-13600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1.6239999999999994</v>
      </c>
      <c r="T263">
        <v>2</v>
      </c>
      <c r="U263">
        <v>0.8</v>
      </c>
      <c r="V263">
        <v>-4.4660000000000002</v>
      </c>
      <c r="W263" s="3">
        <f t="shared" si="13"/>
        <v>-2.7500000000000009</v>
      </c>
      <c r="X263" t="str">
        <f t="shared" si="14"/>
        <v>High</v>
      </c>
    </row>
    <row r="264" spans="1:24" x14ac:dyDescent="0.2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tr">
        <f t="shared" si="12"/>
        <v>US-2014-106992-SB-20290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-509.99700000000075</v>
      </c>
      <c r="W264" s="3">
        <f t="shared" si="13"/>
        <v>-0.16666666666666691</v>
      </c>
      <c r="X264" t="str">
        <f t="shared" si="14"/>
        <v>High</v>
      </c>
    </row>
    <row r="265" spans="1:24" x14ac:dyDescent="0.2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tr">
        <f t="shared" si="12"/>
        <v>US-2014-106992-SB-20290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2519.9579999999996</v>
      </c>
      <c r="T265">
        <v>7</v>
      </c>
      <c r="U265">
        <v>0.4</v>
      </c>
      <c r="V265">
        <v>-251.99579999999992</v>
      </c>
      <c r="W265" s="3">
        <f t="shared" si="13"/>
        <v>-9.9999999999999978E-2</v>
      </c>
      <c r="X265" t="str">
        <f t="shared" si="14"/>
        <v>High</v>
      </c>
    </row>
    <row r="266" spans="1:24" x14ac:dyDescent="0.2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tr">
        <f t="shared" si="12"/>
        <v>CA-2016-125318-RC-19825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  <c r="W266" s="3">
        <f t="shared" si="13"/>
        <v>8.7500000000000008E-2</v>
      </c>
      <c r="X266" t="str">
        <f t="shared" si="14"/>
        <v>Medium</v>
      </c>
    </row>
    <row r="267" spans="1:24" x14ac:dyDescent="0.2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tr">
        <f t="shared" si="12"/>
        <v>CA-2015-155040-AH-10210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35.156000000000006</v>
      </c>
      <c r="W267" s="3">
        <f t="shared" si="13"/>
        <v>0.44000000000000006</v>
      </c>
      <c r="X267" t="str">
        <f t="shared" si="14"/>
        <v>No Discount</v>
      </c>
    </row>
    <row r="268" spans="1:24" x14ac:dyDescent="0.2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tr">
        <f t="shared" si="12"/>
        <v>CA-2017-136826-CB-12535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14.015999999999998</v>
      </c>
      <c r="T268">
        <v>3</v>
      </c>
      <c r="U268">
        <v>0.2</v>
      </c>
      <c r="V268">
        <v>4.7303999999999995</v>
      </c>
      <c r="W268" s="3">
        <f t="shared" si="13"/>
        <v>0.33750000000000002</v>
      </c>
      <c r="X268" t="str">
        <f t="shared" si="14"/>
        <v>Medium</v>
      </c>
    </row>
    <row r="269" spans="1:24" x14ac:dyDescent="0.2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tr">
        <f t="shared" si="12"/>
        <v>CA-2016-111010-PG-18895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7.5600000000000005</v>
      </c>
      <c r="T269">
        <v>6</v>
      </c>
      <c r="U269">
        <v>0</v>
      </c>
      <c r="V269">
        <v>0.3024</v>
      </c>
      <c r="W269" s="3">
        <f t="shared" si="13"/>
        <v>0.04</v>
      </c>
      <c r="X269" t="str">
        <f t="shared" si="14"/>
        <v>No Discount</v>
      </c>
    </row>
    <row r="270" spans="1:24" x14ac:dyDescent="0.2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tr">
        <f t="shared" si="12"/>
        <v>US-2017-145366-CA-12310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-7.4416000000000011</v>
      </c>
      <c r="W270" s="3">
        <f t="shared" si="13"/>
        <v>-0.20000000000000004</v>
      </c>
      <c r="X270" t="str">
        <f t="shared" si="14"/>
        <v>Medium</v>
      </c>
    </row>
    <row r="271" spans="1:24" x14ac:dyDescent="0.2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tr">
        <f t="shared" si="12"/>
        <v>US-2017-145366-CA-12310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  <c r="W271" s="3">
        <f t="shared" si="13"/>
        <v>0.375</v>
      </c>
      <c r="X271" t="str">
        <f t="shared" si="14"/>
        <v>Medium</v>
      </c>
    </row>
    <row r="272" spans="1:24" x14ac:dyDescent="0.2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tr">
        <f t="shared" si="12"/>
        <v>CA-2017-163979-KH-16690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</v>
      </c>
      <c r="W272" s="3">
        <f t="shared" si="13"/>
        <v>0.28999999999999987</v>
      </c>
      <c r="X272" t="str">
        <f t="shared" si="14"/>
        <v>No Discount</v>
      </c>
    </row>
    <row r="273" spans="1:24" x14ac:dyDescent="0.2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tr">
        <f t="shared" si="12"/>
        <v>CA-2015-155334-HA-14920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209.92999999999998</v>
      </c>
      <c r="T273">
        <v>7</v>
      </c>
      <c r="U273">
        <v>0</v>
      </c>
      <c r="V273">
        <v>92.369200000000021</v>
      </c>
      <c r="W273" s="3">
        <f t="shared" si="13"/>
        <v>0.44000000000000017</v>
      </c>
      <c r="X273" t="str">
        <f t="shared" si="14"/>
        <v>No Discount</v>
      </c>
    </row>
    <row r="274" spans="1:24" x14ac:dyDescent="0.2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tr">
        <f t="shared" si="12"/>
        <v>CA-2015-155334-HA-14920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2.3232000000000004</v>
      </c>
      <c r="W274" s="3">
        <f t="shared" si="13"/>
        <v>0.44000000000000006</v>
      </c>
      <c r="X274" t="str">
        <f t="shared" si="14"/>
        <v>No Discount</v>
      </c>
    </row>
    <row r="275" spans="1:24" x14ac:dyDescent="0.2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tr">
        <f t="shared" si="12"/>
        <v>CA-2015-155334-HA-14920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4.0949999999999989</v>
      </c>
      <c r="W275" s="3">
        <f t="shared" si="13"/>
        <v>0.37499999999999989</v>
      </c>
      <c r="X275" t="str">
        <f t="shared" si="14"/>
        <v>Medium</v>
      </c>
    </row>
    <row r="276" spans="1:24" x14ac:dyDescent="0.2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tr">
        <f t="shared" si="12"/>
        <v>CA-2017-118136-BB-10990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  <c r="W276" s="3">
        <f t="shared" si="13"/>
        <v>0.45999999999999996</v>
      </c>
      <c r="X276" t="str">
        <f t="shared" si="14"/>
        <v>No Discount</v>
      </c>
    </row>
    <row r="277" spans="1:24" x14ac:dyDescent="0.2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tr">
        <f t="shared" si="12"/>
        <v>CA-2017-118136-BB-10990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1.5548000000000002</v>
      </c>
      <c r="W277" s="3">
        <f t="shared" si="13"/>
        <v>0.26</v>
      </c>
      <c r="X277" t="str">
        <f t="shared" si="14"/>
        <v>No Discount</v>
      </c>
    </row>
    <row r="278" spans="1:24" x14ac:dyDescent="0.2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tr">
        <f t="shared" si="12"/>
        <v>CA-2017-132976-AG-10495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11.648000000000001</v>
      </c>
      <c r="T278">
        <v>2</v>
      </c>
      <c r="U278">
        <v>0.2</v>
      </c>
      <c r="V278">
        <v>4.0768000000000004</v>
      </c>
      <c r="W278" s="3">
        <f t="shared" si="13"/>
        <v>0.35</v>
      </c>
      <c r="X278" t="str">
        <f t="shared" si="14"/>
        <v>Medium</v>
      </c>
    </row>
    <row r="279" spans="1:24" x14ac:dyDescent="0.2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tr">
        <f t="shared" si="12"/>
        <v>CA-2017-132976-AG-10495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5.9071999999999987</v>
      </c>
      <c r="W279" s="3">
        <f t="shared" si="13"/>
        <v>0.32499999999999996</v>
      </c>
      <c r="X279" t="str">
        <f t="shared" si="14"/>
        <v>Medium</v>
      </c>
    </row>
    <row r="280" spans="1:24" x14ac:dyDescent="0.2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tr">
        <f t="shared" si="12"/>
        <v>CA-2017-132976-AG-10495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  <c r="W280" s="3">
        <f t="shared" si="13"/>
        <v>9.9999999999999992E-2</v>
      </c>
      <c r="X280" t="str">
        <f t="shared" si="14"/>
        <v>Medium</v>
      </c>
    </row>
    <row r="281" spans="1:24" x14ac:dyDescent="0.2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tr">
        <f t="shared" si="12"/>
        <v>CA-2017-132976-AG-10495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24.839999999999996</v>
      </c>
      <c r="T281">
        <v>3</v>
      </c>
      <c r="U281">
        <v>0.2</v>
      </c>
      <c r="V281">
        <v>8.6940000000000008</v>
      </c>
      <c r="W281" s="3">
        <f t="shared" si="13"/>
        <v>0.35000000000000009</v>
      </c>
      <c r="X281" t="str">
        <f t="shared" si="14"/>
        <v>Medium</v>
      </c>
    </row>
    <row r="282" spans="1:24" x14ac:dyDescent="0.2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tr">
        <f t="shared" si="12"/>
        <v>US-2015-161991-SC-20725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2.0799999999999996</v>
      </c>
      <c r="T282">
        <v>5</v>
      </c>
      <c r="U282">
        <v>0.8</v>
      </c>
      <c r="V282">
        <v>-3.4320000000000004</v>
      </c>
      <c r="W282" s="3">
        <f t="shared" si="13"/>
        <v>-1.6500000000000006</v>
      </c>
      <c r="X282" t="str">
        <f t="shared" si="14"/>
        <v>High</v>
      </c>
    </row>
    <row r="283" spans="1:24" x14ac:dyDescent="0.2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tr">
        <f t="shared" si="12"/>
        <v>US-2015-161991-SC-20725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  <c r="W283" s="3">
        <f t="shared" si="13"/>
        <v>0.33749999999999997</v>
      </c>
      <c r="X283" t="str">
        <f t="shared" si="14"/>
        <v>Medium</v>
      </c>
    </row>
    <row r="284" spans="1:24" x14ac:dyDescent="0.2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tr">
        <f t="shared" si="12"/>
        <v>CA-2015-130890-JO-15280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51.942000000000007</v>
      </c>
      <c r="W284" s="3">
        <f t="shared" si="13"/>
        <v>5.000000000000001E-2</v>
      </c>
      <c r="X284" t="str">
        <f t="shared" si="14"/>
        <v>Medium</v>
      </c>
    </row>
    <row r="285" spans="1:24" x14ac:dyDescent="0.2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tr">
        <f t="shared" si="12"/>
        <v>CA-2015-130883-TB-21520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47.843999999999994</v>
      </c>
      <c r="W285" s="3">
        <f t="shared" si="13"/>
        <v>0.33749999999999997</v>
      </c>
      <c r="X285" t="str">
        <f t="shared" si="14"/>
        <v>Medium</v>
      </c>
    </row>
    <row r="286" spans="1:24" x14ac:dyDescent="0.2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tr">
        <f t="shared" si="12"/>
        <v>CA-2015-130883-TB-21520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239.80000000000004</v>
      </c>
      <c r="T286">
        <v>5</v>
      </c>
      <c r="U286">
        <v>0.2</v>
      </c>
      <c r="V286">
        <v>47.959999999999987</v>
      </c>
      <c r="W286" s="3">
        <f t="shared" si="13"/>
        <v>0.1999999999999999</v>
      </c>
      <c r="X286" t="str">
        <f t="shared" si="14"/>
        <v>Medium</v>
      </c>
    </row>
    <row r="287" spans="1:24" x14ac:dyDescent="0.2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tr">
        <f t="shared" si="12"/>
        <v>CA-2015-130883-TB-21520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31.104000000000006</v>
      </c>
      <c r="T287">
        <v>6</v>
      </c>
      <c r="U287">
        <v>0.2</v>
      </c>
      <c r="V287">
        <v>10.8864</v>
      </c>
      <c r="W287" s="3">
        <f t="shared" si="13"/>
        <v>0.34999999999999992</v>
      </c>
      <c r="X287" t="str">
        <f t="shared" si="14"/>
        <v>Medium</v>
      </c>
    </row>
    <row r="288" spans="1:24" x14ac:dyDescent="0.2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tr">
        <f t="shared" si="12"/>
        <v>CA-2016-112697-AH-10195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254.05800000000002</v>
      </c>
      <c r="T288">
        <v>7</v>
      </c>
      <c r="U288">
        <v>0.7</v>
      </c>
      <c r="V288">
        <v>-169.3719999999999</v>
      </c>
      <c r="W288" s="3">
        <f t="shared" si="13"/>
        <v>-0.66666666666666619</v>
      </c>
      <c r="X288" t="str">
        <f t="shared" si="14"/>
        <v>High</v>
      </c>
    </row>
    <row r="289" spans="1:24" x14ac:dyDescent="0.2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tr">
        <f t="shared" si="12"/>
        <v>CA-2016-112697-AH-10195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194.52800000000002</v>
      </c>
      <c r="T289">
        <v>2</v>
      </c>
      <c r="U289">
        <v>0.2</v>
      </c>
      <c r="V289">
        <v>24.315999999999974</v>
      </c>
      <c r="W289" s="3">
        <f t="shared" si="13"/>
        <v>0.12499999999999985</v>
      </c>
      <c r="X289" t="str">
        <f t="shared" si="14"/>
        <v>Medium</v>
      </c>
    </row>
    <row r="290" spans="1:24" x14ac:dyDescent="0.2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tr">
        <f t="shared" si="12"/>
        <v>CA-2016-112697-AH-10195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961.48000000000013</v>
      </c>
      <c r="T290">
        <v>5</v>
      </c>
      <c r="U290">
        <v>0.2</v>
      </c>
      <c r="V290">
        <v>-204.31449999999995</v>
      </c>
      <c r="W290" s="3">
        <f t="shared" si="13"/>
        <v>-0.21249999999999991</v>
      </c>
      <c r="X290" t="str">
        <f t="shared" si="14"/>
        <v>Medium</v>
      </c>
    </row>
    <row r="291" spans="1:24" x14ac:dyDescent="0.2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tr">
        <f t="shared" si="12"/>
        <v>CA-2016-110772-NZ-18565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6.6835999999999993</v>
      </c>
      <c r="W291" s="3">
        <f t="shared" si="13"/>
        <v>0.35</v>
      </c>
      <c r="X291" t="str">
        <f t="shared" si="14"/>
        <v>Medium</v>
      </c>
    </row>
    <row r="292" spans="1:24" x14ac:dyDescent="0.2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tr">
        <f t="shared" si="12"/>
        <v>CA-2016-110772-NZ-18565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18.496000000000002</v>
      </c>
      <c r="T292">
        <v>8</v>
      </c>
      <c r="U292">
        <v>0.2</v>
      </c>
      <c r="V292">
        <v>6.2423999999999999</v>
      </c>
      <c r="W292" s="3">
        <f t="shared" si="13"/>
        <v>0.33749999999999997</v>
      </c>
      <c r="X292" t="str">
        <f t="shared" si="14"/>
        <v>Medium</v>
      </c>
    </row>
    <row r="293" spans="1:24" x14ac:dyDescent="0.2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tr">
        <f t="shared" si="12"/>
        <v>CA-2016-110772-NZ-18565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255.98400000000004</v>
      </c>
      <c r="T293">
        <v>2</v>
      </c>
      <c r="U293">
        <v>0.2</v>
      </c>
      <c r="V293">
        <v>54.396600000000007</v>
      </c>
      <c r="W293" s="3">
        <f t="shared" si="13"/>
        <v>0.21249999999999999</v>
      </c>
      <c r="X293" t="str">
        <f t="shared" si="14"/>
        <v>Medium</v>
      </c>
    </row>
    <row r="294" spans="1:24" x14ac:dyDescent="0.2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tr">
        <f t="shared" si="12"/>
        <v>CA-2016-110772-NZ-18565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-48.703199999999995</v>
      </c>
      <c r="W294" s="3">
        <f t="shared" si="13"/>
        <v>-0.55999999999999994</v>
      </c>
      <c r="X294" t="str">
        <f t="shared" si="14"/>
        <v>High</v>
      </c>
    </row>
    <row r="295" spans="1:24" x14ac:dyDescent="0.2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tr">
        <f t="shared" si="12"/>
        <v>CA-2014-111451-KL-16555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  <c r="W295" s="3">
        <f t="shared" si="13"/>
        <v>0.26250000000000001</v>
      </c>
      <c r="X295" t="str">
        <f t="shared" si="14"/>
        <v>Medium</v>
      </c>
    </row>
    <row r="296" spans="1:24" x14ac:dyDescent="0.2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tr">
        <f t="shared" si="12"/>
        <v>CA-2014-111451-KL-16555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230.35200000000003</v>
      </c>
      <c r="T296">
        <v>3</v>
      </c>
      <c r="U296">
        <v>0.2</v>
      </c>
      <c r="V296">
        <v>20.155800000000013</v>
      </c>
      <c r="W296" s="3">
        <f t="shared" si="13"/>
        <v>8.750000000000005E-2</v>
      </c>
      <c r="X296" t="str">
        <f t="shared" si="14"/>
        <v>Medium</v>
      </c>
    </row>
    <row r="297" spans="1:24" x14ac:dyDescent="0.2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tr">
        <f t="shared" si="12"/>
        <v>CA-2014-111451-KL-16555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218.35200000000003</v>
      </c>
      <c r="T297">
        <v>3</v>
      </c>
      <c r="U297">
        <v>0.2</v>
      </c>
      <c r="V297">
        <v>-24.564599999999999</v>
      </c>
      <c r="W297" s="3">
        <f t="shared" si="13"/>
        <v>-0.11249999999999998</v>
      </c>
      <c r="X297" t="str">
        <f t="shared" si="14"/>
        <v>Medium</v>
      </c>
    </row>
    <row r="298" spans="1:24" x14ac:dyDescent="0.2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tr">
        <f t="shared" si="12"/>
        <v>CA-2014-111451-KL-16555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78.600000000000009</v>
      </c>
      <c r="T298">
        <v>5</v>
      </c>
      <c r="U298">
        <v>0.7</v>
      </c>
      <c r="V298">
        <v>-62.88000000000001</v>
      </c>
      <c r="W298" s="3">
        <f t="shared" si="13"/>
        <v>-0.8</v>
      </c>
      <c r="X298" t="str">
        <f t="shared" si="14"/>
        <v>High</v>
      </c>
    </row>
    <row r="299" spans="1:24" x14ac:dyDescent="0.2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tr">
        <f t="shared" si="12"/>
        <v>CA-2014-111451-KL-16555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27.552000000000003</v>
      </c>
      <c r="T299">
        <v>3</v>
      </c>
      <c r="U299">
        <v>0.2</v>
      </c>
      <c r="V299">
        <v>9.2987999999999964</v>
      </c>
      <c r="W299" s="3">
        <f t="shared" si="13"/>
        <v>0.33749999999999986</v>
      </c>
      <c r="X299" t="str">
        <f t="shared" si="14"/>
        <v>Medium</v>
      </c>
    </row>
    <row r="300" spans="1:24" x14ac:dyDescent="0.2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tr">
        <f t="shared" si="12"/>
        <v>CA-2016-142545-JD-15895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32.400000000000006</v>
      </c>
      <c r="T300">
        <v>5</v>
      </c>
      <c r="U300">
        <v>0</v>
      </c>
      <c r="V300">
        <v>15.552000000000001</v>
      </c>
      <c r="W300" s="3">
        <f t="shared" si="13"/>
        <v>0.48</v>
      </c>
      <c r="X300" t="str">
        <f t="shared" si="14"/>
        <v>No Discount</v>
      </c>
    </row>
    <row r="301" spans="1:24" x14ac:dyDescent="0.2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tr">
        <f t="shared" si="12"/>
        <v>CA-2016-142545-JD-15895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10.824800000000096</v>
      </c>
      <c r="W301" s="3">
        <f t="shared" si="13"/>
        <v>1.0000000000000089E-2</v>
      </c>
      <c r="X301" t="str">
        <f t="shared" si="14"/>
        <v>No Discount</v>
      </c>
    </row>
    <row r="302" spans="1:24" x14ac:dyDescent="0.2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tr">
        <f t="shared" si="12"/>
        <v>CA-2016-142545-JD-15895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27.316799999999997</v>
      </c>
      <c r="W302" s="3">
        <f t="shared" si="13"/>
        <v>0.48</v>
      </c>
      <c r="X302" t="str">
        <f t="shared" si="14"/>
        <v>No Discount</v>
      </c>
    </row>
    <row r="303" spans="1:24" x14ac:dyDescent="0.2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tr">
        <f t="shared" si="12"/>
        <v>CA-2016-142545-JD-15895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38.023999999999994</v>
      </c>
      <c r="W303" s="3">
        <f t="shared" si="13"/>
        <v>0.48999999999999994</v>
      </c>
      <c r="X303" t="str">
        <f t="shared" si="14"/>
        <v>No Discount</v>
      </c>
    </row>
    <row r="304" spans="1:24" x14ac:dyDescent="0.2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tr">
        <f t="shared" si="12"/>
        <v>CA-2016-142545-JD-15895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6.5687999999999995</v>
      </c>
      <c r="W304" s="3">
        <f t="shared" si="13"/>
        <v>0.45999999999999996</v>
      </c>
      <c r="X304" t="str">
        <f t="shared" si="14"/>
        <v>No Discount</v>
      </c>
    </row>
    <row r="305" spans="1:24" x14ac:dyDescent="0.2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tr">
        <f t="shared" si="12"/>
        <v>US-2017-152380-JH-15910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219.07500000000002</v>
      </c>
      <c r="T305">
        <v>3</v>
      </c>
      <c r="U305">
        <v>0.5</v>
      </c>
      <c r="V305">
        <v>-131.44500000000005</v>
      </c>
      <c r="W305" s="3">
        <f t="shared" si="13"/>
        <v>-0.6000000000000002</v>
      </c>
      <c r="X305" t="str">
        <f t="shared" si="14"/>
        <v>High</v>
      </c>
    </row>
    <row r="306" spans="1:24" x14ac:dyDescent="0.2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tr">
        <f t="shared" si="12"/>
        <v>CA-2015-144253-AS-10225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12.863999999999999</v>
      </c>
      <c r="W306" s="3">
        <f t="shared" si="13"/>
        <v>0.47999999999999993</v>
      </c>
      <c r="X306" t="str">
        <f t="shared" si="14"/>
        <v>No Discount</v>
      </c>
    </row>
    <row r="307" spans="1:24" x14ac:dyDescent="0.2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tr">
        <f t="shared" si="12"/>
        <v>CA-2014-130960-KB-16600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2.8535999999999988</v>
      </c>
      <c r="W307" s="3">
        <f t="shared" si="13"/>
        <v>0.28999999999999987</v>
      </c>
      <c r="X307" t="str">
        <f t="shared" si="14"/>
        <v>No Discount</v>
      </c>
    </row>
    <row r="308" spans="1:24" x14ac:dyDescent="0.2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tr">
        <f t="shared" si="12"/>
        <v>CA-2014-111003-CR-12625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45.480000000000004</v>
      </c>
      <c r="T308">
        <v>3</v>
      </c>
      <c r="U308">
        <v>0</v>
      </c>
      <c r="V308">
        <v>20.9208</v>
      </c>
      <c r="W308" s="3">
        <f t="shared" si="13"/>
        <v>0.45999999999999996</v>
      </c>
      <c r="X308" t="str">
        <f t="shared" si="14"/>
        <v>No Discount</v>
      </c>
    </row>
    <row r="309" spans="1:24" x14ac:dyDescent="0.2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tr">
        <f t="shared" si="12"/>
        <v>CA-2014-111003-CR-12625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289.20000000000005</v>
      </c>
      <c r="T309">
        <v>6</v>
      </c>
      <c r="U309">
        <v>0</v>
      </c>
      <c r="V309">
        <v>83.867999999999967</v>
      </c>
      <c r="W309" s="3">
        <f t="shared" si="13"/>
        <v>0.28999999999999981</v>
      </c>
      <c r="X309" t="str">
        <f t="shared" si="14"/>
        <v>No Discount</v>
      </c>
    </row>
    <row r="310" spans="1:24" x14ac:dyDescent="0.2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tr">
        <f t="shared" si="12"/>
        <v>CA-2017-126774-SH-20395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  <c r="W310" s="3">
        <f t="shared" si="13"/>
        <v>0.41000000000000003</v>
      </c>
      <c r="X310" t="str">
        <f t="shared" si="14"/>
        <v>No Discount</v>
      </c>
    </row>
    <row r="311" spans="1:24" x14ac:dyDescent="0.2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tr">
        <f t="shared" si="12"/>
        <v>CA-2016-142902-BP-11185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15.136000000000003</v>
      </c>
      <c r="T311">
        <v>4</v>
      </c>
      <c r="U311">
        <v>0.2</v>
      </c>
      <c r="V311">
        <v>3.5948000000000011</v>
      </c>
      <c r="W311" s="3">
        <f t="shared" si="13"/>
        <v>0.23750000000000002</v>
      </c>
      <c r="X311" t="str">
        <f t="shared" si="14"/>
        <v>Medium</v>
      </c>
    </row>
    <row r="312" spans="1:24" x14ac:dyDescent="0.2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tr">
        <f t="shared" si="12"/>
        <v>CA-2016-142902-BP-11185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466.76800000000003</v>
      </c>
      <c r="T312">
        <v>2</v>
      </c>
      <c r="U312">
        <v>0.2</v>
      </c>
      <c r="V312">
        <v>52.511399999999981</v>
      </c>
      <c r="W312" s="3">
        <f t="shared" si="13"/>
        <v>0.11249999999999995</v>
      </c>
      <c r="X312" t="str">
        <f t="shared" si="14"/>
        <v>Medium</v>
      </c>
    </row>
    <row r="313" spans="1:24" x14ac:dyDescent="0.2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tr">
        <f t="shared" si="12"/>
        <v>CA-2016-142902-BP-11185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1.7135999999999978</v>
      </c>
      <c r="W313" s="3">
        <f t="shared" si="13"/>
        <v>0.11249999999999986</v>
      </c>
      <c r="X313" t="str">
        <f t="shared" si="14"/>
        <v>Medium</v>
      </c>
    </row>
    <row r="314" spans="1:24" x14ac:dyDescent="0.2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tr">
        <f t="shared" si="12"/>
        <v>CA-2016-142902-BP-11185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  <c r="W314" s="3">
        <f t="shared" si="13"/>
        <v>0.32500000000000001</v>
      </c>
      <c r="X314" t="str">
        <f t="shared" si="14"/>
        <v>Medium</v>
      </c>
    </row>
    <row r="315" spans="1:24" x14ac:dyDescent="0.2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tr">
        <f t="shared" si="12"/>
        <v>CA-2014-120887-TS-21205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87.539999999999992</v>
      </c>
      <c r="T315">
        <v>3</v>
      </c>
      <c r="U315">
        <v>0</v>
      </c>
      <c r="V315">
        <v>37.642200000000003</v>
      </c>
      <c r="W315" s="3">
        <f t="shared" si="13"/>
        <v>0.43000000000000005</v>
      </c>
      <c r="X315" t="str">
        <f t="shared" si="14"/>
        <v>No Discount</v>
      </c>
    </row>
    <row r="316" spans="1:24" x14ac:dyDescent="0.2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tr">
        <f t="shared" si="12"/>
        <v>CA-2014-167850-AG-10525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178.38400000000001</v>
      </c>
      <c r="T316">
        <v>2</v>
      </c>
      <c r="U316">
        <v>0.2</v>
      </c>
      <c r="V316">
        <v>22.297999999999973</v>
      </c>
      <c r="W316" s="3">
        <f t="shared" si="13"/>
        <v>0.12499999999999985</v>
      </c>
      <c r="X316" t="str">
        <f t="shared" si="14"/>
        <v>Medium</v>
      </c>
    </row>
    <row r="317" spans="1:24" x14ac:dyDescent="0.2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tr">
        <f t="shared" si="12"/>
        <v>CA-2014-167850-AG-10525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15.552000000000003</v>
      </c>
      <c r="T317">
        <v>3</v>
      </c>
      <c r="U317">
        <v>0.2</v>
      </c>
      <c r="V317">
        <v>5.4432</v>
      </c>
      <c r="W317" s="3">
        <f t="shared" si="13"/>
        <v>0.34999999999999992</v>
      </c>
      <c r="X317" t="str">
        <f t="shared" si="14"/>
        <v>Medium</v>
      </c>
    </row>
    <row r="318" spans="1:24" x14ac:dyDescent="0.2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tr">
        <f t="shared" si="12"/>
        <v>CA-2014-164259-SP-20860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99.13600000000001</v>
      </c>
      <c r="T318">
        <v>4</v>
      </c>
      <c r="U318">
        <v>0.2</v>
      </c>
      <c r="V318">
        <v>8.674399999999995</v>
      </c>
      <c r="W318" s="3">
        <f t="shared" si="13"/>
        <v>8.7499999999999939E-2</v>
      </c>
      <c r="X318" t="str">
        <f t="shared" si="14"/>
        <v>Medium</v>
      </c>
    </row>
    <row r="319" spans="1:24" x14ac:dyDescent="0.2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tr">
        <f t="shared" si="12"/>
        <v>CA-2014-164973-NM-18445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24.156800000000004</v>
      </c>
      <c r="W319" s="3">
        <f t="shared" si="13"/>
        <v>0.17777777777777781</v>
      </c>
      <c r="X319" t="str">
        <f t="shared" si="14"/>
        <v>Low</v>
      </c>
    </row>
    <row r="320" spans="1:24" x14ac:dyDescent="0.2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tr">
        <f t="shared" si="12"/>
        <v>CA-2014-164973-NM-18445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  <c r="W320" s="3">
        <f t="shared" si="13"/>
        <v>0.5</v>
      </c>
      <c r="X320" t="str">
        <f t="shared" si="14"/>
        <v>No Discount</v>
      </c>
    </row>
    <row r="321" spans="1:24" x14ac:dyDescent="0.2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tr">
        <f t="shared" si="12"/>
        <v>CA-2014-164973-NM-18445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  <c r="W321" s="3">
        <f t="shared" si="13"/>
        <v>0.28999999999999998</v>
      </c>
      <c r="X321" t="str">
        <f t="shared" si="14"/>
        <v>No Discount</v>
      </c>
    </row>
    <row r="322" spans="1:24" x14ac:dyDescent="0.2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tr">
        <f t="shared" si="12"/>
        <v>CA-2014-164973-NM-18445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  <c r="W322" s="3">
        <f t="shared" si="13"/>
        <v>0.36</v>
      </c>
      <c r="X322" t="str">
        <f t="shared" si="14"/>
        <v>No Discount</v>
      </c>
    </row>
    <row r="323" spans="1:24" x14ac:dyDescent="0.2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tr">
        <f t="shared" ref="G323:G386" si="15" xml:space="preserve"> B323 &amp; "-" &amp; F323</f>
        <v>CA-2014-164973-NM-18445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13.070999999999998</v>
      </c>
      <c r="W323" s="3">
        <f t="shared" ref="W323:W386" si="16">V323/S323</f>
        <v>0.29999999999999993</v>
      </c>
      <c r="X323" t="str">
        <f t="shared" ref="X323:X386" si="17">IF(U323=0, "No Discount", IF(U323&lt;=0.1, "Low", IF(U323&lt;=0.3, "Medium", "High")))</f>
        <v>No Discount</v>
      </c>
    </row>
    <row r="324" spans="1:24" x14ac:dyDescent="0.2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tr">
        <f t="shared" si="15"/>
        <v>CA-2014-156601-FA-14230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  <c r="W324" s="3">
        <f t="shared" si="16"/>
        <v>0.5</v>
      </c>
      <c r="X324" t="str">
        <f t="shared" si="17"/>
        <v>No Discount</v>
      </c>
    </row>
    <row r="325" spans="1:24" x14ac:dyDescent="0.2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tr">
        <f t="shared" si="15"/>
        <v>CA-2016-162138-GK-14620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  <c r="W325" s="3">
        <f t="shared" si="16"/>
        <v>0.32500000000000001</v>
      </c>
      <c r="X325" t="str">
        <f t="shared" si="17"/>
        <v>Medium</v>
      </c>
    </row>
    <row r="326" spans="1:24" x14ac:dyDescent="0.2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tr">
        <f t="shared" si="15"/>
        <v>CA-2016-162138-GK-14620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  <c r="W326" s="3">
        <f t="shared" si="16"/>
        <v>0.35</v>
      </c>
      <c r="X326" t="str">
        <f t="shared" si="17"/>
        <v>No Discount</v>
      </c>
    </row>
    <row r="327" spans="1:24" x14ac:dyDescent="0.2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tr">
        <f t="shared" si="15"/>
        <v>CA-2017-153339-DJ-13510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15.991999999999999</v>
      </c>
      <c r="T327">
        <v>1</v>
      </c>
      <c r="U327">
        <v>0.2</v>
      </c>
      <c r="V327">
        <v>0.99949999999999894</v>
      </c>
      <c r="W327" s="3">
        <f t="shared" si="16"/>
        <v>6.2499999999999938E-2</v>
      </c>
      <c r="X327" t="str">
        <f t="shared" si="17"/>
        <v>Medium</v>
      </c>
    </row>
    <row r="328" spans="1:24" x14ac:dyDescent="0.2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tr">
        <f t="shared" si="15"/>
        <v>US-2016-141544-PO-18850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  <c r="W328" s="3">
        <f t="shared" si="16"/>
        <v>-0.23333333333333331</v>
      </c>
      <c r="X328" t="str">
        <f t="shared" si="17"/>
        <v>High</v>
      </c>
    </row>
    <row r="329" spans="1:24" x14ac:dyDescent="0.2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tr">
        <f t="shared" si="15"/>
        <v>US-2016-141544-PO-18850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54.224000000000004</v>
      </c>
      <c r="T329">
        <v>2</v>
      </c>
      <c r="U329">
        <v>0.2</v>
      </c>
      <c r="V329">
        <v>3.3889999999999993</v>
      </c>
      <c r="W329" s="3">
        <f t="shared" si="16"/>
        <v>6.2499999999999986E-2</v>
      </c>
      <c r="X329" t="str">
        <f t="shared" si="17"/>
        <v>Medium</v>
      </c>
    </row>
    <row r="330" spans="1:24" x14ac:dyDescent="0.2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tr">
        <f t="shared" si="15"/>
        <v>US-2016-141544-PO-18850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-258.50160000000011</v>
      </c>
      <c r="W330" s="3">
        <f t="shared" si="16"/>
        <v>-0.32857142857142868</v>
      </c>
      <c r="X330" t="str">
        <f t="shared" si="17"/>
        <v>Medium</v>
      </c>
    </row>
    <row r="331" spans="1:24" x14ac:dyDescent="0.2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tr">
        <f t="shared" si="15"/>
        <v>US-2016-141544-PO-18850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100.24000000000001</v>
      </c>
      <c r="T331">
        <v>10</v>
      </c>
      <c r="U331">
        <v>0.2</v>
      </c>
      <c r="V331">
        <v>33.830999999999989</v>
      </c>
      <c r="W331" s="3">
        <f t="shared" si="16"/>
        <v>0.33749999999999986</v>
      </c>
      <c r="X331" t="str">
        <f t="shared" si="17"/>
        <v>Medium</v>
      </c>
    </row>
    <row r="332" spans="1:24" x14ac:dyDescent="0.2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tr">
        <f t="shared" si="15"/>
        <v>US-2016-141544-PO-18850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37.76400000000001</v>
      </c>
      <c r="T332">
        <v>6</v>
      </c>
      <c r="U332">
        <v>0.7</v>
      </c>
      <c r="V332">
        <v>-27.693600000000004</v>
      </c>
      <c r="W332" s="3">
        <f t="shared" si="16"/>
        <v>-0.73333333333333328</v>
      </c>
      <c r="X332" t="str">
        <f t="shared" si="17"/>
        <v>High</v>
      </c>
    </row>
    <row r="333" spans="1:24" x14ac:dyDescent="0.2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tr">
        <f t="shared" si="15"/>
        <v>US-2016-150147-JL-15850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-20.700000000000003</v>
      </c>
      <c r="W333" s="3">
        <f t="shared" si="16"/>
        <v>-0.25000000000000006</v>
      </c>
      <c r="X333" t="str">
        <f t="shared" si="17"/>
        <v>High</v>
      </c>
    </row>
    <row r="334" spans="1:24" x14ac:dyDescent="0.2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tr">
        <f t="shared" si="15"/>
        <v>US-2016-150147-JL-15850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20.724000000000004</v>
      </c>
      <c r="T334">
        <v>2</v>
      </c>
      <c r="U334">
        <v>0.7</v>
      </c>
      <c r="V334">
        <v>-13.815999999999995</v>
      </c>
      <c r="W334" s="3">
        <f t="shared" si="16"/>
        <v>-0.6666666666666663</v>
      </c>
      <c r="X334" t="str">
        <f t="shared" si="17"/>
        <v>High</v>
      </c>
    </row>
    <row r="335" spans="1:24" x14ac:dyDescent="0.2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tr">
        <f t="shared" si="15"/>
        <v>US-2016-150147-JL-15850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4.8960000000000008</v>
      </c>
      <c r="T335">
        <v>3</v>
      </c>
      <c r="U335">
        <v>0.7</v>
      </c>
      <c r="V335">
        <v>-3.4271999999999991</v>
      </c>
      <c r="W335" s="3">
        <f t="shared" si="16"/>
        <v>-0.69999999999999973</v>
      </c>
      <c r="X335" t="str">
        <f t="shared" si="17"/>
        <v>High</v>
      </c>
    </row>
    <row r="336" spans="1:24" x14ac:dyDescent="0.2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tr">
        <f t="shared" si="15"/>
        <v>CA-2015-137946-DB-13615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4.7520000000000007</v>
      </c>
      <c r="T336">
        <v>1</v>
      </c>
      <c r="U336">
        <v>0.2</v>
      </c>
      <c r="V336">
        <v>1.6037999999999997</v>
      </c>
      <c r="W336" s="3">
        <f t="shared" si="16"/>
        <v>0.33749999999999986</v>
      </c>
      <c r="X336" t="str">
        <f t="shared" si="17"/>
        <v>Medium</v>
      </c>
    </row>
    <row r="337" spans="1:24" x14ac:dyDescent="0.2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tr">
        <f t="shared" si="15"/>
        <v>CA-2015-137946-DB-13615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335.99440000000004</v>
      </c>
      <c r="W337" s="3">
        <f t="shared" si="16"/>
        <v>0.35000000000000003</v>
      </c>
      <c r="X337" t="str">
        <f t="shared" si="17"/>
        <v>Medium</v>
      </c>
    </row>
    <row r="338" spans="1:24" x14ac:dyDescent="0.2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tr">
        <f t="shared" si="15"/>
        <v>CA-2015-137946-DB-13615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14.368000000000002</v>
      </c>
      <c r="T338">
        <v>4</v>
      </c>
      <c r="U338">
        <v>0.2</v>
      </c>
      <c r="V338">
        <v>4.4899999999999984</v>
      </c>
      <c r="W338" s="3">
        <f t="shared" si="16"/>
        <v>0.31249999999999983</v>
      </c>
      <c r="X338" t="str">
        <f t="shared" si="17"/>
        <v>Medium</v>
      </c>
    </row>
    <row r="339" spans="1:24" x14ac:dyDescent="0.2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tr">
        <f t="shared" si="15"/>
        <v>CA-2014-129924-AC-10420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7.7120000000000006</v>
      </c>
      <c r="T339">
        <v>2</v>
      </c>
      <c r="U339">
        <v>0.2</v>
      </c>
      <c r="V339">
        <v>2.7956000000000003</v>
      </c>
      <c r="W339" s="3">
        <f t="shared" si="16"/>
        <v>0.36249999999999999</v>
      </c>
      <c r="X339" t="str">
        <f t="shared" si="17"/>
        <v>Medium</v>
      </c>
    </row>
    <row r="340" spans="1:24" x14ac:dyDescent="0.2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tr">
        <f t="shared" si="15"/>
        <v>CA-2014-129924-AC-10420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698.35200000000009</v>
      </c>
      <c r="T340">
        <v>3</v>
      </c>
      <c r="U340">
        <v>0.2</v>
      </c>
      <c r="V340">
        <v>-17.458800000000053</v>
      </c>
      <c r="W340" s="3">
        <f t="shared" si="16"/>
        <v>-2.5000000000000074E-2</v>
      </c>
      <c r="X340" t="str">
        <f t="shared" si="17"/>
        <v>Medium</v>
      </c>
    </row>
    <row r="341" spans="1:24" x14ac:dyDescent="0.2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tr">
        <f t="shared" si="15"/>
        <v>CA-2015-128167-KL-16645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  <c r="W341" s="3">
        <f t="shared" si="16"/>
        <v>0.47</v>
      </c>
      <c r="X341" t="str">
        <f t="shared" si="17"/>
        <v>No Discount</v>
      </c>
    </row>
    <row r="342" spans="1:24" x14ac:dyDescent="0.2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tr">
        <f t="shared" si="15"/>
        <v>CA-2014-122336-JD-15895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1.1159999999999979</v>
      </c>
      <c r="W342" s="3">
        <f t="shared" si="16"/>
        <v>6.2499999999999875E-2</v>
      </c>
      <c r="X342" t="str">
        <f t="shared" si="17"/>
        <v>Medium</v>
      </c>
    </row>
    <row r="343" spans="1:24" x14ac:dyDescent="0.2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tr">
        <f t="shared" si="15"/>
        <v>CA-2014-122336-JD-15895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509.97000000000008</v>
      </c>
      <c r="T343">
        <v>10</v>
      </c>
      <c r="U343">
        <v>0.7</v>
      </c>
      <c r="V343">
        <v>-407.97599999999989</v>
      </c>
      <c r="W343" s="3">
        <f t="shared" si="16"/>
        <v>-0.7999999999999996</v>
      </c>
      <c r="X343" t="str">
        <f t="shared" si="17"/>
        <v>High</v>
      </c>
    </row>
    <row r="344" spans="1:24" x14ac:dyDescent="0.2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tr">
        <f t="shared" si="15"/>
        <v>CA-2014-122336-JD-15895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30.991999999999997</v>
      </c>
      <c r="T344">
        <v>13</v>
      </c>
      <c r="U344">
        <v>0.2</v>
      </c>
      <c r="V344">
        <v>10.072399999999996</v>
      </c>
      <c r="W344" s="3">
        <f t="shared" si="16"/>
        <v>0.3249999999999999</v>
      </c>
      <c r="X344" t="str">
        <f t="shared" si="17"/>
        <v>Medium</v>
      </c>
    </row>
    <row r="345" spans="1:24" x14ac:dyDescent="0.2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tr">
        <f t="shared" si="15"/>
        <v>CA-2014-122336-JD-15895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8.3915999999999897</v>
      </c>
      <c r="W345" s="3">
        <f t="shared" si="16"/>
        <v>0.11666666666666653</v>
      </c>
      <c r="X345" t="str">
        <f t="shared" si="17"/>
        <v>High</v>
      </c>
    </row>
    <row r="346" spans="1:24" x14ac:dyDescent="0.2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tr">
        <f t="shared" si="15"/>
        <v>US-2015-120712-CS-12130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88.800000000000011</v>
      </c>
      <c r="T346">
        <v>4</v>
      </c>
      <c r="U346">
        <v>0.2</v>
      </c>
      <c r="V346">
        <v>-2.2200000000000131</v>
      </c>
      <c r="W346" s="3">
        <f t="shared" si="16"/>
        <v>-2.5000000000000144E-2</v>
      </c>
      <c r="X346" t="str">
        <f t="shared" si="17"/>
        <v>Medium</v>
      </c>
    </row>
    <row r="347" spans="1:24" x14ac:dyDescent="0.2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tr">
        <f t="shared" si="15"/>
        <v>CA-2017-169901-CC-12550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4.7976000000000028</v>
      </c>
      <c r="W347" s="3">
        <f t="shared" si="16"/>
        <v>0.10000000000000006</v>
      </c>
      <c r="X347" t="str">
        <f t="shared" si="17"/>
        <v>Medium</v>
      </c>
    </row>
    <row r="348" spans="1:24" x14ac:dyDescent="0.2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tr">
        <f t="shared" si="15"/>
        <v>CA-2017-134306-TD-20995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7.5600000000000005</v>
      </c>
      <c r="T348">
        <v>3</v>
      </c>
      <c r="U348">
        <v>0</v>
      </c>
      <c r="V348">
        <v>3.0996000000000006</v>
      </c>
      <c r="W348" s="3">
        <f t="shared" si="16"/>
        <v>0.41000000000000003</v>
      </c>
      <c r="X348" t="str">
        <f t="shared" si="17"/>
        <v>No Discount</v>
      </c>
    </row>
    <row r="349" spans="1:24" x14ac:dyDescent="0.2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tr">
        <f t="shared" si="15"/>
        <v>CA-2017-134306-TD-20995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11.543199999999999</v>
      </c>
      <c r="W349" s="3">
        <f t="shared" si="16"/>
        <v>0.47</v>
      </c>
      <c r="X349" t="str">
        <f t="shared" si="17"/>
        <v>No Discount</v>
      </c>
    </row>
    <row r="350" spans="1:24" x14ac:dyDescent="0.2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tr">
        <f t="shared" si="15"/>
        <v>CA-2017-134306-TD-20995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  <c r="W350" s="3">
        <f t="shared" si="16"/>
        <v>0.31999999999999995</v>
      </c>
      <c r="X350" t="str">
        <f t="shared" si="17"/>
        <v>No Discount</v>
      </c>
    </row>
    <row r="351" spans="1:24" x14ac:dyDescent="0.2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tr">
        <f t="shared" si="15"/>
        <v>CA-2016-129714-AB-10060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  <c r="W351" s="3">
        <f t="shared" si="16"/>
        <v>0.34</v>
      </c>
      <c r="X351" t="str">
        <f t="shared" si="17"/>
        <v>No Discount</v>
      </c>
    </row>
    <row r="352" spans="1:24" x14ac:dyDescent="0.2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tr">
        <f t="shared" si="15"/>
        <v>CA-2016-129714-AB-10060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11.543199999999999</v>
      </c>
      <c r="W352" s="3">
        <f t="shared" si="16"/>
        <v>0.47</v>
      </c>
      <c r="X352" t="str">
        <f t="shared" si="17"/>
        <v>No Discount</v>
      </c>
    </row>
    <row r="353" spans="1:24" x14ac:dyDescent="0.2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tr">
        <f t="shared" si="15"/>
        <v>CA-2016-129714-AB-10060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  <c r="W353" s="3">
        <f t="shared" si="16"/>
        <v>0.35</v>
      </c>
      <c r="X353" t="str">
        <f t="shared" si="17"/>
        <v>Medium</v>
      </c>
    </row>
    <row r="354" spans="1:24" x14ac:dyDescent="0.2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tr">
        <f t="shared" si="15"/>
        <v>CA-2016-129714-AB-10060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23.086399999999998</v>
      </c>
      <c r="W354" s="3">
        <f t="shared" si="16"/>
        <v>0.47</v>
      </c>
      <c r="X354" t="str">
        <f t="shared" si="17"/>
        <v>No Discount</v>
      </c>
    </row>
    <row r="355" spans="1:24" x14ac:dyDescent="0.2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tr">
        <f t="shared" si="15"/>
        <v>CA-2016-129714-AB-10060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4355.1680000000006</v>
      </c>
      <c r="T355">
        <v>4</v>
      </c>
      <c r="U355">
        <v>0.2</v>
      </c>
      <c r="V355">
        <v>1415.4295999999997</v>
      </c>
      <c r="W355" s="3">
        <f t="shared" si="16"/>
        <v>0.3249999999999999</v>
      </c>
      <c r="X355" t="str">
        <f t="shared" si="17"/>
        <v>Medium</v>
      </c>
    </row>
    <row r="356" spans="1:24" x14ac:dyDescent="0.2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tr">
        <f t="shared" si="15"/>
        <v>CA-2016-138520-JL-15505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388.70400000000006</v>
      </c>
      <c r="T356">
        <v>6</v>
      </c>
      <c r="U356">
        <v>0.2</v>
      </c>
      <c r="V356">
        <v>-4.8588000000000022</v>
      </c>
      <c r="W356" s="3">
        <f t="shared" si="16"/>
        <v>-1.2500000000000004E-2</v>
      </c>
      <c r="X356" t="str">
        <f t="shared" si="17"/>
        <v>Medium</v>
      </c>
    </row>
    <row r="357" spans="1:24" x14ac:dyDescent="0.2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tr">
        <f t="shared" si="15"/>
        <v>CA-2016-138520-JL-15505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  <c r="W357" s="3">
        <f t="shared" si="16"/>
        <v>0.46</v>
      </c>
      <c r="X357" t="str">
        <f t="shared" si="17"/>
        <v>No Discount</v>
      </c>
    </row>
    <row r="358" spans="1:24" x14ac:dyDescent="0.2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tr">
        <f t="shared" si="15"/>
        <v>CA-2016-138520-JL-15505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  <c r="W358" s="3">
        <f t="shared" si="16"/>
        <v>0.41000000000000003</v>
      </c>
      <c r="X358" t="str">
        <f t="shared" si="17"/>
        <v>No Discount</v>
      </c>
    </row>
    <row r="359" spans="1:24" x14ac:dyDescent="0.2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tr">
        <f t="shared" si="15"/>
        <v>CA-2016-138520-JL-15505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15.823999999999998</v>
      </c>
      <c r="W359" s="3">
        <f t="shared" si="16"/>
        <v>0.45999999999999996</v>
      </c>
      <c r="X359" t="str">
        <f t="shared" si="17"/>
        <v>No Discount</v>
      </c>
    </row>
    <row r="360" spans="1:24" x14ac:dyDescent="0.2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tr">
        <f t="shared" si="15"/>
        <v>CA-2016-130001-HK-14890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36.240000000000009</v>
      </c>
      <c r="T360">
        <v>5</v>
      </c>
      <c r="U360">
        <v>0.2</v>
      </c>
      <c r="V360">
        <v>11.324999999999996</v>
      </c>
      <c r="W360" s="3">
        <f t="shared" si="16"/>
        <v>0.31249999999999978</v>
      </c>
      <c r="X360" t="str">
        <f t="shared" si="17"/>
        <v>Medium</v>
      </c>
    </row>
    <row r="361" spans="1:24" x14ac:dyDescent="0.2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tr">
        <f t="shared" si="15"/>
        <v>CA-2017-155698-VB-21745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  <c r="W361" s="3">
        <f t="shared" si="16"/>
        <v>0.26</v>
      </c>
      <c r="X361" t="str">
        <f t="shared" si="17"/>
        <v>No Discount</v>
      </c>
    </row>
    <row r="362" spans="1:24" x14ac:dyDescent="0.2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tr">
        <f t="shared" si="15"/>
        <v>CA-2017-155698-VB-21745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  <c r="W362" s="3">
        <f t="shared" si="16"/>
        <v>0.48000000000000004</v>
      </c>
      <c r="X362" t="str">
        <f t="shared" si="17"/>
        <v>No Discount</v>
      </c>
    </row>
    <row r="363" spans="1:24" x14ac:dyDescent="0.2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tr">
        <f t="shared" si="15"/>
        <v>CA-2017-144904-KW-16435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  <c r="W363" s="3">
        <f t="shared" si="16"/>
        <v>0.48000000000000004</v>
      </c>
      <c r="X363" t="str">
        <f t="shared" si="17"/>
        <v>No Discount</v>
      </c>
    </row>
    <row r="364" spans="1:24" x14ac:dyDescent="0.2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tr">
        <f t="shared" si="15"/>
        <v>CA-2017-144904-KW-16435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  <c r="W364" s="3">
        <f t="shared" si="16"/>
        <v>0.17777777777777778</v>
      </c>
      <c r="X364" t="str">
        <f t="shared" si="17"/>
        <v>Low</v>
      </c>
    </row>
    <row r="365" spans="1:24" x14ac:dyDescent="0.2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tr">
        <f t="shared" si="15"/>
        <v>CA-2017-144904-KW-16435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1.4455999999999998</v>
      </c>
      <c r="W365" s="3">
        <f t="shared" si="16"/>
        <v>0.25999999999999995</v>
      </c>
      <c r="X365" t="str">
        <f t="shared" si="17"/>
        <v>No Discount</v>
      </c>
    </row>
    <row r="366" spans="1:24" x14ac:dyDescent="0.2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tr">
        <f t="shared" si="15"/>
        <v>CA-2017-144904-KW-16435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  <c r="W366" s="3">
        <f t="shared" si="16"/>
        <v>0.44000000000000006</v>
      </c>
      <c r="X366" t="str">
        <f t="shared" si="17"/>
        <v>No Discount</v>
      </c>
    </row>
    <row r="367" spans="1:24" x14ac:dyDescent="0.2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tr">
        <f t="shared" si="15"/>
        <v>CA-2014-123344-JD-16060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8.4783999999999935</v>
      </c>
      <c r="W367" s="3">
        <f t="shared" si="16"/>
        <v>3.9999999999999966E-2</v>
      </c>
      <c r="X367" t="str">
        <f t="shared" si="17"/>
        <v>No Discount</v>
      </c>
    </row>
    <row r="368" spans="1:24" x14ac:dyDescent="0.2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tr">
        <f t="shared" si="15"/>
        <v>CA-2016-155516-MK-17905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  <c r="W368" s="3">
        <f t="shared" si="16"/>
        <v>0.45</v>
      </c>
      <c r="X368" t="str">
        <f t="shared" si="17"/>
        <v>No Discount</v>
      </c>
    </row>
    <row r="369" spans="1:24" x14ac:dyDescent="0.2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tr">
        <f t="shared" si="15"/>
        <v>CA-2016-155516-MK-17905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0.14719999999999978</v>
      </c>
      <c r="W369" s="3">
        <f t="shared" si="16"/>
        <v>1.9999999999999969E-2</v>
      </c>
      <c r="X369" t="str">
        <f t="shared" si="17"/>
        <v>No Discount</v>
      </c>
    </row>
    <row r="370" spans="1:24" x14ac:dyDescent="0.2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tr">
        <f t="shared" si="15"/>
        <v>CA-2016-155516-MK-17905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29.341200000000008</v>
      </c>
      <c r="W370" s="3">
        <f t="shared" si="16"/>
        <v>0.28000000000000008</v>
      </c>
      <c r="X370" t="str">
        <f t="shared" si="17"/>
        <v>No Discount</v>
      </c>
    </row>
    <row r="371" spans="1:24" x14ac:dyDescent="0.2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tr">
        <f t="shared" si="15"/>
        <v>CA-2016-155516-MK-17905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271.41920000000005</v>
      </c>
      <c r="W371" s="3">
        <f t="shared" si="16"/>
        <v>0.26</v>
      </c>
      <c r="X371" t="str">
        <f t="shared" si="17"/>
        <v>No Discount</v>
      </c>
    </row>
    <row r="372" spans="1:24" x14ac:dyDescent="0.2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tr">
        <f t="shared" si="15"/>
        <v>CA-2017-104745-GT-14755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25.920000000000005</v>
      </c>
      <c r="T372">
        <v>5</v>
      </c>
      <c r="U372">
        <v>0.2</v>
      </c>
      <c r="V372">
        <v>9.3960000000000008</v>
      </c>
      <c r="W372" s="3">
        <f t="shared" si="16"/>
        <v>0.36249999999999993</v>
      </c>
      <c r="X372" t="str">
        <f t="shared" si="17"/>
        <v>Medium</v>
      </c>
    </row>
    <row r="373" spans="1:24" x14ac:dyDescent="0.2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tr">
        <f t="shared" si="15"/>
        <v>CA-2017-104745-GT-14755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53.424000000000007</v>
      </c>
      <c r="T373">
        <v>3</v>
      </c>
      <c r="U373">
        <v>0.2</v>
      </c>
      <c r="V373">
        <v>4.6746000000000016</v>
      </c>
      <c r="W373" s="3">
        <f t="shared" si="16"/>
        <v>8.7500000000000022E-2</v>
      </c>
      <c r="X373" t="str">
        <f t="shared" si="17"/>
        <v>Medium</v>
      </c>
    </row>
    <row r="374" spans="1:24" x14ac:dyDescent="0.2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tr">
        <f t="shared" si="15"/>
        <v>US-2014-119137-AG-10900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8.1600000000000019</v>
      </c>
      <c r="T374">
        <v>5</v>
      </c>
      <c r="U374">
        <v>0.7</v>
      </c>
      <c r="V374">
        <v>-5.7119999999999997</v>
      </c>
      <c r="W374" s="3">
        <f t="shared" si="16"/>
        <v>-0.69999999999999984</v>
      </c>
      <c r="X374" t="str">
        <f t="shared" si="17"/>
        <v>High</v>
      </c>
    </row>
    <row r="375" spans="1:24" x14ac:dyDescent="0.2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tr">
        <f t="shared" si="15"/>
        <v>US-2014-119137-AG-10900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1023.9360000000001</v>
      </c>
      <c r="T375">
        <v>8</v>
      </c>
      <c r="U375">
        <v>0.2</v>
      </c>
      <c r="V375">
        <v>179.1887999999999</v>
      </c>
      <c r="W375" s="3">
        <f t="shared" si="16"/>
        <v>0.17499999999999988</v>
      </c>
      <c r="X375" t="str">
        <f t="shared" si="17"/>
        <v>Medium</v>
      </c>
    </row>
    <row r="376" spans="1:24" x14ac:dyDescent="0.2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tr">
        <f t="shared" si="15"/>
        <v>US-2014-119137-AG-10900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0.92399999999999993</v>
      </c>
      <c r="W376" s="3">
        <f t="shared" si="16"/>
        <v>9.9999999999999992E-2</v>
      </c>
      <c r="X376" t="str">
        <f t="shared" si="17"/>
        <v>Medium</v>
      </c>
    </row>
    <row r="377" spans="1:24" x14ac:dyDescent="0.2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tr">
        <f t="shared" si="15"/>
        <v>US-2014-119137-AG-10900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-29.940000000000012</v>
      </c>
      <c r="W377" s="3">
        <f t="shared" si="16"/>
        <v>-6.2500000000000028E-2</v>
      </c>
      <c r="X377" t="str">
        <f t="shared" si="17"/>
        <v>Medium</v>
      </c>
    </row>
    <row r="378" spans="1:24" x14ac:dyDescent="0.2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tr">
        <f t="shared" si="15"/>
        <v>US-2016-134656-MM-18280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99.13600000000001</v>
      </c>
      <c r="T378">
        <v>4</v>
      </c>
      <c r="U378">
        <v>0.2</v>
      </c>
      <c r="V378">
        <v>30.979999999999993</v>
      </c>
      <c r="W378" s="3">
        <f t="shared" si="16"/>
        <v>0.31249999999999989</v>
      </c>
      <c r="X378" t="str">
        <f t="shared" si="17"/>
        <v>Medium</v>
      </c>
    </row>
    <row r="379" spans="1:24" x14ac:dyDescent="0.2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tr">
        <f t="shared" si="15"/>
        <v>US-2017-134481-AR-10405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1488.4239999999998</v>
      </c>
      <c r="T379">
        <v>7</v>
      </c>
      <c r="U379">
        <v>0.3</v>
      </c>
      <c r="V379">
        <v>-297.68479999999983</v>
      </c>
      <c r="W379" s="3">
        <f t="shared" si="16"/>
        <v>-0.19999999999999993</v>
      </c>
      <c r="X379" t="str">
        <f t="shared" si="17"/>
        <v>Medium</v>
      </c>
    </row>
    <row r="380" spans="1:24" x14ac:dyDescent="0.2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tr">
        <f t="shared" si="15"/>
        <v>CA-2015-130792-RA-19915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8.6519999999999975</v>
      </c>
      <c r="T380">
        <v>3</v>
      </c>
      <c r="U380">
        <v>0.8</v>
      </c>
      <c r="V380">
        <v>-20.332200000000007</v>
      </c>
      <c r="W380" s="3">
        <f t="shared" si="16"/>
        <v>-2.3500000000000014</v>
      </c>
      <c r="X380" t="str">
        <f t="shared" si="17"/>
        <v>High</v>
      </c>
    </row>
    <row r="381" spans="1:24" x14ac:dyDescent="0.2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tr">
        <f t="shared" si="15"/>
        <v>CA-2015-130792-RA-19915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2.6810999999999954</v>
      </c>
      <c r="W381" s="3">
        <f t="shared" si="16"/>
        <v>0.11249999999999981</v>
      </c>
      <c r="X381" t="str">
        <f t="shared" si="17"/>
        <v>Medium</v>
      </c>
    </row>
    <row r="382" spans="1:24" x14ac:dyDescent="0.2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tr">
        <f t="shared" si="15"/>
        <v>CA-2015-130792-RA-19915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12.175999999999998</v>
      </c>
      <c r="T382">
        <v>4</v>
      </c>
      <c r="U382">
        <v>0.8</v>
      </c>
      <c r="V382">
        <v>-18.872800000000009</v>
      </c>
      <c r="W382" s="3">
        <f t="shared" si="16"/>
        <v>-1.5500000000000009</v>
      </c>
      <c r="X382" t="str">
        <f t="shared" si="17"/>
        <v>High</v>
      </c>
    </row>
    <row r="383" spans="1:24" x14ac:dyDescent="0.2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tr">
        <f t="shared" si="15"/>
        <v>CA-2016-134775-AS-10285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  <c r="W383" s="3">
        <f t="shared" si="16"/>
        <v>0.5</v>
      </c>
      <c r="X383" t="str">
        <f t="shared" si="17"/>
        <v>No Discount</v>
      </c>
    </row>
    <row r="384" spans="1:24" x14ac:dyDescent="0.2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tr">
        <f t="shared" si="15"/>
        <v>CA-2016-134775-AS-10285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  <c r="W384" s="3">
        <f t="shared" si="16"/>
        <v>0.35</v>
      </c>
      <c r="X384" t="str">
        <f t="shared" si="17"/>
        <v>Medium</v>
      </c>
    </row>
    <row r="385" spans="1:24" x14ac:dyDescent="0.2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tr">
        <f t="shared" si="15"/>
        <v>CA-2015-125395-LA-16780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  <c r="W385" s="3">
        <f t="shared" si="16"/>
        <v>0.21</v>
      </c>
      <c r="X385" t="str">
        <f t="shared" si="17"/>
        <v>No Discount</v>
      </c>
    </row>
    <row r="386" spans="1:24" x14ac:dyDescent="0.2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tr">
        <f t="shared" si="15"/>
        <v>US-2015-168935-DO-13435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375.45750000000004</v>
      </c>
      <c r="T386">
        <v>3</v>
      </c>
      <c r="U386">
        <v>0.45</v>
      </c>
      <c r="V386">
        <v>-157.00949999999997</v>
      </c>
      <c r="W386" s="3">
        <f t="shared" si="16"/>
        <v>-0.41818181818181804</v>
      </c>
      <c r="X386" t="str">
        <f t="shared" si="17"/>
        <v>High</v>
      </c>
    </row>
    <row r="387" spans="1:24" x14ac:dyDescent="0.2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tr">
        <f t="shared" ref="G387:G450" si="18" xml:space="preserve"> B387 &amp; "-" &amp; F387</f>
        <v>US-2015-168935-DO-13435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83.976000000000013</v>
      </c>
      <c r="T387">
        <v>3</v>
      </c>
      <c r="U387">
        <v>0.2</v>
      </c>
      <c r="V387">
        <v>-1.049700000000005</v>
      </c>
      <c r="W387" s="3">
        <f t="shared" ref="W387:W450" si="19">V387/S387</f>
        <v>-1.2500000000000058E-2</v>
      </c>
      <c r="X387" t="str">
        <f t="shared" ref="X387:X450" si="20">IF(U387=0, "No Discount", IF(U387&lt;=0.1, "Low", IF(U387&lt;=0.3, "Medium", "High")))</f>
        <v>Medium</v>
      </c>
    </row>
    <row r="388" spans="1:24" x14ac:dyDescent="0.2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tr">
        <f t="shared" si="18"/>
        <v>CA-2015-122756-DK-13225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482.34000000000003</v>
      </c>
      <c r="T388">
        <v>4</v>
      </c>
      <c r="U388">
        <v>0.7</v>
      </c>
      <c r="V388">
        <v>-337.63799999999981</v>
      </c>
      <c r="W388" s="3">
        <f t="shared" si="19"/>
        <v>-0.69999999999999951</v>
      </c>
      <c r="X388" t="str">
        <f t="shared" si="20"/>
        <v>High</v>
      </c>
    </row>
    <row r="389" spans="1:24" x14ac:dyDescent="0.2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tr">
        <f t="shared" si="18"/>
        <v>CA-2015-122756-DK-13225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2.9600000000000004</v>
      </c>
      <c r="T389">
        <v>1</v>
      </c>
      <c r="U389">
        <v>0.2</v>
      </c>
      <c r="V389">
        <v>0.77700000000000025</v>
      </c>
      <c r="W389" s="3">
        <f t="shared" si="19"/>
        <v>0.26250000000000007</v>
      </c>
      <c r="X389" t="str">
        <f t="shared" si="20"/>
        <v>Medium</v>
      </c>
    </row>
    <row r="390" spans="1:24" x14ac:dyDescent="0.2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tr">
        <f t="shared" si="18"/>
        <v>CA-2014-115973-NG-18430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0.42639999999999978</v>
      </c>
      <c r="W390" s="3">
        <f t="shared" si="19"/>
        <v>0.16249999999999992</v>
      </c>
      <c r="X390" t="str">
        <f t="shared" si="20"/>
        <v>Medium</v>
      </c>
    </row>
    <row r="391" spans="1:24" x14ac:dyDescent="0.2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tr">
        <f t="shared" si="18"/>
        <v>CA-2017-101798-MV-18190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7.8839999999999986</v>
      </c>
      <c r="W391" s="3">
        <f t="shared" si="19"/>
        <v>0.33749999999999997</v>
      </c>
      <c r="X391" t="str">
        <f t="shared" si="20"/>
        <v>Medium</v>
      </c>
    </row>
    <row r="392" spans="1:24" x14ac:dyDescent="0.2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tr">
        <f t="shared" si="18"/>
        <v>CA-2017-101798-MV-18190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13.593199999999996</v>
      </c>
      <c r="W392" s="3">
        <f t="shared" si="19"/>
        <v>0.33999999999999991</v>
      </c>
      <c r="X392" t="str">
        <f t="shared" si="20"/>
        <v>No Discount</v>
      </c>
    </row>
    <row r="393" spans="1:24" x14ac:dyDescent="0.2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tr">
        <f t="shared" si="18"/>
        <v>US-2014-135972-JG-15115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246.38400000000001</v>
      </c>
      <c r="T393">
        <v>2</v>
      </c>
      <c r="U393">
        <v>0.2</v>
      </c>
      <c r="V393">
        <v>27.718199999999968</v>
      </c>
      <c r="W393" s="3">
        <f t="shared" si="19"/>
        <v>0.11249999999999986</v>
      </c>
      <c r="X393" t="str">
        <f t="shared" si="20"/>
        <v>Medium</v>
      </c>
    </row>
    <row r="394" spans="1:24" x14ac:dyDescent="0.2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tr">
        <f t="shared" si="18"/>
        <v>US-2014-135972-JG-15115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  <c r="W394" s="3">
        <f t="shared" si="19"/>
        <v>0.38999999999999996</v>
      </c>
      <c r="X394" t="str">
        <f t="shared" si="20"/>
        <v>No Discount</v>
      </c>
    </row>
    <row r="395" spans="1:24" x14ac:dyDescent="0.2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tr">
        <f t="shared" si="18"/>
        <v>US-2014-134971-BP-11095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12.461999999999996</v>
      </c>
      <c r="T395">
        <v>3</v>
      </c>
      <c r="U395">
        <v>0.8</v>
      </c>
      <c r="V395">
        <v>-20.5623</v>
      </c>
      <c r="W395" s="3">
        <f t="shared" si="19"/>
        <v>-1.6500000000000006</v>
      </c>
      <c r="X395" t="str">
        <f t="shared" si="20"/>
        <v>High</v>
      </c>
    </row>
    <row r="396" spans="1:24" x14ac:dyDescent="0.2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tr">
        <f t="shared" si="18"/>
        <v>CA-2017-102946-VP-21730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25.579799999999992</v>
      </c>
      <c r="W396" s="3">
        <f t="shared" si="19"/>
        <v>0.33749999999999986</v>
      </c>
      <c r="X396" t="str">
        <f t="shared" si="20"/>
        <v>Medium</v>
      </c>
    </row>
    <row r="397" spans="1:24" x14ac:dyDescent="0.2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tr">
        <f t="shared" si="18"/>
        <v>CA-2017-165603-SS-20140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9.4923999999999964</v>
      </c>
      <c r="W397" s="3">
        <f t="shared" si="19"/>
        <v>0.18999999999999992</v>
      </c>
      <c r="X397" t="str">
        <f t="shared" si="20"/>
        <v>No Discount</v>
      </c>
    </row>
    <row r="398" spans="1:24" x14ac:dyDescent="0.2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tr">
        <f t="shared" si="18"/>
        <v>CA-2017-165603-SS-20140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6.2208000000000006</v>
      </c>
      <c r="W398" s="3">
        <f t="shared" si="19"/>
        <v>0.48000000000000004</v>
      </c>
      <c r="X398" t="str">
        <f t="shared" si="20"/>
        <v>No Discount</v>
      </c>
    </row>
    <row r="399" spans="1:24" x14ac:dyDescent="0.2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tr">
        <f t="shared" si="18"/>
        <v>CA-2015-122259-HP-14815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21.035999999999994</v>
      </c>
      <c r="W399" s="3">
        <f t="shared" si="19"/>
        <v>0.29999999999999988</v>
      </c>
      <c r="X399" t="str">
        <f t="shared" si="20"/>
        <v>No Discount</v>
      </c>
    </row>
    <row r="400" spans="1:24" x14ac:dyDescent="0.2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tr">
        <f t="shared" si="18"/>
        <v>CA-2016-108987-AG-10675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35.952000000000005</v>
      </c>
      <c r="T400">
        <v>3</v>
      </c>
      <c r="U400">
        <v>0.2</v>
      </c>
      <c r="V400">
        <v>3.5951999999999984</v>
      </c>
      <c r="W400" s="3">
        <f t="shared" si="19"/>
        <v>9.9999999999999936E-2</v>
      </c>
      <c r="X400" t="str">
        <f t="shared" si="20"/>
        <v>Medium</v>
      </c>
    </row>
    <row r="401" spans="1:24" x14ac:dyDescent="0.2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tr">
        <f t="shared" si="18"/>
        <v>CA-2016-108987-AG-10675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2396.2655999999997</v>
      </c>
      <c r="T401">
        <v>4</v>
      </c>
      <c r="U401">
        <v>0.32</v>
      </c>
      <c r="V401">
        <v>-317.15280000000007</v>
      </c>
      <c r="W401" s="3">
        <f t="shared" si="19"/>
        <v>-0.13235294117647065</v>
      </c>
      <c r="X401" t="str">
        <f t="shared" si="20"/>
        <v>High</v>
      </c>
    </row>
    <row r="402" spans="1:24" x14ac:dyDescent="0.2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tr">
        <f t="shared" si="18"/>
        <v>CA-2016-108987-AG-10675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  <c r="W402" s="3">
        <f t="shared" si="19"/>
        <v>-0.25</v>
      </c>
      <c r="X402" t="str">
        <f t="shared" si="20"/>
        <v>Medium</v>
      </c>
    </row>
    <row r="403" spans="1:24" x14ac:dyDescent="0.2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tr">
        <f t="shared" si="18"/>
        <v>CA-2016-108987-AG-10675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0.71979999999999933</v>
      </c>
      <c r="W403" s="3">
        <f t="shared" si="19"/>
        <v>1.2499999999999987E-2</v>
      </c>
      <c r="X403" t="str">
        <f t="shared" si="20"/>
        <v>Medium</v>
      </c>
    </row>
    <row r="404" spans="1:24" x14ac:dyDescent="0.2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tr">
        <f t="shared" si="18"/>
        <v>CA-2014-113166-LF-17185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9.5680000000000014</v>
      </c>
      <c r="T404">
        <v>2</v>
      </c>
      <c r="U404">
        <v>0.2</v>
      </c>
      <c r="V404">
        <v>3.4683999999999999</v>
      </c>
      <c r="W404" s="3">
        <f t="shared" si="19"/>
        <v>0.36249999999999993</v>
      </c>
      <c r="X404" t="str">
        <f t="shared" si="20"/>
        <v>Medium</v>
      </c>
    </row>
    <row r="405" spans="1:24" x14ac:dyDescent="0.2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tr">
        <f t="shared" si="18"/>
        <v>CA-2014-155208-SP-20650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  <c r="W405" s="3">
        <f t="shared" si="19"/>
        <v>0.25</v>
      </c>
      <c r="X405" t="str">
        <f t="shared" si="20"/>
        <v>Medium</v>
      </c>
    </row>
    <row r="406" spans="1:24" x14ac:dyDescent="0.2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tr">
        <f t="shared" si="18"/>
        <v>CA-2017-117933-RF-19840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35.910000000000004</v>
      </c>
      <c r="T406">
        <v>3</v>
      </c>
      <c r="U406">
        <v>0</v>
      </c>
      <c r="V406">
        <v>9.6956999999999987</v>
      </c>
      <c r="W406" s="3">
        <f t="shared" si="19"/>
        <v>0.26999999999999996</v>
      </c>
      <c r="X406" t="str">
        <f t="shared" si="20"/>
        <v>No Discount</v>
      </c>
    </row>
    <row r="407" spans="1:24" x14ac:dyDescent="0.2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tr">
        <f t="shared" si="18"/>
        <v>CA-2017-117457-KH-16510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179.95000000000002</v>
      </c>
      <c r="T407">
        <v>5</v>
      </c>
      <c r="U407">
        <v>0</v>
      </c>
      <c r="V407">
        <v>37.789500000000004</v>
      </c>
      <c r="W407" s="3">
        <f t="shared" si="19"/>
        <v>0.21</v>
      </c>
      <c r="X407" t="str">
        <f t="shared" si="20"/>
        <v>No Discount</v>
      </c>
    </row>
    <row r="408" spans="1:24" x14ac:dyDescent="0.2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tr">
        <f t="shared" si="18"/>
        <v>CA-2017-117457-KH-16510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  <c r="W408" s="3">
        <f t="shared" si="19"/>
        <v>0.36249999999999999</v>
      </c>
      <c r="X408" t="str">
        <f t="shared" si="20"/>
        <v>Medium</v>
      </c>
    </row>
    <row r="409" spans="1:24" x14ac:dyDescent="0.2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tr">
        <f t="shared" si="18"/>
        <v>CA-2017-117457-KH-16510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  <c r="W409" s="3">
        <f t="shared" si="19"/>
        <v>0.49</v>
      </c>
      <c r="X409" t="str">
        <f t="shared" si="20"/>
        <v>No Discount</v>
      </c>
    </row>
    <row r="410" spans="1:24" x14ac:dyDescent="0.2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tr">
        <f t="shared" si="18"/>
        <v>CA-2017-117457-KH-16510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1004.0239999999999</v>
      </c>
      <c r="T410">
        <v>7</v>
      </c>
      <c r="U410">
        <v>0.2</v>
      </c>
      <c r="V410">
        <v>-112.95269999999994</v>
      </c>
      <c r="W410" s="3">
        <f t="shared" si="19"/>
        <v>-0.11249999999999995</v>
      </c>
      <c r="X410" t="str">
        <f t="shared" si="20"/>
        <v>Medium</v>
      </c>
    </row>
    <row r="411" spans="1:24" x14ac:dyDescent="0.2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tr">
        <f t="shared" si="18"/>
        <v>CA-2017-117457-KH-16510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  <c r="W411" s="3">
        <f t="shared" si="19"/>
        <v>0.48</v>
      </c>
      <c r="X411" t="str">
        <f t="shared" si="20"/>
        <v>No Discount</v>
      </c>
    </row>
    <row r="412" spans="1:24" x14ac:dyDescent="0.2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tr">
        <f t="shared" si="18"/>
        <v>CA-2017-117457-KH-16510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28.349999999999998</v>
      </c>
      <c r="T412">
        <v>9</v>
      </c>
      <c r="U412">
        <v>0</v>
      </c>
      <c r="V412">
        <v>13.608000000000001</v>
      </c>
      <c r="W412" s="3">
        <f t="shared" si="19"/>
        <v>0.48000000000000004</v>
      </c>
      <c r="X412" t="str">
        <f t="shared" si="20"/>
        <v>No Discount</v>
      </c>
    </row>
    <row r="413" spans="1:24" x14ac:dyDescent="0.2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tr">
        <f t="shared" si="18"/>
        <v>CA-2017-117457-KH-16510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  <c r="W413" s="3">
        <f t="shared" si="19"/>
        <v>0.49</v>
      </c>
      <c r="X413" t="str">
        <f t="shared" si="20"/>
        <v>No Discount</v>
      </c>
    </row>
    <row r="414" spans="1:24" x14ac:dyDescent="0.2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tr">
        <f t="shared" si="18"/>
        <v>CA-2017-117457-KH-16510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31.454799999999949</v>
      </c>
      <c r="W414" s="3">
        <f t="shared" si="19"/>
        <v>2.3529411764705844E-2</v>
      </c>
      <c r="X414" t="str">
        <f t="shared" si="20"/>
        <v>Medium</v>
      </c>
    </row>
    <row r="415" spans="1:24" x14ac:dyDescent="0.2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tr">
        <f t="shared" si="18"/>
        <v>CA-2017-117457-KH-16510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113.56800000000001</v>
      </c>
      <c r="T415">
        <v>2</v>
      </c>
      <c r="U415">
        <v>0.2</v>
      </c>
      <c r="V415">
        <v>-18.454800000000013</v>
      </c>
      <c r="W415" s="3">
        <f t="shared" si="19"/>
        <v>-0.16250000000000009</v>
      </c>
      <c r="X415" t="str">
        <f t="shared" si="20"/>
        <v>Medium</v>
      </c>
    </row>
    <row r="416" spans="1:24" x14ac:dyDescent="0.2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tr">
        <f t="shared" si="18"/>
        <v>CA-2017-142636-KC-16675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65.734199999999987</v>
      </c>
      <c r="W416" s="3">
        <f t="shared" si="19"/>
        <v>0.46999999999999986</v>
      </c>
      <c r="X416" t="str">
        <f t="shared" si="20"/>
        <v>No Discount</v>
      </c>
    </row>
    <row r="417" spans="1:24" x14ac:dyDescent="0.2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tr">
        <f t="shared" si="18"/>
        <v>CA-2017-142636-KC-16675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26.874400000000023</v>
      </c>
      <c r="W417" s="3">
        <f t="shared" si="19"/>
        <v>8.7500000000000064E-2</v>
      </c>
      <c r="X417" t="str">
        <f t="shared" si="20"/>
        <v>Medium</v>
      </c>
    </row>
    <row r="418" spans="1:24" x14ac:dyDescent="0.2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tr">
        <f t="shared" si="18"/>
        <v>CA-2017-122105-CJ-12010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25.898399999999995</v>
      </c>
      <c r="W418" s="3">
        <f t="shared" si="19"/>
        <v>0.26999999999999996</v>
      </c>
      <c r="X418" t="str">
        <f t="shared" si="20"/>
        <v>No Discount</v>
      </c>
    </row>
    <row r="419" spans="1:24" x14ac:dyDescent="0.2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tr">
        <f t="shared" si="18"/>
        <v>CA-2016-148796-PB-19150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38.379999999999981</v>
      </c>
      <c r="W419" s="3">
        <f t="shared" si="19"/>
        <v>9.999999999999995E-2</v>
      </c>
      <c r="X419" t="str">
        <f t="shared" si="20"/>
        <v>Medium</v>
      </c>
    </row>
    <row r="420" spans="1:24" x14ac:dyDescent="0.2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tr">
        <f t="shared" si="18"/>
        <v>CA-2017-154816-VB-21745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2.8322000000000003</v>
      </c>
      <c r="W420" s="3">
        <f t="shared" si="19"/>
        <v>0.49000000000000005</v>
      </c>
      <c r="X420" t="str">
        <f t="shared" si="20"/>
        <v>No Discount</v>
      </c>
    </row>
    <row r="421" spans="1:24" x14ac:dyDescent="0.2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tr">
        <f t="shared" si="18"/>
        <v>CA-2017-110478-SP-20860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</v>
      </c>
      <c r="W421" s="3">
        <f t="shared" si="19"/>
        <v>0.28999999999999987</v>
      </c>
      <c r="X421" t="str">
        <f t="shared" si="20"/>
        <v>No Discount</v>
      </c>
    </row>
    <row r="422" spans="1:24" x14ac:dyDescent="0.2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tr">
        <f t="shared" si="18"/>
        <v>CA-2017-110478-SP-20860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7.0149999999999988</v>
      </c>
      <c r="W422" s="3">
        <f t="shared" si="19"/>
        <v>0.45999999999999991</v>
      </c>
      <c r="X422" t="str">
        <f t="shared" si="20"/>
        <v>No Discount</v>
      </c>
    </row>
    <row r="423" spans="1:24" x14ac:dyDescent="0.2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tr">
        <f t="shared" si="18"/>
        <v>CA-2014-142048-JE-15745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56.566200000000009</v>
      </c>
      <c r="W423" s="3">
        <f t="shared" si="19"/>
        <v>0.28750000000000003</v>
      </c>
      <c r="X423" t="str">
        <f t="shared" si="20"/>
        <v>Medium</v>
      </c>
    </row>
    <row r="424" spans="1:24" x14ac:dyDescent="0.2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tr">
        <f t="shared" si="18"/>
        <v>CA-2017-125388-MP-17965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14.705600000000004</v>
      </c>
      <c r="W424" s="3">
        <f t="shared" si="19"/>
        <v>0.26000000000000006</v>
      </c>
      <c r="X424" t="str">
        <f t="shared" si="20"/>
        <v>No Discount</v>
      </c>
    </row>
    <row r="425" spans="1:24" x14ac:dyDescent="0.2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tr">
        <f t="shared" si="18"/>
        <v>CA-2017-125388-MP-17965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8.5019999999999989</v>
      </c>
      <c r="W425" s="3">
        <f t="shared" si="19"/>
        <v>0.25999999999999995</v>
      </c>
      <c r="X425" t="str">
        <f t="shared" si="20"/>
        <v>No Discount</v>
      </c>
    </row>
    <row r="426" spans="1:24" x14ac:dyDescent="0.2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tr">
        <f t="shared" si="18"/>
        <v>CA-2017-155705-NF-18385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  <c r="W426" s="3">
        <f t="shared" si="19"/>
        <v>0.26</v>
      </c>
      <c r="X426" t="str">
        <f t="shared" si="20"/>
        <v>No Discount</v>
      </c>
    </row>
    <row r="427" spans="1:24" x14ac:dyDescent="0.2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tr">
        <f t="shared" si="18"/>
        <v>CA-2017-149160-JM-15265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  <c r="W427" s="3">
        <f t="shared" si="19"/>
        <v>0.39</v>
      </c>
      <c r="X427" t="str">
        <f t="shared" si="20"/>
        <v>No Discount</v>
      </c>
    </row>
    <row r="428" spans="1:24" x14ac:dyDescent="0.2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tr">
        <f t="shared" si="18"/>
        <v>CA-2017-149160-JM-15265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  <c r="W428" s="3">
        <f t="shared" si="19"/>
        <v>0.48000000000000004</v>
      </c>
      <c r="X428" t="str">
        <f t="shared" si="20"/>
        <v>No Discount</v>
      </c>
    </row>
    <row r="429" spans="1:24" x14ac:dyDescent="0.2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tr">
        <f t="shared" si="18"/>
        <v>CA-2014-101476-SD-20485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  <c r="W429" s="3">
        <f t="shared" si="19"/>
        <v>0.43000000000000005</v>
      </c>
      <c r="X429" t="str">
        <f t="shared" si="20"/>
        <v>No Discount</v>
      </c>
    </row>
    <row r="430" spans="1:24" x14ac:dyDescent="0.2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tr">
        <f t="shared" si="18"/>
        <v>CA-2017-152275-KH-16630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6.6719999999999988</v>
      </c>
      <c r="T430">
        <v>6</v>
      </c>
      <c r="U430">
        <v>0.2</v>
      </c>
      <c r="V430">
        <v>0.50039999999999996</v>
      </c>
      <c r="W430" s="3">
        <f t="shared" si="19"/>
        <v>7.5000000000000011E-2</v>
      </c>
      <c r="X430" t="str">
        <f t="shared" si="20"/>
        <v>Medium</v>
      </c>
    </row>
    <row r="431" spans="1:24" x14ac:dyDescent="0.2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tr">
        <f t="shared" si="18"/>
        <v>US-2016-123750-RB-19795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189.58800000000005</v>
      </c>
      <c r="T431">
        <v>2</v>
      </c>
      <c r="U431">
        <v>0.7</v>
      </c>
      <c r="V431">
        <v>-145.35079999999999</v>
      </c>
      <c r="W431" s="3">
        <f t="shared" si="19"/>
        <v>-0.76666666666666639</v>
      </c>
      <c r="X431" t="str">
        <f t="shared" si="20"/>
        <v>High</v>
      </c>
    </row>
    <row r="432" spans="1:24" x14ac:dyDescent="0.2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tr">
        <f t="shared" si="18"/>
        <v>US-2016-123750-RB-19795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408.74399999999997</v>
      </c>
      <c r="T432">
        <v>7</v>
      </c>
      <c r="U432">
        <v>0.2</v>
      </c>
      <c r="V432">
        <v>76.639499999999984</v>
      </c>
      <c r="W432" s="3">
        <f t="shared" si="19"/>
        <v>0.18749999999999997</v>
      </c>
      <c r="X432" t="str">
        <f t="shared" si="20"/>
        <v>Medium</v>
      </c>
    </row>
    <row r="433" spans="1:24" x14ac:dyDescent="0.2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tr">
        <f t="shared" si="18"/>
        <v>US-2016-123750-RB-19795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54.742499999999978</v>
      </c>
      <c r="W433" s="3">
        <f t="shared" si="19"/>
        <v>0.18749999999999994</v>
      </c>
      <c r="X433" t="str">
        <f t="shared" si="20"/>
        <v>Medium</v>
      </c>
    </row>
    <row r="434" spans="1:24" x14ac:dyDescent="0.2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tr">
        <f t="shared" si="18"/>
        <v>US-2016-123750-RB-19795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-0.7748000000000006</v>
      </c>
      <c r="W434" s="3">
        <f t="shared" si="19"/>
        <v>-0.16250000000000014</v>
      </c>
      <c r="X434" t="str">
        <f t="shared" si="20"/>
        <v>Medium</v>
      </c>
    </row>
    <row r="435" spans="1:24" x14ac:dyDescent="0.2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tr">
        <f t="shared" si="18"/>
        <v>CA-2016-127369-DB-13060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714.30000000000007</v>
      </c>
      <c r="T435">
        <v>5</v>
      </c>
      <c r="U435">
        <v>0</v>
      </c>
      <c r="V435">
        <v>207.14699999999993</v>
      </c>
      <c r="W435" s="3">
        <f t="shared" si="19"/>
        <v>0.28999999999999987</v>
      </c>
      <c r="X435" t="str">
        <f t="shared" si="20"/>
        <v>No Discount</v>
      </c>
    </row>
    <row r="436" spans="1:24" x14ac:dyDescent="0.2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tr">
        <f t="shared" si="18"/>
        <v>US-2014-150574-MK-18160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-3.6891999999999996</v>
      </c>
      <c r="W436" s="3">
        <f t="shared" si="19"/>
        <v>-0.7666666666666665</v>
      </c>
      <c r="X436" t="str">
        <f t="shared" si="20"/>
        <v>High</v>
      </c>
    </row>
    <row r="437" spans="1:24" x14ac:dyDescent="0.2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tr">
        <f t="shared" si="18"/>
        <v>US-2014-150574-MK-18160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-18.584999999999994</v>
      </c>
      <c r="W437" s="3">
        <f t="shared" si="19"/>
        <v>-7.4999999999999969E-2</v>
      </c>
      <c r="X437" t="str">
        <f t="shared" si="20"/>
        <v>Medium</v>
      </c>
    </row>
    <row r="438" spans="1:24" x14ac:dyDescent="0.2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tr">
        <f t="shared" si="18"/>
        <v>CA-2016-147375-PO-19180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43.199100000000044</v>
      </c>
      <c r="W438" s="3">
        <f t="shared" si="19"/>
        <v>4.2857142857142899E-2</v>
      </c>
      <c r="X438" t="str">
        <f t="shared" si="20"/>
        <v>Medium</v>
      </c>
    </row>
    <row r="439" spans="1:24" x14ac:dyDescent="0.2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tr">
        <f t="shared" si="18"/>
        <v>CA-2016-147375-PO-19180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113.63939999999998</v>
      </c>
      <c r="W439" s="3">
        <f t="shared" si="19"/>
        <v>0.36249999999999993</v>
      </c>
      <c r="X439" t="str">
        <f t="shared" si="20"/>
        <v>Medium</v>
      </c>
    </row>
    <row r="440" spans="1:24" x14ac:dyDescent="0.2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tr">
        <f t="shared" si="18"/>
        <v>CA-2017-130043-BB-11545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31.872000000000003</v>
      </c>
      <c r="T440">
        <v>8</v>
      </c>
      <c r="U440">
        <v>0.2</v>
      </c>
      <c r="V440">
        <v>11.553600000000003</v>
      </c>
      <c r="W440" s="3">
        <f t="shared" si="19"/>
        <v>0.36250000000000004</v>
      </c>
      <c r="X440" t="str">
        <f t="shared" si="20"/>
        <v>Medium</v>
      </c>
    </row>
    <row r="441" spans="1:24" x14ac:dyDescent="0.2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tr">
        <f t="shared" si="18"/>
        <v>CA-2017-157252-CV-12805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207.84600000000003</v>
      </c>
      <c r="T441">
        <v>3</v>
      </c>
      <c r="U441">
        <v>0.1</v>
      </c>
      <c r="V441">
        <v>2.3093999999999895</v>
      </c>
      <c r="W441" s="3">
        <f t="shared" si="19"/>
        <v>1.1111111111111059E-2</v>
      </c>
      <c r="X441" t="str">
        <f t="shared" si="20"/>
        <v>Low</v>
      </c>
    </row>
    <row r="442" spans="1:24" x14ac:dyDescent="0.2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tr">
        <f t="shared" si="18"/>
        <v>CA-2016-115756-PK-19075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3.6659999999999986</v>
      </c>
      <c r="W442" s="3">
        <f t="shared" si="19"/>
        <v>0.29999999999999988</v>
      </c>
      <c r="X442" t="str">
        <f t="shared" si="20"/>
        <v>No Discount</v>
      </c>
    </row>
    <row r="443" spans="1:24" x14ac:dyDescent="0.2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tr">
        <f t="shared" si="18"/>
        <v>CA-2016-115756-PK-19075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23.392800000000008</v>
      </c>
      <c r="W443" s="3">
        <f t="shared" si="19"/>
        <v>0.12000000000000004</v>
      </c>
      <c r="X443" t="str">
        <f t="shared" si="20"/>
        <v>No Discount</v>
      </c>
    </row>
    <row r="444" spans="1:24" x14ac:dyDescent="0.2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tr">
        <f t="shared" si="18"/>
        <v>CA-2016-115756-PK-19075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70.949999999999989</v>
      </c>
      <c r="T444">
        <v>3</v>
      </c>
      <c r="U444">
        <v>0</v>
      </c>
      <c r="V444">
        <v>20.575499999999998</v>
      </c>
      <c r="W444" s="3">
        <f t="shared" si="19"/>
        <v>0.29000000000000004</v>
      </c>
      <c r="X444" t="str">
        <f t="shared" si="20"/>
        <v>No Discount</v>
      </c>
    </row>
    <row r="445" spans="1:24" x14ac:dyDescent="0.2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tr">
        <f t="shared" si="18"/>
        <v>CA-2016-115756-PK-19075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  <c r="W445" s="3">
        <f t="shared" si="19"/>
        <v>0.45999999999999996</v>
      </c>
      <c r="X445" t="str">
        <f t="shared" si="20"/>
        <v>No Discount</v>
      </c>
    </row>
    <row r="446" spans="1:24" x14ac:dyDescent="0.2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tr">
        <f t="shared" si="18"/>
        <v>CA-2016-115756-PK-19075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29.152800000000013</v>
      </c>
      <c r="W446" s="3">
        <f t="shared" si="19"/>
        <v>0.12000000000000005</v>
      </c>
      <c r="X446" t="str">
        <f t="shared" si="20"/>
        <v>No Discount</v>
      </c>
    </row>
    <row r="447" spans="1:24" x14ac:dyDescent="0.2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tr">
        <f t="shared" si="18"/>
        <v>CA-2016-115756-PK-19075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  <c r="W447" s="3">
        <f t="shared" si="19"/>
        <v>0.48</v>
      </c>
      <c r="X447" t="str">
        <f t="shared" si="20"/>
        <v>No Discount</v>
      </c>
    </row>
    <row r="448" spans="1:24" x14ac:dyDescent="0.2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tr">
        <f t="shared" si="18"/>
        <v>CA-2017-154214-TB-21595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  <c r="W448" s="3">
        <f t="shared" si="19"/>
        <v>0.47</v>
      </c>
      <c r="X448" t="str">
        <f t="shared" si="20"/>
        <v>No Discount</v>
      </c>
    </row>
    <row r="449" spans="1:24" x14ac:dyDescent="0.2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tr">
        <f t="shared" si="18"/>
        <v>CA-2016-166674-RB-19360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59.519999999999996</v>
      </c>
      <c r="T449">
        <v>3</v>
      </c>
      <c r="U449">
        <v>0</v>
      </c>
      <c r="V449">
        <v>15.475200000000001</v>
      </c>
      <c r="W449" s="3">
        <f t="shared" si="19"/>
        <v>0.26</v>
      </c>
      <c r="X449" t="str">
        <f t="shared" si="20"/>
        <v>No Discount</v>
      </c>
    </row>
    <row r="450" spans="1:24" x14ac:dyDescent="0.2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tr">
        <f t="shared" si="18"/>
        <v>CA-2016-166674-RB-19360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9.716399999999993</v>
      </c>
      <c r="W450" s="3">
        <f t="shared" si="19"/>
        <v>5.9999999999999956E-2</v>
      </c>
      <c r="X450" t="str">
        <f t="shared" si="20"/>
        <v>No Discount</v>
      </c>
    </row>
    <row r="451" spans="1:24" x14ac:dyDescent="0.2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tr">
        <f t="shared" ref="G451:G514" si="21" xml:space="preserve"> B451 &amp; "-" &amp; F451</f>
        <v>CA-2016-166674-RB-19360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  <c r="W451" s="3">
        <f t="shared" ref="W451:W514" si="22">V451/S451</f>
        <v>0.27</v>
      </c>
      <c r="X451" t="str">
        <f t="shared" ref="X451:X514" si="23">IF(U451=0, "No Discount", IF(U451&lt;=0.1, "Low", IF(U451&lt;=0.3, "Medium", "High")))</f>
        <v>No Discount</v>
      </c>
    </row>
    <row r="452" spans="1:24" x14ac:dyDescent="0.2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tr">
        <f t="shared" si="21"/>
        <v>CA-2016-166674-RB-19360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7.9248000000000012</v>
      </c>
      <c r="W452" s="3">
        <f t="shared" si="22"/>
        <v>0.26</v>
      </c>
      <c r="X452" t="str">
        <f t="shared" si="23"/>
        <v>No Discount</v>
      </c>
    </row>
    <row r="453" spans="1:24" x14ac:dyDescent="0.2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tr">
        <f t="shared" si="21"/>
        <v>CA-2016-166674-RB-19360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2.8535999999999988</v>
      </c>
      <c r="W453" s="3">
        <f t="shared" si="22"/>
        <v>0.28999999999999987</v>
      </c>
      <c r="X453" t="str">
        <f t="shared" si="23"/>
        <v>No Discount</v>
      </c>
    </row>
    <row r="454" spans="1:24" x14ac:dyDescent="0.2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tr">
        <f t="shared" si="21"/>
        <v>CA-2016-166674-RB-19360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  <c r="W454" s="3">
        <f t="shared" si="22"/>
        <v>0.26</v>
      </c>
      <c r="X454" t="str">
        <f t="shared" si="23"/>
        <v>No Discount</v>
      </c>
    </row>
    <row r="455" spans="1:24" x14ac:dyDescent="0.2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tr">
        <f t="shared" si="21"/>
        <v>CA-2017-147277-EB-13705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-75.830400000000054</v>
      </c>
      <c r="W455" s="3">
        <f t="shared" si="22"/>
        <v>-0.26666666666666689</v>
      </c>
      <c r="X455" t="str">
        <f t="shared" si="23"/>
        <v>High</v>
      </c>
    </row>
    <row r="456" spans="1:24" x14ac:dyDescent="0.2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tr">
        <f t="shared" si="21"/>
        <v>CA-2017-147277-EB-13705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66.540799999999962</v>
      </c>
      <c r="W456" s="3">
        <f t="shared" si="22"/>
        <v>9.9999999999999936E-2</v>
      </c>
      <c r="X456" t="str">
        <f t="shared" si="23"/>
        <v>Medium</v>
      </c>
    </row>
    <row r="457" spans="1:24" x14ac:dyDescent="0.2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tr">
        <f t="shared" si="21"/>
        <v>CA-2016-100153-KH-16630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24.913200000000003</v>
      </c>
      <c r="W457" s="3">
        <f t="shared" si="22"/>
        <v>0.39</v>
      </c>
      <c r="X457" t="str">
        <f t="shared" si="23"/>
        <v>No Discount</v>
      </c>
    </row>
    <row r="458" spans="1:24" x14ac:dyDescent="0.2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tr">
        <f t="shared" si="21"/>
        <v>US-2014-110674-SC-20095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-24.294000000000018</v>
      </c>
      <c r="W458" s="3">
        <f t="shared" si="22"/>
        <v>-0.18750000000000011</v>
      </c>
      <c r="X458" t="str">
        <f t="shared" si="23"/>
        <v>Medium</v>
      </c>
    </row>
    <row r="459" spans="1:24" x14ac:dyDescent="0.2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tr">
        <f t="shared" si="21"/>
        <v>US-2016-157945-NF-18385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-96.11460000000011</v>
      </c>
      <c r="W459" s="3">
        <f t="shared" si="22"/>
        <v>-0.12857142857142873</v>
      </c>
      <c r="X459" t="str">
        <f t="shared" si="23"/>
        <v>Medium</v>
      </c>
    </row>
    <row r="460" spans="1:24" x14ac:dyDescent="0.2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tr">
        <f t="shared" si="21"/>
        <v>US-2016-157945-NF-18385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  <c r="W460" s="3">
        <f t="shared" si="22"/>
        <v>0.37499999999999994</v>
      </c>
      <c r="X460" t="str">
        <f t="shared" si="23"/>
        <v>Medium</v>
      </c>
    </row>
    <row r="461" spans="1:24" x14ac:dyDescent="0.2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tr">
        <f t="shared" si="21"/>
        <v>CA-2015-109638-JH-15985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  <c r="W461" s="3">
        <f t="shared" si="22"/>
        <v>0.35</v>
      </c>
      <c r="X461" t="str">
        <f t="shared" si="23"/>
        <v>No Discount</v>
      </c>
    </row>
    <row r="462" spans="1:24" x14ac:dyDescent="0.2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tr">
        <f t="shared" si="21"/>
        <v>CA-2015-109638-JH-15985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377.96220000000005</v>
      </c>
      <c r="W462" s="3">
        <f t="shared" si="22"/>
        <v>0.4200000000000001</v>
      </c>
      <c r="X462" t="str">
        <f t="shared" si="23"/>
        <v>No Discount</v>
      </c>
    </row>
    <row r="463" spans="1:24" x14ac:dyDescent="0.2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tr">
        <f t="shared" si="21"/>
        <v>CA-2015-109638-JH-15985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18.600599999999996</v>
      </c>
      <c r="W463" s="3">
        <f t="shared" si="22"/>
        <v>0.36249999999999993</v>
      </c>
      <c r="X463" t="str">
        <f t="shared" si="23"/>
        <v>Medium</v>
      </c>
    </row>
    <row r="464" spans="1:24" x14ac:dyDescent="0.2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tr">
        <f t="shared" si="21"/>
        <v>CA-2016-109869-TN-21040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7.0680000000000005</v>
      </c>
      <c r="W464" s="3">
        <f t="shared" si="22"/>
        <v>0.30000000000000004</v>
      </c>
      <c r="X464" t="str">
        <f t="shared" si="23"/>
        <v>Medium</v>
      </c>
    </row>
    <row r="465" spans="1:24" x14ac:dyDescent="0.2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tr">
        <f t="shared" si="21"/>
        <v>CA-2016-109869-TN-21040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1272.6299999999999</v>
      </c>
      <c r="T465">
        <v>6</v>
      </c>
      <c r="U465">
        <v>0.5</v>
      </c>
      <c r="V465">
        <v>-814.4831999999999</v>
      </c>
      <c r="W465" s="3">
        <f t="shared" si="22"/>
        <v>-0.64</v>
      </c>
      <c r="X465" t="str">
        <f t="shared" si="23"/>
        <v>High</v>
      </c>
    </row>
    <row r="466" spans="1:24" x14ac:dyDescent="0.2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tr">
        <f t="shared" si="21"/>
        <v>CA-2016-109869-TN-21040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-20.888999999999989</v>
      </c>
      <c r="W466" s="3">
        <f t="shared" si="22"/>
        <v>-0.73333333333333295</v>
      </c>
      <c r="X466" t="str">
        <f t="shared" si="23"/>
        <v>High</v>
      </c>
    </row>
    <row r="467" spans="1:24" x14ac:dyDescent="0.2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tr">
        <f t="shared" si="21"/>
        <v>CA-2016-109869-TN-21040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-34.758000000000017</v>
      </c>
      <c r="W467" s="3">
        <f t="shared" si="22"/>
        <v>-0.18750000000000008</v>
      </c>
      <c r="X467" t="str">
        <f t="shared" si="23"/>
        <v>Medium</v>
      </c>
    </row>
    <row r="468" spans="1:24" x14ac:dyDescent="0.2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tr">
        <f t="shared" si="21"/>
        <v>CA-2016-109869-TN-21040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  <c r="W468" s="3">
        <f t="shared" si="22"/>
        <v>7.4999999999999997E-2</v>
      </c>
      <c r="X468" t="str">
        <f t="shared" si="23"/>
        <v>Medium</v>
      </c>
    </row>
    <row r="469" spans="1:24" x14ac:dyDescent="0.2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tr">
        <f t="shared" si="21"/>
        <v>US-2015-101399-JS-15940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254.74400000000003</v>
      </c>
      <c r="T469">
        <v>7</v>
      </c>
      <c r="U469">
        <v>0.6</v>
      </c>
      <c r="V469">
        <v>-312.06139999999994</v>
      </c>
      <c r="W469" s="3">
        <f t="shared" si="22"/>
        <v>-1.2249999999999996</v>
      </c>
      <c r="X469" t="str">
        <f t="shared" si="23"/>
        <v>High</v>
      </c>
    </row>
    <row r="470" spans="1:24" x14ac:dyDescent="0.2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tr">
        <f t="shared" si="21"/>
        <v>CA-2017-154907-DS-13180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205.33279999999996</v>
      </c>
      <c r="T470">
        <v>2</v>
      </c>
      <c r="U470">
        <v>0.32</v>
      </c>
      <c r="V470">
        <v>-36.235200000000006</v>
      </c>
      <c r="W470" s="3">
        <f t="shared" si="22"/>
        <v>-0.17647058823529418</v>
      </c>
      <c r="X470" t="str">
        <f t="shared" si="23"/>
        <v>High</v>
      </c>
    </row>
    <row r="471" spans="1:24" x14ac:dyDescent="0.2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tr">
        <f t="shared" si="21"/>
        <v>US-2016-100419-CC-12670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4.7879999999999985</v>
      </c>
      <c r="T471">
        <v>3</v>
      </c>
      <c r="U471">
        <v>0.8</v>
      </c>
      <c r="V471">
        <v>-7.9001999999999999</v>
      </c>
      <c r="W471" s="3">
        <f t="shared" si="22"/>
        <v>-1.6500000000000006</v>
      </c>
      <c r="X471" t="str">
        <f t="shared" si="23"/>
        <v>High</v>
      </c>
    </row>
    <row r="472" spans="1:24" x14ac:dyDescent="0.2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tr">
        <f t="shared" si="21"/>
        <v>CA-2015-154144-MH-17785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26.630399999999998</v>
      </c>
      <c r="W472" s="3">
        <f t="shared" si="22"/>
        <v>0.48</v>
      </c>
      <c r="X472" t="str">
        <f t="shared" si="23"/>
        <v>No Discount</v>
      </c>
    </row>
    <row r="473" spans="1:24" x14ac:dyDescent="0.2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tr">
        <f t="shared" si="21"/>
        <v>CA-2014-144666-JP-15520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3.4091999999999842</v>
      </c>
      <c r="W473" s="3">
        <f t="shared" si="22"/>
        <v>9.9999999999999534E-3</v>
      </c>
      <c r="X473" t="str">
        <f t="shared" si="23"/>
        <v>No Discount</v>
      </c>
    </row>
    <row r="474" spans="1:24" x14ac:dyDescent="0.2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tr">
        <f t="shared" si="21"/>
        <v>CA-2014-144666-JP-15520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222.66599999999997</v>
      </c>
      <c r="T474">
        <v>2</v>
      </c>
      <c r="U474">
        <v>0.15</v>
      </c>
      <c r="V474">
        <v>10.478399999999979</v>
      </c>
      <c r="W474" s="3">
        <f t="shared" si="22"/>
        <v>4.7058823529411681E-2</v>
      </c>
      <c r="X474" t="str">
        <f t="shared" si="23"/>
        <v>Medium</v>
      </c>
    </row>
    <row r="475" spans="1:24" x14ac:dyDescent="0.2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tr">
        <f t="shared" si="21"/>
        <v>CA-2014-144666-JP-15520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703.96800000000007</v>
      </c>
      <c r="T475">
        <v>4</v>
      </c>
      <c r="U475">
        <v>0.2</v>
      </c>
      <c r="V475">
        <v>87.995999999999924</v>
      </c>
      <c r="W475" s="3">
        <f t="shared" si="22"/>
        <v>0.12499999999999988</v>
      </c>
      <c r="X475" t="str">
        <f t="shared" si="23"/>
        <v>Medium</v>
      </c>
    </row>
    <row r="476" spans="1:24" x14ac:dyDescent="0.2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tr">
        <f t="shared" si="21"/>
        <v>CA-2014-144666-JP-15520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24.980400000000007</v>
      </c>
      <c r="W476" s="3">
        <f t="shared" si="22"/>
        <v>0.27000000000000007</v>
      </c>
      <c r="X476" t="str">
        <f t="shared" si="23"/>
        <v>No Discount</v>
      </c>
    </row>
    <row r="477" spans="1:24" x14ac:dyDescent="0.2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tr">
        <f t="shared" si="21"/>
        <v>CA-2014-144666-JP-15520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62.649999999999991</v>
      </c>
      <c r="T477">
        <v>7</v>
      </c>
      <c r="U477">
        <v>0</v>
      </c>
      <c r="V477">
        <v>28.818999999999996</v>
      </c>
      <c r="W477" s="3">
        <f t="shared" si="22"/>
        <v>0.45999999999999996</v>
      </c>
      <c r="X477" t="str">
        <f t="shared" si="23"/>
        <v>No Discount</v>
      </c>
    </row>
    <row r="478" spans="1:24" x14ac:dyDescent="0.2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tr">
        <f t="shared" si="21"/>
        <v>CA-2014-144666-JP-15520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45.527999999999992</v>
      </c>
      <c r="W478" s="3">
        <f t="shared" si="22"/>
        <v>0.47999999999999993</v>
      </c>
      <c r="X478" t="str">
        <f t="shared" si="23"/>
        <v>No Discount</v>
      </c>
    </row>
    <row r="479" spans="1:24" x14ac:dyDescent="0.2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tr">
        <f t="shared" si="21"/>
        <v>CA-2016-103891-KH-16690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7.1819999999999951</v>
      </c>
      <c r="W479" s="3">
        <f t="shared" si="22"/>
        <v>7.4999999999999942E-2</v>
      </c>
      <c r="X479" t="str">
        <f t="shared" si="23"/>
        <v>Medium</v>
      </c>
    </row>
    <row r="480" spans="1:24" x14ac:dyDescent="0.2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tr">
        <f t="shared" si="21"/>
        <v>CA-2016-152632-JE-15475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  <c r="W480" s="3">
        <f t="shared" si="22"/>
        <v>0.47999999999999993</v>
      </c>
      <c r="X480" t="str">
        <f t="shared" si="23"/>
        <v>No Discount</v>
      </c>
    </row>
    <row r="481" spans="1:24" x14ac:dyDescent="0.2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tr">
        <f t="shared" si="21"/>
        <v>CA-2016-100790-JG-15805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  <c r="W481" s="3">
        <f t="shared" si="22"/>
        <v>0.45</v>
      </c>
      <c r="X481" t="str">
        <f t="shared" si="23"/>
        <v>No Discount</v>
      </c>
    </row>
    <row r="482" spans="1:24" x14ac:dyDescent="0.2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tr">
        <f t="shared" si="21"/>
        <v>CA-2016-100790-JG-15805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  <c r="W482" s="3">
        <f t="shared" si="22"/>
        <v>0.12000000000000001</v>
      </c>
      <c r="X482" t="str">
        <f t="shared" si="23"/>
        <v>No Discount</v>
      </c>
    </row>
    <row r="483" spans="1:24" x14ac:dyDescent="0.2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tr">
        <f t="shared" si="21"/>
        <v>CA-2014-134677-XP-21865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1.9088999999999996</v>
      </c>
      <c r="W483" s="3">
        <f t="shared" si="22"/>
        <v>0.20999999999999996</v>
      </c>
      <c r="X483" t="str">
        <f t="shared" si="23"/>
        <v>No Discount</v>
      </c>
    </row>
    <row r="484" spans="1:24" x14ac:dyDescent="0.2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tr">
        <f t="shared" si="21"/>
        <v>CA-2014-127691-EM-14065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  <c r="W484" s="3">
        <f t="shared" si="22"/>
        <v>0.28000000000000003</v>
      </c>
      <c r="X484" t="str">
        <f t="shared" si="23"/>
        <v>No Discount</v>
      </c>
    </row>
    <row r="485" spans="1:24" x14ac:dyDescent="0.2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tr">
        <f t="shared" si="21"/>
        <v>CA-2014-127691-EM-14065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  <c r="W485" s="3">
        <f t="shared" si="22"/>
        <v>0.36</v>
      </c>
      <c r="X485" t="str">
        <f t="shared" si="23"/>
        <v>No Discount</v>
      </c>
    </row>
    <row r="486" spans="1:24" x14ac:dyDescent="0.2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tr">
        <f t="shared" si="21"/>
        <v>CA-2017-140963-MT-18070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  <c r="W486" s="3">
        <f t="shared" si="22"/>
        <v>0.5</v>
      </c>
      <c r="X486" t="str">
        <f t="shared" si="23"/>
        <v>No Discount</v>
      </c>
    </row>
    <row r="487" spans="1:24" x14ac:dyDescent="0.2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tr">
        <f t="shared" si="21"/>
        <v>CA-2017-140963-MT-18070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-30.24499999999999</v>
      </c>
      <c r="W487" s="3">
        <f t="shared" si="22"/>
        <v>-5.8823529411764691E-2</v>
      </c>
      <c r="X487" t="str">
        <f t="shared" si="23"/>
        <v>Medium</v>
      </c>
    </row>
    <row r="488" spans="1:24" x14ac:dyDescent="0.2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tr">
        <f t="shared" si="21"/>
        <v>CA-2017-140963-MT-18070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17.497500000000016</v>
      </c>
      <c r="W488" s="3">
        <f t="shared" si="22"/>
        <v>6.2500000000000069E-2</v>
      </c>
      <c r="X488" t="str">
        <f t="shared" si="23"/>
        <v>Medium</v>
      </c>
    </row>
    <row r="489" spans="1:24" x14ac:dyDescent="0.2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tr">
        <f t="shared" si="21"/>
        <v>CA-2014-154627-SA-20830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341.99399999999969</v>
      </c>
      <c r="W489" s="3">
        <f t="shared" si="22"/>
        <v>0.12499999999999988</v>
      </c>
      <c r="X489" t="str">
        <f t="shared" si="23"/>
        <v>Medium</v>
      </c>
    </row>
    <row r="490" spans="1:24" x14ac:dyDescent="0.2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tr">
        <f t="shared" si="21"/>
        <v>CA-2014-133753-CW-11905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7.9920000000000009</v>
      </c>
      <c r="T490">
        <v>1</v>
      </c>
      <c r="U490">
        <v>0.2</v>
      </c>
      <c r="V490">
        <v>0.59940000000000015</v>
      </c>
      <c r="W490" s="3">
        <f t="shared" si="22"/>
        <v>7.5000000000000011E-2</v>
      </c>
      <c r="X490" t="str">
        <f t="shared" si="23"/>
        <v>Medium</v>
      </c>
    </row>
    <row r="491" spans="1:24" x14ac:dyDescent="0.2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tr">
        <f t="shared" si="21"/>
        <v>CA-2014-133753-CW-11905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63.984000000000009</v>
      </c>
      <c r="T491">
        <v>2</v>
      </c>
      <c r="U491">
        <v>0.2</v>
      </c>
      <c r="V491">
        <v>10.397399999999998</v>
      </c>
      <c r="W491" s="3">
        <f t="shared" si="22"/>
        <v>0.16249999999999995</v>
      </c>
      <c r="X491" t="str">
        <f t="shared" si="23"/>
        <v>Medium</v>
      </c>
    </row>
    <row r="492" spans="1:24" x14ac:dyDescent="0.2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tr">
        <f t="shared" si="21"/>
        <v>CA-2014-133753-CW-11905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6.1572000000000031</v>
      </c>
      <c r="W492" s="3">
        <f t="shared" si="22"/>
        <v>8.750000000000005E-2</v>
      </c>
      <c r="X492" t="str">
        <f t="shared" si="23"/>
        <v>Medium</v>
      </c>
    </row>
    <row r="493" spans="1:24" x14ac:dyDescent="0.2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tr">
        <f t="shared" si="21"/>
        <v>CA-2014-113362-AJ-10960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8.9829999999999899</v>
      </c>
      <c r="W493" s="3">
        <f t="shared" si="22"/>
        <v>1.999999999999998E-2</v>
      </c>
      <c r="X493" t="str">
        <f t="shared" si="23"/>
        <v>No Discount</v>
      </c>
    </row>
    <row r="494" spans="1:24" x14ac:dyDescent="0.2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tr">
        <f t="shared" si="21"/>
        <v>CA-2014-113362-AJ-10960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5.0921999999999992</v>
      </c>
      <c r="W494" s="3">
        <f t="shared" si="22"/>
        <v>0.45999999999999991</v>
      </c>
      <c r="X494" t="str">
        <f t="shared" si="23"/>
        <v>No Discount</v>
      </c>
    </row>
    <row r="495" spans="1:24" x14ac:dyDescent="0.2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tr">
        <f t="shared" si="21"/>
        <v>CA-2016-169166-SS-20590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13.157200000000003</v>
      </c>
      <c r="W495" s="3">
        <f t="shared" si="22"/>
        <v>0.14000000000000004</v>
      </c>
      <c r="X495" t="str">
        <f t="shared" si="23"/>
        <v>No Discount</v>
      </c>
    </row>
    <row r="496" spans="1:24" x14ac:dyDescent="0.2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tr">
        <f t="shared" si="21"/>
        <v>US-2016-120929-RO-19780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-94.941000000000017</v>
      </c>
      <c r="W496" s="3">
        <f t="shared" si="22"/>
        <v>-0.50000000000000011</v>
      </c>
      <c r="X496" t="str">
        <f t="shared" si="23"/>
        <v>High</v>
      </c>
    </row>
    <row r="497" spans="1:24" x14ac:dyDescent="0.2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tr">
        <f t="shared" si="21"/>
        <v>CA-2015-134782-MD-17350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  <c r="W497" s="3">
        <f t="shared" si="22"/>
        <v>0.49</v>
      </c>
      <c r="X497" t="str">
        <f t="shared" si="23"/>
        <v>No Discount</v>
      </c>
    </row>
    <row r="498" spans="1:24" x14ac:dyDescent="0.2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tr">
        <f t="shared" si="21"/>
        <v>CA-2016-126158-SC-20095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119.61600000000001</v>
      </c>
      <c r="T498">
        <v>8</v>
      </c>
      <c r="U498">
        <v>0.2</v>
      </c>
      <c r="V498">
        <v>40.370399999999997</v>
      </c>
      <c r="W498" s="3">
        <f t="shared" si="22"/>
        <v>0.33749999999999991</v>
      </c>
      <c r="X498" t="str">
        <f t="shared" si="23"/>
        <v>Medium</v>
      </c>
    </row>
    <row r="499" spans="1:24" x14ac:dyDescent="0.2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tr">
        <f t="shared" si="21"/>
        <v>CA-2016-126158-SC-20095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  <c r="W499" s="3">
        <f t="shared" si="22"/>
        <v>0.32</v>
      </c>
      <c r="X499" t="str">
        <f t="shared" si="23"/>
        <v>No Discount</v>
      </c>
    </row>
    <row r="500" spans="1:24" x14ac:dyDescent="0.2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tr">
        <f t="shared" si="21"/>
        <v>CA-2016-126158-SC-20095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241.56799999999998</v>
      </c>
      <c r="T500">
        <v>2</v>
      </c>
      <c r="U500">
        <v>0.2</v>
      </c>
      <c r="V500">
        <v>18.11760000000001</v>
      </c>
      <c r="W500" s="3">
        <f t="shared" si="22"/>
        <v>7.5000000000000053E-2</v>
      </c>
      <c r="X500" t="str">
        <f t="shared" si="23"/>
        <v>Medium</v>
      </c>
    </row>
    <row r="501" spans="1:24" x14ac:dyDescent="0.2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tr">
        <f t="shared" si="21"/>
        <v>CA-2016-126158-SC-20095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22.868999999999996</v>
      </c>
      <c r="W501" s="3">
        <f t="shared" si="22"/>
        <v>0.32999999999999996</v>
      </c>
      <c r="X501" t="str">
        <f t="shared" si="23"/>
        <v>No Discount</v>
      </c>
    </row>
    <row r="502" spans="1:24" x14ac:dyDescent="0.2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tr">
        <f t="shared" si="21"/>
        <v>US-2016-105578-MY-17380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22.620000000000005</v>
      </c>
      <c r="T502">
        <v>2</v>
      </c>
      <c r="U502">
        <v>0.7</v>
      </c>
      <c r="V502">
        <v>-15.079999999999998</v>
      </c>
      <c r="W502" s="3">
        <f t="shared" si="22"/>
        <v>-0.66666666666666641</v>
      </c>
      <c r="X502" t="str">
        <f t="shared" si="23"/>
        <v>High</v>
      </c>
    </row>
    <row r="503" spans="1:24" x14ac:dyDescent="0.2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tr">
        <f t="shared" si="21"/>
        <v>US-2016-105578-MY-17380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14.952000000000004</v>
      </c>
      <c r="T503">
        <v>2</v>
      </c>
      <c r="U503">
        <v>0.7</v>
      </c>
      <c r="V503">
        <v>-11.961599999999997</v>
      </c>
      <c r="W503" s="3">
        <f t="shared" si="22"/>
        <v>-0.7999999999999996</v>
      </c>
      <c r="X503" t="str">
        <f t="shared" si="23"/>
        <v>High</v>
      </c>
    </row>
    <row r="504" spans="1:24" x14ac:dyDescent="0.2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tr">
        <f t="shared" si="21"/>
        <v>US-2016-105578-MY-17380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801.5680000000001</v>
      </c>
      <c r="T504">
        <v>2</v>
      </c>
      <c r="U504">
        <v>0.2</v>
      </c>
      <c r="V504">
        <v>50.097999999999985</v>
      </c>
      <c r="W504" s="3">
        <f t="shared" si="22"/>
        <v>6.2499999999999972E-2</v>
      </c>
      <c r="X504" t="str">
        <f t="shared" si="23"/>
        <v>Medium</v>
      </c>
    </row>
    <row r="505" spans="1:24" x14ac:dyDescent="0.2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tr">
        <f t="shared" si="21"/>
        <v>US-2016-105578-MY-17380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2.3760000000000003</v>
      </c>
      <c r="T505">
        <v>3</v>
      </c>
      <c r="U505">
        <v>0.7</v>
      </c>
      <c r="V505">
        <v>-1.9007999999999998</v>
      </c>
      <c r="W505" s="3">
        <f t="shared" si="22"/>
        <v>-0.79999999999999982</v>
      </c>
      <c r="X505" t="str">
        <f t="shared" si="23"/>
        <v>High</v>
      </c>
    </row>
    <row r="506" spans="1:24" x14ac:dyDescent="0.2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tr">
        <f t="shared" si="21"/>
        <v>US-2016-105578-MY-17380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  <c r="W506" s="3">
        <f t="shared" si="22"/>
        <v>0.36249999999999999</v>
      </c>
      <c r="X506" t="str">
        <f t="shared" si="23"/>
        <v>Medium</v>
      </c>
    </row>
    <row r="507" spans="1:24" x14ac:dyDescent="0.2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tr">
        <f t="shared" si="21"/>
        <v>CA-2017-134978-EB-13705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15.920000000000002</v>
      </c>
      <c r="T507">
        <v>5</v>
      </c>
      <c r="U507">
        <v>0.2</v>
      </c>
      <c r="V507">
        <v>5.3729999999999993</v>
      </c>
      <c r="W507" s="3">
        <f t="shared" si="22"/>
        <v>0.33749999999999991</v>
      </c>
      <c r="X507" t="str">
        <f t="shared" si="23"/>
        <v>Medium</v>
      </c>
    </row>
    <row r="508" spans="1:24" x14ac:dyDescent="0.2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tr">
        <f t="shared" si="21"/>
        <v>CA-2015-145352-CM-12385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0.73980000000000024</v>
      </c>
      <c r="W508" s="3">
        <f t="shared" si="22"/>
        <v>0.27000000000000007</v>
      </c>
      <c r="X508" t="str">
        <f t="shared" si="23"/>
        <v>No Discount</v>
      </c>
    </row>
    <row r="509" spans="1:24" x14ac:dyDescent="0.2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tr">
        <f t="shared" si="21"/>
        <v>CA-2015-145352-CM-12385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2.1683999999999997</v>
      </c>
      <c r="W509" s="3">
        <f t="shared" si="22"/>
        <v>0.25999999999999995</v>
      </c>
      <c r="X509" t="str">
        <f t="shared" si="23"/>
        <v>No Discount</v>
      </c>
    </row>
    <row r="510" spans="1:24" x14ac:dyDescent="0.2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tr">
        <f t="shared" si="21"/>
        <v>CA-2015-145352-CM-12385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11.684999999999999</v>
      </c>
      <c r="W510" s="3">
        <f t="shared" si="22"/>
        <v>0.24999999999999997</v>
      </c>
      <c r="X510" t="str">
        <f t="shared" si="23"/>
        <v>No Discount</v>
      </c>
    </row>
    <row r="511" spans="1:24" x14ac:dyDescent="0.2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tr">
        <f t="shared" si="21"/>
        <v>CA-2015-145352-CM-12385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  <c r="W511" s="3">
        <f t="shared" si="22"/>
        <v>0.5</v>
      </c>
      <c r="X511" t="str">
        <f t="shared" si="23"/>
        <v>No Discount</v>
      </c>
    </row>
    <row r="512" spans="1:24" x14ac:dyDescent="0.2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tr">
        <f t="shared" si="21"/>
        <v>CA-2017-135307-LS-17245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126.30000000000001</v>
      </c>
      <c r="T512">
        <v>3</v>
      </c>
      <c r="U512">
        <v>0</v>
      </c>
      <c r="V512">
        <v>40.415999999999997</v>
      </c>
      <c r="W512" s="3">
        <f t="shared" si="22"/>
        <v>0.31999999999999995</v>
      </c>
      <c r="X512" t="str">
        <f t="shared" si="23"/>
        <v>No Discount</v>
      </c>
    </row>
    <row r="513" spans="1:24" x14ac:dyDescent="0.2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tr">
        <f t="shared" si="21"/>
        <v>CA-2017-135307-LS-17245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12.172799999999999</v>
      </c>
      <c r="W513" s="3">
        <f t="shared" si="22"/>
        <v>0.31999999999999995</v>
      </c>
      <c r="X513" t="str">
        <f t="shared" si="23"/>
        <v>No Discount</v>
      </c>
    </row>
    <row r="514" spans="1:24" x14ac:dyDescent="0.2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tr">
        <f t="shared" si="21"/>
        <v>CA-2016-106341-LF-17185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7.1519999999999992</v>
      </c>
      <c r="T514">
        <v>3</v>
      </c>
      <c r="U514">
        <v>0.2</v>
      </c>
      <c r="V514">
        <v>0.71520000000000028</v>
      </c>
      <c r="W514" s="3">
        <f t="shared" si="22"/>
        <v>0.10000000000000005</v>
      </c>
      <c r="X514" t="str">
        <f t="shared" si="23"/>
        <v>Medium</v>
      </c>
    </row>
    <row r="515" spans="1:24" x14ac:dyDescent="0.2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tr">
        <f t="shared" ref="G515:G578" si="24" xml:space="preserve"> B515 &amp; "-" &amp; F515</f>
        <v>CA-2017-163405-BN-11515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  <c r="W515" s="3">
        <f t="shared" ref="W515:W578" si="25">V515/S515</f>
        <v>0.27</v>
      </c>
      <c r="X515" t="str">
        <f t="shared" ref="X515:X578" si="26">IF(U515=0, "No Discount", IF(U515&lt;=0.1, "Low", IF(U515&lt;=0.3, "Medium", "High")))</f>
        <v>No Discount</v>
      </c>
    </row>
    <row r="516" spans="1:24" x14ac:dyDescent="0.2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tr">
        <f t="shared" si="24"/>
        <v>CA-2017-163405-BN-11515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1.7051999999999996</v>
      </c>
      <c r="W516" s="3">
        <f t="shared" si="25"/>
        <v>0.28999999999999992</v>
      </c>
      <c r="X516" t="str">
        <f t="shared" si="26"/>
        <v>No Discount</v>
      </c>
    </row>
    <row r="517" spans="1:24" x14ac:dyDescent="0.2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tr">
        <f t="shared" si="24"/>
        <v>CA-2017-127432-AD-10180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1379.9769999999999</v>
      </c>
      <c r="W517" s="3">
        <f t="shared" si="25"/>
        <v>0.45999999999999996</v>
      </c>
      <c r="X517" t="str">
        <f t="shared" si="26"/>
        <v>No Discount</v>
      </c>
    </row>
    <row r="518" spans="1:24" x14ac:dyDescent="0.2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tr">
        <f t="shared" si="24"/>
        <v>CA-2017-127432-AD-10180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51.449999999999996</v>
      </c>
      <c r="T518">
        <v>3</v>
      </c>
      <c r="U518">
        <v>0</v>
      </c>
      <c r="V518">
        <v>13.891499999999999</v>
      </c>
      <c r="W518" s="3">
        <f t="shared" si="25"/>
        <v>0.27</v>
      </c>
      <c r="X518" t="str">
        <f t="shared" si="26"/>
        <v>No Discount</v>
      </c>
    </row>
    <row r="519" spans="1:24" x14ac:dyDescent="0.2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tr">
        <f t="shared" si="24"/>
        <v>CA-2017-127432-AD-10180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  <c r="W519" s="3">
        <f t="shared" si="25"/>
        <v>0.44999999999999996</v>
      </c>
      <c r="X519" t="str">
        <f t="shared" si="26"/>
        <v>No Discount</v>
      </c>
    </row>
    <row r="520" spans="1:24" x14ac:dyDescent="0.2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tr">
        <f t="shared" si="24"/>
        <v>CA-2017-127432-AD-10180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56.300999999999988</v>
      </c>
      <c r="W520" s="3">
        <f t="shared" si="25"/>
        <v>4.9999999999999989E-2</v>
      </c>
      <c r="X520" t="str">
        <f t="shared" si="26"/>
        <v>No Discount</v>
      </c>
    </row>
    <row r="521" spans="1:24" x14ac:dyDescent="0.2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tr">
        <f t="shared" si="24"/>
        <v>CA-2015-157812-DB-13210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  <c r="W521" s="3">
        <f t="shared" si="25"/>
        <v>0.28750000000000003</v>
      </c>
      <c r="X521" t="str">
        <f t="shared" si="26"/>
        <v>Medium</v>
      </c>
    </row>
    <row r="522" spans="1:24" x14ac:dyDescent="0.2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tr">
        <f t="shared" si="24"/>
        <v>CA-2015-157812-DB-13210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-25.91360000000001</v>
      </c>
      <c r="W522" s="3">
        <f t="shared" si="25"/>
        <v>-0.20000000000000007</v>
      </c>
      <c r="X522" t="str">
        <f t="shared" si="26"/>
        <v>Medium</v>
      </c>
    </row>
    <row r="523" spans="1:24" x14ac:dyDescent="0.2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tr">
        <f t="shared" si="24"/>
        <v>CA-2015-157812-DB-13210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14.111999999999997</v>
      </c>
      <c r="T523">
        <v>9</v>
      </c>
      <c r="U523">
        <v>0.8</v>
      </c>
      <c r="V523">
        <v>-21.167999999999999</v>
      </c>
      <c r="W523" s="3">
        <f t="shared" si="25"/>
        <v>-1.5000000000000002</v>
      </c>
      <c r="X523" t="str">
        <f t="shared" si="26"/>
        <v>High</v>
      </c>
    </row>
    <row r="524" spans="1:24" x14ac:dyDescent="0.2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tr">
        <f t="shared" si="24"/>
        <v>CA-2017-145142-MC-17605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21.097999999999985</v>
      </c>
      <c r="W524" s="3">
        <f t="shared" si="25"/>
        <v>9.9999999999999936E-2</v>
      </c>
      <c r="X524" t="str">
        <f t="shared" si="26"/>
        <v>No Discount</v>
      </c>
    </row>
    <row r="525" spans="1:24" x14ac:dyDescent="0.2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tr">
        <f t="shared" si="24"/>
        <v>US-2016-139486-LH-17155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-12.414599999999997</v>
      </c>
      <c r="W525" s="3">
        <f t="shared" si="25"/>
        <v>-0.22499999999999992</v>
      </c>
      <c r="X525" t="str">
        <f t="shared" si="26"/>
        <v>Medium</v>
      </c>
    </row>
    <row r="526" spans="1:24" x14ac:dyDescent="0.2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tr">
        <f t="shared" si="24"/>
        <v>US-2016-139486-LH-17155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27.166600000000003</v>
      </c>
      <c r="W526" s="3">
        <f t="shared" si="25"/>
        <v>0.41000000000000003</v>
      </c>
      <c r="X526" t="str">
        <f t="shared" si="26"/>
        <v>No Discount</v>
      </c>
    </row>
    <row r="527" spans="1:24" x14ac:dyDescent="0.2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tr">
        <f t="shared" si="24"/>
        <v>CA-2015-158792-BD-11605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22.200000000000003</v>
      </c>
      <c r="T527">
        <v>5</v>
      </c>
      <c r="U527">
        <v>0</v>
      </c>
      <c r="V527">
        <v>10.434000000000001</v>
      </c>
      <c r="W527" s="3">
        <f t="shared" si="25"/>
        <v>0.47</v>
      </c>
      <c r="X527" t="str">
        <f t="shared" si="26"/>
        <v>No Discount</v>
      </c>
    </row>
    <row r="528" spans="1:24" x14ac:dyDescent="0.2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tr">
        <f t="shared" si="24"/>
        <v>CA-2017-113558-PH-18790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683.95200000000011</v>
      </c>
      <c r="T528">
        <v>3</v>
      </c>
      <c r="U528">
        <v>0.2</v>
      </c>
      <c r="V528">
        <v>42.746999999999986</v>
      </c>
      <c r="W528" s="3">
        <f t="shared" si="25"/>
        <v>6.2499999999999972E-2</v>
      </c>
      <c r="X528" t="str">
        <f t="shared" si="26"/>
        <v>Medium</v>
      </c>
    </row>
    <row r="529" spans="1:24" x14ac:dyDescent="0.2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tr">
        <f t="shared" si="24"/>
        <v>CA-2017-113558-PH-18790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5.1407999999999916</v>
      </c>
      <c r="W529" s="3">
        <f t="shared" si="25"/>
        <v>0.11249999999999982</v>
      </c>
      <c r="X529" t="str">
        <f t="shared" si="26"/>
        <v>Medium</v>
      </c>
    </row>
    <row r="530" spans="1:24" x14ac:dyDescent="0.2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tr">
        <f t="shared" si="24"/>
        <v>US-2015-138303-MG-18145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36.336000000000006</v>
      </c>
      <c r="T530">
        <v>3</v>
      </c>
      <c r="U530">
        <v>0.2</v>
      </c>
      <c r="V530">
        <v>-7.2672000000000043</v>
      </c>
      <c r="W530" s="3">
        <f t="shared" si="25"/>
        <v>-0.20000000000000009</v>
      </c>
      <c r="X530" t="str">
        <f t="shared" si="26"/>
        <v>Medium</v>
      </c>
    </row>
    <row r="531" spans="1:24" x14ac:dyDescent="0.2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tr">
        <f t="shared" si="24"/>
        <v>US-2015-138303-MG-18145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  <c r="W531" s="3">
        <f t="shared" si="25"/>
        <v>-0.22499999999999998</v>
      </c>
      <c r="X531" t="str">
        <f t="shared" si="26"/>
        <v>Medium</v>
      </c>
    </row>
    <row r="532" spans="1:24" x14ac:dyDescent="0.2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tr">
        <f t="shared" si="24"/>
        <v>US-2015-138303-MG-18145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  <c r="W532" s="3">
        <f t="shared" si="25"/>
        <v>0.375</v>
      </c>
      <c r="X532" t="str">
        <f t="shared" si="26"/>
        <v>Medium</v>
      </c>
    </row>
    <row r="533" spans="1:24" x14ac:dyDescent="0.2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10943</v>
      </c>
      <c r="G533" t="str">
        <f t="shared" si="24"/>
        <v>CA-2015-102848-KB-16241</v>
      </c>
      <c r="H533" t="s">
        <v>1809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1810</v>
      </c>
      <c r="P533" t="s">
        <v>31</v>
      </c>
      <c r="Q533" t="s">
        <v>35</v>
      </c>
      <c r="R533" t="s">
        <v>1811</v>
      </c>
      <c r="S533">
        <v>190.72000000000003</v>
      </c>
      <c r="T533">
        <v>1</v>
      </c>
      <c r="U533">
        <v>0.2</v>
      </c>
      <c r="V533">
        <v>11.919999999999987</v>
      </c>
      <c r="W533" s="3">
        <f t="shared" si="25"/>
        <v>6.2499999999999924E-2</v>
      </c>
      <c r="X533" t="str">
        <f t="shared" si="26"/>
        <v>Medium</v>
      </c>
    </row>
    <row r="534" spans="1:24" x14ac:dyDescent="0.2">
      <c r="A534">
        <v>533</v>
      </c>
      <c r="B534" t="s">
        <v>1812</v>
      </c>
      <c r="C534" s="2">
        <v>42985</v>
      </c>
      <c r="D534" s="2">
        <v>42989</v>
      </c>
      <c r="E534" t="s">
        <v>49</v>
      </c>
      <c r="F534" t="s">
        <v>1813</v>
      </c>
      <c r="G534" t="str">
        <f t="shared" si="24"/>
        <v>US-2017-129441-JC-15340</v>
      </c>
      <c r="H534" t="s">
        <v>1814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1815</v>
      </c>
      <c r="P534" t="s">
        <v>31</v>
      </c>
      <c r="Q534" t="s">
        <v>64</v>
      </c>
      <c r="R534" t="s">
        <v>1816</v>
      </c>
      <c r="S534">
        <v>47.94</v>
      </c>
      <c r="T534">
        <v>3</v>
      </c>
      <c r="U534">
        <v>0</v>
      </c>
      <c r="V534">
        <v>2.3969999999999985</v>
      </c>
      <c r="W534" s="3">
        <f t="shared" si="25"/>
        <v>4.9999999999999968E-2</v>
      </c>
      <c r="X534" t="str">
        <f t="shared" si="26"/>
        <v>No Discount</v>
      </c>
    </row>
    <row r="535" spans="1:24" x14ac:dyDescent="0.2">
      <c r="A535">
        <v>534</v>
      </c>
      <c r="B535" t="s">
        <v>1817</v>
      </c>
      <c r="C535" s="2">
        <v>42519</v>
      </c>
      <c r="D535" s="2">
        <v>42522</v>
      </c>
      <c r="E535" t="s">
        <v>22</v>
      </c>
      <c r="F535" t="s">
        <v>1818</v>
      </c>
      <c r="G535" t="str">
        <f t="shared" si="24"/>
        <v>CA-2016-168753-RL-19615</v>
      </c>
      <c r="H535" t="s">
        <v>1819</v>
      </c>
      <c r="I535" t="s">
        <v>25</v>
      </c>
      <c r="J535" t="s">
        <v>26</v>
      </c>
      <c r="K535" t="s">
        <v>1820</v>
      </c>
      <c r="L535" t="s">
        <v>357</v>
      </c>
      <c r="M535">
        <v>36116</v>
      </c>
      <c r="N535" t="s">
        <v>29</v>
      </c>
      <c r="O535" t="s">
        <v>1821</v>
      </c>
      <c r="P535" t="s">
        <v>70</v>
      </c>
      <c r="Q535" t="s">
        <v>71</v>
      </c>
      <c r="R535" t="s">
        <v>1822</v>
      </c>
      <c r="S535">
        <v>979.95</v>
      </c>
      <c r="T535">
        <v>5</v>
      </c>
      <c r="U535">
        <v>0</v>
      </c>
      <c r="V535">
        <v>274.38600000000008</v>
      </c>
      <c r="W535" s="3">
        <f t="shared" si="25"/>
        <v>0.28000000000000008</v>
      </c>
      <c r="X535" t="str">
        <f t="shared" si="26"/>
        <v>No Discount</v>
      </c>
    </row>
    <row r="536" spans="1:24" x14ac:dyDescent="0.2">
      <c r="A536">
        <v>535</v>
      </c>
      <c r="B536" t="s">
        <v>1817</v>
      </c>
      <c r="C536" s="2">
        <v>42519</v>
      </c>
      <c r="D536" s="2">
        <v>42522</v>
      </c>
      <c r="E536" t="s">
        <v>22</v>
      </c>
      <c r="F536" t="s">
        <v>1818</v>
      </c>
      <c r="G536" t="str">
        <f t="shared" si="24"/>
        <v>CA-2016-168753-RL-19615</v>
      </c>
      <c r="H536" t="s">
        <v>1819</v>
      </c>
      <c r="I536" t="s">
        <v>25</v>
      </c>
      <c r="J536" t="s">
        <v>26</v>
      </c>
      <c r="K536" t="s">
        <v>1820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  <c r="W536" s="3">
        <f t="shared" si="25"/>
        <v>0.5</v>
      </c>
      <c r="X536" t="str">
        <f t="shared" si="26"/>
        <v>No Discount</v>
      </c>
    </row>
    <row r="537" spans="1:24" x14ac:dyDescent="0.2">
      <c r="A537">
        <v>536</v>
      </c>
      <c r="B537" t="s">
        <v>1823</v>
      </c>
      <c r="C537" s="2">
        <v>42561</v>
      </c>
      <c r="D537" s="2">
        <v>42567</v>
      </c>
      <c r="E537" t="s">
        <v>49</v>
      </c>
      <c r="F537" t="s">
        <v>1824</v>
      </c>
      <c r="G537" t="str">
        <f t="shared" si="24"/>
        <v>CA-2016-126613-AA-10375</v>
      </c>
      <c r="H537" t="s">
        <v>1825</v>
      </c>
      <c r="I537" t="s">
        <v>25</v>
      </c>
      <c r="J537" t="s">
        <v>26</v>
      </c>
      <c r="K537" t="s">
        <v>1826</v>
      </c>
      <c r="L537" t="s">
        <v>309</v>
      </c>
      <c r="M537">
        <v>85204</v>
      </c>
      <c r="N537" t="s">
        <v>43</v>
      </c>
      <c r="O537" t="s">
        <v>1827</v>
      </c>
      <c r="P537" t="s">
        <v>45</v>
      </c>
      <c r="Q537" t="s">
        <v>58</v>
      </c>
      <c r="R537" t="s">
        <v>1828</v>
      </c>
      <c r="S537">
        <v>16.768000000000001</v>
      </c>
      <c r="T537">
        <v>2</v>
      </c>
      <c r="U537">
        <v>0.2</v>
      </c>
      <c r="V537">
        <v>1.4672000000000001</v>
      </c>
      <c r="W537" s="3">
        <f t="shared" si="25"/>
        <v>8.7499999999999994E-2</v>
      </c>
      <c r="X537" t="str">
        <f t="shared" si="26"/>
        <v>Medium</v>
      </c>
    </row>
    <row r="538" spans="1:24" x14ac:dyDescent="0.2">
      <c r="A538">
        <v>537</v>
      </c>
      <c r="B538" t="s">
        <v>1829</v>
      </c>
      <c r="C538" s="2">
        <v>42981</v>
      </c>
      <c r="D538" s="2">
        <v>42986</v>
      </c>
      <c r="E538" t="s">
        <v>22</v>
      </c>
      <c r="F538" t="s">
        <v>1830</v>
      </c>
      <c r="G538" t="str">
        <f t="shared" si="24"/>
        <v>US-2017-122637-EP-13915</v>
      </c>
      <c r="H538" t="s">
        <v>1831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1832</v>
      </c>
      <c r="P538" t="s">
        <v>45</v>
      </c>
      <c r="Q538" t="s">
        <v>74</v>
      </c>
      <c r="R538" t="s">
        <v>1833</v>
      </c>
      <c r="S538">
        <v>42.615999999999993</v>
      </c>
      <c r="T538">
        <v>7</v>
      </c>
      <c r="U538">
        <v>0.8</v>
      </c>
      <c r="V538">
        <v>-68.185600000000022</v>
      </c>
      <c r="W538" s="3">
        <f t="shared" si="25"/>
        <v>-1.6000000000000008</v>
      </c>
      <c r="X538" t="str">
        <f t="shared" si="26"/>
        <v>High</v>
      </c>
    </row>
    <row r="539" spans="1:24" x14ac:dyDescent="0.2">
      <c r="A539">
        <v>538</v>
      </c>
      <c r="B539" t="s">
        <v>1834</v>
      </c>
      <c r="C539" s="2">
        <v>42341</v>
      </c>
      <c r="D539" s="2">
        <v>42346</v>
      </c>
      <c r="E539" t="s">
        <v>49</v>
      </c>
      <c r="F539" t="s">
        <v>763</v>
      </c>
      <c r="G539" t="str">
        <f t="shared" si="24"/>
        <v>CA-2015-147851-MP-17470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1835</v>
      </c>
      <c r="P539" t="s">
        <v>45</v>
      </c>
      <c r="Q539" t="s">
        <v>74</v>
      </c>
      <c r="R539" t="s">
        <v>1836</v>
      </c>
      <c r="S539">
        <v>10.752000000000001</v>
      </c>
      <c r="T539">
        <v>4</v>
      </c>
      <c r="U539">
        <v>0.2</v>
      </c>
      <c r="V539">
        <v>3.359999999999999</v>
      </c>
      <c r="W539" s="3">
        <f t="shared" si="25"/>
        <v>0.31249999999999989</v>
      </c>
      <c r="X539" t="str">
        <f t="shared" si="26"/>
        <v>Medium</v>
      </c>
    </row>
    <row r="540" spans="1:24" x14ac:dyDescent="0.2">
      <c r="A540">
        <v>539</v>
      </c>
      <c r="B540" t="s">
        <v>1837</v>
      </c>
      <c r="C540" s="2">
        <v>42345</v>
      </c>
      <c r="D540" s="2">
        <v>42349</v>
      </c>
      <c r="E540" t="s">
        <v>49</v>
      </c>
      <c r="F540" t="s">
        <v>1838</v>
      </c>
      <c r="G540" t="str">
        <f t="shared" si="24"/>
        <v>CA-2015-134894-DK-12985</v>
      </c>
      <c r="H540" t="s">
        <v>1839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1840</v>
      </c>
      <c r="P540" t="s">
        <v>45</v>
      </c>
      <c r="Q540" t="s">
        <v>77</v>
      </c>
      <c r="R540" t="s">
        <v>1841</v>
      </c>
      <c r="S540">
        <v>152.94</v>
      </c>
      <c r="T540">
        <v>3</v>
      </c>
      <c r="U540">
        <v>0</v>
      </c>
      <c r="V540">
        <v>41.293800000000005</v>
      </c>
      <c r="W540" s="3">
        <f t="shared" si="25"/>
        <v>0.27</v>
      </c>
      <c r="X540" t="str">
        <f t="shared" si="26"/>
        <v>No Discount</v>
      </c>
    </row>
    <row r="541" spans="1:24" x14ac:dyDescent="0.2">
      <c r="A541">
        <v>540</v>
      </c>
      <c r="B541" t="s">
        <v>1837</v>
      </c>
      <c r="C541" s="2">
        <v>42345</v>
      </c>
      <c r="D541" s="2">
        <v>42349</v>
      </c>
      <c r="E541" t="s">
        <v>49</v>
      </c>
      <c r="F541" t="s">
        <v>1838</v>
      </c>
      <c r="G541" t="str">
        <f t="shared" si="24"/>
        <v>CA-2015-134894-DK-12985</v>
      </c>
      <c r="H541" t="s">
        <v>1839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1842</v>
      </c>
      <c r="P541" t="s">
        <v>31</v>
      </c>
      <c r="Q541" t="s">
        <v>35</v>
      </c>
      <c r="R541" t="s">
        <v>1843</v>
      </c>
      <c r="S541">
        <v>283.92</v>
      </c>
      <c r="T541">
        <v>4</v>
      </c>
      <c r="U541">
        <v>0</v>
      </c>
      <c r="V541">
        <v>70.980000000000018</v>
      </c>
      <c r="W541" s="3">
        <f t="shared" si="25"/>
        <v>0.25000000000000006</v>
      </c>
      <c r="X541" t="str">
        <f t="shared" si="26"/>
        <v>No Discount</v>
      </c>
    </row>
    <row r="542" spans="1:24" x14ac:dyDescent="0.2">
      <c r="A542">
        <v>541</v>
      </c>
      <c r="B542" t="s">
        <v>1844</v>
      </c>
      <c r="C542" s="2">
        <v>41671</v>
      </c>
      <c r="D542" s="2">
        <v>41673</v>
      </c>
      <c r="E542" t="s">
        <v>187</v>
      </c>
      <c r="F542" t="s">
        <v>1845</v>
      </c>
      <c r="G542" t="str">
        <f t="shared" si="24"/>
        <v>CA-2014-140795-BD-11500</v>
      </c>
      <c r="H542" t="s">
        <v>1846</v>
      </c>
      <c r="I542" t="s">
        <v>25</v>
      </c>
      <c r="J542" t="s">
        <v>26</v>
      </c>
      <c r="K542" t="s">
        <v>1847</v>
      </c>
      <c r="L542" t="s">
        <v>113</v>
      </c>
      <c r="M542">
        <v>54302</v>
      </c>
      <c r="N542" t="s">
        <v>104</v>
      </c>
      <c r="O542" t="s">
        <v>1848</v>
      </c>
      <c r="P542" t="s">
        <v>70</v>
      </c>
      <c r="Q542" t="s">
        <v>160</v>
      </c>
      <c r="R542" t="s">
        <v>1849</v>
      </c>
      <c r="S542">
        <v>468.90000000000003</v>
      </c>
      <c r="T542">
        <v>6</v>
      </c>
      <c r="U542">
        <v>0</v>
      </c>
      <c r="V542">
        <v>206.31600000000006</v>
      </c>
      <c r="W542" s="3">
        <f t="shared" si="25"/>
        <v>0.44000000000000011</v>
      </c>
      <c r="X542" t="str">
        <f t="shared" si="26"/>
        <v>No Discount</v>
      </c>
    </row>
    <row r="543" spans="1:24" x14ac:dyDescent="0.2">
      <c r="A543">
        <v>542</v>
      </c>
      <c r="B543" t="s">
        <v>1850</v>
      </c>
      <c r="C543" s="2">
        <v>42565</v>
      </c>
      <c r="D543" s="2">
        <v>42568</v>
      </c>
      <c r="E543" t="s">
        <v>187</v>
      </c>
      <c r="F543" t="s">
        <v>219</v>
      </c>
      <c r="G543" t="str">
        <f t="shared" si="24"/>
        <v>CA-2016-136924-ES-14080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1851</v>
      </c>
      <c r="P543" t="s">
        <v>70</v>
      </c>
      <c r="Q543" t="s">
        <v>71</v>
      </c>
      <c r="R543" t="s">
        <v>1852</v>
      </c>
      <c r="S543">
        <v>380.86400000000003</v>
      </c>
      <c r="T543">
        <v>8</v>
      </c>
      <c r="U543">
        <v>0.2</v>
      </c>
      <c r="V543">
        <v>38.086400000000026</v>
      </c>
      <c r="W543" s="3">
        <f t="shared" si="25"/>
        <v>0.10000000000000006</v>
      </c>
      <c r="X543" t="str">
        <f t="shared" si="26"/>
        <v>Medium</v>
      </c>
    </row>
    <row r="544" spans="1:24" x14ac:dyDescent="0.2">
      <c r="A544">
        <v>543</v>
      </c>
      <c r="B544" t="s">
        <v>1853</v>
      </c>
      <c r="C544" s="2">
        <v>42356</v>
      </c>
      <c r="D544" s="2">
        <v>42361</v>
      </c>
      <c r="E544" t="s">
        <v>49</v>
      </c>
      <c r="F544" t="s">
        <v>1854</v>
      </c>
      <c r="G544" t="str">
        <f t="shared" si="24"/>
        <v>US-2015-120161-LM-17065</v>
      </c>
      <c r="H544" t="s">
        <v>1855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646.77600000000007</v>
      </c>
      <c r="T544">
        <v>9</v>
      </c>
      <c r="U544">
        <v>0.2</v>
      </c>
      <c r="V544">
        <v>-145.52460000000002</v>
      </c>
      <c r="W544" s="3">
        <f t="shared" si="25"/>
        <v>-0.22500000000000001</v>
      </c>
      <c r="X544" t="str">
        <f t="shared" si="26"/>
        <v>Medium</v>
      </c>
    </row>
    <row r="545" spans="1:24" x14ac:dyDescent="0.2">
      <c r="A545">
        <v>544</v>
      </c>
      <c r="B545" t="s">
        <v>1856</v>
      </c>
      <c r="C545" s="2">
        <v>41770</v>
      </c>
      <c r="D545" s="2">
        <v>41775</v>
      </c>
      <c r="E545" t="s">
        <v>49</v>
      </c>
      <c r="F545" t="s">
        <v>386</v>
      </c>
      <c r="G545" t="str">
        <f t="shared" si="24"/>
        <v>CA-2014-103849-PG-18895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1857</v>
      </c>
      <c r="P545" t="s">
        <v>70</v>
      </c>
      <c r="Q545" t="s">
        <v>160</v>
      </c>
      <c r="R545" t="s">
        <v>1858</v>
      </c>
      <c r="S545">
        <v>58.112000000000002</v>
      </c>
      <c r="T545">
        <v>2</v>
      </c>
      <c r="U545">
        <v>0.2</v>
      </c>
      <c r="V545">
        <v>7.263999999999994</v>
      </c>
      <c r="W545" s="3">
        <f t="shared" si="25"/>
        <v>0.12499999999999989</v>
      </c>
      <c r="X545" t="str">
        <f t="shared" si="26"/>
        <v>Medium</v>
      </c>
    </row>
    <row r="546" spans="1:24" x14ac:dyDescent="0.2">
      <c r="A546">
        <v>545</v>
      </c>
      <c r="B546" t="s">
        <v>1856</v>
      </c>
      <c r="C546" s="2">
        <v>41770</v>
      </c>
      <c r="D546" s="2">
        <v>41775</v>
      </c>
      <c r="E546" t="s">
        <v>49</v>
      </c>
      <c r="F546" t="s">
        <v>386</v>
      </c>
      <c r="G546" t="str">
        <f t="shared" si="24"/>
        <v>CA-2014-103849-PG-18895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1859</v>
      </c>
      <c r="P546" t="s">
        <v>70</v>
      </c>
      <c r="Q546" t="s">
        <v>71</v>
      </c>
      <c r="R546" t="s">
        <v>1860</v>
      </c>
      <c r="S546">
        <v>100.792</v>
      </c>
      <c r="T546">
        <v>1</v>
      </c>
      <c r="U546">
        <v>0.2</v>
      </c>
      <c r="V546">
        <v>6.2995000000000019</v>
      </c>
      <c r="W546" s="3">
        <f t="shared" si="25"/>
        <v>6.2500000000000014E-2</v>
      </c>
      <c r="X546" t="str">
        <f t="shared" si="26"/>
        <v>Medium</v>
      </c>
    </row>
    <row r="547" spans="1:24" x14ac:dyDescent="0.2">
      <c r="A547">
        <v>546</v>
      </c>
      <c r="B547" t="s">
        <v>1856</v>
      </c>
      <c r="C547" s="2">
        <v>41770</v>
      </c>
      <c r="D547" s="2">
        <v>41775</v>
      </c>
      <c r="E547" t="s">
        <v>49</v>
      </c>
      <c r="F547" t="s">
        <v>386</v>
      </c>
      <c r="G547" t="str">
        <f t="shared" si="24"/>
        <v>CA-2014-103849-PG-18895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1861</v>
      </c>
      <c r="P547" t="s">
        <v>31</v>
      </c>
      <c r="Q547" t="s">
        <v>64</v>
      </c>
      <c r="R547" t="s">
        <v>1862</v>
      </c>
      <c r="S547">
        <v>66.112000000000009</v>
      </c>
      <c r="T547">
        <v>4</v>
      </c>
      <c r="U547">
        <v>0.6</v>
      </c>
      <c r="V547">
        <v>-84.292799999999986</v>
      </c>
      <c r="W547" s="3">
        <f t="shared" si="25"/>
        <v>-1.2749999999999997</v>
      </c>
      <c r="X547" t="str">
        <f t="shared" si="26"/>
        <v>High</v>
      </c>
    </row>
    <row r="548" spans="1:24" x14ac:dyDescent="0.2">
      <c r="A548">
        <v>547</v>
      </c>
      <c r="B548" t="s">
        <v>1863</v>
      </c>
      <c r="C548" s="2">
        <v>43058</v>
      </c>
      <c r="D548" s="2">
        <v>43061</v>
      </c>
      <c r="E548" t="s">
        <v>187</v>
      </c>
      <c r="F548" t="s">
        <v>1864</v>
      </c>
      <c r="G548" t="str">
        <f t="shared" si="24"/>
        <v>CA-2017-162929-AS-10135</v>
      </c>
      <c r="H548" t="s">
        <v>1865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1866</v>
      </c>
      <c r="P548" t="s">
        <v>45</v>
      </c>
      <c r="Q548" t="s">
        <v>74</v>
      </c>
      <c r="R548" t="s">
        <v>1867</v>
      </c>
      <c r="S548">
        <v>41.28</v>
      </c>
      <c r="T548">
        <v>6</v>
      </c>
      <c r="U548">
        <v>0.2</v>
      </c>
      <c r="V548">
        <v>13.931999999999999</v>
      </c>
      <c r="W548" s="3">
        <f t="shared" si="25"/>
        <v>0.33749999999999997</v>
      </c>
      <c r="X548" t="str">
        <f t="shared" si="26"/>
        <v>Medium</v>
      </c>
    </row>
    <row r="549" spans="1:24" x14ac:dyDescent="0.2">
      <c r="A549">
        <v>548</v>
      </c>
      <c r="B549" t="s">
        <v>1863</v>
      </c>
      <c r="C549" s="2">
        <v>43058</v>
      </c>
      <c r="D549" s="2">
        <v>43061</v>
      </c>
      <c r="E549" t="s">
        <v>187</v>
      </c>
      <c r="F549" t="s">
        <v>1864</v>
      </c>
      <c r="G549" t="str">
        <f t="shared" si="24"/>
        <v>CA-2017-162929-AS-10135</v>
      </c>
      <c r="H549" t="s">
        <v>1865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1868</v>
      </c>
      <c r="P549" t="s">
        <v>45</v>
      </c>
      <c r="Q549" t="s">
        <v>89</v>
      </c>
      <c r="R549" t="s">
        <v>1869</v>
      </c>
      <c r="S549">
        <v>13.36</v>
      </c>
      <c r="T549">
        <v>2</v>
      </c>
      <c r="U549">
        <v>0</v>
      </c>
      <c r="V549">
        <v>6.4127999999999998</v>
      </c>
      <c r="W549" s="3">
        <f t="shared" si="25"/>
        <v>0.48</v>
      </c>
      <c r="X549" t="str">
        <f t="shared" si="26"/>
        <v>No Discount</v>
      </c>
    </row>
    <row r="550" spans="1:24" x14ac:dyDescent="0.2">
      <c r="A550">
        <v>549</v>
      </c>
      <c r="B550" t="s">
        <v>1870</v>
      </c>
      <c r="C550" s="2">
        <v>42323</v>
      </c>
      <c r="D550" s="2">
        <v>42325</v>
      </c>
      <c r="E550" t="s">
        <v>22</v>
      </c>
      <c r="F550" t="s">
        <v>1361</v>
      </c>
      <c r="G550" t="str">
        <f t="shared" si="24"/>
        <v>CA-2015-113173-DK-13225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15.641999999999982</v>
      </c>
      <c r="W550" s="3">
        <f t="shared" si="25"/>
        <v>6.2499999999999931E-2</v>
      </c>
      <c r="X550" t="str">
        <f t="shared" si="26"/>
        <v>Medium</v>
      </c>
    </row>
    <row r="551" spans="1:24" x14ac:dyDescent="0.2">
      <c r="A551">
        <v>550</v>
      </c>
      <c r="B551" t="s">
        <v>1870</v>
      </c>
      <c r="C551" s="2">
        <v>42323</v>
      </c>
      <c r="D551" s="2">
        <v>42325</v>
      </c>
      <c r="E551" t="s">
        <v>22</v>
      </c>
      <c r="F551" t="s">
        <v>1361</v>
      </c>
      <c r="G551" t="str">
        <f t="shared" si="24"/>
        <v>CA-2015-113173-DK-13225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11.363999999999997</v>
      </c>
      <c r="T551">
        <v>3</v>
      </c>
      <c r="U551">
        <v>0.8</v>
      </c>
      <c r="V551">
        <v>-17.045999999999999</v>
      </c>
      <c r="W551" s="3">
        <f t="shared" si="25"/>
        <v>-1.5000000000000002</v>
      </c>
      <c r="X551" t="str">
        <f t="shared" si="26"/>
        <v>High</v>
      </c>
    </row>
    <row r="552" spans="1:24" x14ac:dyDescent="0.2">
      <c r="A552">
        <v>551</v>
      </c>
      <c r="B552" t="s">
        <v>1870</v>
      </c>
      <c r="C552" s="2">
        <v>42323</v>
      </c>
      <c r="D552" s="2">
        <v>42325</v>
      </c>
      <c r="E552" t="s">
        <v>22</v>
      </c>
      <c r="F552" t="s">
        <v>1361</v>
      </c>
      <c r="G552" t="str">
        <f t="shared" si="24"/>
        <v>CA-2015-113173-DK-13225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1871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-1.7440000000000015</v>
      </c>
      <c r="W552" s="3">
        <f t="shared" si="25"/>
        <v>-0.20000000000000015</v>
      </c>
      <c r="X552" t="str">
        <f t="shared" si="26"/>
        <v>Medium</v>
      </c>
    </row>
    <row r="553" spans="1:24" x14ac:dyDescent="0.2">
      <c r="A553">
        <v>552</v>
      </c>
      <c r="B553" t="s">
        <v>1872</v>
      </c>
      <c r="C553" s="2">
        <v>42475</v>
      </c>
      <c r="D553" s="2">
        <v>42477</v>
      </c>
      <c r="E553" t="s">
        <v>22</v>
      </c>
      <c r="F553" t="s">
        <v>1873</v>
      </c>
      <c r="G553" t="str">
        <f t="shared" si="24"/>
        <v>CA-2016-136406-BD-11320</v>
      </c>
      <c r="H553" t="s">
        <v>1874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1875</v>
      </c>
      <c r="P553" t="s">
        <v>31</v>
      </c>
      <c r="Q553" t="s">
        <v>35</v>
      </c>
      <c r="R553" t="s">
        <v>1876</v>
      </c>
      <c r="S553">
        <v>1121.568</v>
      </c>
      <c r="T553">
        <v>2</v>
      </c>
      <c r="U553">
        <v>0.2</v>
      </c>
      <c r="V553">
        <v>0</v>
      </c>
      <c r="W553" s="3">
        <f t="shared" si="25"/>
        <v>0</v>
      </c>
      <c r="X553" t="str">
        <f t="shared" si="26"/>
        <v>Medium</v>
      </c>
    </row>
    <row r="554" spans="1:24" x14ac:dyDescent="0.2">
      <c r="A554">
        <v>553</v>
      </c>
      <c r="B554" t="s">
        <v>1877</v>
      </c>
      <c r="C554" s="2">
        <v>42989</v>
      </c>
      <c r="D554" s="2">
        <v>42990</v>
      </c>
      <c r="E554" t="s">
        <v>187</v>
      </c>
      <c r="F554" t="s">
        <v>494</v>
      </c>
      <c r="G554" t="str">
        <f t="shared" si="24"/>
        <v>CA-2017-112774-RC-19960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1878</v>
      </c>
      <c r="P554" t="s">
        <v>31</v>
      </c>
      <c r="Q554" t="s">
        <v>64</v>
      </c>
      <c r="R554" t="s">
        <v>1879</v>
      </c>
      <c r="S554">
        <v>34.504000000000005</v>
      </c>
      <c r="T554">
        <v>1</v>
      </c>
      <c r="U554">
        <v>0.2</v>
      </c>
      <c r="V554">
        <v>6.0381999999999998</v>
      </c>
      <c r="W554" s="3">
        <f t="shared" si="25"/>
        <v>0.17499999999999996</v>
      </c>
      <c r="X554" t="str">
        <f t="shared" si="26"/>
        <v>Medium</v>
      </c>
    </row>
    <row r="555" spans="1:24" x14ac:dyDescent="0.2">
      <c r="A555">
        <v>554</v>
      </c>
      <c r="B555" t="s">
        <v>1880</v>
      </c>
      <c r="C555" s="2">
        <v>43063</v>
      </c>
      <c r="D555" s="2">
        <v>43067</v>
      </c>
      <c r="E555" t="s">
        <v>49</v>
      </c>
      <c r="F555" t="s">
        <v>1881</v>
      </c>
      <c r="G555" t="str">
        <f t="shared" si="24"/>
        <v>CA-2017-101945-GT-14710</v>
      </c>
      <c r="H555" t="s">
        <v>1882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1883</v>
      </c>
      <c r="P555" t="s">
        <v>45</v>
      </c>
      <c r="Q555" t="s">
        <v>268</v>
      </c>
      <c r="R555" t="s">
        <v>1884</v>
      </c>
      <c r="S555">
        <v>10.824</v>
      </c>
      <c r="T555">
        <v>3</v>
      </c>
      <c r="U555">
        <v>0.2</v>
      </c>
      <c r="V555">
        <v>2.5707</v>
      </c>
      <c r="W555" s="3">
        <f t="shared" si="25"/>
        <v>0.23749999999999999</v>
      </c>
      <c r="X555" t="str">
        <f t="shared" si="26"/>
        <v>Medium</v>
      </c>
    </row>
    <row r="556" spans="1:24" x14ac:dyDescent="0.2">
      <c r="A556">
        <v>555</v>
      </c>
      <c r="B556" t="s">
        <v>1885</v>
      </c>
      <c r="C556" s="2">
        <v>42915</v>
      </c>
      <c r="D556" s="2">
        <v>42919</v>
      </c>
      <c r="E556" t="s">
        <v>22</v>
      </c>
      <c r="F556" t="s">
        <v>1361</v>
      </c>
      <c r="G556" t="str">
        <f t="shared" si="24"/>
        <v>CA-2017-100650-DK-13225</v>
      </c>
      <c r="H556" t="s">
        <v>1362</v>
      </c>
      <c r="I556" t="s">
        <v>40</v>
      </c>
      <c r="J556" t="s">
        <v>26</v>
      </c>
      <c r="K556" t="s">
        <v>1886</v>
      </c>
      <c r="L556" t="s">
        <v>42</v>
      </c>
      <c r="M556">
        <v>92804</v>
      </c>
      <c r="N556" t="s">
        <v>43</v>
      </c>
      <c r="O556" t="s">
        <v>1887</v>
      </c>
      <c r="P556" t="s">
        <v>45</v>
      </c>
      <c r="Q556" t="s">
        <v>58</v>
      </c>
      <c r="R556" t="s">
        <v>1888</v>
      </c>
      <c r="S556">
        <v>1295.78</v>
      </c>
      <c r="T556">
        <v>2</v>
      </c>
      <c r="U556">
        <v>0</v>
      </c>
      <c r="V556">
        <v>310.98720000000003</v>
      </c>
      <c r="W556" s="3">
        <f t="shared" si="25"/>
        <v>0.24000000000000002</v>
      </c>
      <c r="X556" t="str">
        <f t="shared" si="26"/>
        <v>No Discount</v>
      </c>
    </row>
    <row r="557" spans="1:24" x14ac:dyDescent="0.2">
      <c r="A557">
        <v>556</v>
      </c>
      <c r="B557" t="s">
        <v>1889</v>
      </c>
      <c r="C557" s="2">
        <v>41701</v>
      </c>
      <c r="D557" s="2">
        <v>41705</v>
      </c>
      <c r="E557" t="s">
        <v>22</v>
      </c>
      <c r="F557" t="s">
        <v>1890</v>
      </c>
      <c r="G557" t="str">
        <f t="shared" si="24"/>
        <v>CA-2014-155852-AJ-10945</v>
      </c>
      <c r="H557" t="s">
        <v>1891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1892</v>
      </c>
      <c r="P557" t="s">
        <v>45</v>
      </c>
      <c r="Q557" t="s">
        <v>67</v>
      </c>
      <c r="R557" t="s">
        <v>1893</v>
      </c>
      <c r="S557">
        <v>19.456000000000003</v>
      </c>
      <c r="T557">
        <v>4</v>
      </c>
      <c r="U557">
        <v>0.2</v>
      </c>
      <c r="V557">
        <v>3.4047999999999981</v>
      </c>
      <c r="W557" s="3">
        <f t="shared" si="25"/>
        <v>0.17499999999999988</v>
      </c>
      <c r="X557" t="str">
        <f t="shared" si="26"/>
        <v>Medium</v>
      </c>
    </row>
    <row r="558" spans="1:24" x14ac:dyDescent="0.2">
      <c r="A558">
        <v>557</v>
      </c>
      <c r="B558" t="s">
        <v>1894</v>
      </c>
      <c r="C558" s="2">
        <v>42531</v>
      </c>
      <c r="D558" s="2">
        <v>42536</v>
      </c>
      <c r="E558" t="s">
        <v>49</v>
      </c>
      <c r="F558" t="s">
        <v>1895</v>
      </c>
      <c r="G558" t="str">
        <f t="shared" si="24"/>
        <v>CA-2016-113243-OT-18730</v>
      </c>
      <c r="H558" t="s">
        <v>1896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1897</v>
      </c>
      <c r="P558" t="s">
        <v>45</v>
      </c>
      <c r="Q558" t="s">
        <v>46</v>
      </c>
      <c r="R558" t="s">
        <v>1898</v>
      </c>
      <c r="S558">
        <v>20.7</v>
      </c>
      <c r="T558">
        <v>2</v>
      </c>
      <c r="U558">
        <v>0</v>
      </c>
      <c r="V558">
        <v>9.9359999999999999</v>
      </c>
      <c r="W558" s="3">
        <f t="shared" si="25"/>
        <v>0.48000000000000004</v>
      </c>
      <c r="X558" t="str">
        <f t="shared" si="26"/>
        <v>No Discount</v>
      </c>
    </row>
    <row r="559" spans="1:24" x14ac:dyDescent="0.2">
      <c r="A559">
        <v>558</v>
      </c>
      <c r="B559" t="s">
        <v>1894</v>
      </c>
      <c r="C559" s="2">
        <v>42531</v>
      </c>
      <c r="D559" s="2">
        <v>42536</v>
      </c>
      <c r="E559" t="s">
        <v>49</v>
      </c>
      <c r="F559" t="s">
        <v>1895</v>
      </c>
      <c r="G559" t="str">
        <f t="shared" si="24"/>
        <v>CA-2016-113243-OT-18730</v>
      </c>
      <c r="H559" t="s">
        <v>1896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1899</v>
      </c>
      <c r="P559" t="s">
        <v>31</v>
      </c>
      <c r="Q559" t="s">
        <v>55</v>
      </c>
      <c r="R559" t="s">
        <v>1900</v>
      </c>
      <c r="S559">
        <v>1335.68</v>
      </c>
      <c r="T559">
        <v>4</v>
      </c>
      <c r="U559">
        <v>0.2</v>
      </c>
      <c r="V559">
        <v>-217.04800000000017</v>
      </c>
      <c r="W559" s="3">
        <f t="shared" si="25"/>
        <v>-0.16250000000000012</v>
      </c>
      <c r="X559" t="str">
        <f t="shared" si="26"/>
        <v>Medium</v>
      </c>
    </row>
    <row r="560" spans="1:24" x14ac:dyDescent="0.2">
      <c r="A560">
        <v>559</v>
      </c>
      <c r="B560" t="s">
        <v>1894</v>
      </c>
      <c r="C560" s="2">
        <v>42531</v>
      </c>
      <c r="D560" s="2">
        <v>42536</v>
      </c>
      <c r="E560" t="s">
        <v>49</v>
      </c>
      <c r="F560" t="s">
        <v>1895</v>
      </c>
      <c r="G560" t="str">
        <f t="shared" si="24"/>
        <v>CA-2016-113243-OT-18730</v>
      </c>
      <c r="H560" t="s">
        <v>1896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1901</v>
      </c>
      <c r="P560" t="s">
        <v>45</v>
      </c>
      <c r="Q560" t="s">
        <v>89</v>
      </c>
      <c r="R560" t="s">
        <v>1902</v>
      </c>
      <c r="S560">
        <v>32.400000000000006</v>
      </c>
      <c r="T560">
        <v>5</v>
      </c>
      <c r="U560">
        <v>0</v>
      </c>
      <c r="V560">
        <v>15.552000000000001</v>
      </c>
      <c r="W560" s="3">
        <f t="shared" si="25"/>
        <v>0.48</v>
      </c>
      <c r="X560" t="str">
        <f t="shared" si="26"/>
        <v>No Discount</v>
      </c>
    </row>
    <row r="561" spans="1:24" x14ac:dyDescent="0.2">
      <c r="A561">
        <v>560</v>
      </c>
      <c r="B561" t="s">
        <v>1903</v>
      </c>
      <c r="C561" s="2">
        <v>43059</v>
      </c>
      <c r="D561" s="2">
        <v>43061</v>
      </c>
      <c r="E561" t="s">
        <v>22</v>
      </c>
      <c r="F561" t="s">
        <v>1904</v>
      </c>
      <c r="G561" t="str">
        <f t="shared" si="24"/>
        <v>CA-2017-118731-LP-17080</v>
      </c>
      <c r="H561" t="s">
        <v>1905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42.599999999999994</v>
      </c>
      <c r="T561">
        <v>3</v>
      </c>
      <c r="U561">
        <v>0</v>
      </c>
      <c r="V561">
        <v>16.614000000000001</v>
      </c>
      <c r="W561" s="3">
        <f t="shared" si="25"/>
        <v>0.39000000000000007</v>
      </c>
      <c r="X561" t="str">
        <f t="shared" si="26"/>
        <v>No Discount</v>
      </c>
    </row>
    <row r="562" spans="1:24" x14ac:dyDescent="0.2">
      <c r="A562">
        <v>561</v>
      </c>
      <c r="B562" t="s">
        <v>1903</v>
      </c>
      <c r="C562" s="2">
        <v>43059</v>
      </c>
      <c r="D562" s="2">
        <v>43061</v>
      </c>
      <c r="E562" t="s">
        <v>22</v>
      </c>
      <c r="F562" t="s">
        <v>1904</v>
      </c>
      <c r="G562" t="str">
        <f t="shared" si="24"/>
        <v>CA-2017-118731-LP-17080</v>
      </c>
      <c r="H562" t="s">
        <v>1905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1906</v>
      </c>
      <c r="P562" t="s">
        <v>45</v>
      </c>
      <c r="Q562" t="s">
        <v>74</v>
      </c>
      <c r="R562" t="s">
        <v>1907</v>
      </c>
      <c r="S562">
        <v>84.056000000000012</v>
      </c>
      <c r="T562">
        <v>7</v>
      </c>
      <c r="U562">
        <v>0.2</v>
      </c>
      <c r="V562">
        <v>27.318199999999983</v>
      </c>
      <c r="W562" s="3">
        <f t="shared" si="25"/>
        <v>0.32499999999999973</v>
      </c>
      <c r="X562" t="str">
        <f t="shared" si="26"/>
        <v>Medium</v>
      </c>
    </row>
    <row r="563" spans="1:24" x14ac:dyDescent="0.2">
      <c r="A563">
        <v>562</v>
      </c>
      <c r="B563" t="s">
        <v>1908</v>
      </c>
      <c r="C563" s="2">
        <v>41896</v>
      </c>
      <c r="D563" s="2">
        <v>41900</v>
      </c>
      <c r="E563" t="s">
        <v>22</v>
      </c>
      <c r="F563" t="s">
        <v>1909</v>
      </c>
      <c r="G563" t="str">
        <f t="shared" si="24"/>
        <v>CA-2014-145576-CA-12775</v>
      </c>
      <c r="H563" t="s">
        <v>1910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1911</v>
      </c>
      <c r="P563" t="s">
        <v>45</v>
      </c>
      <c r="Q563" t="s">
        <v>77</v>
      </c>
      <c r="R563" t="s">
        <v>1912</v>
      </c>
      <c r="S563">
        <v>13</v>
      </c>
      <c r="T563">
        <v>5</v>
      </c>
      <c r="U563">
        <v>0.2</v>
      </c>
      <c r="V563">
        <v>1.3000000000000007</v>
      </c>
      <c r="W563" s="3">
        <f t="shared" si="25"/>
        <v>0.10000000000000006</v>
      </c>
      <c r="X563" t="str">
        <f t="shared" si="26"/>
        <v>Medium</v>
      </c>
    </row>
    <row r="564" spans="1:24" x14ac:dyDescent="0.2">
      <c r="A564">
        <v>563</v>
      </c>
      <c r="B564" t="s">
        <v>1908</v>
      </c>
      <c r="C564" s="2">
        <v>41896</v>
      </c>
      <c r="D564" s="2">
        <v>41900</v>
      </c>
      <c r="E564" t="s">
        <v>22</v>
      </c>
      <c r="F564" t="s">
        <v>1909</v>
      </c>
      <c r="G564" t="str">
        <f t="shared" si="24"/>
        <v>CA-2014-145576-CA-12775</v>
      </c>
      <c r="H564" t="s">
        <v>1910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1913</v>
      </c>
      <c r="P564" t="s">
        <v>31</v>
      </c>
      <c r="Q564" t="s">
        <v>64</v>
      </c>
      <c r="R564" t="s">
        <v>1914</v>
      </c>
      <c r="S564">
        <v>13.128</v>
      </c>
      <c r="T564">
        <v>3</v>
      </c>
      <c r="U564">
        <v>0.2</v>
      </c>
      <c r="V564">
        <v>3.7743000000000002</v>
      </c>
      <c r="W564" s="3">
        <f t="shared" si="25"/>
        <v>0.28750000000000003</v>
      </c>
      <c r="X564" t="str">
        <f t="shared" si="26"/>
        <v>Medium</v>
      </c>
    </row>
    <row r="565" spans="1:24" x14ac:dyDescent="0.2">
      <c r="A565">
        <v>564</v>
      </c>
      <c r="B565" t="s">
        <v>1915</v>
      </c>
      <c r="C565" s="2">
        <v>42345</v>
      </c>
      <c r="D565" s="2">
        <v>42347</v>
      </c>
      <c r="E565" t="s">
        <v>187</v>
      </c>
      <c r="F565" t="s">
        <v>1916</v>
      </c>
      <c r="G565" t="str">
        <f t="shared" si="24"/>
        <v>CA-2015-130736-JF-15490</v>
      </c>
      <c r="H565" t="s">
        <v>1917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1918</v>
      </c>
      <c r="P565" t="s">
        <v>45</v>
      </c>
      <c r="Q565" t="s">
        <v>268</v>
      </c>
      <c r="R565" t="s">
        <v>1919</v>
      </c>
      <c r="S565">
        <v>3.96</v>
      </c>
      <c r="T565">
        <v>2</v>
      </c>
      <c r="U565">
        <v>0</v>
      </c>
      <c r="V565">
        <v>0</v>
      </c>
      <c r="W565" s="3">
        <f t="shared" si="25"/>
        <v>0</v>
      </c>
      <c r="X565" t="str">
        <f t="shared" si="26"/>
        <v>No Discount</v>
      </c>
    </row>
    <row r="566" spans="1:24" x14ac:dyDescent="0.2">
      <c r="A566">
        <v>565</v>
      </c>
      <c r="B566" t="s">
        <v>1915</v>
      </c>
      <c r="C566" s="2">
        <v>42345</v>
      </c>
      <c r="D566" s="2">
        <v>42347</v>
      </c>
      <c r="E566" t="s">
        <v>187</v>
      </c>
      <c r="F566" t="s">
        <v>1916</v>
      </c>
      <c r="G566" t="str">
        <f t="shared" si="24"/>
        <v>CA-2015-130736-JF-15490</v>
      </c>
      <c r="H566" t="s">
        <v>1917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  <c r="W566" s="3">
        <f t="shared" si="25"/>
        <v>0.45999999999999996</v>
      </c>
      <c r="X566" t="str">
        <f t="shared" si="26"/>
        <v>No Discount</v>
      </c>
    </row>
    <row r="567" spans="1:24" x14ac:dyDescent="0.2">
      <c r="A567">
        <v>566</v>
      </c>
      <c r="B567" t="s">
        <v>1920</v>
      </c>
      <c r="C567" s="2">
        <v>43076</v>
      </c>
      <c r="D567" s="2">
        <v>43079</v>
      </c>
      <c r="E567" t="s">
        <v>187</v>
      </c>
      <c r="F567" t="s">
        <v>1921</v>
      </c>
      <c r="G567" t="str">
        <f t="shared" si="24"/>
        <v>CA-2017-137099-FP-14320</v>
      </c>
      <c r="H567" t="s">
        <v>1922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1923</v>
      </c>
      <c r="P567" t="s">
        <v>70</v>
      </c>
      <c r="Q567" t="s">
        <v>71</v>
      </c>
      <c r="R567" t="s">
        <v>1924</v>
      </c>
      <c r="S567">
        <v>374.37600000000003</v>
      </c>
      <c r="T567">
        <v>3</v>
      </c>
      <c r="U567">
        <v>0.2</v>
      </c>
      <c r="V567">
        <v>46.796999999999983</v>
      </c>
      <c r="W567" s="3">
        <f t="shared" si="25"/>
        <v>0.12499999999999994</v>
      </c>
      <c r="X567" t="str">
        <f t="shared" si="26"/>
        <v>Medium</v>
      </c>
    </row>
    <row r="568" spans="1:24" x14ac:dyDescent="0.2">
      <c r="A568">
        <v>567</v>
      </c>
      <c r="B568" t="s">
        <v>1925</v>
      </c>
      <c r="C568" s="2">
        <v>43009</v>
      </c>
      <c r="D568" s="2">
        <v>43016</v>
      </c>
      <c r="E568" t="s">
        <v>49</v>
      </c>
      <c r="F568" t="s">
        <v>1926</v>
      </c>
      <c r="G568" t="str">
        <f t="shared" si="24"/>
        <v>CA-2017-156951-EB-13840</v>
      </c>
      <c r="H568" t="s">
        <v>1927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1928</v>
      </c>
      <c r="P568" t="s">
        <v>45</v>
      </c>
      <c r="Q568" t="s">
        <v>89</v>
      </c>
      <c r="R568" t="s">
        <v>1929</v>
      </c>
      <c r="S568">
        <v>91.84</v>
      </c>
      <c r="T568">
        <v>8</v>
      </c>
      <c r="U568">
        <v>0</v>
      </c>
      <c r="V568">
        <v>45.001600000000003</v>
      </c>
      <c r="W568" s="3">
        <f t="shared" si="25"/>
        <v>0.49</v>
      </c>
      <c r="X568" t="str">
        <f t="shared" si="26"/>
        <v>No Discount</v>
      </c>
    </row>
    <row r="569" spans="1:24" x14ac:dyDescent="0.2">
      <c r="A569">
        <v>568</v>
      </c>
      <c r="B569" t="s">
        <v>1925</v>
      </c>
      <c r="C569" s="2">
        <v>43009</v>
      </c>
      <c r="D569" s="2">
        <v>43016</v>
      </c>
      <c r="E569" t="s">
        <v>49</v>
      </c>
      <c r="F569" t="s">
        <v>1926</v>
      </c>
      <c r="G569" t="str">
        <f t="shared" si="24"/>
        <v>CA-2017-156951-EB-13840</v>
      </c>
      <c r="H569" t="s">
        <v>1927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1930</v>
      </c>
      <c r="P569" t="s">
        <v>45</v>
      </c>
      <c r="Q569" t="s">
        <v>74</v>
      </c>
      <c r="R569" t="s">
        <v>1931</v>
      </c>
      <c r="S569">
        <v>81.088000000000008</v>
      </c>
      <c r="T569">
        <v>7</v>
      </c>
      <c r="U569">
        <v>0.2</v>
      </c>
      <c r="V569">
        <v>27.3672</v>
      </c>
      <c r="W569" s="3">
        <f t="shared" si="25"/>
        <v>0.33749999999999997</v>
      </c>
      <c r="X569" t="str">
        <f t="shared" si="26"/>
        <v>Medium</v>
      </c>
    </row>
    <row r="570" spans="1:24" x14ac:dyDescent="0.2">
      <c r="A570">
        <v>569</v>
      </c>
      <c r="B570" t="s">
        <v>1925</v>
      </c>
      <c r="C570" s="2">
        <v>43009</v>
      </c>
      <c r="D570" s="2">
        <v>43016</v>
      </c>
      <c r="E570" t="s">
        <v>49</v>
      </c>
      <c r="F570" t="s">
        <v>1926</v>
      </c>
      <c r="G570" t="str">
        <f t="shared" si="24"/>
        <v>CA-2017-156951-EB-13840</v>
      </c>
      <c r="H570" t="s">
        <v>1927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1932</v>
      </c>
      <c r="P570" t="s">
        <v>45</v>
      </c>
      <c r="Q570" t="s">
        <v>89</v>
      </c>
      <c r="R570" t="s">
        <v>1933</v>
      </c>
      <c r="S570">
        <v>19.440000000000001</v>
      </c>
      <c r="T570">
        <v>3</v>
      </c>
      <c r="U570">
        <v>0</v>
      </c>
      <c r="V570">
        <v>9.3312000000000008</v>
      </c>
      <c r="W570" s="3">
        <f t="shared" si="25"/>
        <v>0.48000000000000004</v>
      </c>
      <c r="X570" t="str">
        <f t="shared" si="26"/>
        <v>No Discount</v>
      </c>
    </row>
    <row r="571" spans="1:24" x14ac:dyDescent="0.2">
      <c r="A571">
        <v>570</v>
      </c>
      <c r="B571" t="s">
        <v>1925</v>
      </c>
      <c r="C571" s="2">
        <v>43009</v>
      </c>
      <c r="D571" s="2">
        <v>43016</v>
      </c>
      <c r="E571" t="s">
        <v>49</v>
      </c>
      <c r="F571" t="s">
        <v>1926</v>
      </c>
      <c r="G571" t="str">
        <f t="shared" si="24"/>
        <v>CA-2017-156951-EB-13840</v>
      </c>
      <c r="H571" t="s">
        <v>1927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1934</v>
      </c>
      <c r="P571" t="s">
        <v>31</v>
      </c>
      <c r="Q571" t="s">
        <v>35</v>
      </c>
      <c r="R571" t="s">
        <v>1935</v>
      </c>
      <c r="S571">
        <v>451.15199999999993</v>
      </c>
      <c r="T571">
        <v>3</v>
      </c>
      <c r="U571">
        <v>0.2</v>
      </c>
      <c r="V571">
        <v>0</v>
      </c>
      <c r="W571" s="3">
        <f t="shared" si="25"/>
        <v>0</v>
      </c>
      <c r="X571" t="str">
        <f t="shared" si="26"/>
        <v>Medium</v>
      </c>
    </row>
    <row r="572" spans="1:24" x14ac:dyDescent="0.2">
      <c r="A572">
        <v>571</v>
      </c>
      <c r="B572" t="s">
        <v>1936</v>
      </c>
      <c r="C572" s="2">
        <v>43097</v>
      </c>
      <c r="D572" s="2">
        <v>43104</v>
      </c>
      <c r="E572" t="s">
        <v>49</v>
      </c>
      <c r="F572" t="s">
        <v>1937</v>
      </c>
      <c r="G572" t="str">
        <f t="shared" si="24"/>
        <v>CA-2017-164826-JF-15415</v>
      </c>
      <c r="H572" t="s">
        <v>1938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1897</v>
      </c>
      <c r="P572" t="s">
        <v>45</v>
      </c>
      <c r="Q572" t="s">
        <v>46</v>
      </c>
      <c r="R572" t="s">
        <v>1898</v>
      </c>
      <c r="S572">
        <v>72.45</v>
      </c>
      <c r="T572">
        <v>7</v>
      </c>
      <c r="U572">
        <v>0</v>
      </c>
      <c r="V572">
        <v>34.775999999999996</v>
      </c>
      <c r="W572" s="3">
        <f t="shared" si="25"/>
        <v>0.47999999999999993</v>
      </c>
      <c r="X572" t="str">
        <f t="shared" si="26"/>
        <v>No Discount</v>
      </c>
    </row>
    <row r="573" spans="1:24" x14ac:dyDescent="0.2">
      <c r="A573">
        <v>572</v>
      </c>
      <c r="B573" t="s">
        <v>1936</v>
      </c>
      <c r="C573" s="2">
        <v>43097</v>
      </c>
      <c r="D573" s="2">
        <v>43104</v>
      </c>
      <c r="E573" t="s">
        <v>49</v>
      </c>
      <c r="F573" t="s">
        <v>1937</v>
      </c>
      <c r="G573" t="str">
        <f t="shared" si="24"/>
        <v>CA-2017-164826-JF-15415</v>
      </c>
      <c r="H573" t="s">
        <v>1938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  <c r="W573" s="3">
        <f t="shared" si="25"/>
        <v>0.45999999999999996</v>
      </c>
      <c r="X573" t="str">
        <f t="shared" si="26"/>
        <v>No Discount</v>
      </c>
    </row>
    <row r="574" spans="1:24" x14ac:dyDescent="0.2">
      <c r="A574">
        <v>573</v>
      </c>
      <c r="B574" t="s">
        <v>1936</v>
      </c>
      <c r="C574" s="2">
        <v>43097</v>
      </c>
      <c r="D574" s="2">
        <v>43104</v>
      </c>
      <c r="E574" t="s">
        <v>49</v>
      </c>
      <c r="F574" t="s">
        <v>1937</v>
      </c>
      <c r="G574" t="str">
        <f t="shared" si="24"/>
        <v>CA-2017-164826-JF-15415</v>
      </c>
      <c r="H574" t="s">
        <v>1938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  <c r="W574" s="3">
        <f t="shared" si="25"/>
        <v>0.33749999999999997</v>
      </c>
      <c r="X574" t="str">
        <f t="shared" si="26"/>
        <v>Medium</v>
      </c>
    </row>
    <row r="575" spans="1:24" x14ac:dyDescent="0.2">
      <c r="A575">
        <v>574</v>
      </c>
      <c r="B575" t="s">
        <v>1936</v>
      </c>
      <c r="C575" s="2">
        <v>43097</v>
      </c>
      <c r="D575" s="2">
        <v>43104</v>
      </c>
      <c r="E575" t="s">
        <v>49</v>
      </c>
      <c r="F575" t="s">
        <v>1937</v>
      </c>
      <c r="G575" t="str">
        <f t="shared" si="24"/>
        <v>CA-2017-164826-JF-15415</v>
      </c>
      <c r="H575" t="s">
        <v>1938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1939</v>
      </c>
      <c r="P575" t="s">
        <v>70</v>
      </c>
      <c r="Q575" t="s">
        <v>71</v>
      </c>
      <c r="R575" t="s">
        <v>1940</v>
      </c>
      <c r="S575">
        <v>14.850000000000001</v>
      </c>
      <c r="T575">
        <v>3</v>
      </c>
      <c r="U575">
        <v>0</v>
      </c>
      <c r="V575">
        <v>4.0095000000000001</v>
      </c>
      <c r="W575" s="3">
        <f t="shared" si="25"/>
        <v>0.26999999999999996</v>
      </c>
      <c r="X575" t="str">
        <f t="shared" si="26"/>
        <v>No Discount</v>
      </c>
    </row>
    <row r="576" spans="1:24" x14ac:dyDescent="0.2">
      <c r="A576">
        <v>575</v>
      </c>
      <c r="B576" t="s">
        <v>1941</v>
      </c>
      <c r="C576" s="2">
        <v>42677</v>
      </c>
      <c r="D576" s="2">
        <v>42681</v>
      </c>
      <c r="E576" t="s">
        <v>49</v>
      </c>
      <c r="F576" t="s">
        <v>1942</v>
      </c>
      <c r="G576" t="str">
        <f t="shared" si="24"/>
        <v>CA-2016-127250-SF-20200</v>
      </c>
      <c r="H576" t="s">
        <v>1943</v>
      </c>
      <c r="I576" t="s">
        <v>25</v>
      </c>
      <c r="J576" t="s">
        <v>26</v>
      </c>
      <c r="K576" t="s">
        <v>1944</v>
      </c>
      <c r="L576" t="s">
        <v>95</v>
      </c>
      <c r="M576">
        <v>98270</v>
      </c>
      <c r="N576" t="s">
        <v>43</v>
      </c>
      <c r="O576" t="s">
        <v>1945</v>
      </c>
      <c r="P576" t="s">
        <v>45</v>
      </c>
      <c r="Q576" t="s">
        <v>67</v>
      </c>
      <c r="R576" t="s">
        <v>1946</v>
      </c>
      <c r="S576">
        <v>8.82</v>
      </c>
      <c r="T576">
        <v>3</v>
      </c>
      <c r="U576">
        <v>0</v>
      </c>
      <c r="V576">
        <v>2.3814000000000002</v>
      </c>
      <c r="W576" s="3">
        <f t="shared" si="25"/>
        <v>0.27</v>
      </c>
      <c r="X576" t="str">
        <f t="shared" si="26"/>
        <v>No Discount</v>
      </c>
    </row>
    <row r="577" spans="1:24" x14ac:dyDescent="0.2">
      <c r="A577">
        <v>576</v>
      </c>
      <c r="B577" t="s">
        <v>1947</v>
      </c>
      <c r="C577" s="2">
        <v>42265</v>
      </c>
      <c r="D577" s="2">
        <v>42269</v>
      </c>
      <c r="E577" t="s">
        <v>22</v>
      </c>
      <c r="F577" t="s">
        <v>1948</v>
      </c>
      <c r="G577" t="str">
        <f t="shared" si="24"/>
        <v>CA-2015-149713-TG-21640</v>
      </c>
      <c r="H577" t="s">
        <v>1949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1928</v>
      </c>
      <c r="P577" t="s">
        <v>45</v>
      </c>
      <c r="Q577" t="s">
        <v>89</v>
      </c>
      <c r="R577" t="s">
        <v>1929</v>
      </c>
      <c r="S577">
        <v>160.72</v>
      </c>
      <c r="T577">
        <v>14</v>
      </c>
      <c r="U577">
        <v>0</v>
      </c>
      <c r="V577">
        <v>78.752800000000008</v>
      </c>
      <c r="W577" s="3">
        <f t="shared" si="25"/>
        <v>0.49000000000000005</v>
      </c>
      <c r="X577" t="str">
        <f t="shared" si="26"/>
        <v>No Discount</v>
      </c>
    </row>
    <row r="578" spans="1:24" x14ac:dyDescent="0.2">
      <c r="A578">
        <v>577</v>
      </c>
      <c r="B578" t="s">
        <v>1947</v>
      </c>
      <c r="C578" s="2">
        <v>42265</v>
      </c>
      <c r="D578" s="2">
        <v>42269</v>
      </c>
      <c r="E578" t="s">
        <v>22</v>
      </c>
      <c r="F578" t="s">
        <v>1948</v>
      </c>
      <c r="G578" t="str">
        <f t="shared" si="24"/>
        <v>CA-2015-149713-TG-21640</v>
      </c>
      <c r="H578" t="s">
        <v>1949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1950</v>
      </c>
      <c r="P578" t="s">
        <v>45</v>
      </c>
      <c r="Q578" t="s">
        <v>89</v>
      </c>
      <c r="R578" t="s">
        <v>1951</v>
      </c>
      <c r="S578">
        <v>19.920000000000002</v>
      </c>
      <c r="T578">
        <v>4</v>
      </c>
      <c r="U578">
        <v>0</v>
      </c>
      <c r="V578">
        <v>9.7608000000000015</v>
      </c>
      <c r="W578" s="3">
        <f t="shared" si="25"/>
        <v>0.49000000000000005</v>
      </c>
      <c r="X578" t="str">
        <f t="shared" si="26"/>
        <v>No Discount</v>
      </c>
    </row>
    <row r="579" spans="1:24" x14ac:dyDescent="0.2">
      <c r="A579">
        <v>578</v>
      </c>
      <c r="B579" t="s">
        <v>1947</v>
      </c>
      <c r="C579" s="2">
        <v>42265</v>
      </c>
      <c r="D579" s="2">
        <v>42269</v>
      </c>
      <c r="E579" t="s">
        <v>22</v>
      </c>
      <c r="F579" t="s">
        <v>1948</v>
      </c>
      <c r="G579" t="str">
        <f t="shared" ref="G579:G642" si="27" xml:space="preserve"> B579 &amp; "-" &amp; F579</f>
        <v>CA-2015-149713-TG-21640</v>
      </c>
      <c r="H579" t="s">
        <v>1949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1952</v>
      </c>
      <c r="P579" t="s">
        <v>45</v>
      </c>
      <c r="Q579" t="s">
        <v>578</v>
      </c>
      <c r="R579" t="s">
        <v>1953</v>
      </c>
      <c r="S579">
        <v>7.3</v>
      </c>
      <c r="T579">
        <v>2</v>
      </c>
      <c r="U579">
        <v>0</v>
      </c>
      <c r="V579">
        <v>2.1899999999999995</v>
      </c>
      <c r="W579" s="3">
        <f t="shared" ref="W579:W642" si="28">V579/S579</f>
        <v>0.29999999999999993</v>
      </c>
      <c r="X579" t="str">
        <f t="shared" ref="X579:X642" si="29">IF(U579=0, "No Discount", IF(U579&lt;=0.1, "Low", IF(U579&lt;=0.3, "Medium", "High")))</f>
        <v>No Discount</v>
      </c>
    </row>
    <row r="580" spans="1:24" x14ac:dyDescent="0.2">
      <c r="A580">
        <v>579</v>
      </c>
      <c r="B580" t="s">
        <v>1954</v>
      </c>
      <c r="C580" s="2">
        <v>42936</v>
      </c>
      <c r="D580" s="2">
        <v>42942</v>
      </c>
      <c r="E580" t="s">
        <v>49</v>
      </c>
      <c r="F580" t="s">
        <v>1955</v>
      </c>
      <c r="G580" t="str">
        <f t="shared" si="27"/>
        <v>CA-2017-118640-CS-11950</v>
      </c>
      <c r="H580" t="s">
        <v>1956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8.7139999999999951</v>
      </c>
      <c r="W580" s="3">
        <f t="shared" si="28"/>
        <v>0.12499999999999992</v>
      </c>
      <c r="X580" t="str">
        <f t="shared" si="29"/>
        <v>Medium</v>
      </c>
    </row>
    <row r="581" spans="1:24" x14ac:dyDescent="0.2">
      <c r="A581">
        <v>580</v>
      </c>
      <c r="B581" t="s">
        <v>1954</v>
      </c>
      <c r="C581" s="2">
        <v>42936</v>
      </c>
      <c r="D581" s="2">
        <v>42942</v>
      </c>
      <c r="E581" t="s">
        <v>49</v>
      </c>
      <c r="F581" t="s">
        <v>1955</v>
      </c>
      <c r="G581" t="str">
        <f t="shared" si="27"/>
        <v>CA-2017-118640-CS-11950</v>
      </c>
      <c r="H581" t="s">
        <v>1956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1957</v>
      </c>
      <c r="P581" t="s">
        <v>31</v>
      </c>
      <c r="Q581" t="s">
        <v>64</v>
      </c>
      <c r="R581" t="s">
        <v>1958</v>
      </c>
      <c r="S581">
        <v>8.7919999999999998</v>
      </c>
      <c r="T581">
        <v>1</v>
      </c>
      <c r="U581">
        <v>0.6</v>
      </c>
      <c r="V581">
        <v>-5.7148000000000003</v>
      </c>
      <c r="W581" s="3">
        <f t="shared" si="28"/>
        <v>-0.65</v>
      </c>
      <c r="X581" t="str">
        <f t="shared" si="29"/>
        <v>High</v>
      </c>
    </row>
    <row r="582" spans="1:24" x14ac:dyDescent="0.2">
      <c r="A582">
        <v>581</v>
      </c>
      <c r="B582" t="s">
        <v>1959</v>
      </c>
      <c r="C582" s="2">
        <v>42257</v>
      </c>
      <c r="D582" s="2">
        <v>42261</v>
      </c>
      <c r="E582" t="s">
        <v>49</v>
      </c>
      <c r="F582" t="s">
        <v>1960</v>
      </c>
      <c r="G582" t="str">
        <f t="shared" si="27"/>
        <v>CA-2015-132906-CC-12145</v>
      </c>
      <c r="H582" t="s">
        <v>1961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1962</v>
      </c>
      <c r="P582" t="s">
        <v>45</v>
      </c>
      <c r="Q582" t="s">
        <v>578</v>
      </c>
      <c r="R582" t="s">
        <v>1963</v>
      </c>
      <c r="S582">
        <v>51.52</v>
      </c>
      <c r="T582">
        <v>4</v>
      </c>
      <c r="U582">
        <v>0</v>
      </c>
      <c r="V582">
        <v>1.5456000000000003</v>
      </c>
      <c r="W582" s="3">
        <f t="shared" si="28"/>
        <v>3.0000000000000006E-2</v>
      </c>
      <c r="X582" t="str">
        <f t="shared" si="29"/>
        <v>No Discount</v>
      </c>
    </row>
    <row r="583" spans="1:24" x14ac:dyDescent="0.2">
      <c r="A583">
        <v>582</v>
      </c>
      <c r="B583" t="s">
        <v>1964</v>
      </c>
      <c r="C583" s="2">
        <v>43070</v>
      </c>
      <c r="D583" s="2">
        <v>43074</v>
      </c>
      <c r="E583" t="s">
        <v>49</v>
      </c>
      <c r="F583" t="s">
        <v>1965</v>
      </c>
      <c r="G583" t="str">
        <f t="shared" si="27"/>
        <v>CA-2017-145233-DV-13465</v>
      </c>
      <c r="H583" t="s">
        <v>1966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470.37600000000009</v>
      </c>
      <c r="T583">
        <v>3</v>
      </c>
      <c r="U583">
        <v>0.2</v>
      </c>
      <c r="V583">
        <v>52.917299999999955</v>
      </c>
      <c r="W583" s="3">
        <f t="shared" si="28"/>
        <v>0.11249999999999988</v>
      </c>
      <c r="X583" t="str">
        <f t="shared" si="29"/>
        <v>Medium</v>
      </c>
    </row>
    <row r="584" spans="1:24" x14ac:dyDescent="0.2">
      <c r="A584">
        <v>583</v>
      </c>
      <c r="B584" t="s">
        <v>1964</v>
      </c>
      <c r="C584" s="2">
        <v>43070</v>
      </c>
      <c r="D584" s="2">
        <v>43074</v>
      </c>
      <c r="E584" t="s">
        <v>49</v>
      </c>
      <c r="F584" t="s">
        <v>1965</v>
      </c>
      <c r="G584" t="str">
        <f t="shared" si="27"/>
        <v>CA-2017-145233-DV-13465</v>
      </c>
      <c r="H584" t="s">
        <v>1966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1967</v>
      </c>
      <c r="P584" t="s">
        <v>70</v>
      </c>
      <c r="Q584" t="s">
        <v>71</v>
      </c>
      <c r="R584" t="s">
        <v>1968</v>
      </c>
      <c r="S584">
        <v>105.584</v>
      </c>
      <c r="T584">
        <v>2</v>
      </c>
      <c r="U584">
        <v>0.2</v>
      </c>
      <c r="V584">
        <v>9.2386000000000053</v>
      </c>
      <c r="W584" s="3">
        <f t="shared" si="28"/>
        <v>8.750000000000005E-2</v>
      </c>
      <c r="X584" t="str">
        <f t="shared" si="29"/>
        <v>Medium</v>
      </c>
    </row>
    <row r="585" spans="1:24" x14ac:dyDescent="0.2">
      <c r="A585">
        <v>584</v>
      </c>
      <c r="B585" t="s">
        <v>1964</v>
      </c>
      <c r="C585" s="2">
        <v>43070</v>
      </c>
      <c r="D585" s="2">
        <v>43074</v>
      </c>
      <c r="E585" t="s">
        <v>49</v>
      </c>
      <c r="F585" t="s">
        <v>1965</v>
      </c>
      <c r="G585" t="str">
        <f t="shared" si="27"/>
        <v>CA-2017-145233-DV-13465</v>
      </c>
      <c r="H585" t="s">
        <v>1966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3.5045999999999964</v>
      </c>
      <c r="W585" s="3">
        <f t="shared" si="28"/>
        <v>0.11249999999999988</v>
      </c>
      <c r="X585" t="str">
        <f t="shared" si="29"/>
        <v>Medium</v>
      </c>
    </row>
    <row r="586" spans="1:24" x14ac:dyDescent="0.2">
      <c r="A586">
        <v>585</v>
      </c>
      <c r="B586" t="s">
        <v>1964</v>
      </c>
      <c r="C586" s="2">
        <v>43070</v>
      </c>
      <c r="D586" s="2">
        <v>43074</v>
      </c>
      <c r="E586" t="s">
        <v>49</v>
      </c>
      <c r="F586" t="s">
        <v>1965</v>
      </c>
      <c r="G586" t="str">
        <f t="shared" si="27"/>
        <v>CA-2017-145233-DV-13465</v>
      </c>
      <c r="H586" t="s">
        <v>1966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1969</v>
      </c>
      <c r="P586" t="s">
        <v>45</v>
      </c>
      <c r="Q586" t="s">
        <v>74</v>
      </c>
      <c r="R586" t="s">
        <v>1970</v>
      </c>
      <c r="S586">
        <v>6.7830000000000004</v>
      </c>
      <c r="T586">
        <v>7</v>
      </c>
      <c r="U586">
        <v>0.7</v>
      </c>
      <c r="V586">
        <v>-4.7480999999999973</v>
      </c>
      <c r="W586" s="3">
        <f t="shared" si="28"/>
        <v>-0.69999999999999962</v>
      </c>
      <c r="X586" t="str">
        <f t="shared" si="29"/>
        <v>High</v>
      </c>
    </row>
    <row r="587" spans="1:24" x14ac:dyDescent="0.2">
      <c r="A587">
        <v>586</v>
      </c>
      <c r="B587" t="s">
        <v>1964</v>
      </c>
      <c r="C587" s="2">
        <v>43070</v>
      </c>
      <c r="D587" s="2">
        <v>43074</v>
      </c>
      <c r="E587" t="s">
        <v>49</v>
      </c>
      <c r="F587" t="s">
        <v>1965</v>
      </c>
      <c r="G587" t="str">
        <f t="shared" si="27"/>
        <v>CA-2017-145233-DV-13465</v>
      </c>
      <c r="H587" t="s">
        <v>1966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30.477599999999981</v>
      </c>
      <c r="W587" s="3">
        <f t="shared" si="28"/>
        <v>7.4999999999999956E-2</v>
      </c>
      <c r="X587" t="str">
        <f t="shared" si="29"/>
        <v>Medium</v>
      </c>
    </row>
    <row r="588" spans="1:24" x14ac:dyDescent="0.2">
      <c r="A588">
        <v>587</v>
      </c>
      <c r="B588" t="s">
        <v>1971</v>
      </c>
      <c r="C588" s="2">
        <v>42188</v>
      </c>
      <c r="D588" s="2">
        <v>42194</v>
      </c>
      <c r="E588" t="s">
        <v>49</v>
      </c>
      <c r="F588" t="s">
        <v>1972</v>
      </c>
      <c r="G588" t="str">
        <f t="shared" si="27"/>
        <v>CA-2015-128139-BD-11725</v>
      </c>
      <c r="H588" t="s">
        <v>1973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4.968599999999995</v>
      </c>
      <c r="W588" s="3">
        <f t="shared" si="28"/>
        <v>6.9999999999999923E-2</v>
      </c>
      <c r="X588" t="str">
        <f t="shared" si="29"/>
        <v>No Discount</v>
      </c>
    </row>
    <row r="589" spans="1:24" x14ac:dyDescent="0.2">
      <c r="A589">
        <v>588</v>
      </c>
      <c r="B589" t="s">
        <v>1971</v>
      </c>
      <c r="C589" s="2">
        <v>42188</v>
      </c>
      <c r="D589" s="2">
        <v>42194</v>
      </c>
      <c r="E589" t="s">
        <v>49</v>
      </c>
      <c r="F589" t="s">
        <v>1972</v>
      </c>
      <c r="G589" t="str">
        <f t="shared" si="27"/>
        <v>CA-2015-128139-BD-11725</v>
      </c>
      <c r="H589" t="s">
        <v>1973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1974</v>
      </c>
      <c r="P589" t="s">
        <v>45</v>
      </c>
      <c r="Q589" t="s">
        <v>46</v>
      </c>
      <c r="R589" t="s">
        <v>1975</v>
      </c>
      <c r="S589">
        <v>294.93</v>
      </c>
      <c r="T589">
        <v>3</v>
      </c>
      <c r="U589">
        <v>0</v>
      </c>
      <c r="V589">
        <v>144.51570000000001</v>
      </c>
      <c r="W589" s="3">
        <f t="shared" si="28"/>
        <v>0.49000000000000005</v>
      </c>
      <c r="X589" t="str">
        <f t="shared" si="29"/>
        <v>No Discount</v>
      </c>
    </row>
    <row r="590" spans="1:24" x14ac:dyDescent="0.2">
      <c r="A590">
        <v>589</v>
      </c>
      <c r="B590" t="s">
        <v>1976</v>
      </c>
      <c r="C590" s="2">
        <v>42449</v>
      </c>
      <c r="D590" s="2">
        <v>42453</v>
      </c>
      <c r="E590" t="s">
        <v>49</v>
      </c>
      <c r="F590" t="s">
        <v>1977</v>
      </c>
      <c r="G590" t="str">
        <f t="shared" si="27"/>
        <v>US-2016-156986-ZC-21910</v>
      </c>
      <c r="H590" t="s">
        <v>1978</v>
      </c>
      <c r="I590" t="s">
        <v>25</v>
      </c>
      <c r="J590" t="s">
        <v>26</v>
      </c>
      <c r="K590" t="s">
        <v>1979</v>
      </c>
      <c r="L590" t="s">
        <v>419</v>
      </c>
      <c r="M590">
        <v>97301</v>
      </c>
      <c r="N590" t="s">
        <v>43</v>
      </c>
      <c r="O590" t="s">
        <v>1980</v>
      </c>
      <c r="P590" t="s">
        <v>70</v>
      </c>
      <c r="Q590" t="s">
        <v>71</v>
      </c>
      <c r="R590" t="s">
        <v>1981</v>
      </c>
      <c r="S590">
        <v>84.784000000000006</v>
      </c>
      <c r="T590">
        <v>2</v>
      </c>
      <c r="U590">
        <v>0.2</v>
      </c>
      <c r="V590">
        <v>-20.136200000000006</v>
      </c>
      <c r="W590" s="3">
        <f t="shared" si="28"/>
        <v>-0.23750000000000004</v>
      </c>
      <c r="X590" t="str">
        <f t="shared" si="29"/>
        <v>Medium</v>
      </c>
    </row>
    <row r="591" spans="1:24" x14ac:dyDescent="0.2">
      <c r="A591">
        <v>590</v>
      </c>
      <c r="B591" t="s">
        <v>1976</v>
      </c>
      <c r="C591" s="2">
        <v>42449</v>
      </c>
      <c r="D591" s="2">
        <v>42453</v>
      </c>
      <c r="E591" t="s">
        <v>49</v>
      </c>
      <c r="F591" t="s">
        <v>1977</v>
      </c>
      <c r="G591" t="str">
        <f t="shared" si="27"/>
        <v>US-2016-156986-ZC-21910</v>
      </c>
      <c r="H591" t="s">
        <v>1978</v>
      </c>
      <c r="I591" t="s">
        <v>25</v>
      </c>
      <c r="J591" t="s">
        <v>26</v>
      </c>
      <c r="K591" t="s">
        <v>1979</v>
      </c>
      <c r="L591" t="s">
        <v>419</v>
      </c>
      <c r="M591">
        <v>97301</v>
      </c>
      <c r="N591" t="s">
        <v>43</v>
      </c>
      <c r="O591" t="s">
        <v>1982</v>
      </c>
      <c r="P591" t="s">
        <v>45</v>
      </c>
      <c r="Q591" t="s">
        <v>89</v>
      </c>
      <c r="R591" t="s">
        <v>1983</v>
      </c>
      <c r="S591">
        <v>20.736000000000004</v>
      </c>
      <c r="T591">
        <v>4</v>
      </c>
      <c r="U591">
        <v>0.2</v>
      </c>
      <c r="V591">
        <v>7.2576000000000001</v>
      </c>
      <c r="W591" s="3">
        <f t="shared" si="28"/>
        <v>0.34999999999999992</v>
      </c>
      <c r="X591" t="str">
        <f t="shared" si="29"/>
        <v>Medium</v>
      </c>
    </row>
    <row r="592" spans="1:24" x14ac:dyDescent="0.2">
      <c r="A592">
        <v>591</v>
      </c>
      <c r="B592" t="s">
        <v>1976</v>
      </c>
      <c r="C592" s="2">
        <v>42449</v>
      </c>
      <c r="D592" s="2">
        <v>42453</v>
      </c>
      <c r="E592" t="s">
        <v>49</v>
      </c>
      <c r="F592" t="s">
        <v>1977</v>
      </c>
      <c r="G592" t="str">
        <f t="shared" si="27"/>
        <v>US-2016-156986-ZC-21910</v>
      </c>
      <c r="H592" t="s">
        <v>1978</v>
      </c>
      <c r="I592" t="s">
        <v>25</v>
      </c>
      <c r="J592" t="s">
        <v>26</v>
      </c>
      <c r="K592" t="s">
        <v>1979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16.821000000000005</v>
      </c>
      <c r="T592">
        <v>3</v>
      </c>
      <c r="U592">
        <v>0.7</v>
      </c>
      <c r="V592">
        <v>-12.896100000000004</v>
      </c>
      <c r="W592" s="3">
        <f t="shared" si="28"/>
        <v>-0.76666666666666672</v>
      </c>
      <c r="X592" t="str">
        <f t="shared" si="29"/>
        <v>High</v>
      </c>
    </row>
    <row r="593" spans="1:24" x14ac:dyDescent="0.2">
      <c r="A593">
        <v>592</v>
      </c>
      <c r="B593" t="s">
        <v>1976</v>
      </c>
      <c r="C593" s="2">
        <v>42449</v>
      </c>
      <c r="D593" s="2">
        <v>42453</v>
      </c>
      <c r="E593" t="s">
        <v>49</v>
      </c>
      <c r="F593" t="s">
        <v>1977</v>
      </c>
      <c r="G593" t="str">
        <f t="shared" si="27"/>
        <v>US-2016-156986-ZC-21910</v>
      </c>
      <c r="H593" t="s">
        <v>1978</v>
      </c>
      <c r="I593" t="s">
        <v>25</v>
      </c>
      <c r="J593" t="s">
        <v>26</v>
      </c>
      <c r="K593" t="s">
        <v>1979</v>
      </c>
      <c r="L593" t="s">
        <v>419</v>
      </c>
      <c r="M593">
        <v>97301</v>
      </c>
      <c r="N593" t="s">
        <v>43</v>
      </c>
      <c r="O593" t="s">
        <v>1984</v>
      </c>
      <c r="P593" t="s">
        <v>45</v>
      </c>
      <c r="Q593" t="s">
        <v>89</v>
      </c>
      <c r="R593" t="s">
        <v>1985</v>
      </c>
      <c r="S593">
        <v>10.368000000000002</v>
      </c>
      <c r="T593">
        <v>2</v>
      </c>
      <c r="U593">
        <v>0.2</v>
      </c>
      <c r="V593">
        <v>3.6288</v>
      </c>
      <c r="W593" s="3">
        <f t="shared" si="28"/>
        <v>0.34999999999999992</v>
      </c>
      <c r="X593" t="str">
        <f t="shared" si="29"/>
        <v>Medium</v>
      </c>
    </row>
    <row r="594" spans="1:24" x14ac:dyDescent="0.2">
      <c r="A594">
        <v>593</v>
      </c>
      <c r="B594" t="s">
        <v>1986</v>
      </c>
      <c r="C594" s="2">
        <v>41648</v>
      </c>
      <c r="D594" s="2">
        <v>41652</v>
      </c>
      <c r="E594" t="s">
        <v>49</v>
      </c>
      <c r="F594" t="s">
        <v>1987</v>
      </c>
      <c r="G594" t="str">
        <f t="shared" si="27"/>
        <v>CA-2014-135405-MS-17830</v>
      </c>
      <c r="H594" t="s">
        <v>1988</v>
      </c>
      <c r="I594" t="s">
        <v>25</v>
      </c>
      <c r="J594" t="s">
        <v>26</v>
      </c>
      <c r="K594" t="s">
        <v>1989</v>
      </c>
      <c r="L594" t="s">
        <v>103</v>
      </c>
      <c r="M594">
        <v>78041</v>
      </c>
      <c r="N594" t="s">
        <v>104</v>
      </c>
      <c r="O594" t="s">
        <v>1990</v>
      </c>
      <c r="P594" t="s">
        <v>45</v>
      </c>
      <c r="Q594" t="s">
        <v>67</v>
      </c>
      <c r="R594" t="s">
        <v>1991</v>
      </c>
      <c r="S594">
        <v>9.3439999999999994</v>
      </c>
      <c r="T594">
        <v>2</v>
      </c>
      <c r="U594">
        <v>0.2</v>
      </c>
      <c r="V594">
        <v>1.1679999999999997</v>
      </c>
      <c r="W594" s="3">
        <f t="shared" si="28"/>
        <v>0.12499999999999997</v>
      </c>
      <c r="X594" t="str">
        <f t="shared" si="29"/>
        <v>Medium</v>
      </c>
    </row>
    <row r="595" spans="1:24" x14ac:dyDescent="0.2">
      <c r="A595">
        <v>594</v>
      </c>
      <c r="B595" t="s">
        <v>1986</v>
      </c>
      <c r="C595" s="2">
        <v>41648</v>
      </c>
      <c r="D595" s="2">
        <v>41652</v>
      </c>
      <c r="E595" t="s">
        <v>49</v>
      </c>
      <c r="F595" t="s">
        <v>1987</v>
      </c>
      <c r="G595" t="str">
        <f t="shared" si="27"/>
        <v>CA-2014-135405-MS-17830</v>
      </c>
      <c r="H595" t="s">
        <v>1988</v>
      </c>
      <c r="I595" t="s">
        <v>25</v>
      </c>
      <c r="J595" t="s">
        <v>26</v>
      </c>
      <c r="K595" t="s">
        <v>1989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31.200000000000003</v>
      </c>
      <c r="T595">
        <v>3</v>
      </c>
      <c r="U595">
        <v>0.2</v>
      </c>
      <c r="V595">
        <v>9.7499999999999964</v>
      </c>
      <c r="W595" s="3">
        <f t="shared" si="28"/>
        <v>0.31249999999999983</v>
      </c>
      <c r="X595" t="str">
        <f t="shared" si="29"/>
        <v>Medium</v>
      </c>
    </row>
    <row r="596" spans="1:24" x14ac:dyDescent="0.2">
      <c r="A596">
        <v>595</v>
      </c>
      <c r="B596" t="s">
        <v>1992</v>
      </c>
      <c r="C596" s="2">
        <v>41859</v>
      </c>
      <c r="D596" s="2">
        <v>41866</v>
      </c>
      <c r="E596" t="s">
        <v>49</v>
      </c>
      <c r="F596" t="s">
        <v>1993</v>
      </c>
      <c r="G596" t="str">
        <f t="shared" si="27"/>
        <v>CA-2014-131450-LR-16915</v>
      </c>
      <c r="H596" t="s">
        <v>1994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1995</v>
      </c>
      <c r="P596" t="s">
        <v>45</v>
      </c>
      <c r="Q596" t="s">
        <v>77</v>
      </c>
      <c r="R596" t="s">
        <v>1996</v>
      </c>
      <c r="S596">
        <v>76.12</v>
      </c>
      <c r="T596">
        <v>2</v>
      </c>
      <c r="U596">
        <v>0</v>
      </c>
      <c r="V596">
        <v>22.074799999999996</v>
      </c>
      <c r="W596" s="3">
        <f t="shared" si="28"/>
        <v>0.28999999999999992</v>
      </c>
      <c r="X596" t="str">
        <f t="shared" si="29"/>
        <v>No Discount</v>
      </c>
    </row>
    <row r="597" spans="1:24" x14ac:dyDescent="0.2">
      <c r="A597">
        <v>596</v>
      </c>
      <c r="B597" t="s">
        <v>1992</v>
      </c>
      <c r="C597" s="2">
        <v>41859</v>
      </c>
      <c r="D597" s="2">
        <v>41866</v>
      </c>
      <c r="E597" t="s">
        <v>49</v>
      </c>
      <c r="F597" t="s">
        <v>1993</v>
      </c>
      <c r="G597" t="str">
        <f t="shared" si="27"/>
        <v>CA-2014-131450-LR-16915</v>
      </c>
      <c r="H597" t="s">
        <v>1994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  <c r="W597" s="3">
        <f t="shared" si="28"/>
        <v>0.36249999999999999</v>
      </c>
      <c r="X597" t="str">
        <f t="shared" si="29"/>
        <v>Medium</v>
      </c>
    </row>
    <row r="598" spans="1:24" x14ac:dyDescent="0.2">
      <c r="A598">
        <v>597</v>
      </c>
      <c r="B598" t="s">
        <v>1992</v>
      </c>
      <c r="C598" s="2">
        <v>41859</v>
      </c>
      <c r="D598" s="2">
        <v>41866</v>
      </c>
      <c r="E598" t="s">
        <v>49</v>
      </c>
      <c r="F598" t="s">
        <v>1993</v>
      </c>
      <c r="G598" t="str">
        <f t="shared" si="27"/>
        <v>CA-2014-131450-LR-16915</v>
      </c>
      <c r="H598" t="s">
        <v>1994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445.96000000000004</v>
      </c>
      <c r="T598">
        <v>5</v>
      </c>
      <c r="U598">
        <v>0.2</v>
      </c>
      <c r="V598">
        <v>55.744999999999948</v>
      </c>
      <c r="W598" s="3">
        <f t="shared" si="28"/>
        <v>0.12499999999999988</v>
      </c>
      <c r="X598" t="str">
        <f t="shared" si="29"/>
        <v>Medium</v>
      </c>
    </row>
    <row r="599" spans="1:24" x14ac:dyDescent="0.2">
      <c r="A599">
        <v>598</v>
      </c>
      <c r="B599" t="s">
        <v>1992</v>
      </c>
      <c r="C599" s="2">
        <v>41859</v>
      </c>
      <c r="D599" s="2">
        <v>41866</v>
      </c>
      <c r="E599" t="s">
        <v>49</v>
      </c>
      <c r="F599" t="s">
        <v>1993</v>
      </c>
      <c r="G599" t="str">
        <f t="shared" si="27"/>
        <v>CA-2014-131450-LR-16915</v>
      </c>
      <c r="H599" t="s">
        <v>1994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1997</v>
      </c>
      <c r="P599" t="s">
        <v>31</v>
      </c>
      <c r="Q599" t="s">
        <v>64</v>
      </c>
      <c r="R599" t="s">
        <v>1998</v>
      </c>
      <c r="S599">
        <v>327.76</v>
      </c>
      <c r="T599">
        <v>8</v>
      </c>
      <c r="U599">
        <v>0</v>
      </c>
      <c r="V599">
        <v>91.772800000000018</v>
      </c>
      <c r="W599" s="3">
        <f t="shared" si="28"/>
        <v>0.28000000000000008</v>
      </c>
      <c r="X599" t="str">
        <f t="shared" si="29"/>
        <v>No Discount</v>
      </c>
    </row>
    <row r="600" spans="1:24" x14ac:dyDescent="0.2">
      <c r="A600">
        <v>599</v>
      </c>
      <c r="B600" t="s">
        <v>1999</v>
      </c>
      <c r="C600" s="2">
        <v>42565</v>
      </c>
      <c r="D600" s="2">
        <v>42567</v>
      </c>
      <c r="E600" t="s">
        <v>187</v>
      </c>
      <c r="F600" t="s">
        <v>2000</v>
      </c>
      <c r="G600" t="str">
        <f t="shared" si="27"/>
        <v>CA-2016-120180-TP-21130</v>
      </c>
      <c r="H600" t="s">
        <v>2001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2002</v>
      </c>
      <c r="P600" t="s">
        <v>45</v>
      </c>
      <c r="Q600" t="s">
        <v>578</v>
      </c>
      <c r="R600" t="s">
        <v>2003</v>
      </c>
      <c r="S600">
        <v>11.632</v>
      </c>
      <c r="T600">
        <v>2</v>
      </c>
      <c r="U600">
        <v>0.2</v>
      </c>
      <c r="V600">
        <v>1.0178000000000007</v>
      </c>
      <c r="W600" s="3">
        <f t="shared" si="28"/>
        <v>8.7500000000000064E-2</v>
      </c>
      <c r="X600" t="str">
        <f t="shared" si="29"/>
        <v>Medium</v>
      </c>
    </row>
    <row r="601" spans="1:24" x14ac:dyDescent="0.2">
      <c r="A601">
        <v>600</v>
      </c>
      <c r="B601" t="s">
        <v>2004</v>
      </c>
      <c r="C601" s="2">
        <v>42567</v>
      </c>
      <c r="D601" s="2">
        <v>42572</v>
      </c>
      <c r="E601" t="s">
        <v>49</v>
      </c>
      <c r="F601" t="s">
        <v>2005</v>
      </c>
      <c r="G601" t="str">
        <f t="shared" si="27"/>
        <v>US-2016-100720-CK-12205</v>
      </c>
      <c r="H601" t="s">
        <v>2006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2007</v>
      </c>
      <c r="P601" t="s">
        <v>70</v>
      </c>
      <c r="Q601" t="s">
        <v>71</v>
      </c>
      <c r="R601" t="s">
        <v>2008</v>
      </c>
      <c r="S601">
        <v>143.98199999999997</v>
      </c>
      <c r="T601">
        <v>3</v>
      </c>
      <c r="U601">
        <v>0.4</v>
      </c>
      <c r="V601">
        <v>-28.796400000000006</v>
      </c>
      <c r="W601" s="3">
        <f t="shared" si="28"/>
        <v>-0.20000000000000007</v>
      </c>
      <c r="X601" t="str">
        <f t="shared" si="29"/>
        <v>High</v>
      </c>
    </row>
    <row r="602" spans="1:24" x14ac:dyDescent="0.2">
      <c r="A602">
        <v>601</v>
      </c>
      <c r="B602" t="s">
        <v>2004</v>
      </c>
      <c r="C602" s="2">
        <v>42567</v>
      </c>
      <c r="D602" s="2">
        <v>42572</v>
      </c>
      <c r="E602" t="s">
        <v>49</v>
      </c>
      <c r="F602" t="s">
        <v>2005</v>
      </c>
      <c r="G602" t="str">
        <f t="shared" si="27"/>
        <v>US-2016-100720-CK-12205</v>
      </c>
      <c r="H602" t="s">
        <v>2006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2009</v>
      </c>
      <c r="P602" t="s">
        <v>70</v>
      </c>
      <c r="Q602" t="s">
        <v>71</v>
      </c>
      <c r="R602" t="s">
        <v>2010</v>
      </c>
      <c r="S602">
        <v>494.37599999999998</v>
      </c>
      <c r="T602">
        <v>4</v>
      </c>
      <c r="U602">
        <v>0.4</v>
      </c>
      <c r="V602">
        <v>-115.35440000000006</v>
      </c>
      <c r="W602" s="3">
        <f t="shared" si="28"/>
        <v>-0.23333333333333345</v>
      </c>
      <c r="X602" t="str">
        <f t="shared" si="29"/>
        <v>High</v>
      </c>
    </row>
    <row r="603" spans="1:24" x14ac:dyDescent="0.2">
      <c r="A603">
        <v>602</v>
      </c>
      <c r="B603" t="s">
        <v>2004</v>
      </c>
      <c r="C603" s="2">
        <v>42567</v>
      </c>
      <c r="D603" s="2">
        <v>42572</v>
      </c>
      <c r="E603" t="s">
        <v>49</v>
      </c>
      <c r="F603" t="s">
        <v>2005</v>
      </c>
      <c r="G603" t="str">
        <f t="shared" si="27"/>
        <v>US-2016-100720-CK-12205</v>
      </c>
      <c r="H603" t="s">
        <v>2006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1952</v>
      </c>
      <c r="P603" t="s">
        <v>45</v>
      </c>
      <c r="Q603" t="s">
        <v>578</v>
      </c>
      <c r="R603" t="s">
        <v>1953</v>
      </c>
      <c r="S603">
        <v>5.84</v>
      </c>
      <c r="T603">
        <v>2</v>
      </c>
      <c r="U603">
        <v>0.2</v>
      </c>
      <c r="V603">
        <v>0.72999999999999954</v>
      </c>
      <c r="W603" s="3">
        <f t="shared" si="28"/>
        <v>0.12499999999999993</v>
      </c>
      <c r="X603" t="str">
        <f t="shared" si="29"/>
        <v>Medium</v>
      </c>
    </row>
    <row r="604" spans="1:24" x14ac:dyDescent="0.2">
      <c r="A604">
        <v>603</v>
      </c>
      <c r="B604" t="s">
        <v>2011</v>
      </c>
      <c r="C604" s="2">
        <v>41713</v>
      </c>
      <c r="D604" s="2">
        <v>41717</v>
      </c>
      <c r="E604" t="s">
        <v>49</v>
      </c>
      <c r="F604" t="s">
        <v>2012</v>
      </c>
      <c r="G604" t="str">
        <f t="shared" si="27"/>
        <v>CA-2014-149958-AS-10240</v>
      </c>
      <c r="H604" t="s">
        <v>2013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2014</v>
      </c>
      <c r="P604" t="s">
        <v>45</v>
      </c>
      <c r="Q604" t="s">
        <v>58</v>
      </c>
      <c r="R604" t="s">
        <v>2015</v>
      </c>
      <c r="S604">
        <v>142.77600000000001</v>
      </c>
      <c r="T604">
        <v>1</v>
      </c>
      <c r="U604">
        <v>0.2</v>
      </c>
      <c r="V604">
        <v>17.84699999999998</v>
      </c>
      <c r="W604" s="3">
        <f t="shared" si="28"/>
        <v>0.12499999999999985</v>
      </c>
      <c r="X604" t="str">
        <f t="shared" si="29"/>
        <v>Medium</v>
      </c>
    </row>
    <row r="605" spans="1:24" x14ac:dyDescent="0.2">
      <c r="A605">
        <v>604</v>
      </c>
      <c r="B605" t="s">
        <v>2011</v>
      </c>
      <c r="C605" s="2">
        <v>41713</v>
      </c>
      <c r="D605" s="2">
        <v>41717</v>
      </c>
      <c r="E605" t="s">
        <v>49</v>
      </c>
      <c r="F605" t="s">
        <v>2012</v>
      </c>
      <c r="G605" t="str">
        <f t="shared" si="27"/>
        <v>CA-2014-149958-AS-10240</v>
      </c>
      <c r="H605" t="s">
        <v>2013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5.1407999999999916</v>
      </c>
      <c r="W605" s="3">
        <f t="shared" si="28"/>
        <v>0.11249999999999982</v>
      </c>
      <c r="X605" t="str">
        <f t="shared" si="29"/>
        <v>Medium</v>
      </c>
    </row>
    <row r="606" spans="1:24" x14ac:dyDescent="0.2">
      <c r="A606">
        <v>605</v>
      </c>
      <c r="B606" t="s">
        <v>2011</v>
      </c>
      <c r="C606" s="2">
        <v>41713</v>
      </c>
      <c r="D606" s="2">
        <v>41717</v>
      </c>
      <c r="E606" t="s">
        <v>49</v>
      </c>
      <c r="F606" t="s">
        <v>2012</v>
      </c>
      <c r="G606" t="str">
        <f t="shared" si="27"/>
        <v>CA-2014-149958-AS-10240</v>
      </c>
      <c r="H606" t="s">
        <v>2013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-5.5338000000000012</v>
      </c>
      <c r="W606" s="3">
        <f t="shared" si="28"/>
        <v>-0.76666666666666683</v>
      </c>
      <c r="X606" t="str">
        <f t="shared" si="29"/>
        <v>High</v>
      </c>
    </row>
    <row r="607" spans="1:24" x14ac:dyDescent="0.2">
      <c r="A607">
        <v>606</v>
      </c>
      <c r="B607" t="s">
        <v>2011</v>
      </c>
      <c r="C607" s="2">
        <v>41713</v>
      </c>
      <c r="D607" s="2">
        <v>41717</v>
      </c>
      <c r="E607" t="s">
        <v>49</v>
      </c>
      <c r="F607" t="s">
        <v>2012</v>
      </c>
      <c r="G607" t="str">
        <f t="shared" si="27"/>
        <v>CA-2014-149958-AS-10240</v>
      </c>
      <c r="H607" t="s">
        <v>2013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43.188000000000009</v>
      </c>
      <c r="T607">
        <v>4</v>
      </c>
      <c r="U607">
        <v>0.7</v>
      </c>
      <c r="V607">
        <v>-31.671199999999999</v>
      </c>
      <c r="W607" s="3">
        <f t="shared" si="28"/>
        <v>-0.73333333333333317</v>
      </c>
      <c r="X607" t="str">
        <f t="shared" si="29"/>
        <v>High</v>
      </c>
    </row>
    <row r="608" spans="1:24" x14ac:dyDescent="0.2">
      <c r="A608">
        <v>607</v>
      </c>
      <c r="B608" t="s">
        <v>2011</v>
      </c>
      <c r="C608" s="2">
        <v>41713</v>
      </c>
      <c r="D608" s="2">
        <v>41717</v>
      </c>
      <c r="E608" t="s">
        <v>49</v>
      </c>
      <c r="F608" t="s">
        <v>2012</v>
      </c>
      <c r="G608" t="str">
        <f t="shared" si="27"/>
        <v>CA-2014-149958-AS-10240</v>
      </c>
      <c r="H608" t="s">
        <v>2013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2016</v>
      </c>
      <c r="P608" t="s">
        <v>45</v>
      </c>
      <c r="Q608" t="s">
        <v>89</v>
      </c>
      <c r="R608" t="s">
        <v>2017</v>
      </c>
      <c r="S608">
        <v>131.904</v>
      </c>
      <c r="T608">
        <v>3</v>
      </c>
      <c r="U608">
        <v>0.2</v>
      </c>
      <c r="V608">
        <v>47.815200000000004</v>
      </c>
      <c r="W608" s="3">
        <f t="shared" si="28"/>
        <v>0.36250000000000004</v>
      </c>
      <c r="X608" t="str">
        <f t="shared" si="29"/>
        <v>Medium</v>
      </c>
    </row>
    <row r="609" spans="1:24" x14ac:dyDescent="0.2">
      <c r="A609">
        <v>608</v>
      </c>
      <c r="B609" t="s">
        <v>2018</v>
      </c>
      <c r="C609" s="2">
        <v>41782</v>
      </c>
      <c r="D609" s="2">
        <v>41786</v>
      </c>
      <c r="E609" t="s">
        <v>49</v>
      </c>
      <c r="F609" t="s">
        <v>2019</v>
      </c>
      <c r="G609" t="str">
        <f t="shared" si="27"/>
        <v>US-2014-105767-AR-10510</v>
      </c>
      <c r="H609" t="s">
        <v>2020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2021</v>
      </c>
      <c r="P609" t="s">
        <v>45</v>
      </c>
      <c r="Q609" t="s">
        <v>74</v>
      </c>
      <c r="R609" t="s">
        <v>2022</v>
      </c>
      <c r="S609">
        <v>3.2820000000000005</v>
      </c>
      <c r="T609">
        <v>2</v>
      </c>
      <c r="U609">
        <v>0.7</v>
      </c>
      <c r="V609">
        <v>-2.6256000000000004</v>
      </c>
      <c r="W609" s="3">
        <f t="shared" si="28"/>
        <v>-0.8</v>
      </c>
      <c r="X609" t="str">
        <f t="shared" si="29"/>
        <v>High</v>
      </c>
    </row>
    <row r="610" spans="1:24" x14ac:dyDescent="0.2">
      <c r="A610">
        <v>609</v>
      </c>
      <c r="B610" t="s">
        <v>2018</v>
      </c>
      <c r="C610" s="2">
        <v>41782</v>
      </c>
      <c r="D610" s="2">
        <v>41786</v>
      </c>
      <c r="E610" t="s">
        <v>49</v>
      </c>
      <c r="F610" t="s">
        <v>2019</v>
      </c>
      <c r="G610" t="str">
        <f t="shared" si="27"/>
        <v>US-2014-105767-AR-10510</v>
      </c>
      <c r="H610" t="s">
        <v>2020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2.3813999999999984</v>
      </c>
      <c r="W610" s="3">
        <f t="shared" si="28"/>
        <v>0.11249999999999993</v>
      </c>
      <c r="X610" t="str">
        <f t="shared" si="29"/>
        <v>Medium</v>
      </c>
    </row>
    <row r="611" spans="1:24" x14ac:dyDescent="0.2">
      <c r="A611">
        <v>610</v>
      </c>
      <c r="B611" t="s">
        <v>2018</v>
      </c>
      <c r="C611" s="2">
        <v>41782</v>
      </c>
      <c r="D611" s="2">
        <v>41786</v>
      </c>
      <c r="E611" t="s">
        <v>49</v>
      </c>
      <c r="F611" t="s">
        <v>2019</v>
      </c>
      <c r="G611" t="str">
        <f t="shared" si="27"/>
        <v>US-2014-105767-AR-10510</v>
      </c>
      <c r="H611" t="s">
        <v>2020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2023</v>
      </c>
      <c r="P611" t="s">
        <v>70</v>
      </c>
      <c r="Q611" t="s">
        <v>71</v>
      </c>
      <c r="R611" t="s">
        <v>2024</v>
      </c>
      <c r="S611">
        <v>55.188000000000002</v>
      </c>
      <c r="T611">
        <v>2</v>
      </c>
      <c r="U611">
        <v>0.4</v>
      </c>
      <c r="V611">
        <v>-10.117800000000003</v>
      </c>
      <c r="W611" s="3">
        <f t="shared" si="28"/>
        <v>-0.18333333333333338</v>
      </c>
      <c r="X611" t="str">
        <f t="shared" si="29"/>
        <v>High</v>
      </c>
    </row>
    <row r="612" spans="1:24" x14ac:dyDescent="0.2">
      <c r="A612">
        <v>611</v>
      </c>
      <c r="B612" t="s">
        <v>2025</v>
      </c>
      <c r="C612" s="2">
        <v>42488</v>
      </c>
      <c r="D612" s="2">
        <v>42491</v>
      </c>
      <c r="E612" t="s">
        <v>187</v>
      </c>
      <c r="F612" t="s">
        <v>2026</v>
      </c>
      <c r="G612" t="str">
        <f t="shared" si="27"/>
        <v>CA-2016-161816-NB-18655</v>
      </c>
      <c r="H612" t="s">
        <v>2027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41.577299999999951</v>
      </c>
      <c r="W612" s="3">
        <f t="shared" si="28"/>
        <v>0.11249999999999986</v>
      </c>
      <c r="X612" t="str">
        <f t="shared" si="29"/>
        <v>Medium</v>
      </c>
    </row>
    <row r="613" spans="1:24" x14ac:dyDescent="0.2">
      <c r="A613">
        <v>612</v>
      </c>
      <c r="B613" t="s">
        <v>2025</v>
      </c>
      <c r="C613" s="2">
        <v>42488</v>
      </c>
      <c r="D613" s="2">
        <v>42491</v>
      </c>
      <c r="E613" t="s">
        <v>187</v>
      </c>
      <c r="F613" t="s">
        <v>2026</v>
      </c>
      <c r="G613" t="str">
        <f t="shared" si="27"/>
        <v>CA-2016-161816-NB-18655</v>
      </c>
      <c r="H613" t="s">
        <v>2027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2028</v>
      </c>
      <c r="P613" t="s">
        <v>45</v>
      </c>
      <c r="Q613" t="s">
        <v>46</v>
      </c>
      <c r="R613" t="s">
        <v>2029</v>
      </c>
      <c r="S613">
        <v>15.712000000000002</v>
      </c>
      <c r="T613">
        <v>4</v>
      </c>
      <c r="U613">
        <v>0.2</v>
      </c>
      <c r="V613">
        <v>5.6955999999999989</v>
      </c>
      <c r="W613" s="3">
        <f t="shared" si="28"/>
        <v>0.36249999999999988</v>
      </c>
      <c r="X613" t="str">
        <f t="shared" si="29"/>
        <v>Medium</v>
      </c>
    </row>
    <row r="614" spans="1:24" x14ac:dyDescent="0.2">
      <c r="A614">
        <v>613</v>
      </c>
      <c r="B614" t="s">
        <v>2030</v>
      </c>
      <c r="C614" s="2">
        <v>42624</v>
      </c>
      <c r="D614" s="2">
        <v>42626</v>
      </c>
      <c r="E614" t="s">
        <v>22</v>
      </c>
      <c r="F614" t="s">
        <v>2031</v>
      </c>
      <c r="G614" t="str">
        <f t="shared" si="27"/>
        <v>CA-2016-121223-GD-14590</v>
      </c>
      <c r="H614" t="s">
        <v>2032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2033</v>
      </c>
      <c r="P614" t="s">
        <v>45</v>
      </c>
      <c r="Q614" t="s">
        <v>89</v>
      </c>
      <c r="R614" t="s">
        <v>2034</v>
      </c>
      <c r="S614">
        <v>8.4480000000000004</v>
      </c>
      <c r="T614">
        <v>2</v>
      </c>
      <c r="U614">
        <v>0.2</v>
      </c>
      <c r="V614">
        <v>2.6399999999999997</v>
      </c>
      <c r="W614" s="3">
        <f t="shared" si="28"/>
        <v>0.31249999999999994</v>
      </c>
      <c r="X614" t="str">
        <f t="shared" si="29"/>
        <v>Medium</v>
      </c>
    </row>
    <row r="615" spans="1:24" x14ac:dyDescent="0.2">
      <c r="A615">
        <v>614</v>
      </c>
      <c r="B615" t="s">
        <v>2030</v>
      </c>
      <c r="C615" s="2">
        <v>42624</v>
      </c>
      <c r="D615" s="2">
        <v>42626</v>
      </c>
      <c r="E615" t="s">
        <v>22</v>
      </c>
      <c r="F615" t="s">
        <v>2031</v>
      </c>
      <c r="G615" t="str">
        <f t="shared" si="27"/>
        <v>CA-2016-121223-GD-14590</v>
      </c>
      <c r="H615" t="s">
        <v>2032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2035</v>
      </c>
      <c r="P615" t="s">
        <v>70</v>
      </c>
      <c r="Q615" t="s">
        <v>71</v>
      </c>
      <c r="R615" t="s">
        <v>2036</v>
      </c>
      <c r="S615">
        <v>728.94600000000003</v>
      </c>
      <c r="T615">
        <v>9</v>
      </c>
      <c r="U615">
        <v>0.4</v>
      </c>
      <c r="V615">
        <v>-157.93830000000008</v>
      </c>
      <c r="W615" s="3">
        <f t="shared" si="28"/>
        <v>-0.21666666666666679</v>
      </c>
      <c r="X615" t="str">
        <f t="shared" si="29"/>
        <v>High</v>
      </c>
    </row>
    <row r="616" spans="1:24" x14ac:dyDescent="0.2">
      <c r="A616">
        <v>615</v>
      </c>
      <c r="B616" t="s">
        <v>2037</v>
      </c>
      <c r="C616" s="2">
        <v>43053</v>
      </c>
      <c r="D616" s="2">
        <v>43056</v>
      </c>
      <c r="E616" t="s">
        <v>22</v>
      </c>
      <c r="F616" t="s">
        <v>2038</v>
      </c>
      <c r="G616" t="str">
        <f t="shared" si="27"/>
        <v>CA-2017-138611-CK-12595</v>
      </c>
      <c r="H616" t="s">
        <v>2039</v>
      </c>
      <c r="I616" t="s">
        <v>25</v>
      </c>
      <c r="J616" t="s">
        <v>26</v>
      </c>
      <c r="K616" t="s">
        <v>2040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119.93999999999998</v>
      </c>
      <c r="T616">
        <v>10</v>
      </c>
      <c r="U616">
        <v>0.4</v>
      </c>
      <c r="V616">
        <v>15.99199999999999</v>
      </c>
      <c r="W616" s="3">
        <f t="shared" si="28"/>
        <v>0.13333333333333328</v>
      </c>
      <c r="X616" t="str">
        <f t="shared" si="29"/>
        <v>High</v>
      </c>
    </row>
    <row r="617" spans="1:24" x14ac:dyDescent="0.2">
      <c r="A617">
        <v>616</v>
      </c>
      <c r="B617" t="s">
        <v>2037</v>
      </c>
      <c r="C617" s="2">
        <v>43053</v>
      </c>
      <c r="D617" s="2">
        <v>43056</v>
      </c>
      <c r="E617" t="s">
        <v>22</v>
      </c>
      <c r="F617" t="s">
        <v>2038</v>
      </c>
      <c r="G617" t="str">
        <f t="shared" si="27"/>
        <v>CA-2017-138611-CK-12595</v>
      </c>
      <c r="H617" t="s">
        <v>2039</v>
      </c>
      <c r="I617" t="s">
        <v>25</v>
      </c>
      <c r="J617" t="s">
        <v>26</v>
      </c>
      <c r="K617" t="s">
        <v>2040</v>
      </c>
      <c r="L617" t="s">
        <v>497</v>
      </c>
      <c r="M617">
        <v>43123</v>
      </c>
      <c r="N617" t="s">
        <v>147</v>
      </c>
      <c r="O617" t="s">
        <v>2041</v>
      </c>
      <c r="P617" t="s">
        <v>45</v>
      </c>
      <c r="Q617" t="s">
        <v>74</v>
      </c>
      <c r="R617" t="s">
        <v>2042</v>
      </c>
      <c r="S617">
        <v>3.6480000000000006</v>
      </c>
      <c r="T617">
        <v>2</v>
      </c>
      <c r="U617">
        <v>0.7</v>
      </c>
      <c r="V617">
        <v>-2.7967999999999993</v>
      </c>
      <c r="W617" s="3">
        <f t="shared" si="28"/>
        <v>-0.76666666666666639</v>
      </c>
      <c r="X617" t="str">
        <f t="shared" si="29"/>
        <v>High</v>
      </c>
    </row>
    <row r="618" spans="1:24" x14ac:dyDescent="0.2">
      <c r="A618">
        <v>617</v>
      </c>
      <c r="B618" t="s">
        <v>2043</v>
      </c>
      <c r="C618" s="2">
        <v>42965</v>
      </c>
      <c r="D618" s="2">
        <v>42970</v>
      </c>
      <c r="E618" t="s">
        <v>22</v>
      </c>
      <c r="F618" t="s">
        <v>2044</v>
      </c>
      <c r="G618" t="str">
        <f t="shared" si="27"/>
        <v>CA-2017-117947-NG-18355</v>
      </c>
      <c r="H618" t="s">
        <v>2045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2046</v>
      </c>
      <c r="P618" t="s">
        <v>31</v>
      </c>
      <c r="Q618" t="s">
        <v>64</v>
      </c>
      <c r="R618" t="s">
        <v>2047</v>
      </c>
      <c r="S618">
        <v>40.479999999999997</v>
      </c>
      <c r="T618">
        <v>2</v>
      </c>
      <c r="U618">
        <v>0</v>
      </c>
      <c r="V618">
        <v>15.787199999999999</v>
      </c>
      <c r="W618" s="3">
        <f t="shared" si="28"/>
        <v>0.39</v>
      </c>
      <c r="X618" t="str">
        <f t="shared" si="29"/>
        <v>No Discount</v>
      </c>
    </row>
    <row r="619" spans="1:24" x14ac:dyDescent="0.2">
      <c r="A619">
        <v>618</v>
      </c>
      <c r="B619" t="s">
        <v>2043</v>
      </c>
      <c r="C619" s="2">
        <v>42965</v>
      </c>
      <c r="D619" s="2">
        <v>42970</v>
      </c>
      <c r="E619" t="s">
        <v>22</v>
      </c>
      <c r="F619" t="s">
        <v>2044</v>
      </c>
      <c r="G619" t="str">
        <f t="shared" si="27"/>
        <v>CA-2017-117947-NG-18355</v>
      </c>
      <c r="H619" t="s">
        <v>2045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2048</v>
      </c>
      <c r="P619" t="s">
        <v>31</v>
      </c>
      <c r="Q619" t="s">
        <v>64</v>
      </c>
      <c r="R619" t="s">
        <v>2049</v>
      </c>
      <c r="S619">
        <v>9.94</v>
      </c>
      <c r="T619">
        <v>2</v>
      </c>
      <c r="U619">
        <v>0</v>
      </c>
      <c r="V619">
        <v>3.0813999999999995</v>
      </c>
      <c r="W619" s="3">
        <f t="shared" si="28"/>
        <v>0.30999999999999994</v>
      </c>
      <c r="X619" t="str">
        <f t="shared" si="29"/>
        <v>No Discount</v>
      </c>
    </row>
    <row r="620" spans="1:24" x14ac:dyDescent="0.2">
      <c r="A620">
        <v>619</v>
      </c>
      <c r="B620" t="s">
        <v>2043</v>
      </c>
      <c r="C620" s="2">
        <v>42965</v>
      </c>
      <c r="D620" s="2">
        <v>42970</v>
      </c>
      <c r="E620" t="s">
        <v>22</v>
      </c>
      <c r="F620" t="s">
        <v>2044</v>
      </c>
      <c r="G620" t="str">
        <f t="shared" si="27"/>
        <v>CA-2017-117947-NG-18355</v>
      </c>
      <c r="H620" t="s">
        <v>2045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2050</v>
      </c>
      <c r="P620" t="s">
        <v>45</v>
      </c>
      <c r="Q620" t="s">
        <v>74</v>
      </c>
      <c r="R620" t="s">
        <v>2051</v>
      </c>
      <c r="S620">
        <v>107.42400000000001</v>
      </c>
      <c r="T620">
        <v>9</v>
      </c>
      <c r="U620">
        <v>0.2</v>
      </c>
      <c r="V620">
        <v>33.569999999999986</v>
      </c>
      <c r="W620" s="3">
        <f t="shared" si="28"/>
        <v>0.31249999999999983</v>
      </c>
      <c r="X620" t="str">
        <f t="shared" si="29"/>
        <v>Medium</v>
      </c>
    </row>
    <row r="621" spans="1:24" x14ac:dyDescent="0.2">
      <c r="A621">
        <v>620</v>
      </c>
      <c r="B621" t="s">
        <v>2043</v>
      </c>
      <c r="C621" s="2">
        <v>42965</v>
      </c>
      <c r="D621" s="2">
        <v>42970</v>
      </c>
      <c r="E621" t="s">
        <v>22</v>
      </c>
      <c r="F621" t="s">
        <v>2044</v>
      </c>
      <c r="G621" t="str">
        <f t="shared" si="27"/>
        <v>CA-2017-117947-NG-18355</v>
      </c>
      <c r="H621" t="s">
        <v>2045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2052</v>
      </c>
      <c r="P621" t="s">
        <v>70</v>
      </c>
      <c r="Q621" t="s">
        <v>71</v>
      </c>
      <c r="R621" t="s">
        <v>2053</v>
      </c>
      <c r="S621">
        <v>37.909999999999997</v>
      </c>
      <c r="T621">
        <v>1</v>
      </c>
      <c r="U621">
        <v>0</v>
      </c>
      <c r="V621">
        <v>10.993899999999996</v>
      </c>
      <c r="W621" s="3">
        <f t="shared" si="28"/>
        <v>0.28999999999999992</v>
      </c>
      <c r="X621" t="str">
        <f t="shared" si="29"/>
        <v>No Discount</v>
      </c>
    </row>
    <row r="622" spans="1:24" x14ac:dyDescent="0.2">
      <c r="A622">
        <v>621</v>
      </c>
      <c r="B622" t="s">
        <v>2043</v>
      </c>
      <c r="C622" s="2">
        <v>42965</v>
      </c>
      <c r="D622" s="2">
        <v>42970</v>
      </c>
      <c r="E622" t="s">
        <v>22</v>
      </c>
      <c r="F622" t="s">
        <v>2044</v>
      </c>
      <c r="G622" t="str">
        <f t="shared" si="27"/>
        <v>CA-2017-117947-NG-18355</v>
      </c>
      <c r="H622" t="s">
        <v>2045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27.286199999999994</v>
      </c>
      <c r="W622" s="3">
        <f t="shared" si="28"/>
        <v>0.30999999999999994</v>
      </c>
      <c r="X622" t="str">
        <f t="shared" si="29"/>
        <v>No Discount</v>
      </c>
    </row>
    <row r="623" spans="1:24" x14ac:dyDescent="0.2">
      <c r="A623">
        <v>622</v>
      </c>
      <c r="B623" t="s">
        <v>2054</v>
      </c>
      <c r="C623" s="2">
        <v>41999</v>
      </c>
      <c r="D623" s="2">
        <v>42004</v>
      </c>
      <c r="E623" t="s">
        <v>49</v>
      </c>
      <c r="F623" t="s">
        <v>2055</v>
      </c>
      <c r="G623" t="str">
        <f t="shared" si="27"/>
        <v>US-2014-111171-CA-12265</v>
      </c>
      <c r="H623" t="s">
        <v>2056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2057</v>
      </c>
      <c r="P623" t="s">
        <v>45</v>
      </c>
      <c r="Q623" t="s">
        <v>74</v>
      </c>
      <c r="R623" t="s">
        <v>2058</v>
      </c>
      <c r="S623">
        <v>8.6899999999999977</v>
      </c>
      <c r="T623">
        <v>5</v>
      </c>
      <c r="U623">
        <v>0.8</v>
      </c>
      <c r="V623">
        <v>-14.773</v>
      </c>
      <c r="W623" s="3">
        <f t="shared" si="28"/>
        <v>-1.7000000000000004</v>
      </c>
      <c r="X623" t="str">
        <f t="shared" si="29"/>
        <v>High</v>
      </c>
    </row>
    <row r="624" spans="1:24" x14ac:dyDescent="0.2">
      <c r="A624">
        <v>623</v>
      </c>
      <c r="B624" t="s">
        <v>2059</v>
      </c>
      <c r="C624" s="2">
        <v>42337</v>
      </c>
      <c r="D624" s="2">
        <v>42341</v>
      </c>
      <c r="E624" t="s">
        <v>49</v>
      </c>
      <c r="F624" t="s">
        <v>2060</v>
      </c>
      <c r="G624" t="str">
        <f t="shared" si="27"/>
        <v>CA-2015-138009-SF-20965</v>
      </c>
      <c r="H624" t="s">
        <v>2061</v>
      </c>
      <c r="I624" t="s">
        <v>40</v>
      </c>
      <c r="J624" t="s">
        <v>26</v>
      </c>
      <c r="K624" t="s">
        <v>2062</v>
      </c>
      <c r="L624" t="s">
        <v>237</v>
      </c>
      <c r="M624">
        <v>48126</v>
      </c>
      <c r="N624" t="s">
        <v>104</v>
      </c>
      <c r="O624" t="s">
        <v>2063</v>
      </c>
      <c r="P624" t="s">
        <v>31</v>
      </c>
      <c r="Q624" t="s">
        <v>35</v>
      </c>
      <c r="R624" t="s">
        <v>2064</v>
      </c>
      <c r="S624">
        <v>301.95999999999998</v>
      </c>
      <c r="T624">
        <v>2</v>
      </c>
      <c r="U624">
        <v>0</v>
      </c>
      <c r="V624">
        <v>87.568399999999968</v>
      </c>
      <c r="W624" s="3">
        <f t="shared" si="28"/>
        <v>0.28999999999999992</v>
      </c>
      <c r="X624" t="str">
        <f t="shared" si="29"/>
        <v>No Discount</v>
      </c>
    </row>
    <row r="625" spans="1:24" x14ac:dyDescent="0.2">
      <c r="A625">
        <v>624</v>
      </c>
      <c r="B625" t="s">
        <v>2059</v>
      </c>
      <c r="C625" s="2">
        <v>42337</v>
      </c>
      <c r="D625" s="2">
        <v>42341</v>
      </c>
      <c r="E625" t="s">
        <v>49</v>
      </c>
      <c r="F625" t="s">
        <v>2060</v>
      </c>
      <c r="G625" t="str">
        <f t="shared" si="27"/>
        <v>CA-2015-138009-SF-20965</v>
      </c>
      <c r="H625" t="s">
        <v>2061</v>
      </c>
      <c r="I625" t="s">
        <v>40</v>
      </c>
      <c r="J625" t="s">
        <v>26</v>
      </c>
      <c r="K625" t="s">
        <v>2062</v>
      </c>
      <c r="L625" t="s">
        <v>237</v>
      </c>
      <c r="M625">
        <v>48126</v>
      </c>
      <c r="N625" t="s">
        <v>104</v>
      </c>
      <c r="O625" t="s">
        <v>2065</v>
      </c>
      <c r="P625" t="s">
        <v>45</v>
      </c>
      <c r="Q625" t="s">
        <v>77</v>
      </c>
      <c r="R625" t="s">
        <v>2066</v>
      </c>
      <c r="S625">
        <v>555.21</v>
      </c>
      <c r="T625">
        <v>5</v>
      </c>
      <c r="U625">
        <v>0.1</v>
      </c>
      <c r="V625">
        <v>178.90100000000001</v>
      </c>
      <c r="W625" s="3">
        <f t="shared" si="28"/>
        <v>0.32222222222222224</v>
      </c>
      <c r="X625" t="str">
        <f t="shared" si="29"/>
        <v>Low</v>
      </c>
    </row>
    <row r="626" spans="1:24" x14ac:dyDescent="0.2">
      <c r="A626">
        <v>625</v>
      </c>
      <c r="B626" t="s">
        <v>2059</v>
      </c>
      <c r="C626" s="2">
        <v>42337</v>
      </c>
      <c r="D626" s="2">
        <v>42341</v>
      </c>
      <c r="E626" t="s">
        <v>49</v>
      </c>
      <c r="F626" t="s">
        <v>2060</v>
      </c>
      <c r="G626" t="str">
        <f t="shared" si="27"/>
        <v>CA-2015-138009-SF-20965</v>
      </c>
      <c r="H626" t="s">
        <v>2061</v>
      </c>
      <c r="I626" t="s">
        <v>40</v>
      </c>
      <c r="J626" t="s">
        <v>26</v>
      </c>
      <c r="K626" t="s">
        <v>2062</v>
      </c>
      <c r="L626" t="s">
        <v>237</v>
      </c>
      <c r="M626">
        <v>48126</v>
      </c>
      <c r="N626" t="s">
        <v>104</v>
      </c>
      <c r="O626" t="s">
        <v>2067</v>
      </c>
      <c r="P626" t="s">
        <v>45</v>
      </c>
      <c r="Q626" t="s">
        <v>58</v>
      </c>
      <c r="R626" t="s">
        <v>2068</v>
      </c>
      <c r="S626">
        <v>523.48</v>
      </c>
      <c r="T626">
        <v>4</v>
      </c>
      <c r="U626">
        <v>0</v>
      </c>
      <c r="V626">
        <v>130.87</v>
      </c>
      <c r="W626" s="3">
        <f t="shared" si="28"/>
        <v>0.25</v>
      </c>
      <c r="X626" t="str">
        <f t="shared" si="29"/>
        <v>No Discount</v>
      </c>
    </row>
    <row r="627" spans="1:24" x14ac:dyDescent="0.2">
      <c r="A627">
        <v>626</v>
      </c>
      <c r="B627" t="s">
        <v>2059</v>
      </c>
      <c r="C627" s="2">
        <v>42337</v>
      </c>
      <c r="D627" s="2">
        <v>42341</v>
      </c>
      <c r="E627" t="s">
        <v>49</v>
      </c>
      <c r="F627" t="s">
        <v>2060</v>
      </c>
      <c r="G627" t="str">
        <f t="shared" si="27"/>
        <v>CA-2015-138009-SF-20965</v>
      </c>
      <c r="H627" t="s">
        <v>2061</v>
      </c>
      <c r="I627" t="s">
        <v>40</v>
      </c>
      <c r="J627" t="s">
        <v>26</v>
      </c>
      <c r="K627" t="s">
        <v>2062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46.927799999999984</v>
      </c>
      <c r="W627" s="3">
        <f t="shared" si="28"/>
        <v>0.28999999999999992</v>
      </c>
      <c r="X627" t="str">
        <f t="shared" si="29"/>
        <v>No Discount</v>
      </c>
    </row>
    <row r="628" spans="1:24" x14ac:dyDescent="0.2">
      <c r="A628">
        <v>627</v>
      </c>
      <c r="B628" t="s">
        <v>2069</v>
      </c>
      <c r="C628" s="2">
        <v>42993</v>
      </c>
      <c r="D628" s="2">
        <v>42997</v>
      </c>
      <c r="E628" t="s">
        <v>49</v>
      </c>
      <c r="F628" t="s">
        <v>2070</v>
      </c>
      <c r="G628" t="str">
        <f t="shared" si="27"/>
        <v>CA-2017-163020-MO-17800</v>
      </c>
      <c r="H628" t="s">
        <v>2071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2072</v>
      </c>
      <c r="P628" t="s">
        <v>31</v>
      </c>
      <c r="Q628" t="s">
        <v>64</v>
      </c>
      <c r="R628" t="s">
        <v>2073</v>
      </c>
      <c r="S628">
        <v>35.56</v>
      </c>
      <c r="T628">
        <v>7</v>
      </c>
      <c r="U628">
        <v>0</v>
      </c>
      <c r="V628">
        <v>12.090399999999999</v>
      </c>
      <c r="W628" s="3">
        <f t="shared" si="28"/>
        <v>0.33999999999999997</v>
      </c>
      <c r="X628" t="str">
        <f t="shared" si="29"/>
        <v>No Discount</v>
      </c>
    </row>
    <row r="629" spans="1:24" x14ac:dyDescent="0.2">
      <c r="A629">
        <v>628</v>
      </c>
      <c r="B629" t="s">
        <v>2074</v>
      </c>
      <c r="C629" s="2">
        <v>42874</v>
      </c>
      <c r="D629" s="2">
        <v>42878</v>
      </c>
      <c r="E629" t="s">
        <v>49</v>
      </c>
      <c r="F629" t="s">
        <v>2075</v>
      </c>
      <c r="G629" t="str">
        <f t="shared" si="27"/>
        <v>CA-2017-153787-AT-10735</v>
      </c>
      <c r="H629" t="s">
        <v>2076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2077</v>
      </c>
      <c r="P629" t="s">
        <v>45</v>
      </c>
      <c r="Q629" t="s">
        <v>77</v>
      </c>
      <c r="R629" t="s">
        <v>2078</v>
      </c>
      <c r="S629">
        <v>97.16</v>
      </c>
      <c r="T629">
        <v>2</v>
      </c>
      <c r="U629">
        <v>0</v>
      </c>
      <c r="V629">
        <v>28.176399999999987</v>
      </c>
      <c r="W629" s="3">
        <f t="shared" si="28"/>
        <v>0.28999999999999987</v>
      </c>
      <c r="X629" t="str">
        <f t="shared" si="29"/>
        <v>No Discount</v>
      </c>
    </row>
    <row r="630" spans="1:24" x14ac:dyDescent="0.2">
      <c r="A630">
        <v>629</v>
      </c>
      <c r="B630" t="s">
        <v>2079</v>
      </c>
      <c r="C630" s="2">
        <v>43086</v>
      </c>
      <c r="D630" s="2">
        <v>43090</v>
      </c>
      <c r="E630" t="s">
        <v>49</v>
      </c>
      <c r="F630" t="s">
        <v>814</v>
      </c>
      <c r="G630" t="str">
        <f t="shared" si="27"/>
        <v>CA-2017-133431-LC-17140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2080</v>
      </c>
      <c r="P630" t="s">
        <v>45</v>
      </c>
      <c r="Q630" t="s">
        <v>74</v>
      </c>
      <c r="R630" t="s">
        <v>2081</v>
      </c>
      <c r="S630">
        <v>15.24</v>
      </c>
      <c r="T630">
        <v>5</v>
      </c>
      <c r="U630">
        <v>0.2</v>
      </c>
      <c r="V630">
        <v>5.1434999999999977</v>
      </c>
      <c r="W630" s="3">
        <f t="shared" si="28"/>
        <v>0.33749999999999986</v>
      </c>
      <c r="X630" t="str">
        <f t="shared" si="29"/>
        <v>Medium</v>
      </c>
    </row>
    <row r="631" spans="1:24" x14ac:dyDescent="0.2">
      <c r="A631">
        <v>630</v>
      </c>
      <c r="B631" t="s">
        <v>2079</v>
      </c>
      <c r="C631" s="2">
        <v>43086</v>
      </c>
      <c r="D631" s="2">
        <v>43090</v>
      </c>
      <c r="E631" t="s">
        <v>49</v>
      </c>
      <c r="F631" t="s">
        <v>814</v>
      </c>
      <c r="G631" t="str">
        <f t="shared" si="27"/>
        <v>CA-2017-133431-LC-17140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  <c r="W631" s="3">
        <f t="shared" si="28"/>
        <v>0.45999999999999996</v>
      </c>
      <c r="X631" t="str">
        <f t="shared" si="29"/>
        <v>No Discount</v>
      </c>
    </row>
    <row r="632" spans="1:24" x14ac:dyDescent="0.2">
      <c r="A632">
        <v>631</v>
      </c>
      <c r="B632" t="s">
        <v>2082</v>
      </c>
      <c r="C632" s="2">
        <v>42715</v>
      </c>
      <c r="D632" s="2">
        <v>42717</v>
      </c>
      <c r="E632" t="s">
        <v>22</v>
      </c>
      <c r="F632" t="s">
        <v>2083</v>
      </c>
      <c r="G632" t="str">
        <f t="shared" si="27"/>
        <v>US-2016-135720-FM-14380</v>
      </c>
      <c r="H632" t="s">
        <v>2084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2085</v>
      </c>
      <c r="P632" t="s">
        <v>45</v>
      </c>
      <c r="Q632" t="s">
        <v>58</v>
      </c>
      <c r="R632" t="s">
        <v>2086</v>
      </c>
      <c r="S632">
        <v>243.38400000000001</v>
      </c>
      <c r="T632">
        <v>3</v>
      </c>
      <c r="U632">
        <v>0.2</v>
      </c>
      <c r="V632">
        <v>-51.719100000000012</v>
      </c>
      <c r="W632" s="3">
        <f t="shared" si="28"/>
        <v>-0.21250000000000002</v>
      </c>
      <c r="X632" t="str">
        <f t="shared" si="29"/>
        <v>Medium</v>
      </c>
    </row>
    <row r="633" spans="1:24" x14ac:dyDescent="0.2">
      <c r="A633">
        <v>632</v>
      </c>
      <c r="B633" t="s">
        <v>2082</v>
      </c>
      <c r="C633" s="2">
        <v>42715</v>
      </c>
      <c r="D633" s="2">
        <v>42717</v>
      </c>
      <c r="E633" t="s">
        <v>22</v>
      </c>
      <c r="F633" t="s">
        <v>2083</v>
      </c>
      <c r="G633" t="str">
        <f t="shared" si="27"/>
        <v>US-2016-135720-FM-14380</v>
      </c>
      <c r="H633" t="s">
        <v>2084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2087</v>
      </c>
      <c r="P633" t="s">
        <v>70</v>
      </c>
      <c r="Q633" t="s">
        <v>160</v>
      </c>
      <c r="R633" t="s">
        <v>2088</v>
      </c>
      <c r="S633">
        <v>119.80000000000001</v>
      </c>
      <c r="T633">
        <v>5</v>
      </c>
      <c r="U633">
        <v>0.2</v>
      </c>
      <c r="V633">
        <v>29.950000000000003</v>
      </c>
      <c r="W633" s="3">
        <f t="shared" si="28"/>
        <v>0.25</v>
      </c>
      <c r="X633" t="str">
        <f t="shared" si="29"/>
        <v>Medium</v>
      </c>
    </row>
    <row r="634" spans="1:24" x14ac:dyDescent="0.2">
      <c r="A634">
        <v>633</v>
      </c>
      <c r="B634" t="s">
        <v>2082</v>
      </c>
      <c r="C634" s="2">
        <v>42715</v>
      </c>
      <c r="D634" s="2">
        <v>42717</v>
      </c>
      <c r="E634" t="s">
        <v>22</v>
      </c>
      <c r="F634" t="s">
        <v>2083</v>
      </c>
      <c r="G634" t="str">
        <f t="shared" si="27"/>
        <v>US-2016-135720-FM-14380</v>
      </c>
      <c r="H634" t="s">
        <v>2084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2089</v>
      </c>
      <c r="P634" t="s">
        <v>70</v>
      </c>
      <c r="Q634" t="s">
        <v>71</v>
      </c>
      <c r="R634" t="s">
        <v>2090</v>
      </c>
      <c r="S634">
        <v>300.76799999999997</v>
      </c>
      <c r="T634">
        <v>4</v>
      </c>
      <c r="U634">
        <v>0.2</v>
      </c>
      <c r="V634">
        <v>30.076800000000006</v>
      </c>
      <c r="W634" s="3">
        <f t="shared" si="28"/>
        <v>0.10000000000000003</v>
      </c>
      <c r="X634" t="str">
        <f t="shared" si="29"/>
        <v>Medium</v>
      </c>
    </row>
    <row r="635" spans="1:24" x14ac:dyDescent="0.2">
      <c r="A635">
        <v>634</v>
      </c>
      <c r="B635" t="s">
        <v>2091</v>
      </c>
      <c r="C635" s="2">
        <v>43002</v>
      </c>
      <c r="D635" s="2">
        <v>43004</v>
      </c>
      <c r="E635" t="s">
        <v>22</v>
      </c>
      <c r="F635" t="s">
        <v>1790</v>
      </c>
      <c r="G635" t="str">
        <f t="shared" si="27"/>
        <v>CA-2017-144694-BD-11605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2092</v>
      </c>
      <c r="P635" t="s">
        <v>70</v>
      </c>
      <c r="Q635" t="s">
        <v>160</v>
      </c>
      <c r="R635" t="s">
        <v>2093</v>
      </c>
      <c r="S635">
        <v>17.880000000000003</v>
      </c>
      <c r="T635">
        <v>3</v>
      </c>
      <c r="U635">
        <v>0.2</v>
      </c>
      <c r="V635">
        <v>2.458499999999999</v>
      </c>
      <c r="W635" s="3">
        <f t="shared" si="28"/>
        <v>0.13749999999999993</v>
      </c>
      <c r="X635" t="str">
        <f t="shared" si="29"/>
        <v>Medium</v>
      </c>
    </row>
    <row r="636" spans="1:24" x14ac:dyDescent="0.2">
      <c r="A636">
        <v>635</v>
      </c>
      <c r="B636" t="s">
        <v>2091</v>
      </c>
      <c r="C636" s="2">
        <v>43002</v>
      </c>
      <c r="D636" s="2">
        <v>43004</v>
      </c>
      <c r="E636" t="s">
        <v>22</v>
      </c>
      <c r="F636" t="s">
        <v>1790</v>
      </c>
      <c r="G636" t="str">
        <f t="shared" si="27"/>
        <v>CA-2017-144694-BD-11605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1974</v>
      </c>
      <c r="P636" t="s">
        <v>45</v>
      </c>
      <c r="Q636" t="s">
        <v>46</v>
      </c>
      <c r="R636" t="s">
        <v>1975</v>
      </c>
      <c r="S636">
        <v>235.94400000000002</v>
      </c>
      <c r="T636">
        <v>3</v>
      </c>
      <c r="U636">
        <v>0.2</v>
      </c>
      <c r="V636">
        <v>85.529700000000005</v>
      </c>
      <c r="W636" s="3">
        <f t="shared" si="28"/>
        <v>0.36249999999999999</v>
      </c>
      <c r="X636" t="str">
        <f t="shared" si="29"/>
        <v>Medium</v>
      </c>
    </row>
    <row r="637" spans="1:24" x14ac:dyDescent="0.2">
      <c r="A637">
        <v>636</v>
      </c>
      <c r="B637" t="s">
        <v>2094</v>
      </c>
      <c r="C637" s="2">
        <v>42281</v>
      </c>
      <c r="D637" s="2">
        <v>42286</v>
      </c>
      <c r="E637" t="s">
        <v>22</v>
      </c>
      <c r="F637" t="s">
        <v>2095</v>
      </c>
      <c r="G637" t="str">
        <f t="shared" si="27"/>
        <v>CA-2015-168004-DJ-13420</v>
      </c>
      <c r="H637" t="s">
        <v>2096</v>
      </c>
      <c r="I637" t="s">
        <v>40</v>
      </c>
      <c r="J637" t="s">
        <v>26</v>
      </c>
      <c r="K637" t="s">
        <v>2097</v>
      </c>
      <c r="L637" t="s">
        <v>1274</v>
      </c>
      <c r="M637">
        <v>31088</v>
      </c>
      <c r="N637" t="s">
        <v>29</v>
      </c>
      <c r="O637" t="s">
        <v>2098</v>
      </c>
      <c r="P637" t="s">
        <v>31</v>
      </c>
      <c r="Q637" t="s">
        <v>35</v>
      </c>
      <c r="R637" t="s">
        <v>2099</v>
      </c>
      <c r="S637">
        <v>392.93999999999994</v>
      </c>
      <c r="T637">
        <v>3</v>
      </c>
      <c r="U637">
        <v>0</v>
      </c>
      <c r="V637">
        <v>43.223399999999984</v>
      </c>
      <c r="W637" s="3">
        <f t="shared" si="28"/>
        <v>0.10999999999999997</v>
      </c>
      <c r="X637" t="str">
        <f t="shared" si="29"/>
        <v>No Discount</v>
      </c>
    </row>
    <row r="638" spans="1:24" x14ac:dyDescent="0.2">
      <c r="A638">
        <v>637</v>
      </c>
      <c r="B638" t="s">
        <v>2100</v>
      </c>
      <c r="C638" s="2">
        <v>42597</v>
      </c>
      <c r="D638" s="2">
        <v>42603</v>
      </c>
      <c r="E638" t="s">
        <v>49</v>
      </c>
      <c r="F638" t="s">
        <v>2101</v>
      </c>
      <c r="G638" t="str">
        <f t="shared" si="27"/>
        <v>US-2016-123470-ME-17725</v>
      </c>
      <c r="H638" t="s">
        <v>2102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2103</v>
      </c>
      <c r="P638" t="s">
        <v>45</v>
      </c>
      <c r="Q638" t="s">
        <v>74</v>
      </c>
      <c r="R638" t="s">
        <v>2104</v>
      </c>
      <c r="S638">
        <v>18.882000000000005</v>
      </c>
      <c r="T638">
        <v>3</v>
      </c>
      <c r="U638">
        <v>0.7</v>
      </c>
      <c r="V638">
        <v>-13.846800000000002</v>
      </c>
      <c r="W638" s="3">
        <f t="shared" si="28"/>
        <v>-0.73333333333333328</v>
      </c>
      <c r="X638" t="str">
        <f t="shared" si="29"/>
        <v>High</v>
      </c>
    </row>
    <row r="639" spans="1:24" x14ac:dyDescent="0.2">
      <c r="A639">
        <v>638</v>
      </c>
      <c r="B639" t="s">
        <v>2100</v>
      </c>
      <c r="C639" s="2">
        <v>42597</v>
      </c>
      <c r="D639" s="2">
        <v>42603</v>
      </c>
      <c r="E639" t="s">
        <v>49</v>
      </c>
      <c r="F639" t="s">
        <v>2101</v>
      </c>
      <c r="G639" t="str">
        <f t="shared" si="27"/>
        <v>US-2016-123470-ME-17725</v>
      </c>
      <c r="H639" t="s">
        <v>2102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2105</v>
      </c>
      <c r="P639" t="s">
        <v>45</v>
      </c>
      <c r="Q639" t="s">
        <v>77</v>
      </c>
      <c r="R639" t="s">
        <v>2106</v>
      </c>
      <c r="S639">
        <v>122.328</v>
      </c>
      <c r="T639">
        <v>3</v>
      </c>
      <c r="U639">
        <v>0.2</v>
      </c>
      <c r="V639">
        <v>12.232799999999997</v>
      </c>
      <c r="W639" s="3">
        <f t="shared" si="28"/>
        <v>9.9999999999999978E-2</v>
      </c>
      <c r="X639" t="str">
        <f t="shared" si="29"/>
        <v>Medium</v>
      </c>
    </row>
    <row r="640" spans="1:24" x14ac:dyDescent="0.2">
      <c r="A640">
        <v>639</v>
      </c>
      <c r="B640" t="s">
        <v>2107</v>
      </c>
      <c r="C640" s="2">
        <v>42510</v>
      </c>
      <c r="D640" s="2">
        <v>42515</v>
      </c>
      <c r="E640" t="s">
        <v>49</v>
      </c>
      <c r="F640" t="s">
        <v>439</v>
      </c>
      <c r="G640" t="str">
        <f t="shared" si="27"/>
        <v>CA-2016-115917-RB-19465</v>
      </c>
      <c r="H640" t="s">
        <v>440</v>
      </c>
      <c r="I640" t="s">
        <v>101</v>
      </c>
      <c r="J640" t="s">
        <v>26</v>
      </c>
      <c r="K640" t="s">
        <v>2108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272.79200000000003</v>
      </c>
      <c r="W640" s="3">
        <f t="shared" si="28"/>
        <v>0.26</v>
      </c>
      <c r="X640" t="str">
        <f t="shared" si="29"/>
        <v>No Discount</v>
      </c>
    </row>
    <row r="641" spans="1:24" x14ac:dyDescent="0.2">
      <c r="A641">
        <v>640</v>
      </c>
      <c r="B641" t="s">
        <v>2107</v>
      </c>
      <c r="C641" s="2">
        <v>42510</v>
      </c>
      <c r="D641" s="2">
        <v>42515</v>
      </c>
      <c r="E641" t="s">
        <v>49</v>
      </c>
      <c r="F641" t="s">
        <v>439</v>
      </c>
      <c r="G641" t="str">
        <f t="shared" si="27"/>
        <v>CA-2016-115917-RB-19465</v>
      </c>
      <c r="H641" t="s">
        <v>440</v>
      </c>
      <c r="I641" t="s">
        <v>101</v>
      </c>
      <c r="J641" t="s">
        <v>26</v>
      </c>
      <c r="K641" t="s">
        <v>2108</v>
      </c>
      <c r="L641" t="s">
        <v>42</v>
      </c>
      <c r="M641">
        <v>94591</v>
      </c>
      <c r="N641" t="s">
        <v>43</v>
      </c>
      <c r="O641" t="s">
        <v>2109</v>
      </c>
      <c r="P641" t="s">
        <v>45</v>
      </c>
      <c r="Q641" t="s">
        <v>74</v>
      </c>
      <c r="R641" t="s">
        <v>2110</v>
      </c>
      <c r="S641">
        <v>15.424000000000001</v>
      </c>
      <c r="T641">
        <v>4</v>
      </c>
      <c r="U641">
        <v>0.2</v>
      </c>
      <c r="V641">
        <v>5.0128000000000004</v>
      </c>
      <c r="W641" s="3">
        <f t="shared" si="28"/>
        <v>0.32500000000000001</v>
      </c>
      <c r="X641" t="str">
        <f t="shared" si="29"/>
        <v>Medium</v>
      </c>
    </row>
    <row r="642" spans="1:24" x14ac:dyDescent="0.2">
      <c r="A642">
        <v>641</v>
      </c>
      <c r="B642" t="s">
        <v>2111</v>
      </c>
      <c r="C642" s="2">
        <v>42722</v>
      </c>
      <c r="D642" s="2">
        <v>42726</v>
      </c>
      <c r="E642" t="s">
        <v>49</v>
      </c>
      <c r="F642" t="s">
        <v>2112</v>
      </c>
      <c r="G642" t="str">
        <f t="shared" si="27"/>
        <v>CA-2016-147067-JD-16150</v>
      </c>
      <c r="H642" t="s">
        <v>2113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2114</v>
      </c>
      <c r="P642" t="s">
        <v>31</v>
      </c>
      <c r="Q642" t="s">
        <v>64</v>
      </c>
      <c r="R642" t="s">
        <v>2115</v>
      </c>
      <c r="S642">
        <v>18.84</v>
      </c>
      <c r="T642">
        <v>3</v>
      </c>
      <c r="U642">
        <v>0</v>
      </c>
      <c r="V642">
        <v>6.0287999999999995</v>
      </c>
      <c r="W642" s="3">
        <f t="shared" si="28"/>
        <v>0.31999999999999995</v>
      </c>
      <c r="X642" t="str">
        <f t="shared" si="29"/>
        <v>No Discount</v>
      </c>
    </row>
    <row r="643" spans="1:24" x14ac:dyDescent="0.2">
      <c r="A643">
        <v>642</v>
      </c>
      <c r="B643" t="s">
        <v>2116</v>
      </c>
      <c r="C643" s="2">
        <v>42946</v>
      </c>
      <c r="D643" s="2">
        <v>42950</v>
      </c>
      <c r="E643" t="s">
        <v>22</v>
      </c>
      <c r="F643" t="s">
        <v>2117</v>
      </c>
      <c r="G643" t="str">
        <f t="shared" ref="G643:G706" si="30" xml:space="preserve"> B643 &amp; "-" &amp; F643</f>
        <v>CA-2017-167913-JL-15835</v>
      </c>
      <c r="H643" t="s">
        <v>2118</v>
      </c>
      <c r="I643" t="s">
        <v>25</v>
      </c>
      <c r="J643" t="s">
        <v>26</v>
      </c>
      <c r="K643" t="s">
        <v>2119</v>
      </c>
      <c r="L643" t="s">
        <v>42</v>
      </c>
      <c r="M643">
        <v>92691</v>
      </c>
      <c r="N643" t="s">
        <v>43</v>
      </c>
      <c r="O643" t="s">
        <v>2120</v>
      </c>
      <c r="P643" t="s">
        <v>45</v>
      </c>
      <c r="Q643" t="s">
        <v>58</v>
      </c>
      <c r="R643" t="s">
        <v>2121</v>
      </c>
      <c r="S643">
        <v>330.4</v>
      </c>
      <c r="T643">
        <v>2</v>
      </c>
      <c r="U643">
        <v>0</v>
      </c>
      <c r="V643">
        <v>85.903999999999996</v>
      </c>
      <c r="W643" s="3">
        <f t="shared" ref="W643:W706" si="31">V643/S643</f>
        <v>0.26</v>
      </c>
      <c r="X643" t="str">
        <f t="shared" ref="X643:X706" si="32">IF(U643=0, "No Discount", IF(U643&lt;=0.1, "Low", IF(U643&lt;=0.3, "Medium", "High")))</f>
        <v>No Discount</v>
      </c>
    </row>
    <row r="644" spans="1:24" x14ac:dyDescent="0.2">
      <c r="A644">
        <v>643</v>
      </c>
      <c r="B644" t="s">
        <v>2116</v>
      </c>
      <c r="C644" s="2">
        <v>42946</v>
      </c>
      <c r="D644" s="2">
        <v>42950</v>
      </c>
      <c r="E644" t="s">
        <v>22</v>
      </c>
      <c r="F644" t="s">
        <v>2117</v>
      </c>
      <c r="G644" t="str">
        <f t="shared" si="30"/>
        <v>CA-2017-167913-JL-15835</v>
      </c>
      <c r="H644" t="s">
        <v>2118</v>
      </c>
      <c r="I644" t="s">
        <v>25</v>
      </c>
      <c r="J644" t="s">
        <v>26</v>
      </c>
      <c r="K644" t="s">
        <v>2119</v>
      </c>
      <c r="L644" t="s">
        <v>42</v>
      </c>
      <c r="M644">
        <v>92691</v>
      </c>
      <c r="N644" t="s">
        <v>43</v>
      </c>
      <c r="O644" t="s">
        <v>2122</v>
      </c>
      <c r="P644" t="s">
        <v>45</v>
      </c>
      <c r="Q644" t="s">
        <v>46</v>
      </c>
      <c r="R644" t="s">
        <v>2123</v>
      </c>
      <c r="S644">
        <v>26.25</v>
      </c>
      <c r="T644">
        <v>7</v>
      </c>
      <c r="U644">
        <v>0</v>
      </c>
      <c r="V644">
        <v>12.599999999999998</v>
      </c>
      <c r="W644" s="3">
        <f t="shared" si="31"/>
        <v>0.47999999999999993</v>
      </c>
      <c r="X644" t="str">
        <f t="shared" si="32"/>
        <v>No Discount</v>
      </c>
    </row>
    <row r="645" spans="1:24" x14ac:dyDescent="0.2">
      <c r="A645">
        <v>644</v>
      </c>
      <c r="B645" t="s">
        <v>2124</v>
      </c>
      <c r="C645" s="2">
        <v>42896</v>
      </c>
      <c r="D645" s="2">
        <v>42901</v>
      </c>
      <c r="E645" t="s">
        <v>49</v>
      </c>
      <c r="F645" t="s">
        <v>2125</v>
      </c>
      <c r="G645" t="str">
        <f t="shared" si="30"/>
        <v>CA-2017-106103-SC-20305</v>
      </c>
      <c r="H645" t="s">
        <v>2126</v>
      </c>
      <c r="I645" t="s">
        <v>25</v>
      </c>
      <c r="J645" t="s">
        <v>26</v>
      </c>
      <c r="K645" t="s">
        <v>2127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54.333200000000005</v>
      </c>
      <c r="W645" s="3">
        <f t="shared" si="31"/>
        <v>0.41000000000000003</v>
      </c>
      <c r="X645" t="str">
        <f t="shared" si="32"/>
        <v>No Discount</v>
      </c>
    </row>
    <row r="646" spans="1:24" x14ac:dyDescent="0.2">
      <c r="A646">
        <v>645</v>
      </c>
      <c r="B646" t="s">
        <v>2128</v>
      </c>
      <c r="C646" s="2">
        <v>42937</v>
      </c>
      <c r="D646" s="2">
        <v>42941</v>
      </c>
      <c r="E646" t="s">
        <v>49</v>
      </c>
      <c r="F646" t="s">
        <v>620</v>
      </c>
      <c r="G646" t="str">
        <f t="shared" si="30"/>
        <v>US-2017-127719-TW-21025</v>
      </c>
      <c r="H646" t="s">
        <v>621</v>
      </c>
      <c r="I646" t="s">
        <v>101</v>
      </c>
      <c r="J646" t="s">
        <v>26</v>
      </c>
      <c r="K646" t="s">
        <v>2129</v>
      </c>
      <c r="L646" t="s">
        <v>789</v>
      </c>
      <c r="M646">
        <v>7060</v>
      </c>
      <c r="N646" t="s">
        <v>147</v>
      </c>
      <c r="O646" t="s">
        <v>2130</v>
      </c>
      <c r="P646" t="s">
        <v>45</v>
      </c>
      <c r="Q646" t="s">
        <v>89</v>
      </c>
      <c r="R646" t="s">
        <v>2131</v>
      </c>
      <c r="S646">
        <v>6.48</v>
      </c>
      <c r="T646">
        <v>1</v>
      </c>
      <c r="U646">
        <v>0</v>
      </c>
      <c r="V646">
        <v>3.1752000000000002</v>
      </c>
      <c r="W646" s="3">
        <f t="shared" si="31"/>
        <v>0.49</v>
      </c>
      <c r="X646" t="str">
        <f t="shared" si="32"/>
        <v>No Discount</v>
      </c>
    </row>
    <row r="647" spans="1:24" x14ac:dyDescent="0.2">
      <c r="A647">
        <v>646</v>
      </c>
      <c r="B647" t="s">
        <v>2132</v>
      </c>
      <c r="C647" s="2">
        <v>43099</v>
      </c>
      <c r="D647" s="2">
        <v>43105</v>
      </c>
      <c r="E647" t="s">
        <v>49</v>
      </c>
      <c r="F647" t="s">
        <v>2133</v>
      </c>
      <c r="G647" t="str">
        <f t="shared" si="30"/>
        <v>CA-2017-126221-CC-12430</v>
      </c>
      <c r="H647" t="s">
        <v>2134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2135</v>
      </c>
      <c r="P647" t="s">
        <v>45</v>
      </c>
      <c r="Q647" t="s">
        <v>77</v>
      </c>
      <c r="R647" t="s">
        <v>2136</v>
      </c>
      <c r="S647">
        <v>209.3</v>
      </c>
      <c r="T647">
        <v>2</v>
      </c>
      <c r="U647">
        <v>0</v>
      </c>
      <c r="V647">
        <v>56.510999999999996</v>
      </c>
      <c r="W647" s="3">
        <f t="shared" si="31"/>
        <v>0.26999999999999996</v>
      </c>
      <c r="X647" t="str">
        <f t="shared" si="32"/>
        <v>No Discount</v>
      </c>
    </row>
    <row r="648" spans="1:24" x14ac:dyDescent="0.2">
      <c r="A648">
        <v>647</v>
      </c>
      <c r="B648" t="s">
        <v>2137</v>
      </c>
      <c r="C648" s="2">
        <v>42461</v>
      </c>
      <c r="D648" s="2">
        <v>42468</v>
      </c>
      <c r="E648" t="s">
        <v>49</v>
      </c>
      <c r="F648" t="s">
        <v>1027</v>
      </c>
      <c r="G648" t="str">
        <f t="shared" si="30"/>
        <v>CA-2016-103947-BB-10990</v>
      </c>
      <c r="H648" t="s">
        <v>1028</v>
      </c>
      <c r="I648" t="s">
        <v>40</v>
      </c>
      <c r="J648" t="s">
        <v>26</v>
      </c>
      <c r="K648" t="s">
        <v>2138</v>
      </c>
      <c r="L648" t="s">
        <v>309</v>
      </c>
      <c r="M648">
        <v>85635</v>
      </c>
      <c r="N648" t="s">
        <v>43</v>
      </c>
      <c r="O648" t="s">
        <v>2139</v>
      </c>
      <c r="P648" t="s">
        <v>45</v>
      </c>
      <c r="Q648" t="s">
        <v>268</v>
      </c>
      <c r="R648" t="s">
        <v>562</v>
      </c>
      <c r="S648">
        <v>31.560000000000002</v>
      </c>
      <c r="T648">
        <v>5</v>
      </c>
      <c r="U648">
        <v>0.2</v>
      </c>
      <c r="V648">
        <v>9.8624999999999972</v>
      </c>
      <c r="W648" s="3">
        <f t="shared" si="31"/>
        <v>0.31249999999999989</v>
      </c>
      <c r="X648" t="str">
        <f t="shared" si="32"/>
        <v>Medium</v>
      </c>
    </row>
    <row r="649" spans="1:24" x14ac:dyDescent="0.2">
      <c r="A649">
        <v>648</v>
      </c>
      <c r="B649" t="s">
        <v>2137</v>
      </c>
      <c r="C649" s="2">
        <v>42461</v>
      </c>
      <c r="D649" s="2">
        <v>42468</v>
      </c>
      <c r="E649" t="s">
        <v>49</v>
      </c>
      <c r="F649" t="s">
        <v>1027</v>
      </c>
      <c r="G649" t="str">
        <f t="shared" si="30"/>
        <v>CA-2016-103947-BB-10990</v>
      </c>
      <c r="H649" t="s">
        <v>1028</v>
      </c>
      <c r="I649" t="s">
        <v>40</v>
      </c>
      <c r="J649" t="s">
        <v>26</v>
      </c>
      <c r="K649" t="s">
        <v>2138</v>
      </c>
      <c r="L649" t="s">
        <v>309</v>
      </c>
      <c r="M649">
        <v>85635</v>
      </c>
      <c r="N649" t="s">
        <v>43</v>
      </c>
      <c r="O649" t="s">
        <v>2140</v>
      </c>
      <c r="P649" t="s">
        <v>45</v>
      </c>
      <c r="Q649" t="s">
        <v>77</v>
      </c>
      <c r="R649" t="s">
        <v>2141</v>
      </c>
      <c r="S649">
        <v>30.144000000000002</v>
      </c>
      <c r="T649">
        <v>2</v>
      </c>
      <c r="U649">
        <v>0.2</v>
      </c>
      <c r="V649">
        <v>3.0143999999999993</v>
      </c>
      <c r="W649" s="3">
        <f t="shared" si="31"/>
        <v>9.9999999999999964E-2</v>
      </c>
      <c r="X649" t="str">
        <f t="shared" si="32"/>
        <v>Medium</v>
      </c>
    </row>
    <row r="650" spans="1:24" x14ac:dyDescent="0.2">
      <c r="A650">
        <v>649</v>
      </c>
      <c r="B650" t="s">
        <v>2142</v>
      </c>
      <c r="C650" s="2">
        <v>42715</v>
      </c>
      <c r="D650" s="2">
        <v>42720</v>
      </c>
      <c r="E650" t="s">
        <v>22</v>
      </c>
      <c r="F650" t="s">
        <v>2143</v>
      </c>
      <c r="G650" t="str">
        <f t="shared" si="30"/>
        <v>CA-2016-160745-AR-10825</v>
      </c>
      <c r="H650" t="s">
        <v>2144</v>
      </c>
      <c r="I650" t="s">
        <v>40</v>
      </c>
      <c r="J650" t="s">
        <v>26</v>
      </c>
      <c r="K650" t="s">
        <v>2145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6.0680000000000014</v>
      </c>
      <c r="W650" s="3">
        <f t="shared" si="31"/>
        <v>0.41000000000000009</v>
      </c>
      <c r="X650" t="str">
        <f t="shared" si="32"/>
        <v>No Discount</v>
      </c>
    </row>
    <row r="651" spans="1:24" x14ac:dyDescent="0.2">
      <c r="A651">
        <v>650</v>
      </c>
      <c r="B651" t="s">
        <v>2142</v>
      </c>
      <c r="C651" s="2">
        <v>42715</v>
      </c>
      <c r="D651" s="2">
        <v>42720</v>
      </c>
      <c r="E651" t="s">
        <v>22</v>
      </c>
      <c r="F651" t="s">
        <v>2143</v>
      </c>
      <c r="G651" t="str">
        <f t="shared" si="30"/>
        <v>CA-2016-160745-AR-10825</v>
      </c>
      <c r="H651" t="s">
        <v>2144</v>
      </c>
      <c r="I651" t="s">
        <v>40</v>
      </c>
      <c r="J651" t="s">
        <v>26</v>
      </c>
      <c r="K651" t="s">
        <v>2145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22.678200000000018</v>
      </c>
      <c r="W651" s="3">
        <f t="shared" si="31"/>
        <v>7.5000000000000067E-2</v>
      </c>
      <c r="X651" t="str">
        <f t="shared" si="32"/>
        <v>Medium</v>
      </c>
    </row>
    <row r="652" spans="1:24" x14ac:dyDescent="0.2">
      <c r="A652">
        <v>651</v>
      </c>
      <c r="B652" t="s">
        <v>2142</v>
      </c>
      <c r="C652" s="2">
        <v>42715</v>
      </c>
      <c r="D652" s="2">
        <v>42720</v>
      </c>
      <c r="E652" t="s">
        <v>22</v>
      </c>
      <c r="F652" t="s">
        <v>2143</v>
      </c>
      <c r="G652" t="str">
        <f t="shared" si="30"/>
        <v>CA-2016-160745-AR-10825</v>
      </c>
      <c r="H652" t="s">
        <v>2144</v>
      </c>
      <c r="I652" t="s">
        <v>40</v>
      </c>
      <c r="J652" t="s">
        <v>26</v>
      </c>
      <c r="K652" t="s">
        <v>2145</v>
      </c>
      <c r="L652" t="s">
        <v>95</v>
      </c>
      <c r="M652">
        <v>98661</v>
      </c>
      <c r="N652" t="s">
        <v>43</v>
      </c>
      <c r="O652" t="s">
        <v>2146</v>
      </c>
      <c r="P652" t="s">
        <v>70</v>
      </c>
      <c r="Q652" t="s">
        <v>160</v>
      </c>
      <c r="R652" t="s">
        <v>2147</v>
      </c>
      <c r="S652">
        <v>316</v>
      </c>
      <c r="T652">
        <v>4</v>
      </c>
      <c r="U652">
        <v>0</v>
      </c>
      <c r="V652">
        <v>31.599999999999966</v>
      </c>
      <c r="W652" s="3">
        <f t="shared" si="31"/>
        <v>9.9999999999999895E-2</v>
      </c>
      <c r="X652" t="str">
        <f t="shared" si="32"/>
        <v>No Discount</v>
      </c>
    </row>
    <row r="653" spans="1:24" x14ac:dyDescent="0.2">
      <c r="A653">
        <v>652</v>
      </c>
      <c r="B653" t="s">
        <v>2148</v>
      </c>
      <c r="C653" s="2">
        <v>42666</v>
      </c>
      <c r="D653" s="2">
        <v>42672</v>
      </c>
      <c r="E653" t="s">
        <v>49</v>
      </c>
      <c r="F653" t="s">
        <v>2149</v>
      </c>
      <c r="G653" t="str">
        <f t="shared" si="30"/>
        <v>CA-2016-132661-SR-20740</v>
      </c>
      <c r="H653" t="s">
        <v>2150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178.31799999999998</v>
      </c>
      <c r="W653" s="3">
        <f t="shared" si="31"/>
        <v>0.47</v>
      </c>
      <c r="X653" t="str">
        <f t="shared" si="32"/>
        <v>No Discount</v>
      </c>
    </row>
    <row r="654" spans="1:24" x14ac:dyDescent="0.2">
      <c r="A654">
        <v>653</v>
      </c>
      <c r="B654" t="s">
        <v>2151</v>
      </c>
      <c r="C654" s="2">
        <v>42905</v>
      </c>
      <c r="D654" s="2">
        <v>42909</v>
      </c>
      <c r="E654" t="s">
        <v>49</v>
      </c>
      <c r="F654" t="s">
        <v>1327</v>
      </c>
      <c r="G654" t="str">
        <f t="shared" si="30"/>
        <v>CA-2017-140844-AR-10405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45.975399999999993</v>
      </c>
      <c r="W654" s="3">
        <f t="shared" si="31"/>
        <v>0.47</v>
      </c>
      <c r="X654" t="str">
        <f t="shared" si="32"/>
        <v>No Discount</v>
      </c>
    </row>
    <row r="655" spans="1:24" x14ac:dyDescent="0.2">
      <c r="A655">
        <v>654</v>
      </c>
      <c r="B655" t="s">
        <v>2151</v>
      </c>
      <c r="C655" s="2">
        <v>42905</v>
      </c>
      <c r="D655" s="2">
        <v>42909</v>
      </c>
      <c r="E655" t="s">
        <v>49</v>
      </c>
      <c r="F655" t="s">
        <v>1327</v>
      </c>
      <c r="G655" t="str">
        <f t="shared" si="30"/>
        <v>CA-2017-140844-AR-10405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2152</v>
      </c>
      <c r="P655" t="s">
        <v>70</v>
      </c>
      <c r="Q655" t="s">
        <v>160</v>
      </c>
      <c r="R655" t="s">
        <v>2153</v>
      </c>
      <c r="S655">
        <v>103.12</v>
      </c>
      <c r="T655">
        <v>8</v>
      </c>
      <c r="U655">
        <v>0</v>
      </c>
      <c r="V655">
        <v>10.311999999999998</v>
      </c>
      <c r="W655" s="3">
        <f t="shared" si="31"/>
        <v>9.9999999999999978E-2</v>
      </c>
      <c r="X655" t="str">
        <f t="shared" si="32"/>
        <v>No Discount</v>
      </c>
    </row>
    <row r="656" spans="1:24" x14ac:dyDescent="0.2">
      <c r="A656">
        <v>655</v>
      </c>
      <c r="B656" t="s">
        <v>2154</v>
      </c>
      <c r="C656" s="2">
        <v>42604</v>
      </c>
      <c r="D656" s="2">
        <v>42610</v>
      </c>
      <c r="E656" t="s">
        <v>49</v>
      </c>
      <c r="F656" t="s">
        <v>2155</v>
      </c>
      <c r="G656" t="str">
        <f t="shared" si="30"/>
        <v>CA-2016-137239-CR-12730</v>
      </c>
      <c r="H656" t="s">
        <v>2156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2157</v>
      </c>
      <c r="P656" t="s">
        <v>45</v>
      </c>
      <c r="Q656" t="s">
        <v>77</v>
      </c>
      <c r="R656" t="s">
        <v>2158</v>
      </c>
      <c r="S656">
        <v>113.55200000000001</v>
      </c>
      <c r="T656">
        <v>2</v>
      </c>
      <c r="U656">
        <v>0.2</v>
      </c>
      <c r="V656">
        <v>8.5163999999999938</v>
      </c>
      <c r="W656" s="3">
        <f t="shared" si="31"/>
        <v>7.4999999999999942E-2</v>
      </c>
      <c r="X656" t="str">
        <f t="shared" si="32"/>
        <v>Medium</v>
      </c>
    </row>
    <row r="657" spans="1:24" x14ac:dyDescent="0.2">
      <c r="A657">
        <v>656</v>
      </c>
      <c r="B657" t="s">
        <v>2154</v>
      </c>
      <c r="C657" s="2">
        <v>42604</v>
      </c>
      <c r="D657" s="2">
        <v>42610</v>
      </c>
      <c r="E657" t="s">
        <v>49</v>
      </c>
      <c r="F657" t="s">
        <v>2155</v>
      </c>
      <c r="G657" t="str">
        <f t="shared" si="30"/>
        <v>CA-2016-137239-CR-12730</v>
      </c>
      <c r="H657" t="s">
        <v>2156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2159</v>
      </c>
      <c r="P657" t="s">
        <v>45</v>
      </c>
      <c r="Q657" t="s">
        <v>74</v>
      </c>
      <c r="R657" t="s">
        <v>2160</v>
      </c>
      <c r="S657">
        <v>3.3180000000000005</v>
      </c>
      <c r="T657">
        <v>2</v>
      </c>
      <c r="U657">
        <v>0.7</v>
      </c>
      <c r="V657">
        <v>-2.6543999999999999</v>
      </c>
      <c r="W657" s="3">
        <f t="shared" si="31"/>
        <v>-0.79999999999999982</v>
      </c>
      <c r="X657" t="str">
        <f t="shared" si="32"/>
        <v>High</v>
      </c>
    </row>
    <row r="658" spans="1:24" x14ac:dyDescent="0.2">
      <c r="A658">
        <v>657</v>
      </c>
      <c r="B658" t="s">
        <v>2154</v>
      </c>
      <c r="C658" s="2">
        <v>42604</v>
      </c>
      <c r="D658" s="2">
        <v>42610</v>
      </c>
      <c r="E658" t="s">
        <v>49</v>
      </c>
      <c r="F658" t="s">
        <v>2155</v>
      </c>
      <c r="G658" t="str">
        <f t="shared" si="30"/>
        <v>CA-2016-137239-CR-12730</v>
      </c>
      <c r="H658" t="s">
        <v>2156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2161</v>
      </c>
      <c r="P658" t="s">
        <v>45</v>
      </c>
      <c r="Q658" t="s">
        <v>172</v>
      </c>
      <c r="R658" t="s">
        <v>2162</v>
      </c>
      <c r="S658">
        <v>134.28800000000001</v>
      </c>
      <c r="T658">
        <v>2</v>
      </c>
      <c r="U658">
        <v>0.2</v>
      </c>
      <c r="V658">
        <v>45.322199999999995</v>
      </c>
      <c r="W658" s="3">
        <f t="shared" si="31"/>
        <v>0.33749999999999991</v>
      </c>
      <c r="X658" t="str">
        <f t="shared" si="32"/>
        <v>Medium</v>
      </c>
    </row>
    <row r="659" spans="1:24" x14ac:dyDescent="0.2">
      <c r="A659">
        <v>658</v>
      </c>
      <c r="B659" t="s">
        <v>2163</v>
      </c>
      <c r="C659" s="2">
        <v>42632</v>
      </c>
      <c r="D659" s="2">
        <v>42632</v>
      </c>
      <c r="E659" t="s">
        <v>1292</v>
      </c>
      <c r="F659" t="s">
        <v>2164</v>
      </c>
      <c r="G659" t="str">
        <f t="shared" si="30"/>
        <v>US-2016-156097-EH-14125</v>
      </c>
      <c r="H659" t="s">
        <v>2165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-50.098000000000013</v>
      </c>
      <c r="W659" s="3">
        <f t="shared" si="31"/>
        <v>-7.1428571428571452E-2</v>
      </c>
      <c r="X659" t="str">
        <f t="shared" si="32"/>
        <v>Medium</v>
      </c>
    </row>
    <row r="660" spans="1:24" x14ac:dyDescent="0.2">
      <c r="A660">
        <v>659</v>
      </c>
      <c r="B660" t="s">
        <v>2163</v>
      </c>
      <c r="C660" s="2">
        <v>42632</v>
      </c>
      <c r="D660" s="2">
        <v>42632</v>
      </c>
      <c r="E660" t="s">
        <v>1292</v>
      </c>
      <c r="F660" t="s">
        <v>2164</v>
      </c>
      <c r="G660" t="str">
        <f t="shared" si="30"/>
        <v>US-2016-156097-EH-14125</v>
      </c>
      <c r="H660" t="s">
        <v>2165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2.3079999999999994</v>
      </c>
      <c r="T660">
        <v>2</v>
      </c>
      <c r="U660">
        <v>0.8</v>
      </c>
      <c r="V660">
        <v>-3.4619999999999997</v>
      </c>
      <c r="W660" s="3">
        <f t="shared" si="31"/>
        <v>-1.5000000000000002</v>
      </c>
      <c r="X660" t="str">
        <f t="shared" si="32"/>
        <v>High</v>
      </c>
    </row>
    <row r="661" spans="1:24" x14ac:dyDescent="0.2">
      <c r="A661">
        <v>660</v>
      </c>
      <c r="B661" t="s">
        <v>2166</v>
      </c>
      <c r="C661" s="2">
        <v>42240</v>
      </c>
      <c r="D661" s="2">
        <v>42244</v>
      </c>
      <c r="E661" t="s">
        <v>49</v>
      </c>
      <c r="F661" t="s">
        <v>778</v>
      </c>
      <c r="G661" t="str">
        <f t="shared" si="30"/>
        <v>CA-2015-146563-CB-12025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2014</v>
      </c>
      <c r="P661" t="s">
        <v>45</v>
      </c>
      <c r="Q661" t="s">
        <v>58</v>
      </c>
      <c r="R661" t="s">
        <v>2015</v>
      </c>
      <c r="S661">
        <v>999.43200000000002</v>
      </c>
      <c r="T661">
        <v>7</v>
      </c>
      <c r="U661">
        <v>0.2</v>
      </c>
      <c r="V661">
        <v>124.92899999999986</v>
      </c>
      <c r="W661" s="3">
        <f t="shared" si="31"/>
        <v>0.12499999999999986</v>
      </c>
      <c r="X661" t="str">
        <f t="shared" si="32"/>
        <v>Medium</v>
      </c>
    </row>
    <row r="662" spans="1:24" x14ac:dyDescent="0.2">
      <c r="A662">
        <v>661</v>
      </c>
      <c r="B662" t="s">
        <v>2166</v>
      </c>
      <c r="C662" s="2">
        <v>42240</v>
      </c>
      <c r="D662" s="2">
        <v>42244</v>
      </c>
      <c r="E662" t="s">
        <v>49</v>
      </c>
      <c r="F662" t="s">
        <v>778</v>
      </c>
      <c r="G662" t="str">
        <f t="shared" si="30"/>
        <v>CA-2015-146563-CB-12025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2167</v>
      </c>
      <c r="P662" t="s">
        <v>45</v>
      </c>
      <c r="Q662" t="s">
        <v>58</v>
      </c>
      <c r="R662" t="s">
        <v>2168</v>
      </c>
      <c r="S662">
        <v>724.08</v>
      </c>
      <c r="T662">
        <v>14</v>
      </c>
      <c r="U662">
        <v>0.2</v>
      </c>
      <c r="V662">
        <v>-135.7650000000001</v>
      </c>
      <c r="W662" s="3">
        <f t="shared" si="31"/>
        <v>-0.18750000000000014</v>
      </c>
      <c r="X662" t="str">
        <f t="shared" si="32"/>
        <v>Medium</v>
      </c>
    </row>
    <row r="663" spans="1:24" x14ac:dyDescent="0.2">
      <c r="A663">
        <v>662</v>
      </c>
      <c r="B663" t="s">
        <v>2166</v>
      </c>
      <c r="C663" s="2">
        <v>42240</v>
      </c>
      <c r="D663" s="2">
        <v>42244</v>
      </c>
      <c r="E663" t="s">
        <v>49</v>
      </c>
      <c r="F663" t="s">
        <v>778</v>
      </c>
      <c r="G663" t="str">
        <f t="shared" si="30"/>
        <v>CA-2015-146563-CB-12025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918.78499999999985</v>
      </c>
      <c r="T663">
        <v>5</v>
      </c>
      <c r="U663">
        <v>0.3</v>
      </c>
      <c r="V663">
        <v>-118.12950000000006</v>
      </c>
      <c r="W663" s="3">
        <f t="shared" si="31"/>
        <v>-0.12857142857142867</v>
      </c>
      <c r="X663" t="str">
        <f t="shared" si="32"/>
        <v>Medium</v>
      </c>
    </row>
    <row r="664" spans="1:24" x14ac:dyDescent="0.2">
      <c r="A664">
        <v>663</v>
      </c>
      <c r="B664" t="s">
        <v>2166</v>
      </c>
      <c r="C664" s="2">
        <v>42240</v>
      </c>
      <c r="D664" s="2">
        <v>42244</v>
      </c>
      <c r="E664" t="s">
        <v>49</v>
      </c>
      <c r="F664" t="s">
        <v>778</v>
      </c>
      <c r="G664" t="str">
        <f t="shared" si="30"/>
        <v>CA-2015-146563-CB-12025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2.7239999999999993</v>
      </c>
      <c r="T664">
        <v>3</v>
      </c>
      <c r="U664">
        <v>0.8</v>
      </c>
      <c r="V664">
        <v>-4.2222000000000008</v>
      </c>
      <c r="W664" s="3">
        <f t="shared" si="31"/>
        <v>-1.5500000000000007</v>
      </c>
      <c r="X664" t="str">
        <f t="shared" si="32"/>
        <v>High</v>
      </c>
    </row>
    <row r="665" spans="1:24" x14ac:dyDescent="0.2">
      <c r="A665">
        <v>664</v>
      </c>
      <c r="B665" t="s">
        <v>2169</v>
      </c>
      <c r="C665" s="2">
        <v>42455</v>
      </c>
      <c r="D665" s="2">
        <v>42459</v>
      </c>
      <c r="E665" t="s">
        <v>49</v>
      </c>
      <c r="F665" t="s">
        <v>2170</v>
      </c>
      <c r="G665" t="str">
        <f t="shared" si="30"/>
        <v>CA-2016-123666-SP-20545</v>
      </c>
      <c r="H665" t="s">
        <v>2171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18.397999999999968</v>
      </c>
      <c r="W665" s="3">
        <f t="shared" si="31"/>
        <v>3.9999999999999931E-2</v>
      </c>
      <c r="X665" t="str">
        <f t="shared" si="32"/>
        <v>No Discount</v>
      </c>
    </row>
    <row r="666" spans="1:24" x14ac:dyDescent="0.2">
      <c r="A666">
        <v>665</v>
      </c>
      <c r="B666" t="s">
        <v>2172</v>
      </c>
      <c r="C666" s="2">
        <v>42678</v>
      </c>
      <c r="D666" s="2">
        <v>42678</v>
      </c>
      <c r="E666" t="s">
        <v>1292</v>
      </c>
      <c r="F666" t="s">
        <v>986</v>
      </c>
      <c r="G666" t="str">
        <f t="shared" si="30"/>
        <v>CA-2016-143308-RC-19825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  <c r="W666" s="3">
        <f t="shared" si="31"/>
        <v>0.49</v>
      </c>
      <c r="X666" t="str">
        <f t="shared" si="32"/>
        <v>No Discount</v>
      </c>
    </row>
    <row r="667" spans="1:24" x14ac:dyDescent="0.2">
      <c r="A667">
        <v>666</v>
      </c>
      <c r="B667" t="s">
        <v>2173</v>
      </c>
      <c r="C667" s="2">
        <v>42894</v>
      </c>
      <c r="D667" s="2">
        <v>42896</v>
      </c>
      <c r="E667" t="s">
        <v>22</v>
      </c>
      <c r="F667" t="s">
        <v>2174</v>
      </c>
      <c r="G667" t="str">
        <f t="shared" si="30"/>
        <v>CA-2017-132682-TH-21235</v>
      </c>
      <c r="H667" t="s">
        <v>2175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2176</v>
      </c>
      <c r="P667" t="s">
        <v>45</v>
      </c>
      <c r="Q667" t="s">
        <v>578</v>
      </c>
      <c r="R667" t="s">
        <v>2177</v>
      </c>
      <c r="S667">
        <v>23.76</v>
      </c>
      <c r="T667">
        <v>3</v>
      </c>
      <c r="U667">
        <v>0.2</v>
      </c>
      <c r="V667">
        <v>2.0789999999999997</v>
      </c>
      <c r="W667" s="3">
        <f t="shared" si="31"/>
        <v>8.7499999999999981E-2</v>
      </c>
      <c r="X667" t="str">
        <f t="shared" si="32"/>
        <v>Medium</v>
      </c>
    </row>
    <row r="668" spans="1:24" x14ac:dyDescent="0.2">
      <c r="A668">
        <v>667</v>
      </c>
      <c r="B668" t="s">
        <v>2173</v>
      </c>
      <c r="C668" s="2">
        <v>42894</v>
      </c>
      <c r="D668" s="2">
        <v>42896</v>
      </c>
      <c r="E668" t="s">
        <v>22</v>
      </c>
      <c r="F668" t="s">
        <v>2174</v>
      </c>
      <c r="G668" t="str">
        <f t="shared" si="30"/>
        <v>CA-2017-132682-TH-21235</v>
      </c>
      <c r="H668" t="s">
        <v>2175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28.706399999999991</v>
      </c>
      <c r="W668" s="3">
        <f t="shared" si="31"/>
        <v>0.33749999999999991</v>
      </c>
      <c r="X668" t="str">
        <f t="shared" si="32"/>
        <v>Medium</v>
      </c>
    </row>
    <row r="669" spans="1:24" x14ac:dyDescent="0.2">
      <c r="A669">
        <v>668</v>
      </c>
      <c r="B669" t="s">
        <v>2173</v>
      </c>
      <c r="C669" s="2">
        <v>42894</v>
      </c>
      <c r="D669" s="2">
        <v>42896</v>
      </c>
      <c r="E669" t="s">
        <v>22</v>
      </c>
      <c r="F669" t="s">
        <v>2174</v>
      </c>
      <c r="G669" t="str">
        <f t="shared" si="30"/>
        <v>CA-2017-132682-TH-21235</v>
      </c>
      <c r="H669" t="s">
        <v>2175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2178</v>
      </c>
      <c r="P669" t="s">
        <v>70</v>
      </c>
      <c r="Q669" t="s">
        <v>71</v>
      </c>
      <c r="R669" t="s">
        <v>2179</v>
      </c>
      <c r="S669">
        <v>381.57600000000002</v>
      </c>
      <c r="T669">
        <v>3</v>
      </c>
      <c r="U669">
        <v>0.2</v>
      </c>
      <c r="V669">
        <v>28.618200000000002</v>
      </c>
      <c r="W669" s="3">
        <f t="shared" si="31"/>
        <v>7.4999999999999997E-2</v>
      </c>
      <c r="X669" t="str">
        <f t="shared" si="32"/>
        <v>Medium</v>
      </c>
    </row>
    <row r="670" spans="1:24" x14ac:dyDescent="0.2">
      <c r="A670">
        <v>669</v>
      </c>
      <c r="B670" t="s">
        <v>2180</v>
      </c>
      <c r="C670" s="2">
        <v>41997</v>
      </c>
      <c r="D670" s="2">
        <v>41999</v>
      </c>
      <c r="E670" t="s">
        <v>187</v>
      </c>
      <c r="F670" t="s">
        <v>2181</v>
      </c>
      <c r="G670" t="str">
        <f t="shared" si="30"/>
        <v>CA-2014-156314-RP-19390</v>
      </c>
      <c r="H670" t="s">
        <v>2182</v>
      </c>
      <c r="I670" t="s">
        <v>25</v>
      </c>
      <c r="J670" t="s">
        <v>26</v>
      </c>
      <c r="K670" t="s">
        <v>2183</v>
      </c>
      <c r="L670" t="s">
        <v>497</v>
      </c>
      <c r="M670">
        <v>44105</v>
      </c>
      <c r="N670" t="s">
        <v>147</v>
      </c>
      <c r="O670" t="s">
        <v>2184</v>
      </c>
      <c r="P670" t="s">
        <v>31</v>
      </c>
      <c r="Q670" t="s">
        <v>64</v>
      </c>
      <c r="R670" t="s">
        <v>2185</v>
      </c>
      <c r="S670">
        <v>30.36</v>
      </c>
      <c r="T670">
        <v>5</v>
      </c>
      <c r="U670">
        <v>0.2</v>
      </c>
      <c r="V670">
        <v>8.7285000000000004</v>
      </c>
      <c r="W670" s="3">
        <f t="shared" si="31"/>
        <v>0.28750000000000003</v>
      </c>
      <c r="X670" t="str">
        <f t="shared" si="32"/>
        <v>Medium</v>
      </c>
    </row>
    <row r="671" spans="1:24" x14ac:dyDescent="0.2">
      <c r="A671">
        <v>670</v>
      </c>
      <c r="B671" t="s">
        <v>2186</v>
      </c>
      <c r="C671" s="2">
        <v>42895</v>
      </c>
      <c r="D671" s="2">
        <v>42899</v>
      </c>
      <c r="E671" t="s">
        <v>49</v>
      </c>
      <c r="F671" t="s">
        <v>2070</v>
      </c>
      <c r="G671" t="str">
        <f t="shared" si="30"/>
        <v>US-2017-106663-MO-17800</v>
      </c>
      <c r="H671" t="s">
        <v>2071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2187</v>
      </c>
      <c r="P671" t="s">
        <v>31</v>
      </c>
      <c r="Q671" t="s">
        <v>64</v>
      </c>
      <c r="R671" t="s">
        <v>2188</v>
      </c>
      <c r="S671">
        <v>23.976000000000003</v>
      </c>
      <c r="T671">
        <v>3</v>
      </c>
      <c r="U671">
        <v>0.6</v>
      </c>
      <c r="V671">
        <v>-14.385599999999997</v>
      </c>
      <c r="W671" s="3">
        <f t="shared" si="31"/>
        <v>-0.59999999999999976</v>
      </c>
      <c r="X671" t="str">
        <f t="shared" si="32"/>
        <v>High</v>
      </c>
    </row>
    <row r="672" spans="1:24" x14ac:dyDescent="0.2">
      <c r="A672">
        <v>671</v>
      </c>
      <c r="B672" t="s">
        <v>2186</v>
      </c>
      <c r="C672" s="2">
        <v>42895</v>
      </c>
      <c r="D672" s="2">
        <v>42899</v>
      </c>
      <c r="E672" t="s">
        <v>49</v>
      </c>
      <c r="F672" t="s">
        <v>2070</v>
      </c>
      <c r="G672" t="str">
        <f t="shared" si="30"/>
        <v>US-2017-106663-MO-17800</v>
      </c>
      <c r="H672" t="s">
        <v>2071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2189</v>
      </c>
      <c r="P672" t="s">
        <v>31</v>
      </c>
      <c r="Q672" t="s">
        <v>55</v>
      </c>
      <c r="R672" t="s">
        <v>2190</v>
      </c>
      <c r="S672">
        <v>108.925</v>
      </c>
      <c r="T672">
        <v>1</v>
      </c>
      <c r="U672">
        <v>0.5</v>
      </c>
      <c r="V672">
        <v>-71.890500000000017</v>
      </c>
      <c r="W672" s="3">
        <f t="shared" si="31"/>
        <v>-0.66000000000000014</v>
      </c>
      <c r="X672" t="str">
        <f t="shared" si="32"/>
        <v>High</v>
      </c>
    </row>
    <row r="673" spans="1:24" x14ac:dyDescent="0.2">
      <c r="A673">
        <v>672</v>
      </c>
      <c r="B673" t="s">
        <v>2186</v>
      </c>
      <c r="C673" s="2">
        <v>42895</v>
      </c>
      <c r="D673" s="2">
        <v>42899</v>
      </c>
      <c r="E673" t="s">
        <v>49</v>
      </c>
      <c r="F673" t="s">
        <v>2070</v>
      </c>
      <c r="G673" t="str">
        <f t="shared" si="30"/>
        <v>US-2017-106663-MO-17800</v>
      </c>
      <c r="H673" t="s">
        <v>2071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2191</v>
      </c>
      <c r="S673">
        <v>36.351999999999997</v>
      </c>
      <c r="T673">
        <v>8</v>
      </c>
      <c r="U673">
        <v>0.2</v>
      </c>
      <c r="V673">
        <v>11.359999999999998</v>
      </c>
      <c r="W673" s="3">
        <f t="shared" si="31"/>
        <v>0.31249999999999994</v>
      </c>
      <c r="X673" t="str">
        <f t="shared" si="32"/>
        <v>Medium</v>
      </c>
    </row>
    <row r="674" spans="1:24" x14ac:dyDescent="0.2">
      <c r="A674">
        <v>673</v>
      </c>
      <c r="B674" t="s">
        <v>2192</v>
      </c>
      <c r="C674" s="2">
        <v>42901</v>
      </c>
      <c r="D674" s="2">
        <v>42908</v>
      </c>
      <c r="E674" t="s">
        <v>49</v>
      </c>
      <c r="F674" t="s">
        <v>1244</v>
      </c>
      <c r="G674" t="str">
        <f t="shared" si="30"/>
        <v>CA-2017-111178-TD-20995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2193</v>
      </c>
      <c r="P674" t="s">
        <v>45</v>
      </c>
      <c r="Q674" t="s">
        <v>67</v>
      </c>
      <c r="R674" t="s">
        <v>2194</v>
      </c>
      <c r="S674">
        <v>19.559999999999999</v>
      </c>
      <c r="T674">
        <v>5</v>
      </c>
      <c r="U674">
        <v>0.2</v>
      </c>
      <c r="V674">
        <v>1.7115</v>
      </c>
      <c r="W674" s="3">
        <f t="shared" si="31"/>
        <v>8.7500000000000008E-2</v>
      </c>
      <c r="X674" t="str">
        <f t="shared" si="32"/>
        <v>Medium</v>
      </c>
    </row>
    <row r="675" spans="1:24" x14ac:dyDescent="0.2">
      <c r="A675">
        <v>674</v>
      </c>
      <c r="B675" t="s">
        <v>2195</v>
      </c>
      <c r="C675" s="2">
        <v>43074</v>
      </c>
      <c r="D675" s="2">
        <v>43077</v>
      </c>
      <c r="E675" t="s">
        <v>187</v>
      </c>
      <c r="F675" t="s">
        <v>2196</v>
      </c>
      <c r="G675" t="str">
        <f t="shared" si="30"/>
        <v>CA-2017-130351-RB-19570</v>
      </c>
      <c r="H675" t="s">
        <v>2197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2198</v>
      </c>
      <c r="P675" t="s">
        <v>45</v>
      </c>
      <c r="Q675" t="s">
        <v>77</v>
      </c>
      <c r="R675" t="s">
        <v>2199</v>
      </c>
      <c r="S675">
        <v>61.44</v>
      </c>
      <c r="T675">
        <v>3</v>
      </c>
      <c r="U675">
        <v>0</v>
      </c>
      <c r="V675">
        <v>16.588799999999999</v>
      </c>
      <c r="W675" s="3">
        <f t="shared" si="31"/>
        <v>0.27</v>
      </c>
      <c r="X675" t="str">
        <f t="shared" si="32"/>
        <v>No Discount</v>
      </c>
    </row>
    <row r="676" spans="1:24" x14ac:dyDescent="0.2">
      <c r="A676">
        <v>675</v>
      </c>
      <c r="B676" t="s">
        <v>2195</v>
      </c>
      <c r="C676" s="2">
        <v>43074</v>
      </c>
      <c r="D676" s="2">
        <v>43077</v>
      </c>
      <c r="E676" t="s">
        <v>187</v>
      </c>
      <c r="F676" t="s">
        <v>2196</v>
      </c>
      <c r="G676" t="str">
        <f t="shared" si="30"/>
        <v>CA-2017-130351-RB-19570</v>
      </c>
      <c r="H676" t="s">
        <v>2197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2200</v>
      </c>
      <c r="P676" t="s">
        <v>45</v>
      </c>
      <c r="Q676" t="s">
        <v>89</v>
      </c>
      <c r="R676" t="s">
        <v>2201</v>
      </c>
      <c r="S676">
        <v>38.9</v>
      </c>
      <c r="T676">
        <v>5</v>
      </c>
      <c r="U676">
        <v>0</v>
      </c>
      <c r="V676">
        <v>17.504999999999995</v>
      </c>
      <c r="W676" s="3">
        <f t="shared" si="31"/>
        <v>0.4499999999999999</v>
      </c>
      <c r="X676" t="str">
        <f t="shared" si="32"/>
        <v>No Discount</v>
      </c>
    </row>
    <row r="677" spans="1:24" x14ac:dyDescent="0.2">
      <c r="A677">
        <v>676</v>
      </c>
      <c r="B677" t="s">
        <v>2195</v>
      </c>
      <c r="C677" s="2">
        <v>43074</v>
      </c>
      <c r="D677" s="2">
        <v>43077</v>
      </c>
      <c r="E677" t="s">
        <v>187</v>
      </c>
      <c r="F677" t="s">
        <v>2196</v>
      </c>
      <c r="G677" t="str">
        <f t="shared" si="30"/>
        <v>CA-2017-130351-RB-19570</v>
      </c>
      <c r="H677" t="s">
        <v>2197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99.390000000000015</v>
      </c>
      <c r="T677">
        <v>3</v>
      </c>
      <c r="U677">
        <v>0</v>
      </c>
      <c r="V677">
        <v>40.749900000000004</v>
      </c>
      <c r="W677" s="3">
        <f t="shared" si="31"/>
        <v>0.41</v>
      </c>
      <c r="X677" t="str">
        <f t="shared" si="32"/>
        <v>No Discount</v>
      </c>
    </row>
    <row r="678" spans="1:24" x14ac:dyDescent="0.2">
      <c r="A678">
        <v>677</v>
      </c>
      <c r="B678" t="s">
        <v>2202</v>
      </c>
      <c r="C678" s="2">
        <v>42812</v>
      </c>
      <c r="D678" s="2">
        <v>42817</v>
      </c>
      <c r="E678" t="s">
        <v>49</v>
      </c>
      <c r="F678" t="s">
        <v>2203</v>
      </c>
      <c r="G678" t="str">
        <f t="shared" si="30"/>
        <v>US-2017-119438-CD-11980</v>
      </c>
      <c r="H678" t="s">
        <v>2204</v>
      </c>
      <c r="I678" t="s">
        <v>25</v>
      </c>
      <c r="J678" t="s">
        <v>26</v>
      </c>
      <c r="K678" t="s">
        <v>2205</v>
      </c>
      <c r="L678" t="s">
        <v>103</v>
      </c>
      <c r="M678">
        <v>75701</v>
      </c>
      <c r="N678" t="s">
        <v>104</v>
      </c>
      <c r="O678" t="s">
        <v>2206</v>
      </c>
      <c r="P678" t="s">
        <v>45</v>
      </c>
      <c r="Q678" t="s">
        <v>77</v>
      </c>
      <c r="R678" t="s">
        <v>2207</v>
      </c>
      <c r="S678">
        <v>2.6879999999999997</v>
      </c>
      <c r="T678">
        <v>3</v>
      </c>
      <c r="U678">
        <v>0.8</v>
      </c>
      <c r="V678">
        <v>-7.3920000000000021</v>
      </c>
      <c r="W678" s="3">
        <f t="shared" si="31"/>
        <v>-2.7500000000000009</v>
      </c>
      <c r="X678" t="str">
        <f t="shared" si="32"/>
        <v>High</v>
      </c>
    </row>
    <row r="679" spans="1:24" x14ac:dyDescent="0.2">
      <c r="A679">
        <v>678</v>
      </c>
      <c r="B679" t="s">
        <v>2202</v>
      </c>
      <c r="C679" s="2">
        <v>42812</v>
      </c>
      <c r="D679" s="2">
        <v>42817</v>
      </c>
      <c r="E679" t="s">
        <v>49</v>
      </c>
      <c r="F679" t="s">
        <v>2203</v>
      </c>
      <c r="G679" t="str">
        <f t="shared" si="30"/>
        <v>US-2017-119438-CD-11980</v>
      </c>
      <c r="H679" t="s">
        <v>2204</v>
      </c>
      <c r="I679" t="s">
        <v>25</v>
      </c>
      <c r="J679" t="s">
        <v>26</v>
      </c>
      <c r="K679" t="s">
        <v>2205</v>
      </c>
      <c r="L679" t="s">
        <v>103</v>
      </c>
      <c r="M679">
        <v>75701</v>
      </c>
      <c r="N679" t="s">
        <v>104</v>
      </c>
      <c r="O679" t="s">
        <v>2208</v>
      </c>
      <c r="P679" t="s">
        <v>70</v>
      </c>
      <c r="Q679" t="s">
        <v>160</v>
      </c>
      <c r="R679" t="s">
        <v>2209</v>
      </c>
      <c r="S679">
        <v>27.816000000000003</v>
      </c>
      <c r="T679">
        <v>3</v>
      </c>
      <c r="U679">
        <v>0.2</v>
      </c>
      <c r="V679">
        <v>4.5200999999999958</v>
      </c>
      <c r="W679" s="3">
        <f t="shared" si="31"/>
        <v>0.16249999999999984</v>
      </c>
      <c r="X679" t="str">
        <f t="shared" si="32"/>
        <v>Medium</v>
      </c>
    </row>
    <row r="680" spans="1:24" x14ac:dyDescent="0.2">
      <c r="A680">
        <v>679</v>
      </c>
      <c r="B680" t="s">
        <v>2202</v>
      </c>
      <c r="C680" s="2">
        <v>42812</v>
      </c>
      <c r="D680" s="2">
        <v>42817</v>
      </c>
      <c r="E680" t="s">
        <v>49</v>
      </c>
      <c r="F680" t="s">
        <v>2203</v>
      </c>
      <c r="G680" t="str">
        <f t="shared" si="30"/>
        <v>US-2017-119438-CD-11980</v>
      </c>
      <c r="H680" t="s">
        <v>2204</v>
      </c>
      <c r="I680" t="s">
        <v>25</v>
      </c>
      <c r="J680" t="s">
        <v>26</v>
      </c>
      <c r="K680" t="s">
        <v>2205</v>
      </c>
      <c r="L680" t="s">
        <v>103</v>
      </c>
      <c r="M680">
        <v>75701</v>
      </c>
      <c r="N680" t="s">
        <v>104</v>
      </c>
      <c r="O680" t="s">
        <v>2210</v>
      </c>
      <c r="P680" t="s">
        <v>31</v>
      </c>
      <c r="Q680" t="s">
        <v>64</v>
      </c>
      <c r="R680" t="s">
        <v>2211</v>
      </c>
      <c r="S680">
        <v>82.524000000000001</v>
      </c>
      <c r="T680">
        <v>3</v>
      </c>
      <c r="U680">
        <v>0.6</v>
      </c>
      <c r="V680">
        <v>-41.261999999999972</v>
      </c>
      <c r="W680" s="3">
        <f t="shared" si="31"/>
        <v>-0.49999999999999967</v>
      </c>
      <c r="X680" t="str">
        <f t="shared" si="32"/>
        <v>High</v>
      </c>
    </row>
    <row r="681" spans="1:24" x14ac:dyDescent="0.2">
      <c r="A681">
        <v>680</v>
      </c>
      <c r="B681" t="s">
        <v>2202</v>
      </c>
      <c r="C681" s="2">
        <v>42812</v>
      </c>
      <c r="D681" s="2">
        <v>42817</v>
      </c>
      <c r="E681" t="s">
        <v>49</v>
      </c>
      <c r="F681" t="s">
        <v>2203</v>
      </c>
      <c r="G681" t="str">
        <f t="shared" si="30"/>
        <v>US-2017-119438-CD-11980</v>
      </c>
      <c r="H681" t="s">
        <v>2204</v>
      </c>
      <c r="I681" t="s">
        <v>25</v>
      </c>
      <c r="J681" t="s">
        <v>26</v>
      </c>
      <c r="K681" t="s">
        <v>2205</v>
      </c>
      <c r="L681" t="s">
        <v>103</v>
      </c>
      <c r="M681">
        <v>75701</v>
      </c>
      <c r="N681" t="s">
        <v>104</v>
      </c>
      <c r="O681" t="s">
        <v>2212</v>
      </c>
      <c r="P681" t="s">
        <v>45</v>
      </c>
      <c r="Q681" t="s">
        <v>74</v>
      </c>
      <c r="R681" t="s">
        <v>2213</v>
      </c>
      <c r="S681">
        <v>182.99399999999997</v>
      </c>
      <c r="T681">
        <v>3</v>
      </c>
      <c r="U681">
        <v>0.8</v>
      </c>
      <c r="V681">
        <v>-320.23950000000013</v>
      </c>
      <c r="W681" s="3">
        <f t="shared" si="31"/>
        <v>-1.7500000000000011</v>
      </c>
      <c r="X681" t="str">
        <f t="shared" si="32"/>
        <v>High</v>
      </c>
    </row>
    <row r="682" spans="1:24" x14ac:dyDescent="0.2">
      <c r="A682">
        <v>681</v>
      </c>
      <c r="B682" t="s">
        <v>2214</v>
      </c>
      <c r="C682" s="2">
        <v>42693</v>
      </c>
      <c r="D682" s="2">
        <v>42698</v>
      </c>
      <c r="E682" t="s">
        <v>49</v>
      </c>
      <c r="F682" t="s">
        <v>2215</v>
      </c>
      <c r="G682" t="str">
        <f t="shared" si="30"/>
        <v>CA-2016-164511-DJ-13630</v>
      </c>
      <c r="H682" t="s">
        <v>2216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2217</v>
      </c>
      <c r="P682" t="s">
        <v>45</v>
      </c>
      <c r="Q682" t="s">
        <v>74</v>
      </c>
      <c r="R682" t="s">
        <v>2218</v>
      </c>
      <c r="S682">
        <v>14.352000000000002</v>
      </c>
      <c r="T682">
        <v>3</v>
      </c>
      <c r="U682">
        <v>0.2</v>
      </c>
      <c r="V682">
        <v>4.6643999999999988</v>
      </c>
      <c r="W682" s="3">
        <f t="shared" si="31"/>
        <v>0.32499999999999984</v>
      </c>
      <c r="X682" t="str">
        <f t="shared" si="32"/>
        <v>Medium</v>
      </c>
    </row>
    <row r="683" spans="1:24" x14ac:dyDescent="0.2">
      <c r="A683">
        <v>682</v>
      </c>
      <c r="B683" t="s">
        <v>2214</v>
      </c>
      <c r="C683" s="2">
        <v>42693</v>
      </c>
      <c r="D683" s="2">
        <v>42698</v>
      </c>
      <c r="E683" t="s">
        <v>49</v>
      </c>
      <c r="F683" t="s">
        <v>2215</v>
      </c>
      <c r="G683" t="str">
        <f t="shared" si="30"/>
        <v>CA-2016-164511-DJ-13630</v>
      </c>
      <c r="H683" t="s">
        <v>2216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2219</v>
      </c>
      <c r="P683" t="s">
        <v>45</v>
      </c>
      <c r="Q683" t="s">
        <v>58</v>
      </c>
      <c r="R683" t="s">
        <v>2220</v>
      </c>
      <c r="S683">
        <v>64.959999999999994</v>
      </c>
      <c r="T683">
        <v>2</v>
      </c>
      <c r="U683">
        <v>0</v>
      </c>
      <c r="V683">
        <v>2.598399999999998</v>
      </c>
      <c r="W683" s="3">
        <f t="shared" si="31"/>
        <v>3.9999999999999973E-2</v>
      </c>
      <c r="X683" t="str">
        <f t="shared" si="32"/>
        <v>No Discount</v>
      </c>
    </row>
    <row r="684" spans="1:24" x14ac:dyDescent="0.2">
      <c r="A684">
        <v>683</v>
      </c>
      <c r="B684" t="s">
        <v>2214</v>
      </c>
      <c r="C684" s="2">
        <v>42693</v>
      </c>
      <c r="D684" s="2">
        <v>42698</v>
      </c>
      <c r="E684" t="s">
        <v>49</v>
      </c>
      <c r="F684" t="s">
        <v>2215</v>
      </c>
      <c r="G684" t="str">
        <f t="shared" si="30"/>
        <v>CA-2016-164511-DJ-13630</v>
      </c>
      <c r="H684" t="s">
        <v>2216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  <c r="W684" s="3">
        <f t="shared" si="31"/>
        <v>0.27</v>
      </c>
      <c r="X684" t="str">
        <f t="shared" si="32"/>
        <v>No Discount</v>
      </c>
    </row>
    <row r="685" spans="1:24" x14ac:dyDescent="0.2">
      <c r="A685">
        <v>684</v>
      </c>
      <c r="B685" t="s">
        <v>2221</v>
      </c>
      <c r="C685" s="2">
        <v>43043</v>
      </c>
      <c r="D685" s="2">
        <v>43043</v>
      </c>
      <c r="E685" t="s">
        <v>1292</v>
      </c>
      <c r="F685" t="s">
        <v>2222</v>
      </c>
      <c r="G685" t="str">
        <f t="shared" si="30"/>
        <v>US-2017-168116-GT-14635</v>
      </c>
      <c r="H685" t="s">
        <v>2223</v>
      </c>
      <c r="I685" t="s">
        <v>40</v>
      </c>
      <c r="J685" t="s">
        <v>26</v>
      </c>
      <c r="K685" t="s">
        <v>2224</v>
      </c>
      <c r="L685" t="s">
        <v>87</v>
      </c>
      <c r="M685">
        <v>27217</v>
      </c>
      <c r="N685" t="s">
        <v>29</v>
      </c>
      <c r="O685" t="s">
        <v>2225</v>
      </c>
      <c r="P685" t="s">
        <v>70</v>
      </c>
      <c r="Q685" t="s">
        <v>683</v>
      </c>
      <c r="R685" t="s">
        <v>2226</v>
      </c>
      <c r="S685">
        <v>7999.98</v>
      </c>
      <c r="T685">
        <v>4</v>
      </c>
      <c r="U685">
        <v>0.5</v>
      </c>
      <c r="V685">
        <v>-3839.9903999999988</v>
      </c>
      <c r="W685" s="3">
        <f t="shared" si="31"/>
        <v>-0.47999999999999987</v>
      </c>
      <c r="X685" t="str">
        <f t="shared" si="32"/>
        <v>High</v>
      </c>
    </row>
    <row r="686" spans="1:24" x14ac:dyDescent="0.2">
      <c r="A686">
        <v>685</v>
      </c>
      <c r="B686" t="s">
        <v>2221</v>
      </c>
      <c r="C686" s="2">
        <v>43043</v>
      </c>
      <c r="D686" s="2">
        <v>43043</v>
      </c>
      <c r="E686" t="s">
        <v>1292</v>
      </c>
      <c r="F686" t="s">
        <v>2222</v>
      </c>
      <c r="G686" t="str">
        <f t="shared" si="30"/>
        <v>US-2017-168116-GT-14635</v>
      </c>
      <c r="H686" t="s">
        <v>2223</v>
      </c>
      <c r="I686" t="s">
        <v>40</v>
      </c>
      <c r="J686" t="s">
        <v>26</v>
      </c>
      <c r="K686" t="s">
        <v>2224</v>
      </c>
      <c r="L686" t="s">
        <v>87</v>
      </c>
      <c r="M686">
        <v>27217</v>
      </c>
      <c r="N686" t="s">
        <v>29</v>
      </c>
      <c r="O686" t="s">
        <v>2135</v>
      </c>
      <c r="P686" t="s">
        <v>45</v>
      </c>
      <c r="Q686" t="s">
        <v>77</v>
      </c>
      <c r="R686" t="s">
        <v>2136</v>
      </c>
      <c r="S686">
        <v>167.44000000000003</v>
      </c>
      <c r="T686">
        <v>2</v>
      </c>
      <c r="U686">
        <v>0.2</v>
      </c>
      <c r="V686">
        <v>14.650999999999989</v>
      </c>
      <c r="W686" s="3">
        <f t="shared" si="31"/>
        <v>8.7499999999999925E-2</v>
      </c>
      <c r="X686" t="str">
        <f t="shared" si="32"/>
        <v>Medium</v>
      </c>
    </row>
    <row r="687" spans="1:24" x14ac:dyDescent="0.2">
      <c r="A687">
        <v>686</v>
      </c>
      <c r="B687" t="s">
        <v>2227</v>
      </c>
      <c r="C687" s="2">
        <v>41825</v>
      </c>
      <c r="D687" s="2">
        <v>41828</v>
      </c>
      <c r="E687" t="s">
        <v>187</v>
      </c>
      <c r="F687" t="s">
        <v>2228</v>
      </c>
      <c r="G687" t="str">
        <f t="shared" si="30"/>
        <v>CA-2014-157784-MC-17845</v>
      </c>
      <c r="H687" t="s">
        <v>2229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  <c r="W687" s="3">
        <f t="shared" si="31"/>
        <v>0.33999999999999997</v>
      </c>
      <c r="X687" t="str">
        <f t="shared" si="32"/>
        <v>No Discount</v>
      </c>
    </row>
    <row r="688" spans="1:24" x14ac:dyDescent="0.2">
      <c r="A688">
        <v>687</v>
      </c>
      <c r="B688" t="s">
        <v>2227</v>
      </c>
      <c r="C688" s="2">
        <v>41825</v>
      </c>
      <c r="D688" s="2">
        <v>41828</v>
      </c>
      <c r="E688" t="s">
        <v>187</v>
      </c>
      <c r="F688" t="s">
        <v>2228</v>
      </c>
      <c r="G688" t="str">
        <f t="shared" si="30"/>
        <v>CA-2014-157784-MC-17845</v>
      </c>
      <c r="H688" t="s">
        <v>2229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2230</v>
      </c>
      <c r="P688" t="s">
        <v>45</v>
      </c>
      <c r="Q688" t="s">
        <v>46</v>
      </c>
      <c r="R688" t="s">
        <v>2231</v>
      </c>
      <c r="S688">
        <v>14.62</v>
      </c>
      <c r="T688">
        <v>2</v>
      </c>
      <c r="U688">
        <v>0</v>
      </c>
      <c r="V688">
        <v>6.8713999999999995</v>
      </c>
      <c r="W688" s="3">
        <f t="shared" si="31"/>
        <v>0.47</v>
      </c>
      <c r="X688" t="str">
        <f t="shared" si="32"/>
        <v>No Discount</v>
      </c>
    </row>
    <row r="689" spans="1:24" x14ac:dyDescent="0.2">
      <c r="A689">
        <v>688</v>
      </c>
      <c r="B689" t="s">
        <v>2227</v>
      </c>
      <c r="C689" s="2">
        <v>41825</v>
      </c>
      <c r="D689" s="2">
        <v>41828</v>
      </c>
      <c r="E689" t="s">
        <v>187</v>
      </c>
      <c r="F689" t="s">
        <v>2228</v>
      </c>
      <c r="G689" t="str">
        <f t="shared" si="30"/>
        <v>CA-2014-157784-MC-17845</v>
      </c>
      <c r="H689" t="s">
        <v>2229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  <c r="W689" s="3">
        <f t="shared" si="31"/>
        <v>0.48000000000000004</v>
      </c>
      <c r="X689" t="str">
        <f t="shared" si="32"/>
        <v>No Discount</v>
      </c>
    </row>
    <row r="690" spans="1:24" x14ac:dyDescent="0.2">
      <c r="A690">
        <v>689</v>
      </c>
      <c r="B690" t="s">
        <v>2232</v>
      </c>
      <c r="C690" s="2">
        <v>43094</v>
      </c>
      <c r="D690" s="2">
        <v>43098</v>
      </c>
      <c r="E690" t="s">
        <v>49</v>
      </c>
      <c r="F690" t="s">
        <v>2233</v>
      </c>
      <c r="G690" t="str">
        <f t="shared" si="30"/>
        <v>CA-2017-161480-RA-19285</v>
      </c>
      <c r="H690" t="s">
        <v>2234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2235</v>
      </c>
      <c r="P690" t="s">
        <v>31</v>
      </c>
      <c r="Q690" t="s">
        <v>32</v>
      </c>
      <c r="R690" t="s">
        <v>2236</v>
      </c>
      <c r="S690">
        <v>191.98400000000001</v>
      </c>
      <c r="T690">
        <v>2</v>
      </c>
      <c r="U690">
        <v>0.2</v>
      </c>
      <c r="V690">
        <v>4.7995999999999768</v>
      </c>
      <c r="W690" s="3">
        <f t="shared" si="31"/>
        <v>2.4999999999999876E-2</v>
      </c>
      <c r="X690" t="str">
        <f t="shared" si="32"/>
        <v>Medium</v>
      </c>
    </row>
    <row r="691" spans="1:24" x14ac:dyDescent="0.2">
      <c r="A691">
        <v>690</v>
      </c>
      <c r="B691" t="s">
        <v>2237</v>
      </c>
      <c r="C691" s="2">
        <v>41811</v>
      </c>
      <c r="D691" s="2">
        <v>41813</v>
      </c>
      <c r="E691" t="s">
        <v>22</v>
      </c>
      <c r="F691" t="s">
        <v>2238</v>
      </c>
      <c r="G691" t="str">
        <f t="shared" si="30"/>
        <v>US-2014-117135-NP-18325</v>
      </c>
      <c r="H691" t="s">
        <v>2239</v>
      </c>
      <c r="I691" t="s">
        <v>25</v>
      </c>
      <c r="J691" t="s">
        <v>26</v>
      </c>
      <c r="K691" t="s">
        <v>2240</v>
      </c>
      <c r="L691" t="s">
        <v>318</v>
      </c>
      <c r="M691">
        <v>22980</v>
      </c>
      <c r="N691" t="s">
        <v>29</v>
      </c>
      <c r="O691" t="s">
        <v>2241</v>
      </c>
      <c r="P691" t="s">
        <v>31</v>
      </c>
      <c r="Q691" t="s">
        <v>64</v>
      </c>
      <c r="R691" t="s">
        <v>2242</v>
      </c>
      <c r="S691">
        <v>104.01</v>
      </c>
      <c r="T691">
        <v>1</v>
      </c>
      <c r="U691">
        <v>0</v>
      </c>
      <c r="V691">
        <v>14.561400000000006</v>
      </c>
      <c r="W691" s="3">
        <f t="shared" si="31"/>
        <v>0.14000000000000004</v>
      </c>
      <c r="X691" t="str">
        <f t="shared" si="32"/>
        <v>No Discount</v>
      </c>
    </row>
    <row r="692" spans="1:24" x14ac:dyDescent="0.2">
      <c r="A692">
        <v>691</v>
      </c>
      <c r="B692" t="s">
        <v>2237</v>
      </c>
      <c r="C692" s="2">
        <v>41811</v>
      </c>
      <c r="D692" s="2">
        <v>41813</v>
      </c>
      <c r="E692" t="s">
        <v>22</v>
      </c>
      <c r="F692" t="s">
        <v>2238</v>
      </c>
      <c r="G692" t="str">
        <f t="shared" si="30"/>
        <v>US-2014-117135-NP-18325</v>
      </c>
      <c r="H692" t="s">
        <v>2239</v>
      </c>
      <c r="I692" t="s">
        <v>25</v>
      </c>
      <c r="J692" t="s">
        <v>26</v>
      </c>
      <c r="K692" t="s">
        <v>2240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  <c r="W692" s="3">
        <f t="shared" si="31"/>
        <v>0.26</v>
      </c>
      <c r="X692" t="str">
        <f t="shared" si="32"/>
        <v>No Discount</v>
      </c>
    </row>
    <row r="693" spans="1:24" x14ac:dyDescent="0.2">
      <c r="A693">
        <v>692</v>
      </c>
      <c r="B693" t="s">
        <v>2237</v>
      </c>
      <c r="C693" s="2">
        <v>41811</v>
      </c>
      <c r="D693" s="2">
        <v>41813</v>
      </c>
      <c r="E693" t="s">
        <v>22</v>
      </c>
      <c r="F693" t="s">
        <v>2238</v>
      </c>
      <c r="G693" t="str">
        <f t="shared" si="30"/>
        <v>US-2014-117135-NP-18325</v>
      </c>
      <c r="H693" t="s">
        <v>2239</v>
      </c>
      <c r="I693" t="s">
        <v>25</v>
      </c>
      <c r="J693" t="s">
        <v>26</v>
      </c>
      <c r="K693" t="s">
        <v>2240</v>
      </c>
      <c r="L693" t="s">
        <v>318</v>
      </c>
      <c r="M693">
        <v>22980</v>
      </c>
      <c r="N693" t="s">
        <v>29</v>
      </c>
      <c r="O693" t="s">
        <v>2243</v>
      </c>
      <c r="P693" t="s">
        <v>45</v>
      </c>
      <c r="Q693" t="s">
        <v>58</v>
      </c>
      <c r="R693" t="s">
        <v>2244</v>
      </c>
      <c r="S693">
        <v>36.839999999999996</v>
      </c>
      <c r="T693">
        <v>3</v>
      </c>
      <c r="U693">
        <v>0</v>
      </c>
      <c r="V693">
        <v>10.315199999999999</v>
      </c>
      <c r="W693" s="3">
        <f t="shared" si="31"/>
        <v>0.28000000000000003</v>
      </c>
      <c r="X693" t="str">
        <f t="shared" si="32"/>
        <v>No Discount</v>
      </c>
    </row>
    <row r="694" spans="1:24" x14ac:dyDescent="0.2">
      <c r="A694">
        <v>693</v>
      </c>
      <c r="B694" t="s">
        <v>2245</v>
      </c>
      <c r="C694" s="2">
        <v>42091</v>
      </c>
      <c r="D694" s="2">
        <v>42096</v>
      </c>
      <c r="E694" t="s">
        <v>49</v>
      </c>
      <c r="F694" t="s">
        <v>2246</v>
      </c>
      <c r="G694" t="str">
        <f t="shared" si="30"/>
        <v>CA-2015-131534-AB-10165</v>
      </c>
      <c r="H694" t="s">
        <v>2247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2248</v>
      </c>
      <c r="P694" t="s">
        <v>70</v>
      </c>
      <c r="Q694" t="s">
        <v>160</v>
      </c>
      <c r="R694" t="s">
        <v>2249</v>
      </c>
      <c r="S694">
        <v>166.24</v>
      </c>
      <c r="T694">
        <v>1</v>
      </c>
      <c r="U694">
        <v>0</v>
      </c>
      <c r="V694">
        <v>24.936000000000007</v>
      </c>
      <c r="W694" s="3">
        <f t="shared" si="31"/>
        <v>0.15000000000000002</v>
      </c>
      <c r="X694" t="str">
        <f t="shared" si="32"/>
        <v>No Discount</v>
      </c>
    </row>
    <row r="695" spans="1:24" x14ac:dyDescent="0.2">
      <c r="A695">
        <v>694</v>
      </c>
      <c r="B695" t="s">
        <v>2245</v>
      </c>
      <c r="C695" s="2">
        <v>42091</v>
      </c>
      <c r="D695" s="2">
        <v>42096</v>
      </c>
      <c r="E695" t="s">
        <v>49</v>
      </c>
      <c r="F695" t="s">
        <v>2246</v>
      </c>
      <c r="G695" t="str">
        <f t="shared" si="30"/>
        <v>CA-2015-131534-AB-10165</v>
      </c>
      <c r="H695" t="s">
        <v>2247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2250</v>
      </c>
      <c r="P695" t="s">
        <v>45</v>
      </c>
      <c r="Q695" t="s">
        <v>89</v>
      </c>
      <c r="R695" t="s">
        <v>2251</v>
      </c>
      <c r="S695">
        <v>33.4</v>
      </c>
      <c r="T695">
        <v>5</v>
      </c>
      <c r="U695">
        <v>0</v>
      </c>
      <c r="V695">
        <v>16.032</v>
      </c>
      <c r="W695" s="3">
        <f t="shared" si="31"/>
        <v>0.48000000000000004</v>
      </c>
      <c r="X695" t="str">
        <f t="shared" si="32"/>
        <v>No Discount</v>
      </c>
    </row>
    <row r="696" spans="1:24" x14ac:dyDescent="0.2">
      <c r="A696">
        <v>695</v>
      </c>
      <c r="B696" t="s">
        <v>2252</v>
      </c>
      <c r="C696" s="2">
        <v>42138</v>
      </c>
      <c r="D696" s="2">
        <v>42141</v>
      </c>
      <c r="E696" t="s">
        <v>187</v>
      </c>
      <c r="F696" t="s">
        <v>2253</v>
      </c>
      <c r="G696" t="str">
        <f t="shared" si="30"/>
        <v>CA-2015-119291-JO-15550</v>
      </c>
      <c r="H696" t="s">
        <v>2254</v>
      </c>
      <c r="I696" t="s">
        <v>101</v>
      </c>
      <c r="J696" t="s">
        <v>26</v>
      </c>
      <c r="K696" t="s">
        <v>2255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198.27200000000002</v>
      </c>
      <c r="T696">
        <v>8</v>
      </c>
      <c r="U696">
        <v>0.2</v>
      </c>
      <c r="V696">
        <v>17.34879999999999</v>
      </c>
      <c r="W696" s="3">
        <f t="shared" si="31"/>
        <v>8.7499999999999939E-2</v>
      </c>
      <c r="X696" t="str">
        <f t="shared" si="32"/>
        <v>Medium</v>
      </c>
    </row>
    <row r="697" spans="1:24" x14ac:dyDescent="0.2">
      <c r="A697">
        <v>696</v>
      </c>
      <c r="B697" t="s">
        <v>2252</v>
      </c>
      <c r="C697" s="2">
        <v>42138</v>
      </c>
      <c r="D697" s="2">
        <v>42141</v>
      </c>
      <c r="E697" t="s">
        <v>187</v>
      </c>
      <c r="F697" t="s">
        <v>2253</v>
      </c>
      <c r="G697" t="str">
        <f t="shared" si="30"/>
        <v>CA-2015-119291-JO-15550</v>
      </c>
      <c r="H697" t="s">
        <v>2254</v>
      </c>
      <c r="I697" t="s">
        <v>101</v>
      </c>
      <c r="J697" t="s">
        <v>26</v>
      </c>
      <c r="K697" t="s">
        <v>2255</v>
      </c>
      <c r="L697" t="s">
        <v>146</v>
      </c>
      <c r="M697">
        <v>19013</v>
      </c>
      <c r="N697" t="s">
        <v>147</v>
      </c>
      <c r="O697" t="s">
        <v>2256</v>
      </c>
      <c r="P697" t="s">
        <v>45</v>
      </c>
      <c r="Q697" t="s">
        <v>46</v>
      </c>
      <c r="R697" t="s">
        <v>2257</v>
      </c>
      <c r="S697">
        <v>47.360000000000007</v>
      </c>
      <c r="T697">
        <v>4</v>
      </c>
      <c r="U697">
        <v>0.2</v>
      </c>
      <c r="V697">
        <v>17.759999999999998</v>
      </c>
      <c r="W697" s="3">
        <f t="shared" si="31"/>
        <v>0.37499999999999989</v>
      </c>
      <c r="X697" t="str">
        <f t="shared" si="32"/>
        <v>Medium</v>
      </c>
    </row>
    <row r="698" spans="1:24" x14ac:dyDescent="0.2">
      <c r="A698">
        <v>697</v>
      </c>
      <c r="B698" t="s">
        <v>2252</v>
      </c>
      <c r="C698" s="2">
        <v>42138</v>
      </c>
      <c r="D698" s="2">
        <v>42141</v>
      </c>
      <c r="E698" t="s">
        <v>187</v>
      </c>
      <c r="F698" t="s">
        <v>2253</v>
      </c>
      <c r="G698" t="str">
        <f t="shared" si="30"/>
        <v>CA-2015-119291-JO-15550</v>
      </c>
      <c r="H698" t="s">
        <v>2254</v>
      </c>
      <c r="I698" t="s">
        <v>101</v>
      </c>
      <c r="J698" t="s">
        <v>26</v>
      </c>
      <c r="K698" t="s">
        <v>2255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200.98400000000004</v>
      </c>
      <c r="T698">
        <v>7</v>
      </c>
      <c r="U698">
        <v>0.2</v>
      </c>
      <c r="V698">
        <v>62.807499999999976</v>
      </c>
      <c r="W698" s="3">
        <f t="shared" si="31"/>
        <v>0.31249999999999983</v>
      </c>
      <c r="X698" t="str">
        <f t="shared" si="32"/>
        <v>Medium</v>
      </c>
    </row>
    <row r="699" spans="1:24" x14ac:dyDescent="0.2">
      <c r="A699">
        <v>698</v>
      </c>
      <c r="B699" t="s">
        <v>2252</v>
      </c>
      <c r="C699" s="2">
        <v>42138</v>
      </c>
      <c r="D699" s="2">
        <v>42141</v>
      </c>
      <c r="E699" t="s">
        <v>187</v>
      </c>
      <c r="F699" t="s">
        <v>2253</v>
      </c>
      <c r="G699" t="str">
        <f t="shared" si="30"/>
        <v>CA-2015-119291-JO-15550</v>
      </c>
      <c r="H699" t="s">
        <v>2254</v>
      </c>
      <c r="I699" t="s">
        <v>101</v>
      </c>
      <c r="J699" t="s">
        <v>26</v>
      </c>
      <c r="K699" t="s">
        <v>2255</v>
      </c>
      <c r="L699" t="s">
        <v>146</v>
      </c>
      <c r="M699">
        <v>19013</v>
      </c>
      <c r="N699" t="s">
        <v>147</v>
      </c>
      <c r="O699" t="s">
        <v>2258</v>
      </c>
      <c r="P699" t="s">
        <v>45</v>
      </c>
      <c r="Q699" t="s">
        <v>46</v>
      </c>
      <c r="R699" t="s">
        <v>2259</v>
      </c>
      <c r="S699">
        <v>97.696000000000012</v>
      </c>
      <c r="T699">
        <v>4</v>
      </c>
      <c r="U699">
        <v>0.2</v>
      </c>
      <c r="V699">
        <v>31.751200000000001</v>
      </c>
      <c r="W699" s="3">
        <f t="shared" si="31"/>
        <v>0.32499999999999996</v>
      </c>
      <c r="X699" t="str">
        <f t="shared" si="32"/>
        <v>Medium</v>
      </c>
    </row>
    <row r="700" spans="1:24" x14ac:dyDescent="0.2">
      <c r="A700">
        <v>699</v>
      </c>
      <c r="B700" t="s">
        <v>2252</v>
      </c>
      <c r="C700" s="2">
        <v>42138</v>
      </c>
      <c r="D700" s="2">
        <v>42141</v>
      </c>
      <c r="E700" t="s">
        <v>187</v>
      </c>
      <c r="F700" t="s">
        <v>2253</v>
      </c>
      <c r="G700" t="str">
        <f t="shared" si="30"/>
        <v>CA-2015-119291-JO-15550</v>
      </c>
      <c r="H700" t="s">
        <v>2254</v>
      </c>
      <c r="I700" t="s">
        <v>101</v>
      </c>
      <c r="J700" t="s">
        <v>26</v>
      </c>
      <c r="K700" t="s">
        <v>2255</v>
      </c>
      <c r="L700" t="s">
        <v>146</v>
      </c>
      <c r="M700">
        <v>19013</v>
      </c>
      <c r="N700" t="s">
        <v>147</v>
      </c>
      <c r="O700" t="s">
        <v>2260</v>
      </c>
      <c r="P700" t="s">
        <v>45</v>
      </c>
      <c r="Q700" t="s">
        <v>67</v>
      </c>
      <c r="R700" t="s">
        <v>2261</v>
      </c>
      <c r="S700">
        <v>2.6960000000000002</v>
      </c>
      <c r="T700">
        <v>1</v>
      </c>
      <c r="U700">
        <v>0.2</v>
      </c>
      <c r="V700">
        <v>0.8088000000000003</v>
      </c>
      <c r="W700" s="3">
        <f t="shared" si="31"/>
        <v>0.3000000000000001</v>
      </c>
      <c r="X700" t="str">
        <f t="shared" si="32"/>
        <v>Medium</v>
      </c>
    </row>
    <row r="701" spans="1:24" x14ac:dyDescent="0.2">
      <c r="A701">
        <v>700</v>
      </c>
      <c r="B701" t="s">
        <v>2252</v>
      </c>
      <c r="C701" s="2">
        <v>42138</v>
      </c>
      <c r="D701" s="2">
        <v>42141</v>
      </c>
      <c r="E701" t="s">
        <v>187</v>
      </c>
      <c r="F701" t="s">
        <v>2253</v>
      </c>
      <c r="G701" t="str">
        <f t="shared" si="30"/>
        <v>CA-2015-119291-JO-15550</v>
      </c>
      <c r="H701" t="s">
        <v>2254</v>
      </c>
      <c r="I701" t="s">
        <v>101</v>
      </c>
      <c r="J701" t="s">
        <v>26</v>
      </c>
      <c r="K701" t="s">
        <v>2255</v>
      </c>
      <c r="L701" t="s">
        <v>146</v>
      </c>
      <c r="M701">
        <v>19013</v>
      </c>
      <c r="N701" t="s">
        <v>147</v>
      </c>
      <c r="O701" t="s">
        <v>2262</v>
      </c>
      <c r="P701" t="s">
        <v>45</v>
      </c>
      <c r="Q701" t="s">
        <v>74</v>
      </c>
      <c r="R701" t="s">
        <v>2263</v>
      </c>
      <c r="S701">
        <v>18.588000000000005</v>
      </c>
      <c r="T701">
        <v>2</v>
      </c>
      <c r="U701">
        <v>0.7</v>
      </c>
      <c r="V701">
        <v>-13.6312</v>
      </c>
      <c r="W701" s="3">
        <f t="shared" si="31"/>
        <v>-0.73333333333333317</v>
      </c>
      <c r="X701" t="str">
        <f t="shared" si="32"/>
        <v>High</v>
      </c>
    </row>
    <row r="702" spans="1:24" x14ac:dyDescent="0.2">
      <c r="A702">
        <v>701</v>
      </c>
      <c r="B702" t="s">
        <v>2252</v>
      </c>
      <c r="C702" s="2">
        <v>42138</v>
      </c>
      <c r="D702" s="2">
        <v>42141</v>
      </c>
      <c r="E702" t="s">
        <v>187</v>
      </c>
      <c r="F702" t="s">
        <v>2253</v>
      </c>
      <c r="G702" t="str">
        <f t="shared" si="30"/>
        <v>CA-2015-119291-JO-15550</v>
      </c>
      <c r="H702" t="s">
        <v>2254</v>
      </c>
      <c r="I702" t="s">
        <v>101</v>
      </c>
      <c r="J702" t="s">
        <v>26</v>
      </c>
      <c r="K702" t="s">
        <v>2255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4.8960000000000008</v>
      </c>
      <c r="T702">
        <v>3</v>
      </c>
      <c r="U702">
        <v>0.7</v>
      </c>
      <c r="V702">
        <v>-3.4271999999999991</v>
      </c>
      <c r="W702" s="3">
        <f t="shared" si="31"/>
        <v>-0.69999999999999973</v>
      </c>
      <c r="X702" t="str">
        <f t="shared" si="32"/>
        <v>High</v>
      </c>
    </row>
    <row r="703" spans="1:24" x14ac:dyDescent="0.2">
      <c r="A703">
        <v>702</v>
      </c>
      <c r="B703" t="s">
        <v>2264</v>
      </c>
      <c r="C703" s="2">
        <v>42980</v>
      </c>
      <c r="D703" s="2">
        <v>42986</v>
      </c>
      <c r="E703" t="s">
        <v>49</v>
      </c>
      <c r="F703" t="s">
        <v>976</v>
      </c>
      <c r="G703" t="str">
        <f t="shared" si="30"/>
        <v>CA-2017-114552-Dl-13600</v>
      </c>
      <c r="H703" t="s">
        <v>977</v>
      </c>
      <c r="I703" t="s">
        <v>40</v>
      </c>
      <c r="J703" t="s">
        <v>26</v>
      </c>
      <c r="K703" t="s">
        <v>2183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15.072000000000003</v>
      </c>
      <c r="T703">
        <v>3</v>
      </c>
      <c r="U703">
        <v>0.2</v>
      </c>
      <c r="V703">
        <v>4.1448</v>
      </c>
      <c r="W703" s="3">
        <f t="shared" si="31"/>
        <v>0.27499999999999997</v>
      </c>
      <c r="X703" t="str">
        <f t="shared" si="32"/>
        <v>Medium</v>
      </c>
    </row>
    <row r="704" spans="1:24" x14ac:dyDescent="0.2">
      <c r="A704">
        <v>703</v>
      </c>
      <c r="B704" t="s">
        <v>2265</v>
      </c>
      <c r="C704" s="2">
        <v>42678</v>
      </c>
      <c r="D704" s="2">
        <v>42682</v>
      </c>
      <c r="E704" t="s">
        <v>22</v>
      </c>
      <c r="F704" t="s">
        <v>1341</v>
      </c>
      <c r="G704" t="str">
        <f t="shared" si="30"/>
        <v>CA-2016-163755-AS-10285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2266</v>
      </c>
      <c r="P704" t="s">
        <v>31</v>
      </c>
      <c r="Q704" t="s">
        <v>64</v>
      </c>
      <c r="R704" t="s">
        <v>2267</v>
      </c>
      <c r="S704">
        <v>209.88</v>
      </c>
      <c r="T704">
        <v>3</v>
      </c>
      <c r="U704">
        <v>0</v>
      </c>
      <c r="V704">
        <v>35.679599999999979</v>
      </c>
      <c r="W704" s="3">
        <f t="shared" si="31"/>
        <v>0.1699999999999999</v>
      </c>
      <c r="X704" t="str">
        <f t="shared" si="32"/>
        <v>No Discount</v>
      </c>
    </row>
    <row r="705" spans="1:24" x14ac:dyDescent="0.2">
      <c r="A705">
        <v>704</v>
      </c>
      <c r="B705" t="s">
        <v>2268</v>
      </c>
      <c r="C705" s="2">
        <v>42103</v>
      </c>
      <c r="D705" s="2">
        <v>42108</v>
      </c>
      <c r="E705" t="s">
        <v>49</v>
      </c>
      <c r="F705" t="s">
        <v>2269</v>
      </c>
      <c r="G705" t="str">
        <f t="shared" si="30"/>
        <v>CA-2015-142027-JK-15370</v>
      </c>
      <c r="H705" t="s">
        <v>2270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2271</v>
      </c>
      <c r="P705" t="s">
        <v>31</v>
      </c>
      <c r="Q705" t="s">
        <v>55</v>
      </c>
      <c r="R705" t="s">
        <v>2272</v>
      </c>
      <c r="S705">
        <v>369.91200000000003</v>
      </c>
      <c r="T705">
        <v>3</v>
      </c>
      <c r="U705">
        <v>0.2</v>
      </c>
      <c r="V705">
        <v>-13.871700000000047</v>
      </c>
      <c r="W705" s="3">
        <f t="shared" si="31"/>
        <v>-3.7500000000000124E-2</v>
      </c>
      <c r="X705" t="str">
        <f t="shared" si="32"/>
        <v>Medium</v>
      </c>
    </row>
    <row r="706" spans="1:24" x14ac:dyDescent="0.2">
      <c r="A706">
        <v>705</v>
      </c>
      <c r="B706" t="s">
        <v>2273</v>
      </c>
      <c r="C706" s="2">
        <v>41894</v>
      </c>
      <c r="D706" s="2">
        <v>41899</v>
      </c>
      <c r="E706" t="s">
        <v>49</v>
      </c>
      <c r="F706" t="s">
        <v>2274</v>
      </c>
      <c r="G706" t="str">
        <f t="shared" si="30"/>
        <v>CA-2014-138527-BN-11470</v>
      </c>
      <c r="H706" t="s">
        <v>2275</v>
      </c>
      <c r="I706" t="s">
        <v>40</v>
      </c>
      <c r="J706" t="s">
        <v>26</v>
      </c>
      <c r="K706" t="s">
        <v>2276</v>
      </c>
      <c r="L706" t="s">
        <v>87</v>
      </c>
      <c r="M706">
        <v>27511</v>
      </c>
      <c r="N706" t="s">
        <v>29</v>
      </c>
      <c r="O706" t="s">
        <v>2277</v>
      </c>
      <c r="P706" t="s">
        <v>45</v>
      </c>
      <c r="Q706" t="s">
        <v>89</v>
      </c>
      <c r="R706" t="s">
        <v>2278</v>
      </c>
      <c r="S706">
        <v>10.368000000000002</v>
      </c>
      <c r="T706">
        <v>2</v>
      </c>
      <c r="U706">
        <v>0.2</v>
      </c>
      <c r="V706">
        <v>3.6288</v>
      </c>
      <c r="W706" s="3">
        <f t="shared" si="31"/>
        <v>0.34999999999999992</v>
      </c>
      <c r="X706" t="str">
        <f t="shared" si="32"/>
        <v>Medium</v>
      </c>
    </row>
    <row r="707" spans="1:24" x14ac:dyDescent="0.2">
      <c r="A707">
        <v>706</v>
      </c>
      <c r="B707" t="s">
        <v>2273</v>
      </c>
      <c r="C707" s="2">
        <v>41894</v>
      </c>
      <c r="D707" s="2">
        <v>41899</v>
      </c>
      <c r="E707" t="s">
        <v>49</v>
      </c>
      <c r="F707" t="s">
        <v>2274</v>
      </c>
      <c r="G707" t="str">
        <f t="shared" ref="G707:G770" si="33" xml:space="preserve"> B707 &amp; "-" &amp; F707</f>
        <v>CA-2014-138527-BN-11470</v>
      </c>
      <c r="H707" t="s">
        <v>2275</v>
      </c>
      <c r="I707" t="s">
        <v>40</v>
      </c>
      <c r="J707" t="s">
        <v>26</v>
      </c>
      <c r="K707" t="s">
        <v>2276</v>
      </c>
      <c r="L707" t="s">
        <v>87</v>
      </c>
      <c r="M707">
        <v>27511</v>
      </c>
      <c r="N707" t="s">
        <v>29</v>
      </c>
      <c r="O707" t="s">
        <v>2279</v>
      </c>
      <c r="P707" t="s">
        <v>45</v>
      </c>
      <c r="Q707" t="s">
        <v>77</v>
      </c>
      <c r="R707" t="s">
        <v>2280</v>
      </c>
      <c r="S707">
        <v>166.84</v>
      </c>
      <c r="T707">
        <v>5</v>
      </c>
      <c r="U707">
        <v>0.2</v>
      </c>
      <c r="V707">
        <v>18.769499999999987</v>
      </c>
      <c r="W707" s="3">
        <f t="shared" ref="W707:W770" si="34">V707/S707</f>
        <v>0.11249999999999992</v>
      </c>
      <c r="X707" t="str">
        <f t="shared" ref="X707:X770" si="35">IF(U707=0, "No Discount", IF(U707&lt;=0.1, "Low", IF(U707&lt;=0.3, "Medium", "High")))</f>
        <v>Medium</v>
      </c>
    </row>
    <row r="708" spans="1:24" x14ac:dyDescent="0.2">
      <c r="A708">
        <v>707</v>
      </c>
      <c r="B708" t="s">
        <v>2273</v>
      </c>
      <c r="C708" s="2">
        <v>41894</v>
      </c>
      <c r="D708" s="2">
        <v>41899</v>
      </c>
      <c r="E708" t="s">
        <v>49</v>
      </c>
      <c r="F708" t="s">
        <v>2274</v>
      </c>
      <c r="G708" t="str">
        <f t="shared" si="33"/>
        <v>CA-2014-138527-BN-11470</v>
      </c>
      <c r="H708" t="s">
        <v>2275</v>
      </c>
      <c r="I708" t="s">
        <v>40</v>
      </c>
      <c r="J708" t="s">
        <v>26</v>
      </c>
      <c r="K708" t="s">
        <v>2276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15.216000000000001</v>
      </c>
      <c r="T708">
        <v>1</v>
      </c>
      <c r="U708">
        <v>0.2</v>
      </c>
      <c r="V708">
        <v>2.2823999999999991</v>
      </c>
      <c r="W708" s="3">
        <f t="shared" si="34"/>
        <v>0.14999999999999994</v>
      </c>
      <c r="X708" t="str">
        <f t="shared" si="35"/>
        <v>Medium</v>
      </c>
    </row>
    <row r="709" spans="1:24" x14ac:dyDescent="0.2">
      <c r="A709">
        <v>708</v>
      </c>
      <c r="B709" t="s">
        <v>2281</v>
      </c>
      <c r="C709" s="2">
        <v>41975</v>
      </c>
      <c r="D709" s="2">
        <v>41977</v>
      </c>
      <c r="E709" t="s">
        <v>187</v>
      </c>
      <c r="F709" t="s">
        <v>2282</v>
      </c>
      <c r="G709" t="str">
        <f t="shared" si="33"/>
        <v>CA-2014-112158-DP-13165</v>
      </c>
      <c r="H709" t="s">
        <v>2283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52.78240000000001</v>
      </c>
      <c r="W709" s="3">
        <f t="shared" si="34"/>
        <v>0.44000000000000011</v>
      </c>
      <c r="X709" t="str">
        <f t="shared" si="35"/>
        <v>No Discount</v>
      </c>
    </row>
    <row r="710" spans="1:24" x14ac:dyDescent="0.2">
      <c r="A710">
        <v>709</v>
      </c>
      <c r="B710" t="s">
        <v>2281</v>
      </c>
      <c r="C710" s="2">
        <v>41975</v>
      </c>
      <c r="D710" s="2">
        <v>41977</v>
      </c>
      <c r="E710" t="s">
        <v>187</v>
      </c>
      <c r="F710" t="s">
        <v>2282</v>
      </c>
      <c r="G710" t="str">
        <f t="shared" si="33"/>
        <v>CA-2014-112158-DP-13165</v>
      </c>
      <c r="H710" t="s">
        <v>2283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2284</v>
      </c>
      <c r="P710" t="s">
        <v>31</v>
      </c>
      <c r="Q710" t="s">
        <v>32</v>
      </c>
      <c r="R710" t="s">
        <v>2285</v>
      </c>
      <c r="S710">
        <v>883.92</v>
      </c>
      <c r="T710">
        <v>5</v>
      </c>
      <c r="U710">
        <v>0.2</v>
      </c>
      <c r="V710">
        <v>-110.49000000000007</v>
      </c>
      <c r="W710" s="3">
        <f t="shared" si="34"/>
        <v>-0.12500000000000008</v>
      </c>
      <c r="X710" t="str">
        <f t="shared" si="35"/>
        <v>Medium</v>
      </c>
    </row>
    <row r="711" spans="1:24" x14ac:dyDescent="0.2">
      <c r="A711">
        <v>710</v>
      </c>
      <c r="B711" t="s">
        <v>2281</v>
      </c>
      <c r="C711" s="2">
        <v>41975</v>
      </c>
      <c r="D711" s="2">
        <v>41977</v>
      </c>
      <c r="E711" t="s">
        <v>187</v>
      </c>
      <c r="F711" t="s">
        <v>2282</v>
      </c>
      <c r="G711" t="str">
        <f t="shared" si="33"/>
        <v>CA-2014-112158-DP-13165</v>
      </c>
      <c r="H711" t="s">
        <v>2283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15.767999999999997</v>
      </c>
      <c r="W711" s="3">
        <f t="shared" si="34"/>
        <v>0.33749999999999997</v>
      </c>
      <c r="X711" t="str">
        <f t="shared" si="35"/>
        <v>Medium</v>
      </c>
    </row>
    <row r="712" spans="1:24" x14ac:dyDescent="0.2">
      <c r="A712">
        <v>711</v>
      </c>
      <c r="B712" t="s">
        <v>2286</v>
      </c>
      <c r="C712" s="2">
        <v>41734</v>
      </c>
      <c r="D712" s="2">
        <v>41736</v>
      </c>
      <c r="E712" t="s">
        <v>187</v>
      </c>
      <c r="F712" t="s">
        <v>2287</v>
      </c>
      <c r="G712" t="str">
        <f t="shared" si="33"/>
        <v>CA-2014-113887-TH-21550</v>
      </c>
      <c r="H712" t="s">
        <v>2288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26.630399999999998</v>
      </c>
      <c r="W712" s="3">
        <f t="shared" si="34"/>
        <v>0.48</v>
      </c>
      <c r="X712" t="str">
        <f t="shared" si="35"/>
        <v>No Discount</v>
      </c>
    </row>
    <row r="713" spans="1:24" x14ac:dyDescent="0.2">
      <c r="A713">
        <v>712</v>
      </c>
      <c r="B713" t="s">
        <v>2289</v>
      </c>
      <c r="C713" s="2">
        <v>42981</v>
      </c>
      <c r="D713" s="2">
        <v>42985</v>
      </c>
      <c r="E713" t="s">
        <v>49</v>
      </c>
      <c r="F713" t="s">
        <v>2290</v>
      </c>
      <c r="G713" t="str">
        <f t="shared" si="33"/>
        <v>CA-2017-146136-AP-10915</v>
      </c>
      <c r="H713" t="s">
        <v>2291</v>
      </c>
      <c r="I713" t="s">
        <v>25</v>
      </c>
      <c r="J713" t="s">
        <v>26</v>
      </c>
      <c r="K713" t="s">
        <v>2292</v>
      </c>
      <c r="L713" t="s">
        <v>53</v>
      </c>
      <c r="M713">
        <v>32137</v>
      </c>
      <c r="N713" t="s">
        <v>29</v>
      </c>
      <c r="O713" t="s">
        <v>2293</v>
      </c>
      <c r="P713" t="s">
        <v>45</v>
      </c>
      <c r="Q713" t="s">
        <v>172</v>
      </c>
      <c r="R713" t="s">
        <v>2294</v>
      </c>
      <c r="S713">
        <v>24.448</v>
      </c>
      <c r="T713">
        <v>4</v>
      </c>
      <c r="U713">
        <v>0.2</v>
      </c>
      <c r="V713">
        <v>8.8623999999999992</v>
      </c>
      <c r="W713" s="3">
        <f t="shared" si="34"/>
        <v>0.36249999999999993</v>
      </c>
      <c r="X713" t="str">
        <f t="shared" si="35"/>
        <v>Medium</v>
      </c>
    </row>
    <row r="714" spans="1:24" x14ac:dyDescent="0.2">
      <c r="A714">
        <v>713</v>
      </c>
      <c r="B714" t="s">
        <v>2295</v>
      </c>
      <c r="C714" s="2">
        <v>42874</v>
      </c>
      <c r="D714" s="2">
        <v>42879</v>
      </c>
      <c r="E714" t="s">
        <v>49</v>
      </c>
      <c r="F714" t="s">
        <v>2296</v>
      </c>
      <c r="G714" t="str">
        <f t="shared" si="33"/>
        <v>US-2017-100048-RS-19765</v>
      </c>
      <c r="H714" t="s">
        <v>2297</v>
      </c>
      <c r="I714" t="s">
        <v>40</v>
      </c>
      <c r="J714" t="s">
        <v>26</v>
      </c>
      <c r="K714" t="s">
        <v>2298</v>
      </c>
      <c r="L714" t="s">
        <v>266</v>
      </c>
      <c r="M714">
        <v>10550</v>
      </c>
      <c r="N714" t="s">
        <v>147</v>
      </c>
      <c r="O714" t="s">
        <v>2299</v>
      </c>
      <c r="P714" t="s">
        <v>45</v>
      </c>
      <c r="Q714" t="s">
        <v>77</v>
      </c>
      <c r="R714" t="s">
        <v>2300</v>
      </c>
      <c r="S714">
        <v>281.34000000000003</v>
      </c>
      <c r="T714">
        <v>6</v>
      </c>
      <c r="U714">
        <v>0</v>
      </c>
      <c r="V714">
        <v>109.72260000000001</v>
      </c>
      <c r="W714" s="3">
        <f t="shared" si="34"/>
        <v>0.39</v>
      </c>
      <c r="X714" t="str">
        <f t="shared" si="35"/>
        <v>No Discount</v>
      </c>
    </row>
    <row r="715" spans="1:24" x14ac:dyDescent="0.2">
      <c r="A715">
        <v>714</v>
      </c>
      <c r="B715" t="s">
        <v>2295</v>
      </c>
      <c r="C715" s="2">
        <v>42874</v>
      </c>
      <c r="D715" s="2">
        <v>42879</v>
      </c>
      <c r="E715" t="s">
        <v>49</v>
      </c>
      <c r="F715" t="s">
        <v>2296</v>
      </c>
      <c r="G715" t="str">
        <f t="shared" si="33"/>
        <v>US-2017-100048-RS-19765</v>
      </c>
      <c r="H715" t="s">
        <v>2297</v>
      </c>
      <c r="I715" t="s">
        <v>40</v>
      </c>
      <c r="J715" t="s">
        <v>26</v>
      </c>
      <c r="K715" t="s">
        <v>2298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89.314199999999971</v>
      </c>
      <c r="W715" s="3">
        <f t="shared" si="34"/>
        <v>0.28999999999999987</v>
      </c>
      <c r="X715" t="str">
        <f t="shared" si="35"/>
        <v>No Discount</v>
      </c>
    </row>
    <row r="716" spans="1:24" x14ac:dyDescent="0.2">
      <c r="A716">
        <v>715</v>
      </c>
      <c r="B716" t="s">
        <v>2295</v>
      </c>
      <c r="C716" s="2">
        <v>42874</v>
      </c>
      <c r="D716" s="2">
        <v>42879</v>
      </c>
      <c r="E716" t="s">
        <v>49</v>
      </c>
      <c r="F716" t="s">
        <v>2296</v>
      </c>
      <c r="G716" t="str">
        <f t="shared" si="33"/>
        <v>US-2017-100048-RS-19765</v>
      </c>
      <c r="H716" t="s">
        <v>2297</v>
      </c>
      <c r="I716" t="s">
        <v>40</v>
      </c>
      <c r="J716" t="s">
        <v>26</v>
      </c>
      <c r="K716" t="s">
        <v>2298</v>
      </c>
      <c r="L716" t="s">
        <v>266</v>
      </c>
      <c r="M716">
        <v>10550</v>
      </c>
      <c r="N716" t="s">
        <v>147</v>
      </c>
      <c r="O716" t="s">
        <v>2301</v>
      </c>
      <c r="P716" t="s">
        <v>70</v>
      </c>
      <c r="Q716" t="s">
        <v>160</v>
      </c>
      <c r="R716" t="s">
        <v>2302</v>
      </c>
      <c r="S716">
        <v>299.96999999999997</v>
      </c>
      <c r="T716">
        <v>3</v>
      </c>
      <c r="U716">
        <v>0</v>
      </c>
      <c r="V716">
        <v>113.98860000000001</v>
      </c>
      <c r="W716" s="3">
        <f t="shared" si="34"/>
        <v>0.38000000000000006</v>
      </c>
      <c r="X716" t="str">
        <f t="shared" si="35"/>
        <v>No Discount</v>
      </c>
    </row>
    <row r="717" spans="1:24" x14ac:dyDescent="0.2">
      <c r="A717">
        <v>716</v>
      </c>
      <c r="B717" t="s">
        <v>2303</v>
      </c>
      <c r="C717" s="2">
        <v>41821</v>
      </c>
      <c r="D717" s="2">
        <v>41826</v>
      </c>
      <c r="E717" t="s">
        <v>22</v>
      </c>
      <c r="F717" t="s">
        <v>976</v>
      </c>
      <c r="G717" t="str">
        <f t="shared" si="33"/>
        <v>CA-2014-153150-Dl-13600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2304</v>
      </c>
      <c r="P717" t="s">
        <v>45</v>
      </c>
      <c r="Q717" t="s">
        <v>74</v>
      </c>
      <c r="R717" t="s">
        <v>2305</v>
      </c>
      <c r="S717">
        <v>19.920000000000002</v>
      </c>
      <c r="T717">
        <v>5</v>
      </c>
      <c r="U717">
        <v>0.2</v>
      </c>
      <c r="V717">
        <v>6.9719999999999995</v>
      </c>
      <c r="W717" s="3">
        <f t="shared" si="34"/>
        <v>0.34999999999999992</v>
      </c>
      <c r="X717" t="str">
        <f t="shared" si="35"/>
        <v>Medium</v>
      </c>
    </row>
    <row r="718" spans="1:24" x14ac:dyDescent="0.2">
      <c r="A718">
        <v>717</v>
      </c>
      <c r="B718" t="s">
        <v>2306</v>
      </c>
      <c r="C718" s="2">
        <v>41650</v>
      </c>
      <c r="D718" s="2">
        <v>41653</v>
      </c>
      <c r="E718" t="s">
        <v>187</v>
      </c>
      <c r="F718" t="s">
        <v>2307</v>
      </c>
      <c r="G718" t="str">
        <f t="shared" si="33"/>
        <v>CA-2014-130092-SV-20365</v>
      </c>
      <c r="H718" t="s">
        <v>2308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2048</v>
      </c>
      <c r="P718" t="s">
        <v>31</v>
      </c>
      <c r="Q718" t="s">
        <v>64</v>
      </c>
      <c r="R718" t="s">
        <v>2049</v>
      </c>
      <c r="S718">
        <v>9.94</v>
      </c>
      <c r="T718">
        <v>2</v>
      </c>
      <c r="U718">
        <v>0</v>
      </c>
      <c r="V718">
        <v>3.0813999999999995</v>
      </c>
      <c r="W718" s="3">
        <f t="shared" si="34"/>
        <v>0.30999999999999994</v>
      </c>
      <c r="X718" t="str">
        <f t="shared" si="35"/>
        <v>No Discount</v>
      </c>
    </row>
    <row r="719" spans="1:24" x14ac:dyDescent="0.2">
      <c r="A719">
        <v>718</v>
      </c>
      <c r="B719" t="s">
        <v>2309</v>
      </c>
      <c r="C719" s="2">
        <v>43002</v>
      </c>
      <c r="D719" s="2">
        <v>43007</v>
      </c>
      <c r="E719" t="s">
        <v>49</v>
      </c>
      <c r="F719" t="s">
        <v>947</v>
      </c>
      <c r="G719" t="str">
        <f t="shared" si="33"/>
        <v>CA-2017-108910-KC-16540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2310</v>
      </c>
      <c r="P719" t="s">
        <v>31</v>
      </c>
      <c r="Q719" t="s">
        <v>64</v>
      </c>
      <c r="R719" t="s">
        <v>2311</v>
      </c>
      <c r="S719">
        <v>103.05599999999998</v>
      </c>
      <c r="T719">
        <v>3</v>
      </c>
      <c r="U719">
        <v>0.2</v>
      </c>
      <c r="V719">
        <v>24.475800000000007</v>
      </c>
      <c r="W719" s="3">
        <f t="shared" si="34"/>
        <v>0.2375000000000001</v>
      </c>
      <c r="X719" t="str">
        <f t="shared" si="35"/>
        <v>Medium</v>
      </c>
    </row>
    <row r="720" spans="1:24" x14ac:dyDescent="0.2">
      <c r="A720">
        <v>719</v>
      </c>
      <c r="B720" t="s">
        <v>2312</v>
      </c>
      <c r="C720" s="2">
        <v>41792</v>
      </c>
      <c r="D720" s="2">
        <v>41797</v>
      </c>
      <c r="E720" t="s">
        <v>49</v>
      </c>
      <c r="F720" t="s">
        <v>2313</v>
      </c>
      <c r="G720" t="str">
        <f t="shared" si="33"/>
        <v>CA-2014-104472-CK-12325</v>
      </c>
      <c r="H720" t="s">
        <v>2314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59.808000000000007</v>
      </c>
      <c r="T720">
        <v>3</v>
      </c>
      <c r="U720">
        <v>0.2</v>
      </c>
      <c r="V720">
        <v>19.4376</v>
      </c>
      <c r="W720" s="3">
        <f t="shared" si="34"/>
        <v>0.32499999999999996</v>
      </c>
      <c r="X720" t="str">
        <f t="shared" si="35"/>
        <v>Medium</v>
      </c>
    </row>
    <row r="721" spans="1:24" x14ac:dyDescent="0.2">
      <c r="A721">
        <v>720</v>
      </c>
      <c r="B721" t="s">
        <v>2312</v>
      </c>
      <c r="C721" s="2">
        <v>41792</v>
      </c>
      <c r="D721" s="2">
        <v>41797</v>
      </c>
      <c r="E721" t="s">
        <v>49</v>
      </c>
      <c r="F721" t="s">
        <v>2313</v>
      </c>
      <c r="G721" t="str">
        <f t="shared" si="33"/>
        <v>CA-2014-104472-CK-12325</v>
      </c>
      <c r="H721" t="s">
        <v>2314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73.320000000000007</v>
      </c>
      <c r="T721">
        <v>6</v>
      </c>
      <c r="U721">
        <v>0</v>
      </c>
      <c r="V721">
        <v>21.995999999999992</v>
      </c>
      <c r="W721" s="3">
        <f t="shared" si="34"/>
        <v>0.29999999999999988</v>
      </c>
      <c r="X721" t="str">
        <f t="shared" si="35"/>
        <v>No Discount</v>
      </c>
    </row>
    <row r="722" spans="1:24" x14ac:dyDescent="0.2">
      <c r="A722">
        <v>721</v>
      </c>
      <c r="B722" t="s">
        <v>2315</v>
      </c>
      <c r="C722" s="2">
        <v>42413</v>
      </c>
      <c r="D722" s="2">
        <v>42418</v>
      </c>
      <c r="E722" t="s">
        <v>49</v>
      </c>
      <c r="F722" t="s">
        <v>2316</v>
      </c>
      <c r="G722" t="str">
        <f t="shared" si="33"/>
        <v>CA-2016-112942-RD-19810</v>
      </c>
      <c r="H722" t="s">
        <v>2317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2318</v>
      </c>
      <c r="P722" t="s">
        <v>45</v>
      </c>
      <c r="Q722" t="s">
        <v>89</v>
      </c>
      <c r="R722" t="s">
        <v>2319</v>
      </c>
      <c r="S722">
        <v>146.82</v>
      </c>
      <c r="T722">
        <v>3</v>
      </c>
      <c r="U722">
        <v>0</v>
      </c>
      <c r="V722">
        <v>73.41</v>
      </c>
      <c r="W722" s="3">
        <f t="shared" si="34"/>
        <v>0.5</v>
      </c>
      <c r="X722" t="str">
        <f t="shared" si="35"/>
        <v>No Discount</v>
      </c>
    </row>
    <row r="723" spans="1:24" x14ac:dyDescent="0.2">
      <c r="A723">
        <v>722</v>
      </c>
      <c r="B723" t="s">
        <v>2320</v>
      </c>
      <c r="C723" s="2">
        <v>42719</v>
      </c>
      <c r="D723" s="2">
        <v>42723</v>
      </c>
      <c r="E723" t="s">
        <v>49</v>
      </c>
      <c r="F723" t="s">
        <v>1481</v>
      </c>
      <c r="G723" t="str">
        <f t="shared" si="33"/>
        <v>CA-2016-142335-MP-17965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2321</v>
      </c>
      <c r="P723" t="s">
        <v>31</v>
      </c>
      <c r="Q723" t="s">
        <v>55</v>
      </c>
      <c r="R723" t="s">
        <v>2322</v>
      </c>
      <c r="S723">
        <v>1652.94</v>
      </c>
      <c r="T723">
        <v>3</v>
      </c>
      <c r="U723">
        <v>0</v>
      </c>
      <c r="V723">
        <v>231.41160000000002</v>
      </c>
      <c r="W723" s="3">
        <f t="shared" si="34"/>
        <v>0.14000000000000001</v>
      </c>
      <c r="X723" t="str">
        <f t="shared" si="35"/>
        <v>No Discount</v>
      </c>
    </row>
    <row r="724" spans="1:24" x14ac:dyDescent="0.2">
      <c r="A724">
        <v>723</v>
      </c>
      <c r="B724" t="s">
        <v>2320</v>
      </c>
      <c r="C724" s="2">
        <v>42719</v>
      </c>
      <c r="D724" s="2">
        <v>42723</v>
      </c>
      <c r="E724" t="s">
        <v>49</v>
      </c>
      <c r="F724" t="s">
        <v>1481</v>
      </c>
      <c r="G724" t="str">
        <f t="shared" si="33"/>
        <v>CA-2016-142335-MP-17965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2323</v>
      </c>
      <c r="P724" t="s">
        <v>45</v>
      </c>
      <c r="Q724" t="s">
        <v>58</v>
      </c>
      <c r="R724" t="s">
        <v>2324</v>
      </c>
      <c r="S724">
        <v>296.37</v>
      </c>
      <c r="T724">
        <v>3</v>
      </c>
      <c r="U724">
        <v>0</v>
      </c>
      <c r="V724">
        <v>80.019899999999993</v>
      </c>
      <c r="W724" s="3">
        <f t="shared" si="34"/>
        <v>0.26999999999999996</v>
      </c>
      <c r="X724" t="str">
        <f t="shared" si="35"/>
        <v>No Discount</v>
      </c>
    </row>
    <row r="725" spans="1:24" x14ac:dyDescent="0.2">
      <c r="A725">
        <v>724</v>
      </c>
      <c r="B725" t="s">
        <v>2325</v>
      </c>
      <c r="C725" s="2">
        <v>41919</v>
      </c>
      <c r="D725" s="2">
        <v>41925</v>
      </c>
      <c r="E725" t="s">
        <v>49</v>
      </c>
      <c r="F725" t="s">
        <v>2326</v>
      </c>
      <c r="G725" t="str">
        <f t="shared" si="33"/>
        <v>CA-2014-117429-MR-17545</v>
      </c>
      <c r="H725" t="s">
        <v>2327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2328</v>
      </c>
      <c r="P725" t="s">
        <v>31</v>
      </c>
      <c r="Q725" t="s">
        <v>64</v>
      </c>
      <c r="R725" t="s">
        <v>2329</v>
      </c>
      <c r="S725">
        <v>129.91999999999999</v>
      </c>
      <c r="T725">
        <v>5</v>
      </c>
      <c r="U725">
        <v>0.2</v>
      </c>
      <c r="V725">
        <v>21.112000000000002</v>
      </c>
      <c r="W725" s="3">
        <f t="shared" si="34"/>
        <v>0.16250000000000003</v>
      </c>
      <c r="X725" t="str">
        <f t="shared" si="35"/>
        <v>Medium</v>
      </c>
    </row>
    <row r="726" spans="1:24" x14ac:dyDescent="0.2">
      <c r="A726">
        <v>725</v>
      </c>
      <c r="B726" t="s">
        <v>2330</v>
      </c>
      <c r="C726" s="2">
        <v>42558</v>
      </c>
      <c r="D726" s="2">
        <v>42563</v>
      </c>
      <c r="E726" t="s">
        <v>49</v>
      </c>
      <c r="F726" t="s">
        <v>2331</v>
      </c>
      <c r="G726" t="str">
        <f t="shared" si="33"/>
        <v>CA-2016-114713-SC-20695</v>
      </c>
      <c r="H726" t="s">
        <v>2332</v>
      </c>
      <c r="I726" t="s">
        <v>40</v>
      </c>
      <c r="J726" t="s">
        <v>26</v>
      </c>
      <c r="K726" t="s">
        <v>2333</v>
      </c>
      <c r="L726" t="s">
        <v>53</v>
      </c>
      <c r="M726">
        <v>33012</v>
      </c>
      <c r="N726" t="s">
        <v>29</v>
      </c>
      <c r="O726" t="s">
        <v>2334</v>
      </c>
      <c r="P726" t="s">
        <v>45</v>
      </c>
      <c r="Q726" t="s">
        <v>578</v>
      </c>
      <c r="R726" t="s">
        <v>2335</v>
      </c>
      <c r="S726">
        <v>45.584000000000003</v>
      </c>
      <c r="T726">
        <v>7</v>
      </c>
      <c r="U726">
        <v>0.2</v>
      </c>
      <c r="V726">
        <v>5.1281999999999996</v>
      </c>
      <c r="W726" s="3">
        <f t="shared" si="34"/>
        <v>0.11249999999999999</v>
      </c>
      <c r="X726" t="str">
        <f t="shared" si="35"/>
        <v>Medium</v>
      </c>
    </row>
    <row r="727" spans="1:24" x14ac:dyDescent="0.2">
      <c r="A727">
        <v>726</v>
      </c>
      <c r="B727" t="s">
        <v>2336</v>
      </c>
      <c r="C727" s="2">
        <v>42994</v>
      </c>
      <c r="D727" s="2">
        <v>42998</v>
      </c>
      <c r="E727" t="s">
        <v>49</v>
      </c>
      <c r="F727" t="s">
        <v>2337</v>
      </c>
      <c r="G727" t="str">
        <f t="shared" si="33"/>
        <v>CA-2017-144113-JF-15355</v>
      </c>
      <c r="H727" t="s">
        <v>2338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2339</v>
      </c>
      <c r="P727" t="s">
        <v>45</v>
      </c>
      <c r="Q727" t="s">
        <v>172</v>
      </c>
      <c r="R727" t="s">
        <v>2340</v>
      </c>
      <c r="S727">
        <v>17.568000000000001</v>
      </c>
      <c r="T727">
        <v>2</v>
      </c>
      <c r="U727">
        <v>0.2</v>
      </c>
      <c r="V727">
        <v>6.3684000000000003</v>
      </c>
      <c r="W727" s="3">
        <f t="shared" si="34"/>
        <v>0.36249999999999999</v>
      </c>
      <c r="X727" t="str">
        <f t="shared" si="35"/>
        <v>Medium</v>
      </c>
    </row>
    <row r="728" spans="1:24" x14ac:dyDescent="0.2">
      <c r="A728">
        <v>727</v>
      </c>
      <c r="B728" t="s">
        <v>2336</v>
      </c>
      <c r="C728" s="2">
        <v>42994</v>
      </c>
      <c r="D728" s="2">
        <v>42998</v>
      </c>
      <c r="E728" t="s">
        <v>49</v>
      </c>
      <c r="F728" t="s">
        <v>2337</v>
      </c>
      <c r="G728" t="str">
        <f t="shared" si="33"/>
        <v>CA-2017-144113-JF-15355</v>
      </c>
      <c r="H728" t="s">
        <v>2338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2341</v>
      </c>
      <c r="P728" t="s">
        <v>70</v>
      </c>
      <c r="Q728" t="s">
        <v>71</v>
      </c>
      <c r="R728" t="s">
        <v>2342</v>
      </c>
      <c r="S728">
        <v>55.991999999999997</v>
      </c>
      <c r="T728">
        <v>1</v>
      </c>
      <c r="U728">
        <v>0.2</v>
      </c>
      <c r="V728">
        <v>5.5992000000000015</v>
      </c>
      <c r="W728" s="3">
        <f t="shared" si="34"/>
        <v>0.10000000000000003</v>
      </c>
      <c r="X728" t="str">
        <f t="shared" si="35"/>
        <v>Medium</v>
      </c>
    </row>
    <row r="729" spans="1:24" x14ac:dyDescent="0.2">
      <c r="A729">
        <v>728</v>
      </c>
      <c r="B729" t="s">
        <v>2343</v>
      </c>
      <c r="C729" s="2">
        <v>42707</v>
      </c>
      <c r="D729" s="2">
        <v>42710</v>
      </c>
      <c r="E729" t="s">
        <v>187</v>
      </c>
      <c r="F729" t="s">
        <v>2344</v>
      </c>
      <c r="G729" t="str">
        <f t="shared" si="33"/>
        <v>US-2016-150861-EG-13900</v>
      </c>
      <c r="H729" t="s">
        <v>2345</v>
      </c>
      <c r="I729" t="s">
        <v>25</v>
      </c>
      <c r="J729" t="s">
        <v>26</v>
      </c>
      <c r="K729" t="s">
        <v>2346</v>
      </c>
      <c r="L729" t="s">
        <v>266</v>
      </c>
      <c r="M729">
        <v>11572</v>
      </c>
      <c r="N729" t="s">
        <v>147</v>
      </c>
      <c r="O729" t="s">
        <v>2347</v>
      </c>
      <c r="P729" t="s">
        <v>45</v>
      </c>
      <c r="Q729" t="s">
        <v>89</v>
      </c>
      <c r="R729" t="s">
        <v>2348</v>
      </c>
      <c r="S729">
        <v>182.72</v>
      </c>
      <c r="T729">
        <v>8</v>
      </c>
      <c r="U729">
        <v>0</v>
      </c>
      <c r="V729">
        <v>84.051199999999994</v>
      </c>
      <c r="W729" s="3">
        <f t="shared" si="34"/>
        <v>0.45999999999999996</v>
      </c>
      <c r="X729" t="str">
        <f t="shared" si="35"/>
        <v>No Discount</v>
      </c>
    </row>
    <row r="730" spans="1:24" x14ac:dyDescent="0.2">
      <c r="A730">
        <v>729</v>
      </c>
      <c r="B730" t="s">
        <v>2343</v>
      </c>
      <c r="C730" s="2">
        <v>42707</v>
      </c>
      <c r="D730" s="2">
        <v>42710</v>
      </c>
      <c r="E730" t="s">
        <v>187</v>
      </c>
      <c r="F730" t="s">
        <v>2344</v>
      </c>
      <c r="G730" t="str">
        <f t="shared" si="33"/>
        <v>US-2016-150861-EG-13900</v>
      </c>
      <c r="H730" t="s">
        <v>2345</v>
      </c>
      <c r="I730" t="s">
        <v>25</v>
      </c>
      <c r="J730" t="s">
        <v>26</v>
      </c>
      <c r="K730" t="s">
        <v>2346</v>
      </c>
      <c r="L730" t="s">
        <v>266</v>
      </c>
      <c r="M730">
        <v>11572</v>
      </c>
      <c r="N730" t="s">
        <v>147</v>
      </c>
      <c r="O730" t="s">
        <v>2349</v>
      </c>
      <c r="P730" t="s">
        <v>31</v>
      </c>
      <c r="Q730" t="s">
        <v>55</v>
      </c>
      <c r="R730" t="s">
        <v>2350</v>
      </c>
      <c r="S730">
        <v>400.03199999999998</v>
      </c>
      <c r="T730">
        <v>2</v>
      </c>
      <c r="U730">
        <v>0.4</v>
      </c>
      <c r="V730">
        <v>-153.34560000000005</v>
      </c>
      <c r="W730" s="3">
        <f t="shared" si="34"/>
        <v>-0.38333333333333347</v>
      </c>
      <c r="X730" t="str">
        <f t="shared" si="35"/>
        <v>High</v>
      </c>
    </row>
    <row r="731" spans="1:24" x14ac:dyDescent="0.2">
      <c r="A731">
        <v>730</v>
      </c>
      <c r="B731" t="s">
        <v>2343</v>
      </c>
      <c r="C731" s="2">
        <v>42707</v>
      </c>
      <c r="D731" s="2">
        <v>42710</v>
      </c>
      <c r="E731" t="s">
        <v>187</v>
      </c>
      <c r="F731" t="s">
        <v>2344</v>
      </c>
      <c r="G731" t="str">
        <f t="shared" si="33"/>
        <v>US-2016-150861-EG-13900</v>
      </c>
      <c r="H731" t="s">
        <v>2345</v>
      </c>
      <c r="I731" t="s">
        <v>25</v>
      </c>
      <c r="J731" t="s">
        <v>26</v>
      </c>
      <c r="K731" t="s">
        <v>2346</v>
      </c>
      <c r="L731" t="s">
        <v>266</v>
      </c>
      <c r="M731">
        <v>11572</v>
      </c>
      <c r="N731" t="s">
        <v>147</v>
      </c>
      <c r="O731" t="s">
        <v>2351</v>
      </c>
      <c r="P731" t="s">
        <v>45</v>
      </c>
      <c r="Q731" t="s">
        <v>58</v>
      </c>
      <c r="R731" t="s">
        <v>2352</v>
      </c>
      <c r="S731">
        <v>33.630000000000003</v>
      </c>
      <c r="T731">
        <v>3</v>
      </c>
      <c r="U731">
        <v>0</v>
      </c>
      <c r="V731">
        <v>10.088999999999999</v>
      </c>
      <c r="W731" s="3">
        <f t="shared" si="34"/>
        <v>0.29999999999999993</v>
      </c>
      <c r="X731" t="str">
        <f t="shared" si="35"/>
        <v>No Discount</v>
      </c>
    </row>
    <row r="732" spans="1:24" x14ac:dyDescent="0.2">
      <c r="A732">
        <v>731</v>
      </c>
      <c r="B732" t="s">
        <v>2343</v>
      </c>
      <c r="C732" s="2">
        <v>42707</v>
      </c>
      <c r="D732" s="2">
        <v>42710</v>
      </c>
      <c r="E732" t="s">
        <v>187</v>
      </c>
      <c r="F732" t="s">
        <v>2344</v>
      </c>
      <c r="G732" t="str">
        <f t="shared" si="33"/>
        <v>US-2016-150861-EG-13900</v>
      </c>
      <c r="H732" t="s">
        <v>2345</v>
      </c>
      <c r="I732" t="s">
        <v>25</v>
      </c>
      <c r="J732" t="s">
        <v>26</v>
      </c>
      <c r="K732" t="s">
        <v>2346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102.49980000000001</v>
      </c>
      <c r="W732" s="3">
        <f t="shared" si="34"/>
        <v>0.18888888888888891</v>
      </c>
      <c r="X732" t="str">
        <f t="shared" si="35"/>
        <v>Low</v>
      </c>
    </row>
    <row r="733" spans="1:24" x14ac:dyDescent="0.2">
      <c r="A733">
        <v>732</v>
      </c>
      <c r="B733" t="s">
        <v>2343</v>
      </c>
      <c r="C733" s="2">
        <v>42707</v>
      </c>
      <c r="D733" s="2">
        <v>42710</v>
      </c>
      <c r="E733" t="s">
        <v>187</v>
      </c>
      <c r="F733" t="s">
        <v>2344</v>
      </c>
      <c r="G733" t="str">
        <f t="shared" si="33"/>
        <v>US-2016-150861-EG-13900</v>
      </c>
      <c r="H733" t="s">
        <v>2345</v>
      </c>
      <c r="I733" t="s">
        <v>25</v>
      </c>
      <c r="J733" t="s">
        <v>26</v>
      </c>
      <c r="K733" t="s">
        <v>2346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  <c r="W733" s="3">
        <f t="shared" si="34"/>
        <v>0.48000000000000004</v>
      </c>
      <c r="X733" t="str">
        <f t="shared" si="35"/>
        <v>No Discount</v>
      </c>
    </row>
    <row r="734" spans="1:24" x14ac:dyDescent="0.2">
      <c r="A734">
        <v>733</v>
      </c>
      <c r="B734" t="s">
        <v>2353</v>
      </c>
      <c r="C734" s="2">
        <v>42756</v>
      </c>
      <c r="D734" s="2">
        <v>42760</v>
      </c>
      <c r="E734" t="s">
        <v>49</v>
      </c>
      <c r="F734" t="s">
        <v>2354</v>
      </c>
      <c r="G734" t="str">
        <f t="shared" si="33"/>
        <v>CA-2017-131954-DS-13030</v>
      </c>
      <c r="H734" t="s">
        <v>2355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9.7175999999999902</v>
      </c>
      <c r="W734" s="3">
        <f t="shared" si="34"/>
        <v>3.9999999999999959E-2</v>
      </c>
      <c r="X734" t="str">
        <f t="shared" si="35"/>
        <v>No Discount</v>
      </c>
    </row>
    <row r="735" spans="1:24" x14ac:dyDescent="0.2">
      <c r="A735">
        <v>734</v>
      </c>
      <c r="B735" t="s">
        <v>2353</v>
      </c>
      <c r="C735" s="2">
        <v>42756</v>
      </c>
      <c r="D735" s="2">
        <v>42760</v>
      </c>
      <c r="E735" t="s">
        <v>49</v>
      </c>
      <c r="F735" t="s">
        <v>2354</v>
      </c>
      <c r="G735" t="str">
        <f t="shared" si="33"/>
        <v>CA-2017-131954-DS-13030</v>
      </c>
      <c r="H735" t="s">
        <v>2355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2356</v>
      </c>
      <c r="P735" t="s">
        <v>70</v>
      </c>
      <c r="Q735" t="s">
        <v>160</v>
      </c>
      <c r="R735" t="s">
        <v>2357</v>
      </c>
      <c r="S735">
        <v>179.97</v>
      </c>
      <c r="T735">
        <v>3</v>
      </c>
      <c r="U735">
        <v>0</v>
      </c>
      <c r="V735">
        <v>86.385600000000011</v>
      </c>
      <c r="W735" s="3">
        <f t="shared" si="34"/>
        <v>0.48000000000000004</v>
      </c>
      <c r="X735" t="str">
        <f t="shared" si="35"/>
        <v>No Discount</v>
      </c>
    </row>
    <row r="736" spans="1:24" x14ac:dyDescent="0.2">
      <c r="A736">
        <v>735</v>
      </c>
      <c r="B736" t="s">
        <v>2353</v>
      </c>
      <c r="C736" s="2">
        <v>42756</v>
      </c>
      <c r="D736" s="2">
        <v>42760</v>
      </c>
      <c r="E736" t="s">
        <v>49</v>
      </c>
      <c r="F736" t="s">
        <v>2354</v>
      </c>
      <c r="G736" t="str">
        <f t="shared" si="33"/>
        <v>CA-2017-131954-DS-13030</v>
      </c>
      <c r="H736" t="s">
        <v>2355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  <c r="W736" s="3">
        <f t="shared" si="34"/>
        <v>0.33749999999999997</v>
      </c>
      <c r="X736" t="str">
        <f t="shared" si="35"/>
        <v>Medium</v>
      </c>
    </row>
    <row r="737" spans="1:24" x14ac:dyDescent="0.2">
      <c r="A737">
        <v>736</v>
      </c>
      <c r="B737" t="s">
        <v>2353</v>
      </c>
      <c r="C737" s="2">
        <v>42756</v>
      </c>
      <c r="D737" s="2">
        <v>42760</v>
      </c>
      <c r="E737" t="s">
        <v>49</v>
      </c>
      <c r="F737" t="s">
        <v>2354</v>
      </c>
      <c r="G737" t="str">
        <f t="shared" si="33"/>
        <v>CA-2017-131954-DS-13030</v>
      </c>
      <c r="H737" t="s">
        <v>2355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27.936000000000003</v>
      </c>
      <c r="T737">
        <v>4</v>
      </c>
      <c r="U737">
        <v>0.2</v>
      </c>
      <c r="V737">
        <v>9.4283999999999963</v>
      </c>
      <c r="W737" s="3">
        <f t="shared" si="34"/>
        <v>0.3374999999999998</v>
      </c>
      <c r="X737" t="str">
        <f t="shared" si="35"/>
        <v>Medium</v>
      </c>
    </row>
    <row r="738" spans="1:24" x14ac:dyDescent="0.2">
      <c r="A738">
        <v>737</v>
      </c>
      <c r="B738" t="s">
        <v>2353</v>
      </c>
      <c r="C738" s="2">
        <v>42756</v>
      </c>
      <c r="D738" s="2">
        <v>42760</v>
      </c>
      <c r="E738" t="s">
        <v>49</v>
      </c>
      <c r="F738" t="s">
        <v>2354</v>
      </c>
      <c r="G738" t="str">
        <f t="shared" si="33"/>
        <v>CA-2017-131954-DS-13030</v>
      </c>
      <c r="H738" t="s">
        <v>2355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2358</v>
      </c>
      <c r="P738" t="s">
        <v>31</v>
      </c>
      <c r="Q738" t="s">
        <v>32</v>
      </c>
      <c r="R738" t="s">
        <v>2359</v>
      </c>
      <c r="S738">
        <v>84.98</v>
      </c>
      <c r="T738">
        <v>1</v>
      </c>
      <c r="U738">
        <v>0</v>
      </c>
      <c r="V738">
        <v>18.695599999999999</v>
      </c>
      <c r="W738" s="3">
        <f t="shared" si="34"/>
        <v>0.21999999999999997</v>
      </c>
      <c r="X738" t="str">
        <f t="shared" si="35"/>
        <v>No Discount</v>
      </c>
    </row>
    <row r="739" spans="1:24" x14ac:dyDescent="0.2">
      <c r="A739">
        <v>738</v>
      </c>
      <c r="B739" t="s">
        <v>2353</v>
      </c>
      <c r="C739" s="2">
        <v>42756</v>
      </c>
      <c r="D739" s="2">
        <v>42760</v>
      </c>
      <c r="E739" t="s">
        <v>49</v>
      </c>
      <c r="F739" t="s">
        <v>2354</v>
      </c>
      <c r="G739" t="str">
        <f t="shared" si="33"/>
        <v>CA-2017-131954-DS-13030</v>
      </c>
      <c r="H739" t="s">
        <v>2355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2360</v>
      </c>
      <c r="P739" t="s">
        <v>45</v>
      </c>
      <c r="Q739" t="s">
        <v>74</v>
      </c>
      <c r="R739" t="s">
        <v>2361</v>
      </c>
      <c r="S739">
        <v>18.72</v>
      </c>
      <c r="T739">
        <v>5</v>
      </c>
      <c r="U739">
        <v>0.2</v>
      </c>
      <c r="V739">
        <v>6.5519999999999996</v>
      </c>
      <c r="W739" s="3">
        <f t="shared" si="34"/>
        <v>0.35</v>
      </c>
      <c r="X739" t="str">
        <f t="shared" si="35"/>
        <v>Medium</v>
      </c>
    </row>
    <row r="740" spans="1:24" x14ac:dyDescent="0.2">
      <c r="A740">
        <v>739</v>
      </c>
      <c r="B740" t="s">
        <v>2362</v>
      </c>
      <c r="C740" s="2">
        <v>41890</v>
      </c>
      <c r="D740" s="2">
        <v>41894</v>
      </c>
      <c r="E740" t="s">
        <v>49</v>
      </c>
      <c r="F740" t="s">
        <v>448</v>
      </c>
      <c r="G740" t="str">
        <f t="shared" si="33"/>
        <v>CA-2014-132500-GZ-14470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2363</v>
      </c>
      <c r="P740" t="s">
        <v>70</v>
      </c>
      <c r="Q740" t="s">
        <v>160</v>
      </c>
      <c r="R740" t="s">
        <v>2364</v>
      </c>
      <c r="S740">
        <v>49.98</v>
      </c>
      <c r="T740">
        <v>2</v>
      </c>
      <c r="U740">
        <v>0</v>
      </c>
      <c r="V740">
        <v>8.4965999999999937</v>
      </c>
      <c r="W740" s="3">
        <f t="shared" si="34"/>
        <v>0.16999999999999987</v>
      </c>
      <c r="X740" t="str">
        <f t="shared" si="35"/>
        <v>No Discount</v>
      </c>
    </row>
    <row r="741" spans="1:24" x14ac:dyDescent="0.2">
      <c r="A741">
        <v>740</v>
      </c>
      <c r="B741" t="s">
        <v>2365</v>
      </c>
      <c r="C741" s="2">
        <v>41643</v>
      </c>
      <c r="D741" s="2">
        <v>41647</v>
      </c>
      <c r="E741" t="s">
        <v>49</v>
      </c>
      <c r="F741" t="s">
        <v>2366</v>
      </c>
      <c r="G741" t="str">
        <f t="shared" si="33"/>
        <v>CA-2014-112326-PO-19195</v>
      </c>
      <c r="H741" t="s">
        <v>2367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2368</v>
      </c>
      <c r="P741" t="s">
        <v>45</v>
      </c>
      <c r="Q741" t="s">
        <v>46</v>
      </c>
      <c r="R741" t="s">
        <v>2369</v>
      </c>
      <c r="S741">
        <v>11.784000000000001</v>
      </c>
      <c r="T741">
        <v>3</v>
      </c>
      <c r="U741">
        <v>0.2</v>
      </c>
      <c r="V741">
        <v>4.2716999999999992</v>
      </c>
      <c r="W741" s="3">
        <f t="shared" si="34"/>
        <v>0.36249999999999993</v>
      </c>
      <c r="X741" t="str">
        <f t="shared" si="35"/>
        <v>Medium</v>
      </c>
    </row>
    <row r="742" spans="1:24" x14ac:dyDescent="0.2">
      <c r="A742">
        <v>741</v>
      </c>
      <c r="B742" t="s">
        <v>2365</v>
      </c>
      <c r="C742" s="2">
        <v>41643</v>
      </c>
      <c r="D742" s="2">
        <v>41647</v>
      </c>
      <c r="E742" t="s">
        <v>49</v>
      </c>
      <c r="F742" t="s">
        <v>2366</v>
      </c>
      <c r="G742" t="str">
        <f t="shared" si="33"/>
        <v>CA-2014-112326-PO-19195</v>
      </c>
      <c r="H742" t="s">
        <v>2367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-64.774800000000013</v>
      </c>
      <c r="W742" s="3">
        <f t="shared" si="34"/>
        <v>-0.23750000000000004</v>
      </c>
      <c r="X742" t="str">
        <f t="shared" si="35"/>
        <v>Medium</v>
      </c>
    </row>
    <row r="743" spans="1:24" x14ac:dyDescent="0.2">
      <c r="A743">
        <v>742</v>
      </c>
      <c r="B743" t="s">
        <v>2365</v>
      </c>
      <c r="C743" s="2">
        <v>41643</v>
      </c>
      <c r="D743" s="2">
        <v>41647</v>
      </c>
      <c r="E743" t="s">
        <v>49</v>
      </c>
      <c r="F743" t="s">
        <v>2366</v>
      </c>
      <c r="G743" t="str">
        <f t="shared" si="33"/>
        <v>CA-2014-112326-PO-19195</v>
      </c>
      <c r="H743" t="s">
        <v>2367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2370</v>
      </c>
      <c r="P743" t="s">
        <v>45</v>
      </c>
      <c r="Q743" t="s">
        <v>74</v>
      </c>
      <c r="R743" t="s">
        <v>2371</v>
      </c>
      <c r="S743">
        <v>3.5399999999999991</v>
      </c>
      <c r="T743">
        <v>2</v>
      </c>
      <c r="U743">
        <v>0.8</v>
      </c>
      <c r="V743">
        <v>-5.4870000000000001</v>
      </c>
      <c r="W743" s="3">
        <f t="shared" si="34"/>
        <v>-1.5500000000000005</v>
      </c>
      <c r="X743" t="str">
        <f t="shared" si="35"/>
        <v>High</v>
      </c>
    </row>
    <row r="744" spans="1:24" x14ac:dyDescent="0.2">
      <c r="A744">
        <v>743</v>
      </c>
      <c r="B744" t="s">
        <v>2372</v>
      </c>
      <c r="C744" s="2">
        <v>42609</v>
      </c>
      <c r="D744" s="2">
        <v>42614</v>
      </c>
      <c r="E744" t="s">
        <v>49</v>
      </c>
      <c r="F744" t="s">
        <v>2373</v>
      </c>
      <c r="G744" t="str">
        <f t="shared" si="33"/>
        <v>US-2016-146710-SS-20875</v>
      </c>
      <c r="H744" t="s">
        <v>2374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1962</v>
      </c>
      <c r="P744" t="s">
        <v>45</v>
      </c>
      <c r="Q744" t="s">
        <v>578</v>
      </c>
      <c r="R744" t="s">
        <v>1963</v>
      </c>
      <c r="S744">
        <v>51.52000000000001</v>
      </c>
      <c r="T744">
        <v>5</v>
      </c>
      <c r="U744">
        <v>0.2</v>
      </c>
      <c r="V744">
        <v>-10.948000000000002</v>
      </c>
      <c r="W744" s="3">
        <f t="shared" si="34"/>
        <v>-0.21249999999999999</v>
      </c>
      <c r="X744" t="str">
        <f t="shared" si="35"/>
        <v>Medium</v>
      </c>
    </row>
    <row r="745" spans="1:24" x14ac:dyDescent="0.2">
      <c r="A745">
        <v>744</v>
      </c>
      <c r="B745" t="s">
        <v>2372</v>
      </c>
      <c r="C745" s="2">
        <v>42609</v>
      </c>
      <c r="D745" s="2">
        <v>42614</v>
      </c>
      <c r="E745" t="s">
        <v>49</v>
      </c>
      <c r="F745" t="s">
        <v>2373</v>
      </c>
      <c r="G745" t="str">
        <f t="shared" si="33"/>
        <v>US-2016-146710-SS-20875</v>
      </c>
      <c r="H745" t="s">
        <v>2374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3.5280000000000005</v>
      </c>
      <c r="T745">
        <v>1</v>
      </c>
      <c r="U745">
        <v>0.2</v>
      </c>
      <c r="V745">
        <v>1.1465999999999998</v>
      </c>
      <c r="W745" s="3">
        <f t="shared" si="34"/>
        <v>0.3249999999999999</v>
      </c>
      <c r="X745" t="str">
        <f t="shared" si="35"/>
        <v>Medium</v>
      </c>
    </row>
    <row r="746" spans="1:24" x14ac:dyDescent="0.2">
      <c r="A746">
        <v>745</v>
      </c>
      <c r="B746" t="s">
        <v>2372</v>
      </c>
      <c r="C746" s="2">
        <v>42609</v>
      </c>
      <c r="D746" s="2">
        <v>42614</v>
      </c>
      <c r="E746" t="s">
        <v>49</v>
      </c>
      <c r="F746" t="s">
        <v>2373</v>
      </c>
      <c r="G746" t="str">
        <f t="shared" si="33"/>
        <v>US-2016-146710-SS-20875</v>
      </c>
      <c r="H746" t="s">
        <v>2374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2375</v>
      </c>
      <c r="P746" t="s">
        <v>45</v>
      </c>
      <c r="Q746" t="s">
        <v>89</v>
      </c>
      <c r="R746" t="s">
        <v>2376</v>
      </c>
      <c r="S746">
        <v>4.6240000000000006</v>
      </c>
      <c r="T746">
        <v>1</v>
      </c>
      <c r="U746">
        <v>0.2</v>
      </c>
      <c r="V746">
        <v>1.6762000000000001</v>
      </c>
      <c r="W746" s="3">
        <f t="shared" si="34"/>
        <v>0.36249999999999999</v>
      </c>
      <c r="X746" t="str">
        <f t="shared" si="35"/>
        <v>Medium</v>
      </c>
    </row>
    <row r="747" spans="1:24" x14ac:dyDescent="0.2">
      <c r="A747">
        <v>746</v>
      </c>
      <c r="B747" t="s">
        <v>2372</v>
      </c>
      <c r="C747" s="2">
        <v>42609</v>
      </c>
      <c r="D747" s="2">
        <v>42614</v>
      </c>
      <c r="E747" t="s">
        <v>49</v>
      </c>
      <c r="F747" t="s">
        <v>2373</v>
      </c>
      <c r="G747" t="str">
        <f t="shared" si="33"/>
        <v>US-2016-146710-SS-20875</v>
      </c>
      <c r="H747" t="s">
        <v>2374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2377</v>
      </c>
      <c r="P747" t="s">
        <v>45</v>
      </c>
      <c r="Q747" t="s">
        <v>578</v>
      </c>
      <c r="R747" t="s">
        <v>2378</v>
      </c>
      <c r="S747">
        <v>55.167999999999999</v>
      </c>
      <c r="T747">
        <v>4</v>
      </c>
      <c r="U747">
        <v>0.2</v>
      </c>
      <c r="V747">
        <v>6.2063999999999897</v>
      </c>
      <c r="W747" s="3">
        <f t="shared" si="34"/>
        <v>0.11249999999999981</v>
      </c>
      <c r="X747" t="str">
        <f t="shared" si="35"/>
        <v>Medium</v>
      </c>
    </row>
    <row r="748" spans="1:24" x14ac:dyDescent="0.2">
      <c r="A748">
        <v>747</v>
      </c>
      <c r="B748" t="s">
        <v>2379</v>
      </c>
      <c r="C748" s="2">
        <v>41786</v>
      </c>
      <c r="D748" s="2">
        <v>41786</v>
      </c>
      <c r="E748" t="s">
        <v>1292</v>
      </c>
      <c r="F748" t="s">
        <v>1625</v>
      </c>
      <c r="G748" t="str">
        <f t="shared" si="33"/>
        <v>CA-2014-124429-MH-17785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-28.355999999999952</v>
      </c>
      <c r="W748" s="3">
        <f t="shared" si="34"/>
        <v>-4.9999999999999913E-2</v>
      </c>
      <c r="X748" t="str">
        <f t="shared" si="35"/>
        <v>Medium</v>
      </c>
    </row>
    <row r="749" spans="1:24" x14ac:dyDescent="0.2">
      <c r="A749">
        <v>748</v>
      </c>
      <c r="B749" t="s">
        <v>2379</v>
      </c>
      <c r="C749" s="2">
        <v>41786</v>
      </c>
      <c r="D749" s="2">
        <v>41786</v>
      </c>
      <c r="E749" t="s">
        <v>1292</v>
      </c>
      <c r="F749" t="s">
        <v>1625</v>
      </c>
      <c r="G749" t="str">
        <f t="shared" si="33"/>
        <v>CA-2014-124429-MH-17785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7.1863999999999919</v>
      </c>
      <c r="W749" s="3">
        <f t="shared" si="34"/>
        <v>1.9999999999999976E-2</v>
      </c>
      <c r="X749" t="str">
        <f t="shared" si="35"/>
        <v>No Discount</v>
      </c>
    </row>
    <row r="750" spans="1:24" x14ac:dyDescent="0.2">
      <c r="A750">
        <v>749</v>
      </c>
      <c r="B750" t="s">
        <v>2380</v>
      </c>
      <c r="C750" s="2">
        <v>42449</v>
      </c>
      <c r="D750" s="2">
        <v>42451</v>
      </c>
      <c r="E750" t="s">
        <v>22</v>
      </c>
      <c r="F750" t="s">
        <v>2381</v>
      </c>
      <c r="G750" t="str">
        <f t="shared" si="33"/>
        <v>CA-2016-150889-PB-19105</v>
      </c>
      <c r="H750" t="s">
        <v>2382</v>
      </c>
      <c r="I750" t="s">
        <v>25</v>
      </c>
      <c r="J750" t="s">
        <v>26</v>
      </c>
      <c r="K750" t="s">
        <v>2383</v>
      </c>
      <c r="L750" t="s">
        <v>210</v>
      </c>
      <c r="M750">
        <v>60201</v>
      </c>
      <c r="N750" t="s">
        <v>104</v>
      </c>
      <c r="O750" t="s">
        <v>2384</v>
      </c>
      <c r="P750" t="s">
        <v>70</v>
      </c>
      <c r="Q750" t="s">
        <v>71</v>
      </c>
      <c r="R750" t="s">
        <v>2385</v>
      </c>
      <c r="S750">
        <v>11.992000000000001</v>
      </c>
      <c r="T750">
        <v>1</v>
      </c>
      <c r="U750">
        <v>0.2</v>
      </c>
      <c r="V750">
        <v>0.89939999999999909</v>
      </c>
      <c r="W750" s="3">
        <f t="shared" si="34"/>
        <v>7.4999999999999914E-2</v>
      </c>
      <c r="X750" t="str">
        <f t="shared" si="35"/>
        <v>Medium</v>
      </c>
    </row>
    <row r="751" spans="1:24" x14ac:dyDescent="0.2">
      <c r="A751">
        <v>750</v>
      </c>
      <c r="B751" t="s">
        <v>2386</v>
      </c>
      <c r="C751" s="2">
        <v>43010</v>
      </c>
      <c r="D751" s="2">
        <v>43014</v>
      </c>
      <c r="E751" t="s">
        <v>49</v>
      </c>
      <c r="F751" t="s">
        <v>2387</v>
      </c>
      <c r="G751" t="str">
        <f t="shared" si="33"/>
        <v>CA-2017-126074-RF-19735</v>
      </c>
      <c r="H751" t="s">
        <v>2388</v>
      </c>
      <c r="I751" t="s">
        <v>25</v>
      </c>
      <c r="J751" t="s">
        <v>26</v>
      </c>
      <c r="K751" t="s">
        <v>2389</v>
      </c>
      <c r="L751" t="s">
        <v>237</v>
      </c>
      <c r="M751">
        <v>48183</v>
      </c>
      <c r="N751" t="s">
        <v>104</v>
      </c>
      <c r="O751" t="s">
        <v>2390</v>
      </c>
      <c r="P751" t="s">
        <v>45</v>
      </c>
      <c r="Q751" t="s">
        <v>74</v>
      </c>
      <c r="R751" t="s">
        <v>2391</v>
      </c>
      <c r="S751">
        <v>58.050000000000004</v>
      </c>
      <c r="T751">
        <v>3</v>
      </c>
      <c r="U751">
        <v>0</v>
      </c>
      <c r="V751">
        <v>26.702999999999999</v>
      </c>
      <c r="W751" s="3">
        <f t="shared" si="34"/>
        <v>0.45999999999999996</v>
      </c>
      <c r="X751" t="str">
        <f t="shared" si="35"/>
        <v>No Discount</v>
      </c>
    </row>
    <row r="752" spans="1:24" x14ac:dyDescent="0.2">
      <c r="A752">
        <v>751</v>
      </c>
      <c r="B752" t="s">
        <v>2386</v>
      </c>
      <c r="C752" s="2">
        <v>43010</v>
      </c>
      <c r="D752" s="2">
        <v>43014</v>
      </c>
      <c r="E752" t="s">
        <v>49</v>
      </c>
      <c r="F752" t="s">
        <v>2387</v>
      </c>
      <c r="G752" t="str">
        <f t="shared" si="33"/>
        <v>CA-2017-126074-RF-19735</v>
      </c>
      <c r="H752" t="s">
        <v>2388</v>
      </c>
      <c r="I752" t="s">
        <v>25</v>
      </c>
      <c r="J752" t="s">
        <v>26</v>
      </c>
      <c r="K752" t="s">
        <v>2389</v>
      </c>
      <c r="L752" t="s">
        <v>237</v>
      </c>
      <c r="M752">
        <v>48183</v>
      </c>
      <c r="N752" t="s">
        <v>104</v>
      </c>
      <c r="O752" t="s">
        <v>2392</v>
      </c>
      <c r="P752" t="s">
        <v>31</v>
      </c>
      <c r="Q752" t="s">
        <v>64</v>
      </c>
      <c r="R752" t="s">
        <v>2393</v>
      </c>
      <c r="S752">
        <v>157.74</v>
      </c>
      <c r="T752">
        <v>11</v>
      </c>
      <c r="U752">
        <v>0</v>
      </c>
      <c r="V752">
        <v>56.7864</v>
      </c>
      <c r="W752" s="3">
        <f t="shared" si="34"/>
        <v>0.36</v>
      </c>
      <c r="X752" t="str">
        <f t="shared" si="35"/>
        <v>No Discount</v>
      </c>
    </row>
    <row r="753" spans="1:24" x14ac:dyDescent="0.2">
      <c r="A753">
        <v>752</v>
      </c>
      <c r="B753" t="s">
        <v>2386</v>
      </c>
      <c r="C753" s="2">
        <v>43010</v>
      </c>
      <c r="D753" s="2">
        <v>43014</v>
      </c>
      <c r="E753" t="s">
        <v>49</v>
      </c>
      <c r="F753" t="s">
        <v>2387</v>
      </c>
      <c r="G753" t="str">
        <f t="shared" si="33"/>
        <v>CA-2017-126074-RF-19735</v>
      </c>
      <c r="H753" t="s">
        <v>2388</v>
      </c>
      <c r="I753" t="s">
        <v>25</v>
      </c>
      <c r="J753" t="s">
        <v>26</v>
      </c>
      <c r="K753" t="s">
        <v>2389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56.980000000000004</v>
      </c>
      <c r="T753">
        <v>7</v>
      </c>
      <c r="U753">
        <v>0</v>
      </c>
      <c r="V753">
        <v>22.792000000000002</v>
      </c>
      <c r="W753" s="3">
        <f t="shared" si="34"/>
        <v>0.4</v>
      </c>
      <c r="X753" t="str">
        <f t="shared" si="35"/>
        <v>No Discount</v>
      </c>
    </row>
    <row r="754" spans="1:24" x14ac:dyDescent="0.2">
      <c r="A754">
        <v>753</v>
      </c>
      <c r="B754" t="s">
        <v>2386</v>
      </c>
      <c r="C754" s="2">
        <v>43010</v>
      </c>
      <c r="D754" s="2">
        <v>43014</v>
      </c>
      <c r="E754" t="s">
        <v>49</v>
      </c>
      <c r="F754" t="s">
        <v>2387</v>
      </c>
      <c r="G754" t="str">
        <f t="shared" si="33"/>
        <v>CA-2017-126074-RF-19735</v>
      </c>
      <c r="H754" t="s">
        <v>2388</v>
      </c>
      <c r="I754" t="s">
        <v>25</v>
      </c>
      <c r="J754" t="s">
        <v>26</v>
      </c>
      <c r="K754" t="s">
        <v>2389</v>
      </c>
      <c r="L754" t="s">
        <v>237</v>
      </c>
      <c r="M754">
        <v>48183</v>
      </c>
      <c r="N754" t="s">
        <v>104</v>
      </c>
      <c r="O754" t="s">
        <v>2394</v>
      </c>
      <c r="P754" t="s">
        <v>45</v>
      </c>
      <c r="Q754" t="s">
        <v>74</v>
      </c>
      <c r="R754" t="s">
        <v>2395</v>
      </c>
      <c r="S754">
        <v>2.88</v>
      </c>
      <c r="T754">
        <v>1</v>
      </c>
      <c r="U754">
        <v>0</v>
      </c>
      <c r="V754">
        <v>1.4112</v>
      </c>
      <c r="W754" s="3">
        <f t="shared" si="34"/>
        <v>0.49000000000000005</v>
      </c>
      <c r="X754" t="str">
        <f t="shared" si="35"/>
        <v>No Discount</v>
      </c>
    </row>
    <row r="755" spans="1:24" x14ac:dyDescent="0.2">
      <c r="A755">
        <v>754</v>
      </c>
      <c r="B755" t="s">
        <v>2396</v>
      </c>
      <c r="C755" s="2">
        <v>42467</v>
      </c>
      <c r="D755" s="2">
        <v>42469</v>
      </c>
      <c r="E755" t="s">
        <v>187</v>
      </c>
      <c r="F755" t="s">
        <v>2397</v>
      </c>
      <c r="G755" t="str">
        <f t="shared" si="33"/>
        <v>CA-2016-110499-YC-21895</v>
      </c>
      <c r="H755" t="s">
        <v>2398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2399</v>
      </c>
      <c r="P755" t="s">
        <v>70</v>
      </c>
      <c r="Q755" t="s">
        <v>1218</v>
      </c>
      <c r="R755" t="s">
        <v>2400</v>
      </c>
      <c r="S755">
        <v>1199.9760000000001</v>
      </c>
      <c r="T755">
        <v>3</v>
      </c>
      <c r="U755">
        <v>0.2</v>
      </c>
      <c r="V755">
        <v>374.99249999999995</v>
      </c>
      <c r="W755" s="3">
        <f t="shared" si="34"/>
        <v>0.31249999999999994</v>
      </c>
      <c r="X755" t="str">
        <f t="shared" si="35"/>
        <v>Medium</v>
      </c>
    </row>
    <row r="756" spans="1:24" x14ac:dyDescent="0.2">
      <c r="A756">
        <v>755</v>
      </c>
      <c r="B756" t="s">
        <v>2401</v>
      </c>
      <c r="C756" s="2">
        <v>42345</v>
      </c>
      <c r="D756" s="2">
        <v>42350</v>
      </c>
      <c r="E756" t="s">
        <v>49</v>
      </c>
      <c r="F756" t="s">
        <v>1987</v>
      </c>
      <c r="G756" t="str">
        <f t="shared" si="33"/>
        <v>CA-2015-135272-MS-17830</v>
      </c>
      <c r="H756" t="s">
        <v>1988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2187</v>
      </c>
      <c r="P756" t="s">
        <v>31</v>
      </c>
      <c r="Q756" t="s">
        <v>64</v>
      </c>
      <c r="R756" t="s">
        <v>2188</v>
      </c>
      <c r="S756">
        <v>79.92</v>
      </c>
      <c r="T756">
        <v>4</v>
      </c>
      <c r="U756">
        <v>0</v>
      </c>
      <c r="V756">
        <v>28.7712</v>
      </c>
      <c r="W756" s="3">
        <f t="shared" si="34"/>
        <v>0.36</v>
      </c>
      <c r="X756" t="str">
        <f t="shared" si="35"/>
        <v>No Discount</v>
      </c>
    </row>
    <row r="757" spans="1:24" x14ac:dyDescent="0.2">
      <c r="A757">
        <v>756</v>
      </c>
      <c r="B757" t="s">
        <v>2402</v>
      </c>
      <c r="C757" s="2">
        <v>42631</v>
      </c>
      <c r="D757" s="2">
        <v>42635</v>
      </c>
      <c r="E757" t="s">
        <v>49</v>
      </c>
      <c r="F757" t="s">
        <v>2026</v>
      </c>
      <c r="G757" t="str">
        <f t="shared" si="33"/>
        <v>CA-2016-140928-NB-18655</v>
      </c>
      <c r="H757" t="s">
        <v>2027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2403</v>
      </c>
      <c r="P757" t="s">
        <v>31</v>
      </c>
      <c r="Q757" t="s">
        <v>55</v>
      </c>
      <c r="R757" t="s">
        <v>2404</v>
      </c>
      <c r="S757">
        <v>383.43799999999999</v>
      </c>
      <c r="T757">
        <v>4</v>
      </c>
      <c r="U757">
        <v>0.45</v>
      </c>
      <c r="V757">
        <v>-167.3184</v>
      </c>
      <c r="W757" s="3">
        <f t="shared" si="34"/>
        <v>-0.43636363636363634</v>
      </c>
      <c r="X757" t="str">
        <f t="shared" si="35"/>
        <v>High</v>
      </c>
    </row>
    <row r="758" spans="1:24" x14ac:dyDescent="0.2">
      <c r="A758">
        <v>757</v>
      </c>
      <c r="B758" t="s">
        <v>2405</v>
      </c>
      <c r="C758" s="2">
        <v>42002</v>
      </c>
      <c r="D758" s="2">
        <v>42006</v>
      </c>
      <c r="E758" t="s">
        <v>49</v>
      </c>
      <c r="F758" t="s">
        <v>2406</v>
      </c>
      <c r="G758" t="str">
        <f t="shared" si="33"/>
        <v>CA-2014-106803-DC-13285</v>
      </c>
      <c r="H758" t="s">
        <v>2407</v>
      </c>
      <c r="I758" t="s">
        <v>25</v>
      </c>
      <c r="J758" t="s">
        <v>26</v>
      </c>
      <c r="K758" t="s">
        <v>2408</v>
      </c>
      <c r="L758" t="s">
        <v>228</v>
      </c>
      <c r="M758">
        <v>55016</v>
      </c>
      <c r="N758" t="s">
        <v>104</v>
      </c>
      <c r="O758" t="s">
        <v>2243</v>
      </c>
      <c r="P758" t="s">
        <v>45</v>
      </c>
      <c r="Q758" t="s">
        <v>58</v>
      </c>
      <c r="R758" t="s">
        <v>2244</v>
      </c>
      <c r="S758">
        <v>24.56</v>
      </c>
      <c r="T758">
        <v>2</v>
      </c>
      <c r="U758">
        <v>0</v>
      </c>
      <c r="V758">
        <v>6.8767999999999994</v>
      </c>
      <c r="W758" s="3">
        <f t="shared" si="34"/>
        <v>0.27999999999999997</v>
      </c>
      <c r="X758" t="str">
        <f t="shared" si="35"/>
        <v>No Discount</v>
      </c>
    </row>
    <row r="759" spans="1:24" x14ac:dyDescent="0.2">
      <c r="A759">
        <v>758</v>
      </c>
      <c r="B759" t="s">
        <v>2405</v>
      </c>
      <c r="C759" s="2">
        <v>42002</v>
      </c>
      <c r="D759" s="2">
        <v>42006</v>
      </c>
      <c r="E759" t="s">
        <v>49</v>
      </c>
      <c r="F759" t="s">
        <v>2406</v>
      </c>
      <c r="G759" t="str">
        <f t="shared" si="33"/>
        <v>CA-2014-106803-DC-13285</v>
      </c>
      <c r="H759" t="s">
        <v>2407</v>
      </c>
      <c r="I759" t="s">
        <v>25</v>
      </c>
      <c r="J759" t="s">
        <v>26</v>
      </c>
      <c r="K759" t="s">
        <v>2408</v>
      </c>
      <c r="L759" t="s">
        <v>228</v>
      </c>
      <c r="M759">
        <v>55016</v>
      </c>
      <c r="N759" t="s">
        <v>104</v>
      </c>
      <c r="O759" t="s">
        <v>2087</v>
      </c>
      <c r="P759" t="s">
        <v>70</v>
      </c>
      <c r="Q759" t="s">
        <v>160</v>
      </c>
      <c r="R759" t="s">
        <v>2088</v>
      </c>
      <c r="S759">
        <v>119.8</v>
      </c>
      <c r="T759">
        <v>4</v>
      </c>
      <c r="U759">
        <v>0</v>
      </c>
      <c r="V759">
        <v>47.92</v>
      </c>
      <c r="W759" s="3">
        <f t="shared" si="34"/>
        <v>0.4</v>
      </c>
      <c r="X759" t="str">
        <f t="shared" si="35"/>
        <v>No Discount</v>
      </c>
    </row>
    <row r="760" spans="1:24" x14ac:dyDescent="0.2">
      <c r="A760">
        <v>759</v>
      </c>
      <c r="B760" t="s">
        <v>2409</v>
      </c>
      <c r="C760" s="2">
        <v>42939</v>
      </c>
      <c r="D760" s="2">
        <v>42944</v>
      </c>
      <c r="E760" t="s">
        <v>49</v>
      </c>
      <c r="F760" t="s">
        <v>2410</v>
      </c>
      <c r="G760" t="str">
        <f t="shared" si="33"/>
        <v>CA-2017-117240-CP-12340</v>
      </c>
      <c r="H760" t="s">
        <v>2411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2021</v>
      </c>
      <c r="P760" t="s">
        <v>45</v>
      </c>
      <c r="Q760" t="s">
        <v>74</v>
      </c>
      <c r="R760" t="s">
        <v>2022</v>
      </c>
      <c r="S760">
        <v>13.128</v>
      </c>
      <c r="T760">
        <v>3</v>
      </c>
      <c r="U760">
        <v>0.2</v>
      </c>
      <c r="V760">
        <v>4.2665999999999986</v>
      </c>
      <c r="W760" s="3">
        <f t="shared" si="34"/>
        <v>0.3249999999999999</v>
      </c>
      <c r="X760" t="str">
        <f t="shared" si="35"/>
        <v>Medium</v>
      </c>
    </row>
    <row r="761" spans="1:24" x14ac:dyDescent="0.2">
      <c r="A761">
        <v>760</v>
      </c>
      <c r="B761" t="s">
        <v>2412</v>
      </c>
      <c r="C761" s="2">
        <v>42996</v>
      </c>
      <c r="D761" s="2">
        <v>43000</v>
      </c>
      <c r="E761" t="s">
        <v>49</v>
      </c>
      <c r="F761" t="s">
        <v>2413</v>
      </c>
      <c r="G761" t="str">
        <f t="shared" si="33"/>
        <v>CA-2017-133333-BF-11020</v>
      </c>
      <c r="H761" t="s">
        <v>2414</v>
      </c>
      <c r="I761" t="s">
        <v>40</v>
      </c>
      <c r="J761" t="s">
        <v>26</v>
      </c>
      <c r="K761" t="s">
        <v>1847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2191</v>
      </c>
      <c r="S761">
        <v>22.72</v>
      </c>
      <c r="T761">
        <v>4</v>
      </c>
      <c r="U761">
        <v>0</v>
      </c>
      <c r="V761">
        <v>10.223999999999998</v>
      </c>
      <c r="W761" s="3">
        <f t="shared" si="34"/>
        <v>0.44999999999999996</v>
      </c>
      <c r="X761" t="str">
        <f t="shared" si="35"/>
        <v>No Discount</v>
      </c>
    </row>
    <row r="762" spans="1:24" x14ac:dyDescent="0.2">
      <c r="A762">
        <v>761</v>
      </c>
      <c r="B762" t="s">
        <v>2415</v>
      </c>
      <c r="C762" s="2">
        <v>42247</v>
      </c>
      <c r="D762" s="2">
        <v>42252</v>
      </c>
      <c r="E762" t="s">
        <v>49</v>
      </c>
      <c r="F762" t="s">
        <v>2019</v>
      </c>
      <c r="G762" t="str">
        <f t="shared" si="33"/>
        <v>CA-2015-112319-AR-10510</v>
      </c>
      <c r="H762" t="s">
        <v>2020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1901</v>
      </c>
      <c r="P762" t="s">
        <v>45</v>
      </c>
      <c r="Q762" t="s">
        <v>89</v>
      </c>
      <c r="R762" t="s">
        <v>1902</v>
      </c>
      <c r="S762">
        <v>58.320000000000007</v>
      </c>
      <c r="T762">
        <v>9</v>
      </c>
      <c r="U762">
        <v>0</v>
      </c>
      <c r="V762">
        <v>27.993600000000001</v>
      </c>
      <c r="W762" s="3">
        <f t="shared" si="34"/>
        <v>0.47999999999999993</v>
      </c>
      <c r="X762" t="str">
        <f t="shared" si="35"/>
        <v>No Discount</v>
      </c>
    </row>
    <row r="763" spans="1:24" x14ac:dyDescent="0.2">
      <c r="A763">
        <v>762</v>
      </c>
      <c r="B763" t="s">
        <v>2416</v>
      </c>
      <c r="C763" s="2">
        <v>43042</v>
      </c>
      <c r="D763" s="2">
        <v>43046</v>
      </c>
      <c r="E763" t="s">
        <v>49</v>
      </c>
      <c r="F763" t="s">
        <v>370</v>
      </c>
      <c r="G763" t="str">
        <f t="shared" si="33"/>
        <v>CA-2017-126046-JC-16105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2417</v>
      </c>
      <c r="P763" t="s">
        <v>45</v>
      </c>
      <c r="Q763" t="s">
        <v>46</v>
      </c>
      <c r="R763" t="s">
        <v>2418</v>
      </c>
      <c r="S763">
        <v>12.39</v>
      </c>
      <c r="T763">
        <v>3</v>
      </c>
      <c r="U763">
        <v>0</v>
      </c>
      <c r="V763">
        <v>5.6993999999999998</v>
      </c>
      <c r="W763" s="3">
        <f t="shared" si="34"/>
        <v>0.45999999999999996</v>
      </c>
      <c r="X763" t="str">
        <f t="shared" si="35"/>
        <v>No Discount</v>
      </c>
    </row>
    <row r="764" spans="1:24" x14ac:dyDescent="0.2">
      <c r="A764">
        <v>763</v>
      </c>
      <c r="B764" t="s">
        <v>2419</v>
      </c>
      <c r="C764" s="2">
        <v>42043</v>
      </c>
      <c r="D764" s="2">
        <v>42048</v>
      </c>
      <c r="E764" t="s">
        <v>49</v>
      </c>
      <c r="F764" t="s">
        <v>2420</v>
      </c>
      <c r="G764" t="str">
        <f t="shared" si="33"/>
        <v>CA-2015-114923-LH-17020</v>
      </c>
      <c r="H764" t="s">
        <v>2421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-26.995499999999993</v>
      </c>
      <c r="W764" s="3">
        <f t="shared" si="34"/>
        <v>-0.24999999999999994</v>
      </c>
      <c r="X764" t="str">
        <f t="shared" si="35"/>
        <v>High</v>
      </c>
    </row>
    <row r="765" spans="1:24" x14ac:dyDescent="0.2">
      <c r="A765">
        <v>764</v>
      </c>
      <c r="B765" t="s">
        <v>2422</v>
      </c>
      <c r="C765" s="2">
        <v>41652</v>
      </c>
      <c r="D765" s="2">
        <v>41654</v>
      </c>
      <c r="E765" t="s">
        <v>22</v>
      </c>
      <c r="F765" t="s">
        <v>2423</v>
      </c>
      <c r="G765" t="str">
        <f t="shared" si="33"/>
        <v>CA-2014-162775-CS-12250</v>
      </c>
      <c r="H765" t="s">
        <v>2424</v>
      </c>
      <c r="I765" t="s">
        <v>40</v>
      </c>
      <c r="J765" t="s">
        <v>26</v>
      </c>
      <c r="K765" t="s">
        <v>2425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5.3391999999999991</v>
      </c>
      <c r="W765" s="3">
        <f t="shared" si="34"/>
        <v>0.46999999999999992</v>
      </c>
      <c r="X765" t="str">
        <f t="shared" si="35"/>
        <v>No Discount</v>
      </c>
    </row>
    <row r="766" spans="1:24" x14ac:dyDescent="0.2">
      <c r="A766">
        <v>765</v>
      </c>
      <c r="B766" t="s">
        <v>2422</v>
      </c>
      <c r="C766" s="2">
        <v>41652</v>
      </c>
      <c r="D766" s="2">
        <v>41654</v>
      </c>
      <c r="E766" t="s">
        <v>22</v>
      </c>
      <c r="F766" t="s">
        <v>2423</v>
      </c>
      <c r="G766" t="str">
        <f t="shared" si="33"/>
        <v>CA-2014-162775-CS-12250</v>
      </c>
      <c r="H766" t="s">
        <v>2424</v>
      </c>
      <c r="I766" t="s">
        <v>40</v>
      </c>
      <c r="J766" t="s">
        <v>26</v>
      </c>
      <c r="K766" t="s">
        <v>2425</v>
      </c>
      <c r="L766" t="s">
        <v>737</v>
      </c>
      <c r="M766">
        <v>71111</v>
      </c>
      <c r="N766" t="s">
        <v>29</v>
      </c>
      <c r="O766" t="s">
        <v>2426</v>
      </c>
      <c r="P766" t="s">
        <v>45</v>
      </c>
      <c r="Q766" t="s">
        <v>172</v>
      </c>
      <c r="R766" t="s">
        <v>2427</v>
      </c>
      <c r="S766">
        <v>50.94</v>
      </c>
      <c r="T766">
        <v>3</v>
      </c>
      <c r="U766">
        <v>0</v>
      </c>
      <c r="V766">
        <v>25.47</v>
      </c>
      <c r="W766" s="3">
        <f t="shared" si="34"/>
        <v>0.5</v>
      </c>
      <c r="X766" t="str">
        <f t="shared" si="35"/>
        <v>No Discount</v>
      </c>
    </row>
    <row r="767" spans="1:24" x14ac:dyDescent="0.2">
      <c r="A767">
        <v>766</v>
      </c>
      <c r="B767" t="s">
        <v>2422</v>
      </c>
      <c r="C767" s="2">
        <v>41652</v>
      </c>
      <c r="D767" s="2">
        <v>41654</v>
      </c>
      <c r="E767" t="s">
        <v>22</v>
      </c>
      <c r="F767" t="s">
        <v>2423</v>
      </c>
      <c r="G767" t="str">
        <f t="shared" si="33"/>
        <v>CA-2014-162775-CS-12250</v>
      </c>
      <c r="H767" t="s">
        <v>2424</v>
      </c>
      <c r="I767" t="s">
        <v>40</v>
      </c>
      <c r="J767" t="s">
        <v>26</v>
      </c>
      <c r="K767" t="s">
        <v>2425</v>
      </c>
      <c r="L767" t="s">
        <v>737</v>
      </c>
      <c r="M767">
        <v>71111</v>
      </c>
      <c r="N767" t="s">
        <v>29</v>
      </c>
      <c r="O767" t="s">
        <v>2428</v>
      </c>
      <c r="P767" t="s">
        <v>70</v>
      </c>
      <c r="Q767" t="s">
        <v>160</v>
      </c>
      <c r="R767" t="s">
        <v>2429</v>
      </c>
      <c r="S767">
        <v>646.74</v>
      </c>
      <c r="T767">
        <v>6</v>
      </c>
      <c r="U767">
        <v>0</v>
      </c>
      <c r="V767">
        <v>258.69600000000003</v>
      </c>
      <c r="W767" s="3">
        <f t="shared" si="34"/>
        <v>0.4</v>
      </c>
      <c r="X767" t="str">
        <f t="shared" si="35"/>
        <v>No Discount</v>
      </c>
    </row>
    <row r="768" spans="1:24" x14ac:dyDescent="0.2">
      <c r="A768">
        <v>767</v>
      </c>
      <c r="B768" t="s">
        <v>2422</v>
      </c>
      <c r="C768" s="2">
        <v>41652</v>
      </c>
      <c r="D768" s="2">
        <v>41654</v>
      </c>
      <c r="E768" t="s">
        <v>22</v>
      </c>
      <c r="F768" t="s">
        <v>2423</v>
      </c>
      <c r="G768" t="str">
        <f t="shared" si="33"/>
        <v>CA-2014-162775-CS-12250</v>
      </c>
      <c r="H768" t="s">
        <v>2424</v>
      </c>
      <c r="I768" t="s">
        <v>40</v>
      </c>
      <c r="J768" t="s">
        <v>26</v>
      </c>
      <c r="K768" t="s">
        <v>2425</v>
      </c>
      <c r="L768" t="s">
        <v>737</v>
      </c>
      <c r="M768">
        <v>71111</v>
      </c>
      <c r="N768" t="s">
        <v>29</v>
      </c>
      <c r="O768" t="s">
        <v>2430</v>
      </c>
      <c r="P768" t="s">
        <v>45</v>
      </c>
      <c r="Q768" t="s">
        <v>74</v>
      </c>
      <c r="R768" t="s">
        <v>2431</v>
      </c>
      <c r="S768">
        <v>5.64</v>
      </c>
      <c r="T768">
        <v>3</v>
      </c>
      <c r="U768">
        <v>0</v>
      </c>
      <c r="V768">
        <v>2.7071999999999994</v>
      </c>
      <c r="W768" s="3">
        <f t="shared" si="34"/>
        <v>0.47999999999999993</v>
      </c>
      <c r="X768" t="str">
        <f t="shared" si="35"/>
        <v>No Discount</v>
      </c>
    </row>
    <row r="769" spans="1:24" x14ac:dyDescent="0.2">
      <c r="A769">
        <v>768</v>
      </c>
      <c r="B769" t="s">
        <v>2422</v>
      </c>
      <c r="C769" s="2">
        <v>41652</v>
      </c>
      <c r="D769" s="2">
        <v>41654</v>
      </c>
      <c r="E769" t="s">
        <v>22</v>
      </c>
      <c r="F769" t="s">
        <v>2423</v>
      </c>
      <c r="G769" t="str">
        <f t="shared" si="33"/>
        <v>CA-2014-162775-CS-12250</v>
      </c>
      <c r="H769" t="s">
        <v>2424</v>
      </c>
      <c r="I769" t="s">
        <v>40</v>
      </c>
      <c r="J769" t="s">
        <v>26</v>
      </c>
      <c r="K769" t="s">
        <v>2425</v>
      </c>
      <c r="L769" t="s">
        <v>737</v>
      </c>
      <c r="M769">
        <v>71111</v>
      </c>
      <c r="N769" t="s">
        <v>29</v>
      </c>
      <c r="O769" t="s">
        <v>2432</v>
      </c>
      <c r="P769" t="s">
        <v>45</v>
      </c>
      <c r="Q769" t="s">
        <v>58</v>
      </c>
      <c r="R769" t="s">
        <v>2433</v>
      </c>
      <c r="S769">
        <v>572.58000000000004</v>
      </c>
      <c r="T769">
        <v>6</v>
      </c>
      <c r="U769">
        <v>0</v>
      </c>
      <c r="V769">
        <v>34.354799999999955</v>
      </c>
      <c r="W769" s="3">
        <f t="shared" si="34"/>
        <v>5.9999999999999915E-2</v>
      </c>
      <c r="X769" t="str">
        <f t="shared" si="35"/>
        <v>No Discount</v>
      </c>
    </row>
    <row r="770" spans="1:24" x14ac:dyDescent="0.2">
      <c r="A770">
        <v>769</v>
      </c>
      <c r="B770" t="s">
        <v>2434</v>
      </c>
      <c r="C770" s="2">
        <v>41773</v>
      </c>
      <c r="D770" s="2">
        <v>41779</v>
      </c>
      <c r="E770" t="s">
        <v>49</v>
      </c>
      <c r="F770" t="s">
        <v>2435</v>
      </c>
      <c r="G770" t="str">
        <f t="shared" si="33"/>
        <v>CA-2014-106810-AJ-10795</v>
      </c>
      <c r="H770" t="s">
        <v>2436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2437</v>
      </c>
      <c r="P770" t="s">
        <v>31</v>
      </c>
      <c r="Q770" t="s">
        <v>64</v>
      </c>
      <c r="R770" t="s">
        <v>2438</v>
      </c>
      <c r="S770">
        <v>310.88000000000005</v>
      </c>
      <c r="T770">
        <v>2</v>
      </c>
      <c r="U770">
        <v>0.2</v>
      </c>
      <c r="V770">
        <v>23.315999999999988</v>
      </c>
      <c r="W770" s="3">
        <f t="shared" si="34"/>
        <v>7.4999999999999956E-2</v>
      </c>
      <c r="X770" t="str">
        <f t="shared" si="35"/>
        <v>Medium</v>
      </c>
    </row>
    <row r="771" spans="1:24" x14ac:dyDescent="0.2">
      <c r="A771">
        <v>770</v>
      </c>
      <c r="B771" t="s">
        <v>2439</v>
      </c>
      <c r="C771" s="2">
        <v>42509</v>
      </c>
      <c r="D771" s="2">
        <v>42514</v>
      </c>
      <c r="E771" t="s">
        <v>49</v>
      </c>
      <c r="F771" t="s">
        <v>825</v>
      </c>
      <c r="G771" t="str">
        <f t="shared" ref="G771:G834" si="36" xml:space="preserve"> B771 &amp; "-" &amp; F771</f>
        <v>CA-2016-157245-LE-16810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2440</v>
      </c>
      <c r="P771" t="s">
        <v>31</v>
      </c>
      <c r="Q771" t="s">
        <v>35</v>
      </c>
      <c r="R771" t="s">
        <v>2441</v>
      </c>
      <c r="S771">
        <v>641.96</v>
      </c>
      <c r="T771">
        <v>2</v>
      </c>
      <c r="U771">
        <v>0</v>
      </c>
      <c r="V771">
        <v>179.74880000000002</v>
      </c>
      <c r="W771" s="3">
        <f t="shared" ref="W771:W834" si="37">V771/S771</f>
        <v>0.28000000000000003</v>
      </c>
      <c r="X771" t="str">
        <f t="shared" ref="X771:X834" si="38">IF(U771=0, "No Discount", IF(U771&lt;=0.1, "Low", IF(U771&lt;=0.3, "Medium", "High")))</f>
        <v>No Discount</v>
      </c>
    </row>
    <row r="772" spans="1:24" x14ac:dyDescent="0.2">
      <c r="A772">
        <v>771</v>
      </c>
      <c r="B772" t="s">
        <v>2442</v>
      </c>
      <c r="C772" s="2">
        <v>42765</v>
      </c>
      <c r="D772" s="2">
        <v>42771</v>
      </c>
      <c r="E772" t="s">
        <v>49</v>
      </c>
      <c r="F772" t="s">
        <v>2443</v>
      </c>
      <c r="G772" t="str">
        <f t="shared" si="36"/>
        <v>CA-2017-104220-BV-11245</v>
      </c>
      <c r="H772" t="s">
        <v>2444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2445</v>
      </c>
      <c r="P772" t="s">
        <v>45</v>
      </c>
      <c r="Q772" t="s">
        <v>74</v>
      </c>
      <c r="R772" t="s">
        <v>2446</v>
      </c>
      <c r="S772">
        <v>18.28</v>
      </c>
      <c r="T772">
        <v>2</v>
      </c>
      <c r="U772">
        <v>0</v>
      </c>
      <c r="V772">
        <v>9.14</v>
      </c>
      <c r="W772" s="3">
        <f t="shared" si="37"/>
        <v>0.5</v>
      </c>
      <c r="X772" t="str">
        <f t="shared" si="38"/>
        <v>No Discount</v>
      </c>
    </row>
    <row r="773" spans="1:24" x14ac:dyDescent="0.2">
      <c r="A773">
        <v>772</v>
      </c>
      <c r="B773" t="s">
        <v>2442</v>
      </c>
      <c r="C773" s="2">
        <v>42765</v>
      </c>
      <c r="D773" s="2">
        <v>42771</v>
      </c>
      <c r="E773" t="s">
        <v>49</v>
      </c>
      <c r="F773" t="s">
        <v>2443</v>
      </c>
      <c r="G773" t="str">
        <f t="shared" si="36"/>
        <v>CA-2017-104220-BV-11245</v>
      </c>
      <c r="H773" t="s">
        <v>2444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  <c r="W773" s="3">
        <f t="shared" si="37"/>
        <v>0.25</v>
      </c>
      <c r="X773" t="str">
        <f t="shared" si="38"/>
        <v>No Discount</v>
      </c>
    </row>
    <row r="774" spans="1:24" x14ac:dyDescent="0.2">
      <c r="A774">
        <v>773</v>
      </c>
      <c r="B774" t="s">
        <v>2442</v>
      </c>
      <c r="C774" s="2">
        <v>42765</v>
      </c>
      <c r="D774" s="2">
        <v>42771</v>
      </c>
      <c r="E774" t="s">
        <v>49</v>
      </c>
      <c r="F774" t="s">
        <v>2443</v>
      </c>
      <c r="G774" t="str">
        <f t="shared" si="36"/>
        <v>CA-2017-104220-BV-11245</v>
      </c>
      <c r="H774" t="s">
        <v>2444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2447</v>
      </c>
      <c r="P774" t="s">
        <v>45</v>
      </c>
      <c r="Q774" t="s">
        <v>74</v>
      </c>
      <c r="R774" t="s">
        <v>2448</v>
      </c>
      <c r="S774">
        <v>32.35</v>
      </c>
      <c r="T774">
        <v>5</v>
      </c>
      <c r="U774">
        <v>0</v>
      </c>
      <c r="V774">
        <v>16.175000000000001</v>
      </c>
      <c r="W774" s="3">
        <f t="shared" si="37"/>
        <v>0.5</v>
      </c>
      <c r="X774" t="str">
        <f t="shared" si="38"/>
        <v>No Discount</v>
      </c>
    </row>
    <row r="775" spans="1:24" x14ac:dyDescent="0.2">
      <c r="A775">
        <v>774</v>
      </c>
      <c r="B775" t="s">
        <v>2442</v>
      </c>
      <c r="C775" s="2">
        <v>42765</v>
      </c>
      <c r="D775" s="2">
        <v>42771</v>
      </c>
      <c r="E775" t="s">
        <v>49</v>
      </c>
      <c r="F775" t="s">
        <v>2443</v>
      </c>
      <c r="G775" t="str">
        <f t="shared" si="36"/>
        <v>CA-2017-104220-BV-11245</v>
      </c>
      <c r="H775" t="s">
        <v>2444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  <c r="W775" s="3">
        <f t="shared" si="37"/>
        <v>0.45</v>
      </c>
      <c r="X775" t="str">
        <f t="shared" si="38"/>
        <v>No Discount</v>
      </c>
    </row>
    <row r="776" spans="1:24" x14ac:dyDescent="0.2">
      <c r="A776">
        <v>775</v>
      </c>
      <c r="B776" t="s">
        <v>2442</v>
      </c>
      <c r="C776" s="2">
        <v>42765</v>
      </c>
      <c r="D776" s="2">
        <v>42771</v>
      </c>
      <c r="E776" t="s">
        <v>49</v>
      </c>
      <c r="F776" t="s">
        <v>2443</v>
      </c>
      <c r="G776" t="str">
        <f t="shared" si="36"/>
        <v>CA-2017-104220-BV-11245</v>
      </c>
      <c r="H776" t="s">
        <v>2444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2449</v>
      </c>
      <c r="P776" t="s">
        <v>45</v>
      </c>
      <c r="Q776" t="s">
        <v>67</v>
      </c>
      <c r="R776" t="s">
        <v>2450</v>
      </c>
      <c r="S776">
        <v>40.299999999999997</v>
      </c>
      <c r="T776">
        <v>2</v>
      </c>
      <c r="U776">
        <v>0</v>
      </c>
      <c r="V776">
        <v>10.881</v>
      </c>
      <c r="W776" s="3">
        <f t="shared" si="37"/>
        <v>0.27</v>
      </c>
      <c r="X776" t="str">
        <f t="shared" si="38"/>
        <v>No Discount</v>
      </c>
    </row>
    <row r="777" spans="1:24" x14ac:dyDescent="0.2">
      <c r="A777">
        <v>776</v>
      </c>
      <c r="B777" t="s">
        <v>2442</v>
      </c>
      <c r="C777" s="2">
        <v>42765</v>
      </c>
      <c r="D777" s="2">
        <v>42771</v>
      </c>
      <c r="E777" t="s">
        <v>49</v>
      </c>
      <c r="F777" t="s">
        <v>2443</v>
      </c>
      <c r="G777" t="str">
        <f t="shared" si="36"/>
        <v>CA-2017-104220-BV-11245</v>
      </c>
      <c r="H777" t="s">
        <v>2444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2451</v>
      </c>
      <c r="P777" t="s">
        <v>31</v>
      </c>
      <c r="Q777" t="s">
        <v>64</v>
      </c>
      <c r="R777" t="s">
        <v>2452</v>
      </c>
      <c r="S777">
        <v>34.580000000000005</v>
      </c>
      <c r="T777">
        <v>7</v>
      </c>
      <c r="U777">
        <v>0</v>
      </c>
      <c r="V777">
        <v>14.523600000000002</v>
      </c>
      <c r="W777" s="3">
        <f t="shared" si="37"/>
        <v>0.42</v>
      </c>
      <c r="X777" t="str">
        <f t="shared" si="38"/>
        <v>No Discount</v>
      </c>
    </row>
    <row r="778" spans="1:24" x14ac:dyDescent="0.2">
      <c r="A778">
        <v>777</v>
      </c>
      <c r="B778" t="s">
        <v>2453</v>
      </c>
      <c r="C778" s="2">
        <v>41819</v>
      </c>
      <c r="D778" s="2">
        <v>41826</v>
      </c>
      <c r="E778" t="s">
        <v>49</v>
      </c>
      <c r="F778" t="s">
        <v>2454</v>
      </c>
      <c r="G778" t="str">
        <f t="shared" si="36"/>
        <v>CA-2014-165974-DL-12865</v>
      </c>
      <c r="H778" t="s">
        <v>2455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2456</v>
      </c>
      <c r="P778" t="s">
        <v>45</v>
      </c>
      <c r="Q778" t="s">
        <v>67</v>
      </c>
      <c r="R778" t="s">
        <v>2457</v>
      </c>
      <c r="S778">
        <v>32.76</v>
      </c>
      <c r="T778">
        <v>7</v>
      </c>
      <c r="U778">
        <v>0.2</v>
      </c>
      <c r="V778">
        <v>3.6854999999999958</v>
      </c>
      <c r="W778" s="3">
        <f t="shared" si="37"/>
        <v>0.11249999999999988</v>
      </c>
      <c r="X778" t="str">
        <f t="shared" si="38"/>
        <v>Medium</v>
      </c>
    </row>
    <row r="779" spans="1:24" x14ac:dyDescent="0.2">
      <c r="A779">
        <v>778</v>
      </c>
      <c r="B779" t="s">
        <v>2458</v>
      </c>
      <c r="C779" s="2">
        <v>42237</v>
      </c>
      <c r="D779" s="2">
        <v>42239</v>
      </c>
      <c r="E779" t="s">
        <v>187</v>
      </c>
      <c r="F779" t="s">
        <v>1070</v>
      </c>
      <c r="G779" t="str">
        <f t="shared" si="36"/>
        <v>CA-2015-144267-NZ-18565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2459</v>
      </c>
      <c r="P779" t="s">
        <v>31</v>
      </c>
      <c r="Q779" t="s">
        <v>35</v>
      </c>
      <c r="R779" t="s">
        <v>2460</v>
      </c>
      <c r="S779">
        <v>544.00800000000004</v>
      </c>
      <c r="T779">
        <v>3</v>
      </c>
      <c r="U779">
        <v>0.2</v>
      </c>
      <c r="V779">
        <v>40.800600000000003</v>
      </c>
      <c r="W779" s="3">
        <f t="shared" si="37"/>
        <v>7.4999999999999997E-2</v>
      </c>
      <c r="X779" t="str">
        <f t="shared" si="38"/>
        <v>Medium</v>
      </c>
    </row>
    <row r="780" spans="1:24" x14ac:dyDescent="0.2">
      <c r="A780">
        <v>779</v>
      </c>
      <c r="B780" t="s">
        <v>2458</v>
      </c>
      <c r="C780" s="2">
        <v>42237</v>
      </c>
      <c r="D780" s="2">
        <v>42239</v>
      </c>
      <c r="E780" t="s">
        <v>187</v>
      </c>
      <c r="F780" t="s">
        <v>1070</v>
      </c>
      <c r="G780" t="str">
        <f t="shared" si="36"/>
        <v>CA-2015-144267-NZ-18565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28.171799999999998</v>
      </c>
      <c r="W780" s="3">
        <f t="shared" si="37"/>
        <v>0.47</v>
      </c>
      <c r="X780" t="str">
        <f t="shared" si="38"/>
        <v>No Discount</v>
      </c>
    </row>
    <row r="781" spans="1:24" x14ac:dyDescent="0.2">
      <c r="A781">
        <v>780</v>
      </c>
      <c r="B781" t="s">
        <v>2458</v>
      </c>
      <c r="C781" s="2">
        <v>42237</v>
      </c>
      <c r="D781" s="2">
        <v>42239</v>
      </c>
      <c r="E781" t="s">
        <v>187</v>
      </c>
      <c r="F781" t="s">
        <v>1070</v>
      </c>
      <c r="G781" t="str">
        <f t="shared" si="36"/>
        <v>CA-2015-144267-NZ-18565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  <c r="W781" s="3">
        <f t="shared" si="37"/>
        <v>0.49</v>
      </c>
      <c r="X781" t="str">
        <f t="shared" si="38"/>
        <v>No Discount</v>
      </c>
    </row>
    <row r="782" spans="1:24" x14ac:dyDescent="0.2">
      <c r="A782">
        <v>781</v>
      </c>
      <c r="B782" t="s">
        <v>2458</v>
      </c>
      <c r="C782" s="2">
        <v>42237</v>
      </c>
      <c r="D782" s="2">
        <v>42239</v>
      </c>
      <c r="E782" t="s">
        <v>187</v>
      </c>
      <c r="F782" t="s">
        <v>1070</v>
      </c>
      <c r="G782" t="str">
        <f t="shared" si="36"/>
        <v>CA-2015-144267-NZ-18565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2461</v>
      </c>
      <c r="P782" t="s">
        <v>45</v>
      </c>
      <c r="Q782" t="s">
        <v>89</v>
      </c>
      <c r="R782" t="s">
        <v>2462</v>
      </c>
      <c r="S782">
        <v>4.28</v>
      </c>
      <c r="T782">
        <v>1</v>
      </c>
      <c r="U782">
        <v>0</v>
      </c>
      <c r="V782">
        <v>1.9259999999999997</v>
      </c>
      <c r="W782" s="3">
        <f t="shared" si="37"/>
        <v>0.4499999999999999</v>
      </c>
      <c r="X782" t="str">
        <f t="shared" si="38"/>
        <v>No Discount</v>
      </c>
    </row>
    <row r="783" spans="1:24" x14ac:dyDescent="0.2">
      <c r="A783">
        <v>782</v>
      </c>
      <c r="B783" t="s">
        <v>2463</v>
      </c>
      <c r="C783" s="2">
        <v>42280</v>
      </c>
      <c r="D783" s="2">
        <v>42283</v>
      </c>
      <c r="E783" t="s">
        <v>22</v>
      </c>
      <c r="F783" t="s">
        <v>2464</v>
      </c>
      <c r="G783" t="str">
        <f t="shared" si="36"/>
        <v>US-2015-157014-BM-11785</v>
      </c>
      <c r="H783" t="s">
        <v>2465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-22.448999999999991</v>
      </c>
      <c r="W783" s="3">
        <f t="shared" si="37"/>
        <v>-0.69999999999999973</v>
      </c>
      <c r="X783" t="str">
        <f t="shared" si="38"/>
        <v>High</v>
      </c>
    </row>
    <row r="784" spans="1:24" x14ac:dyDescent="0.2">
      <c r="A784">
        <v>783</v>
      </c>
      <c r="B784" t="s">
        <v>2463</v>
      </c>
      <c r="C784" s="2">
        <v>42280</v>
      </c>
      <c r="D784" s="2">
        <v>42283</v>
      </c>
      <c r="E784" t="s">
        <v>22</v>
      </c>
      <c r="F784" t="s">
        <v>2464</v>
      </c>
      <c r="G784" t="str">
        <f t="shared" si="36"/>
        <v>US-2015-157014-BM-11785</v>
      </c>
      <c r="H784" t="s">
        <v>2465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-2.6999999999999993</v>
      </c>
      <c r="W784" s="3">
        <f t="shared" si="37"/>
        <v>-0.11249999999999998</v>
      </c>
      <c r="X784" t="str">
        <f t="shared" si="38"/>
        <v>Medium</v>
      </c>
    </row>
    <row r="785" spans="1:24" x14ac:dyDescent="0.2">
      <c r="A785">
        <v>784</v>
      </c>
      <c r="B785" t="s">
        <v>2463</v>
      </c>
      <c r="C785" s="2">
        <v>42280</v>
      </c>
      <c r="D785" s="2">
        <v>42283</v>
      </c>
      <c r="E785" t="s">
        <v>22</v>
      </c>
      <c r="F785" t="s">
        <v>2464</v>
      </c>
      <c r="G785" t="str">
        <f t="shared" si="36"/>
        <v>US-2015-157014-BM-11785</v>
      </c>
      <c r="H785" t="s">
        <v>2465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2466</v>
      </c>
      <c r="P785" t="s">
        <v>31</v>
      </c>
      <c r="Q785" t="s">
        <v>32</v>
      </c>
      <c r="R785" t="s">
        <v>2467</v>
      </c>
      <c r="S785">
        <v>35.49</v>
      </c>
      <c r="T785">
        <v>1</v>
      </c>
      <c r="U785">
        <v>0.5</v>
      </c>
      <c r="V785">
        <v>-15.615600000000001</v>
      </c>
      <c r="W785" s="3">
        <f t="shared" si="37"/>
        <v>-0.44</v>
      </c>
      <c r="X785" t="str">
        <f t="shared" si="38"/>
        <v>High</v>
      </c>
    </row>
    <row r="786" spans="1:24" x14ac:dyDescent="0.2">
      <c r="A786">
        <v>785</v>
      </c>
      <c r="B786" t="s">
        <v>2463</v>
      </c>
      <c r="C786" s="2">
        <v>42280</v>
      </c>
      <c r="D786" s="2">
        <v>42283</v>
      </c>
      <c r="E786" t="s">
        <v>22</v>
      </c>
      <c r="F786" t="s">
        <v>2464</v>
      </c>
      <c r="G786" t="str">
        <f t="shared" si="36"/>
        <v>US-2015-157014-BM-11785</v>
      </c>
      <c r="H786" t="s">
        <v>2465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2468</v>
      </c>
      <c r="P786" t="s">
        <v>70</v>
      </c>
      <c r="Q786" t="s">
        <v>160</v>
      </c>
      <c r="R786" t="s">
        <v>2469</v>
      </c>
      <c r="S786">
        <v>47.984000000000002</v>
      </c>
      <c r="T786">
        <v>2</v>
      </c>
      <c r="U786">
        <v>0.2</v>
      </c>
      <c r="V786">
        <v>0.59979999999999656</v>
      </c>
      <c r="W786" s="3">
        <f t="shared" si="37"/>
        <v>1.2499999999999928E-2</v>
      </c>
      <c r="X786" t="str">
        <f t="shared" si="38"/>
        <v>Medium</v>
      </c>
    </row>
    <row r="787" spans="1:24" x14ac:dyDescent="0.2">
      <c r="A787">
        <v>786</v>
      </c>
      <c r="B787" t="s">
        <v>2470</v>
      </c>
      <c r="C787" s="2">
        <v>42147</v>
      </c>
      <c r="D787" s="2">
        <v>42152</v>
      </c>
      <c r="E787" t="s">
        <v>49</v>
      </c>
      <c r="F787" t="s">
        <v>896</v>
      </c>
      <c r="G787" t="str">
        <f t="shared" si="36"/>
        <v>CA-2015-154921-EA-14035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2471</v>
      </c>
      <c r="P787" t="s">
        <v>45</v>
      </c>
      <c r="Q787" t="s">
        <v>172</v>
      </c>
      <c r="R787" t="s">
        <v>2472</v>
      </c>
      <c r="S787">
        <v>186.69</v>
      </c>
      <c r="T787">
        <v>3</v>
      </c>
      <c r="U787">
        <v>0</v>
      </c>
      <c r="V787">
        <v>87.744299999999981</v>
      </c>
      <c r="W787" s="3">
        <f t="shared" si="37"/>
        <v>0.46999999999999992</v>
      </c>
      <c r="X787" t="str">
        <f t="shared" si="38"/>
        <v>No Discount</v>
      </c>
    </row>
    <row r="788" spans="1:24" x14ac:dyDescent="0.2">
      <c r="A788">
        <v>787</v>
      </c>
      <c r="B788" t="s">
        <v>2473</v>
      </c>
      <c r="C788" s="2">
        <v>42811</v>
      </c>
      <c r="D788" s="2">
        <v>42815</v>
      </c>
      <c r="E788" t="s">
        <v>22</v>
      </c>
      <c r="F788" t="s">
        <v>485</v>
      </c>
      <c r="G788" t="str">
        <f t="shared" si="36"/>
        <v>CA-2017-129567-CL-12565</v>
      </c>
      <c r="H788" t="s">
        <v>486</v>
      </c>
      <c r="I788" t="s">
        <v>25</v>
      </c>
      <c r="J788" t="s">
        <v>26</v>
      </c>
      <c r="K788" t="s">
        <v>2474</v>
      </c>
      <c r="L788" t="s">
        <v>42</v>
      </c>
      <c r="M788">
        <v>93534</v>
      </c>
      <c r="N788" t="s">
        <v>43</v>
      </c>
      <c r="O788" t="s">
        <v>2475</v>
      </c>
      <c r="P788" t="s">
        <v>45</v>
      </c>
      <c r="Q788" t="s">
        <v>74</v>
      </c>
      <c r="R788" t="s">
        <v>2476</v>
      </c>
      <c r="S788">
        <v>17.456</v>
      </c>
      <c r="T788">
        <v>2</v>
      </c>
      <c r="U788">
        <v>0.2</v>
      </c>
      <c r="V788">
        <v>5.8914</v>
      </c>
      <c r="W788" s="3">
        <f t="shared" si="37"/>
        <v>0.33750000000000002</v>
      </c>
      <c r="X788" t="str">
        <f t="shared" si="38"/>
        <v>Medium</v>
      </c>
    </row>
    <row r="789" spans="1:24" x14ac:dyDescent="0.2">
      <c r="A789">
        <v>788</v>
      </c>
      <c r="B789" t="s">
        <v>2477</v>
      </c>
      <c r="C789" s="2">
        <v>42350</v>
      </c>
      <c r="D789" s="2">
        <v>42354</v>
      </c>
      <c r="E789" t="s">
        <v>49</v>
      </c>
      <c r="F789" t="s">
        <v>2478</v>
      </c>
      <c r="G789" t="str">
        <f t="shared" si="36"/>
        <v>CA-2015-154620-LT-17110</v>
      </c>
      <c r="H789" t="s">
        <v>2479</v>
      </c>
      <c r="I789" t="s">
        <v>25</v>
      </c>
      <c r="J789" t="s">
        <v>26</v>
      </c>
      <c r="K789" t="s">
        <v>2474</v>
      </c>
      <c r="L789" t="s">
        <v>42</v>
      </c>
      <c r="M789">
        <v>93534</v>
      </c>
      <c r="N789" t="s">
        <v>43</v>
      </c>
      <c r="O789" t="s">
        <v>2480</v>
      </c>
      <c r="P789" t="s">
        <v>31</v>
      </c>
      <c r="Q789" t="s">
        <v>35</v>
      </c>
      <c r="R789" t="s">
        <v>2481</v>
      </c>
      <c r="S789">
        <v>348.92800000000005</v>
      </c>
      <c r="T789">
        <v>2</v>
      </c>
      <c r="U789">
        <v>0.2</v>
      </c>
      <c r="V789">
        <v>34.89279999999998</v>
      </c>
      <c r="W789" s="3">
        <f t="shared" si="37"/>
        <v>9.9999999999999922E-2</v>
      </c>
      <c r="X789" t="str">
        <f t="shared" si="38"/>
        <v>Medium</v>
      </c>
    </row>
    <row r="790" spans="1:24" x14ac:dyDescent="0.2">
      <c r="A790">
        <v>789</v>
      </c>
      <c r="B790" t="s">
        <v>2482</v>
      </c>
      <c r="C790" s="2">
        <v>42181</v>
      </c>
      <c r="D790" s="2">
        <v>42185</v>
      </c>
      <c r="E790" t="s">
        <v>49</v>
      </c>
      <c r="F790" t="s">
        <v>1678</v>
      </c>
      <c r="G790" t="str">
        <f t="shared" si="36"/>
        <v>CA-2015-115938-SA-20830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  <c r="W790" s="3">
        <f t="shared" si="37"/>
        <v>0.48000000000000004</v>
      </c>
      <c r="X790" t="str">
        <f t="shared" si="38"/>
        <v>No Discount</v>
      </c>
    </row>
    <row r="791" spans="1:24" x14ac:dyDescent="0.2">
      <c r="A791">
        <v>790</v>
      </c>
      <c r="B791" t="s">
        <v>2482</v>
      </c>
      <c r="C791" s="2">
        <v>42181</v>
      </c>
      <c r="D791" s="2">
        <v>42185</v>
      </c>
      <c r="E791" t="s">
        <v>49</v>
      </c>
      <c r="F791" t="s">
        <v>1678</v>
      </c>
      <c r="G791" t="str">
        <f t="shared" si="36"/>
        <v>CA-2015-115938-SA-20830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4.1634000000000011</v>
      </c>
      <c r="W791" s="3">
        <f t="shared" si="37"/>
        <v>0.27000000000000007</v>
      </c>
      <c r="X791" t="str">
        <f t="shared" si="38"/>
        <v>No Discount</v>
      </c>
    </row>
    <row r="792" spans="1:24" x14ac:dyDescent="0.2">
      <c r="A792">
        <v>791</v>
      </c>
      <c r="B792" t="s">
        <v>2482</v>
      </c>
      <c r="C792" s="2">
        <v>42181</v>
      </c>
      <c r="D792" s="2">
        <v>42185</v>
      </c>
      <c r="E792" t="s">
        <v>49</v>
      </c>
      <c r="F792" t="s">
        <v>1678</v>
      </c>
      <c r="G792" t="str">
        <f t="shared" si="36"/>
        <v>CA-2015-115938-SA-20830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2483</v>
      </c>
      <c r="P792" t="s">
        <v>45</v>
      </c>
      <c r="Q792" t="s">
        <v>74</v>
      </c>
      <c r="R792" t="s">
        <v>2484</v>
      </c>
      <c r="S792">
        <v>43.04</v>
      </c>
      <c r="T792">
        <v>8</v>
      </c>
      <c r="U792">
        <v>0</v>
      </c>
      <c r="V792">
        <v>21.089600000000001</v>
      </c>
      <c r="W792" s="3">
        <f t="shared" si="37"/>
        <v>0.49000000000000005</v>
      </c>
      <c r="X792" t="str">
        <f t="shared" si="38"/>
        <v>No Discount</v>
      </c>
    </row>
    <row r="793" spans="1:24" x14ac:dyDescent="0.2">
      <c r="A793">
        <v>792</v>
      </c>
      <c r="B793" t="s">
        <v>2482</v>
      </c>
      <c r="C793" s="2">
        <v>42181</v>
      </c>
      <c r="D793" s="2">
        <v>42185</v>
      </c>
      <c r="E793" t="s">
        <v>49</v>
      </c>
      <c r="F793" t="s">
        <v>1678</v>
      </c>
      <c r="G793" t="str">
        <f t="shared" si="36"/>
        <v>CA-2015-115938-SA-20830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2485</v>
      </c>
      <c r="P793" t="s">
        <v>31</v>
      </c>
      <c r="Q793" t="s">
        <v>35</v>
      </c>
      <c r="R793" t="s">
        <v>2486</v>
      </c>
      <c r="S793">
        <v>332.94</v>
      </c>
      <c r="T793">
        <v>3</v>
      </c>
      <c r="U793">
        <v>0</v>
      </c>
      <c r="V793">
        <v>79.905599999999993</v>
      </c>
      <c r="W793" s="3">
        <f t="shared" si="37"/>
        <v>0.24</v>
      </c>
      <c r="X793" t="str">
        <f t="shared" si="38"/>
        <v>No Discount</v>
      </c>
    </row>
    <row r="794" spans="1:24" x14ac:dyDescent="0.2">
      <c r="A794">
        <v>793</v>
      </c>
      <c r="B794" t="s">
        <v>2487</v>
      </c>
      <c r="C794" s="2">
        <v>42510</v>
      </c>
      <c r="D794" s="2">
        <v>42510</v>
      </c>
      <c r="E794" t="s">
        <v>1292</v>
      </c>
      <c r="F794" t="s">
        <v>2488</v>
      </c>
      <c r="G794" t="str">
        <f t="shared" si="36"/>
        <v>CA-2016-105256-JK-15730</v>
      </c>
      <c r="H794" t="s">
        <v>2489</v>
      </c>
      <c r="I794" t="s">
        <v>25</v>
      </c>
      <c r="J794" t="s">
        <v>26</v>
      </c>
      <c r="K794" t="s">
        <v>2490</v>
      </c>
      <c r="L794" t="s">
        <v>87</v>
      </c>
      <c r="M794">
        <v>28806</v>
      </c>
      <c r="N794" t="s">
        <v>29</v>
      </c>
      <c r="O794" t="s">
        <v>2491</v>
      </c>
      <c r="P794" t="s">
        <v>70</v>
      </c>
      <c r="Q794" t="s">
        <v>71</v>
      </c>
      <c r="R794" t="s">
        <v>2492</v>
      </c>
      <c r="S794">
        <v>1363.96</v>
      </c>
      <c r="T794">
        <v>5</v>
      </c>
      <c r="U794">
        <v>0.2</v>
      </c>
      <c r="V794">
        <v>85.247500000000002</v>
      </c>
      <c r="W794" s="3">
        <f t="shared" si="37"/>
        <v>6.25E-2</v>
      </c>
      <c r="X794" t="str">
        <f t="shared" si="38"/>
        <v>Medium</v>
      </c>
    </row>
    <row r="795" spans="1:24" x14ac:dyDescent="0.2">
      <c r="A795">
        <v>794</v>
      </c>
      <c r="B795" t="s">
        <v>2493</v>
      </c>
      <c r="C795" s="2">
        <v>41902</v>
      </c>
      <c r="D795" s="2">
        <v>41908</v>
      </c>
      <c r="E795" t="s">
        <v>49</v>
      </c>
      <c r="F795" t="s">
        <v>2494</v>
      </c>
      <c r="G795" t="str">
        <f t="shared" si="36"/>
        <v>CA-2014-156433-ES-14020</v>
      </c>
      <c r="H795" t="s">
        <v>2495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2496</v>
      </c>
      <c r="P795" t="s">
        <v>45</v>
      </c>
      <c r="Q795" t="s">
        <v>46</v>
      </c>
      <c r="R795" t="s">
        <v>2497</v>
      </c>
      <c r="S795">
        <v>9.9600000000000009</v>
      </c>
      <c r="T795">
        <v>2</v>
      </c>
      <c r="U795">
        <v>0</v>
      </c>
      <c r="V795">
        <v>4.5815999999999999</v>
      </c>
      <c r="W795" s="3">
        <f t="shared" si="37"/>
        <v>0.45999999999999996</v>
      </c>
      <c r="X795" t="str">
        <f t="shared" si="38"/>
        <v>No Discount</v>
      </c>
    </row>
    <row r="796" spans="1:24" x14ac:dyDescent="0.2">
      <c r="A796">
        <v>795</v>
      </c>
      <c r="B796" t="s">
        <v>2493</v>
      </c>
      <c r="C796" s="2">
        <v>41902</v>
      </c>
      <c r="D796" s="2">
        <v>41908</v>
      </c>
      <c r="E796" t="s">
        <v>49</v>
      </c>
      <c r="F796" t="s">
        <v>2494</v>
      </c>
      <c r="G796" t="str">
        <f t="shared" si="36"/>
        <v>CA-2014-156433-ES-14020</v>
      </c>
      <c r="H796" t="s">
        <v>2495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  <c r="W796" s="3">
        <f t="shared" si="37"/>
        <v>0.49</v>
      </c>
      <c r="X796" t="str">
        <f t="shared" si="38"/>
        <v>No Discount</v>
      </c>
    </row>
    <row r="797" spans="1:24" x14ac:dyDescent="0.2">
      <c r="A797">
        <v>796</v>
      </c>
      <c r="B797" t="s">
        <v>2498</v>
      </c>
      <c r="C797" s="2">
        <v>42999</v>
      </c>
      <c r="D797" s="2">
        <v>43004</v>
      </c>
      <c r="E797" t="s">
        <v>49</v>
      </c>
      <c r="F797" t="s">
        <v>2499</v>
      </c>
      <c r="G797" t="str">
        <f t="shared" si="36"/>
        <v>CA-2017-151428-RH-19495</v>
      </c>
      <c r="H797" t="s">
        <v>2500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2394</v>
      </c>
      <c r="P797" t="s">
        <v>45</v>
      </c>
      <c r="Q797" t="s">
        <v>74</v>
      </c>
      <c r="R797" t="s">
        <v>2395</v>
      </c>
      <c r="S797">
        <v>20.16</v>
      </c>
      <c r="T797">
        <v>7</v>
      </c>
      <c r="U797">
        <v>0</v>
      </c>
      <c r="V797">
        <v>9.8783999999999992</v>
      </c>
      <c r="W797" s="3">
        <f t="shared" si="37"/>
        <v>0.48999999999999994</v>
      </c>
      <c r="X797" t="str">
        <f t="shared" si="38"/>
        <v>No Discount</v>
      </c>
    </row>
    <row r="798" spans="1:24" x14ac:dyDescent="0.2">
      <c r="A798">
        <v>797</v>
      </c>
      <c r="B798" t="s">
        <v>2501</v>
      </c>
      <c r="C798" s="2">
        <v>42362</v>
      </c>
      <c r="D798" s="2">
        <v>42364</v>
      </c>
      <c r="E798" t="s">
        <v>187</v>
      </c>
      <c r="F798" t="s">
        <v>911</v>
      </c>
      <c r="G798" t="str">
        <f t="shared" si="36"/>
        <v>CA-2015-124653-DB-13120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2502</v>
      </c>
      <c r="P798" t="s">
        <v>45</v>
      </c>
      <c r="Q798" t="s">
        <v>89</v>
      </c>
      <c r="R798" t="s">
        <v>2503</v>
      </c>
      <c r="S798">
        <v>132.79</v>
      </c>
      <c r="T798">
        <v>7</v>
      </c>
      <c r="U798">
        <v>0</v>
      </c>
      <c r="V798">
        <v>63.739199999999997</v>
      </c>
      <c r="W798" s="3">
        <f t="shared" si="37"/>
        <v>0.48</v>
      </c>
      <c r="X798" t="str">
        <f t="shared" si="38"/>
        <v>No Discount</v>
      </c>
    </row>
    <row r="799" spans="1:24" x14ac:dyDescent="0.2">
      <c r="A799">
        <v>798</v>
      </c>
      <c r="B799" t="s">
        <v>2501</v>
      </c>
      <c r="C799" s="2">
        <v>42362</v>
      </c>
      <c r="D799" s="2">
        <v>42364</v>
      </c>
      <c r="E799" t="s">
        <v>187</v>
      </c>
      <c r="F799" t="s">
        <v>911</v>
      </c>
      <c r="G799" t="str">
        <f t="shared" si="36"/>
        <v>CA-2015-124653-DB-13120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6.2208000000000006</v>
      </c>
      <c r="W799" s="3">
        <f t="shared" si="37"/>
        <v>0.48000000000000004</v>
      </c>
      <c r="X799" t="str">
        <f t="shared" si="38"/>
        <v>No Discount</v>
      </c>
    </row>
    <row r="800" spans="1:24" x14ac:dyDescent="0.2">
      <c r="A800">
        <v>799</v>
      </c>
      <c r="B800" t="s">
        <v>2501</v>
      </c>
      <c r="C800" s="2">
        <v>42362</v>
      </c>
      <c r="D800" s="2">
        <v>42364</v>
      </c>
      <c r="E800" t="s">
        <v>187</v>
      </c>
      <c r="F800" t="s">
        <v>911</v>
      </c>
      <c r="G800" t="str">
        <f t="shared" si="36"/>
        <v>CA-2015-124653-DB-13120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2504</v>
      </c>
      <c r="P800" t="s">
        <v>45</v>
      </c>
      <c r="Q800" t="s">
        <v>46</v>
      </c>
      <c r="R800" t="s">
        <v>2505</v>
      </c>
      <c r="S800">
        <v>21.560000000000002</v>
      </c>
      <c r="T800">
        <v>7</v>
      </c>
      <c r="U800">
        <v>0</v>
      </c>
      <c r="V800">
        <v>10.348799999999999</v>
      </c>
      <c r="W800" s="3">
        <f t="shared" si="37"/>
        <v>0.47999999999999987</v>
      </c>
      <c r="X800" t="str">
        <f t="shared" si="38"/>
        <v>No Discount</v>
      </c>
    </row>
    <row r="801" spans="1:24" x14ac:dyDescent="0.2">
      <c r="A801">
        <v>800</v>
      </c>
      <c r="B801" t="s">
        <v>2506</v>
      </c>
      <c r="C801" s="2">
        <v>42335</v>
      </c>
      <c r="D801" s="2">
        <v>42341</v>
      </c>
      <c r="E801" t="s">
        <v>49</v>
      </c>
      <c r="F801" t="s">
        <v>2507</v>
      </c>
      <c r="G801" t="str">
        <f t="shared" si="36"/>
        <v>CA-2015-101910-CD-11920</v>
      </c>
      <c r="H801" t="s">
        <v>2508</v>
      </c>
      <c r="I801" t="s">
        <v>25</v>
      </c>
      <c r="J801" t="s">
        <v>26</v>
      </c>
      <c r="K801" t="s">
        <v>2509</v>
      </c>
      <c r="L801" t="s">
        <v>42</v>
      </c>
      <c r="M801">
        <v>92530</v>
      </c>
      <c r="N801" t="s">
        <v>43</v>
      </c>
      <c r="O801" t="s">
        <v>1842</v>
      </c>
      <c r="P801" t="s">
        <v>31</v>
      </c>
      <c r="Q801" t="s">
        <v>35</v>
      </c>
      <c r="R801" t="s">
        <v>1843</v>
      </c>
      <c r="S801">
        <v>283.92</v>
      </c>
      <c r="T801">
        <v>5</v>
      </c>
      <c r="U801">
        <v>0.2</v>
      </c>
      <c r="V801">
        <v>17.745000000000019</v>
      </c>
      <c r="W801" s="3">
        <f t="shared" si="37"/>
        <v>6.2500000000000069E-2</v>
      </c>
      <c r="X801" t="str">
        <f t="shared" si="38"/>
        <v>Medium</v>
      </c>
    </row>
    <row r="802" spans="1:24" x14ac:dyDescent="0.2">
      <c r="A802">
        <v>801</v>
      </c>
      <c r="B802" t="s">
        <v>2510</v>
      </c>
      <c r="C802" s="2">
        <v>42786</v>
      </c>
      <c r="D802" s="2">
        <v>42789</v>
      </c>
      <c r="E802" t="s">
        <v>187</v>
      </c>
      <c r="F802" t="s">
        <v>2511</v>
      </c>
      <c r="G802" t="str">
        <f t="shared" si="36"/>
        <v>CA-2017-105809-HW-14935</v>
      </c>
      <c r="H802" t="s">
        <v>2512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2513</v>
      </c>
      <c r="P802" t="s">
        <v>31</v>
      </c>
      <c r="Q802" t="s">
        <v>64</v>
      </c>
      <c r="R802" t="s">
        <v>2514</v>
      </c>
      <c r="S802">
        <v>22.23</v>
      </c>
      <c r="T802">
        <v>1</v>
      </c>
      <c r="U802">
        <v>0</v>
      </c>
      <c r="V802">
        <v>7.3358999999999988</v>
      </c>
      <c r="W802" s="3">
        <f t="shared" si="37"/>
        <v>0.32999999999999996</v>
      </c>
      <c r="X802" t="str">
        <f t="shared" si="38"/>
        <v>No Discount</v>
      </c>
    </row>
    <row r="803" spans="1:24" x14ac:dyDescent="0.2">
      <c r="A803">
        <v>802</v>
      </c>
      <c r="B803" t="s">
        <v>2510</v>
      </c>
      <c r="C803" s="2">
        <v>42786</v>
      </c>
      <c r="D803" s="2">
        <v>42789</v>
      </c>
      <c r="E803" t="s">
        <v>187</v>
      </c>
      <c r="F803" t="s">
        <v>2511</v>
      </c>
      <c r="G803" t="str">
        <f t="shared" si="36"/>
        <v>CA-2017-105809-HW-14935</v>
      </c>
      <c r="H803" t="s">
        <v>2512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18.897199999999991</v>
      </c>
      <c r="W803" s="3">
        <f t="shared" si="37"/>
        <v>8.7499999999999967E-2</v>
      </c>
      <c r="X803" t="str">
        <f t="shared" si="38"/>
        <v>Medium</v>
      </c>
    </row>
    <row r="804" spans="1:24" x14ac:dyDescent="0.2">
      <c r="A804">
        <v>803</v>
      </c>
      <c r="B804" t="s">
        <v>2515</v>
      </c>
      <c r="C804" s="2">
        <v>42600</v>
      </c>
      <c r="D804" s="2">
        <v>42605</v>
      </c>
      <c r="E804" t="s">
        <v>22</v>
      </c>
      <c r="F804" t="s">
        <v>2511</v>
      </c>
      <c r="G804" t="str">
        <f t="shared" si="36"/>
        <v>CA-2016-136133-HW-14935</v>
      </c>
      <c r="H804" t="s">
        <v>2512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2516</v>
      </c>
      <c r="P804" t="s">
        <v>45</v>
      </c>
      <c r="Q804" t="s">
        <v>77</v>
      </c>
      <c r="R804" t="s">
        <v>2517</v>
      </c>
      <c r="S804">
        <v>355.32</v>
      </c>
      <c r="T804">
        <v>9</v>
      </c>
      <c r="U804">
        <v>0</v>
      </c>
      <c r="V804">
        <v>99.48960000000001</v>
      </c>
      <c r="W804" s="3">
        <f t="shared" si="37"/>
        <v>0.28000000000000003</v>
      </c>
      <c r="X804" t="str">
        <f t="shared" si="38"/>
        <v>No Discount</v>
      </c>
    </row>
    <row r="805" spans="1:24" x14ac:dyDescent="0.2">
      <c r="A805">
        <v>804</v>
      </c>
      <c r="B805" t="s">
        <v>2518</v>
      </c>
      <c r="C805" s="2">
        <v>42441</v>
      </c>
      <c r="D805" s="2">
        <v>42446</v>
      </c>
      <c r="E805" t="s">
        <v>49</v>
      </c>
      <c r="F805" t="s">
        <v>2519</v>
      </c>
      <c r="G805" t="str">
        <f t="shared" si="36"/>
        <v>CA-2016-115504-MC-18130</v>
      </c>
      <c r="H805" t="s">
        <v>2520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2521</v>
      </c>
      <c r="P805" t="s">
        <v>45</v>
      </c>
      <c r="Q805" t="s">
        <v>89</v>
      </c>
      <c r="R805" t="s">
        <v>2522</v>
      </c>
      <c r="S805">
        <v>12.96</v>
      </c>
      <c r="T805">
        <v>2</v>
      </c>
      <c r="U805">
        <v>0</v>
      </c>
      <c r="V805">
        <v>6.2208000000000006</v>
      </c>
      <c r="W805" s="3">
        <f t="shared" si="37"/>
        <v>0.48000000000000004</v>
      </c>
      <c r="X805" t="str">
        <f t="shared" si="38"/>
        <v>No Discount</v>
      </c>
    </row>
    <row r="806" spans="1:24" x14ac:dyDescent="0.2">
      <c r="A806">
        <v>805</v>
      </c>
      <c r="B806" t="s">
        <v>2523</v>
      </c>
      <c r="C806" s="2">
        <v>42847</v>
      </c>
      <c r="D806" s="2">
        <v>42849</v>
      </c>
      <c r="E806" t="s">
        <v>187</v>
      </c>
      <c r="F806" t="s">
        <v>2524</v>
      </c>
      <c r="G806" t="str">
        <f t="shared" si="36"/>
        <v>CA-2017-135783-GM-14440</v>
      </c>
      <c r="H806" t="s">
        <v>2525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2526</v>
      </c>
      <c r="P806" t="s">
        <v>31</v>
      </c>
      <c r="Q806" t="s">
        <v>64</v>
      </c>
      <c r="R806" t="s">
        <v>2527</v>
      </c>
      <c r="S806">
        <v>18.28</v>
      </c>
      <c r="T806">
        <v>2</v>
      </c>
      <c r="U806">
        <v>0</v>
      </c>
      <c r="V806">
        <v>6.2151999999999994</v>
      </c>
      <c r="W806" s="3">
        <f t="shared" si="37"/>
        <v>0.33999999999999997</v>
      </c>
      <c r="X806" t="str">
        <f t="shared" si="38"/>
        <v>No Discount</v>
      </c>
    </row>
    <row r="807" spans="1:24" x14ac:dyDescent="0.2">
      <c r="A807">
        <v>806</v>
      </c>
      <c r="B807" t="s">
        <v>2528</v>
      </c>
      <c r="C807" s="2">
        <v>41944</v>
      </c>
      <c r="D807" s="2">
        <v>41950</v>
      </c>
      <c r="E807" t="s">
        <v>49</v>
      </c>
      <c r="F807" t="s">
        <v>1332</v>
      </c>
      <c r="G807" t="str">
        <f t="shared" si="36"/>
        <v>CA-2014-134313-RA-19915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2529</v>
      </c>
      <c r="P807" t="s">
        <v>45</v>
      </c>
      <c r="Q807" t="s">
        <v>67</v>
      </c>
      <c r="R807" t="s">
        <v>2530</v>
      </c>
      <c r="S807">
        <v>43.176000000000002</v>
      </c>
      <c r="T807">
        <v>3</v>
      </c>
      <c r="U807">
        <v>0.2</v>
      </c>
      <c r="V807">
        <v>4.3176000000000005</v>
      </c>
      <c r="W807" s="3">
        <f t="shared" si="37"/>
        <v>0.1</v>
      </c>
      <c r="X807" t="str">
        <f t="shared" si="38"/>
        <v>Medium</v>
      </c>
    </row>
    <row r="808" spans="1:24" x14ac:dyDescent="0.2">
      <c r="A808">
        <v>807</v>
      </c>
      <c r="B808" t="s">
        <v>2528</v>
      </c>
      <c r="C808" s="2">
        <v>41944</v>
      </c>
      <c r="D808" s="2">
        <v>41950</v>
      </c>
      <c r="E808" t="s">
        <v>49</v>
      </c>
      <c r="F808" t="s">
        <v>1332</v>
      </c>
      <c r="G808" t="str">
        <f t="shared" si="36"/>
        <v>CA-2014-134313-RA-19915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2531</v>
      </c>
      <c r="P808" t="s">
        <v>70</v>
      </c>
      <c r="Q808" t="s">
        <v>71</v>
      </c>
      <c r="R808" t="s">
        <v>2532</v>
      </c>
      <c r="S808">
        <v>1983.9680000000001</v>
      </c>
      <c r="T808">
        <v>4</v>
      </c>
      <c r="U808">
        <v>0.2</v>
      </c>
      <c r="V808">
        <v>247.99599999999981</v>
      </c>
      <c r="W808" s="3">
        <f t="shared" si="37"/>
        <v>0.1249999999999999</v>
      </c>
      <c r="X808" t="str">
        <f t="shared" si="38"/>
        <v>Medium</v>
      </c>
    </row>
    <row r="809" spans="1:24" x14ac:dyDescent="0.2">
      <c r="A809">
        <v>808</v>
      </c>
      <c r="B809" t="s">
        <v>2533</v>
      </c>
      <c r="C809" s="2">
        <v>42038</v>
      </c>
      <c r="D809" s="2">
        <v>42040</v>
      </c>
      <c r="E809" t="s">
        <v>187</v>
      </c>
      <c r="F809" t="s">
        <v>1824</v>
      </c>
      <c r="G809" t="str">
        <f t="shared" si="36"/>
        <v>CA-2015-140921-AA-10375</v>
      </c>
      <c r="H809" t="s">
        <v>1825</v>
      </c>
      <c r="I809" t="s">
        <v>25</v>
      </c>
      <c r="J809" t="s">
        <v>26</v>
      </c>
      <c r="K809" t="s">
        <v>2534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  <c r="W809" s="3">
        <f t="shared" si="37"/>
        <v>0.39</v>
      </c>
      <c r="X809" t="str">
        <f t="shared" si="38"/>
        <v>No Discount</v>
      </c>
    </row>
    <row r="810" spans="1:24" x14ac:dyDescent="0.2">
      <c r="A810">
        <v>809</v>
      </c>
      <c r="B810" t="s">
        <v>2533</v>
      </c>
      <c r="C810" s="2">
        <v>42038</v>
      </c>
      <c r="D810" s="2">
        <v>42040</v>
      </c>
      <c r="E810" t="s">
        <v>187</v>
      </c>
      <c r="F810" t="s">
        <v>1824</v>
      </c>
      <c r="G810" t="str">
        <f t="shared" si="36"/>
        <v>CA-2015-140921-AA-10375</v>
      </c>
      <c r="H810" t="s">
        <v>1825</v>
      </c>
      <c r="I810" t="s">
        <v>25</v>
      </c>
      <c r="J810" t="s">
        <v>26</v>
      </c>
      <c r="K810" t="s">
        <v>2534</v>
      </c>
      <c r="L810" t="s">
        <v>137</v>
      </c>
      <c r="M810">
        <v>68104</v>
      </c>
      <c r="N810" t="s">
        <v>104</v>
      </c>
      <c r="O810" t="s">
        <v>2535</v>
      </c>
      <c r="P810" t="s">
        <v>70</v>
      </c>
      <c r="Q810" t="s">
        <v>160</v>
      </c>
      <c r="R810" t="s">
        <v>2536</v>
      </c>
      <c r="S810">
        <v>149.97</v>
      </c>
      <c r="T810">
        <v>3</v>
      </c>
      <c r="U810">
        <v>0</v>
      </c>
      <c r="V810">
        <v>50.989800000000002</v>
      </c>
      <c r="W810" s="3">
        <f t="shared" si="37"/>
        <v>0.34</v>
      </c>
      <c r="X810" t="str">
        <f t="shared" si="38"/>
        <v>No Discount</v>
      </c>
    </row>
    <row r="811" spans="1:24" x14ac:dyDescent="0.2">
      <c r="A811">
        <v>810</v>
      </c>
      <c r="B811" t="s">
        <v>2537</v>
      </c>
      <c r="C811" s="2">
        <v>41925</v>
      </c>
      <c r="D811" s="2">
        <v>41927</v>
      </c>
      <c r="E811" t="s">
        <v>187</v>
      </c>
      <c r="F811" t="s">
        <v>1977</v>
      </c>
      <c r="G811" t="str">
        <f t="shared" si="36"/>
        <v>CA-2014-151995-ZC-21910</v>
      </c>
      <c r="H811" t="s">
        <v>1978</v>
      </c>
      <c r="I811" t="s">
        <v>25</v>
      </c>
      <c r="J811" t="s">
        <v>26</v>
      </c>
      <c r="K811" t="s">
        <v>2538</v>
      </c>
      <c r="L811" t="s">
        <v>95</v>
      </c>
      <c r="M811">
        <v>98026</v>
      </c>
      <c r="N811" t="s">
        <v>43</v>
      </c>
      <c r="O811" t="s">
        <v>2539</v>
      </c>
      <c r="P811" t="s">
        <v>45</v>
      </c>
      <c r="Q811" t="s">
        <v>67</v>
      </c>
      <c r="R811" t="s">
        <v>2540</v>
      </c>
      <c r="S811">
        <v>11.52</v>
      </c>
      <c r="T811">
        <v>4</v>
      </c>
      <c r="U811">
        <v>0</v>
      </c>
      <c r="V811">
        <v>3.2256</v>
      </c>
      <c r="W811" s="3">
        <f t="shared" si="37"/>
        <v>0.28000000000000003</v>
      </c>
      <c r="X811" t="str">
        <f t="shared" si="38"/>
        <v>No Discount</v>
      </c>
    </row>
    <row r="812" spans="1:24" x14ac:dyDescent="0.2">
      <c r="A812">
        <v>811</v>
      </c>
      <c r="B812" t="s">
        <v>2537</v>
      </c>
      <c r="C812" s="2">
        <v>41925</v>
      </c>
      <c r="D812" s="2">
        <v>41927</v>
      </c>
      <c r="E812" t="s">
        <v>187</v>
      </c>
      <c r="F812" t="s">
        <v>1977</v>
      </c>
      <c r="G812" t="str">
        <f t="shared" si="36"/>
        <v>CA-2014-151995-ZC-21910</v>
      </c>
      <c r="H812" t="s">
        <v>1978</v>
      </c>
      <c r="I812" t="s">
        <v>25</v>
      </c>
      <c r="J812" t="s">
        <v>26</v>
      </c>
      <c r="K812" t="s">
        <v>2538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  <c r="W812" s="3">
        <f t="shared" si="37"/>
        <v>0.24</v>
      </c>
      <c r="X812" t="str">
        <f t="shared" si="38"/>
        <v>No Discount</v>
      </c>
    </row>
    <row r="813" spans="1:24" x14ac:dyDescent="0.2">
      <c r="A813">
        <v>812</v>
      </c>
      <c r="B813" t="s">
        <v>2537</v>
      </c>
      <c r="C813" s="2">
        <v>41925</v>
      </c>
      <c r="D813" s="2">
        <v>41927</v>
      </c>
      <c r="E813" t="s">
        <v>187</v>
      </c>
      <c r="F813" t="s">
        <v>1977</v>
      </c>
      <c r="G813" t="str">
        <f t="shared" si="36"/>
        <v>CA-2014-151995-ZC-21910</v>
      </c>
      <c r="H813" t="s">
        <v>1978</v>
      </c>
      <c r="I813" t="s">
        <v>25</v>
      </c>
      <c r="J813" t="s">
        <v>26</v>
      </c>
      <c r="K813" t="s">
        <v>2538</v>
      </c>
      <c r="L813" t="s">
        <v>95</v>
      </c>
      <c r="M813">
        <v>98026</v>
      </c>
      <c r="N813" t="s">
        <v>43</v>
      </c>
      <c r="O813" t="s">
        <v>2541</v>
      </c>
      <c r="P813" t="s">
        <v>45</v>
      </c>
      <c r="Q813" t="s">
        <v>77</v>
      </c>
      <c r="R813" t="s">
        <v>2542</v>
      </c>
      <c r="S813">
        <v>213.92</v>
      </c>
      <c r="T813">
        <v>4</v>
      </c>
      <c r="U813">
        <v>0</v>
      </c>
      <c r="V813">
        <v>62.036799999999971</v>
      </c>
      <c r="W813" s="3">
        <f t="shared" si="37"/>
        <v>0.28999999999999987</v>
      </c>
      <c r="X813" t="str">
        <f t="shared" si="38"/>
        <v>No Discount</v>
      </c>
    </row>
    <row r="814" spans="1:24" x14ac:dyDescent="0.2">
      <c r="A814">
        <v>813</v>
      </c>
      <c r="B814" t="s">
        <v>2537</v>
      </c>
      <c r="C814" s="2">
        <v>41925</v>
      </c>
      <c r="D814" s="2">
        <v>41927</v>
      </c>
      <c r="E814" t="s">
        <v>187</v>
      </c>
      <c r="F814" t="s">
        <v>1977</v>
      </c>
      <c r="G814" t="str">
        <f t="shared" si="36"/>
        <v>CA-2014-151995-ZC-21910</v>
      </c>
      <c r="H814" t="s">
        <v>1978</v>
      </c>
      <c r="I814" t="s">
        <v>25</v>
      </c>
      <c r="J814" t="s">
        <v>26</v>
      </c>
      <c r="K814" t="s">
        <v>2538</v>
      </c>
      <c r="L814" t="s">
        <v>95</v>
      </c>
      <c r="M814">
        <v>98026</v>
      </c>
      <c r="N814" t="s">
        <v>43</v>
      </c>
      <c r="O814" t="s">
        <v>2152</v>
      </c>
      <c r="P814" t="s">
        <v>70</v>
      </c>
      <c r="Q814" t="s">
        <v>160</v>
      </c>
      <c r="R814" t="s">
        <v>2153</v>
      </c>
      <c r="S814">
        <v>25.78</v>
      </c>
      <c r="T814">
        <v>2</v>
      </c>
      <c r="U814">
        <v>0</v>
      </c>
      <c r="V814">
        <v>2.5779999999999994</v>
      </c>
      <c r="W814" s="3">
        <f t="shared" si="37"/>
        <v>9.9999999999999978E-2</v>
      </c>
      <c r="X814" t="str">
        <f t="shared" si="38"/>
        <v>No Discount</v>
      </c>
    </row>
    <row r="815" spans="1:24" x14ac:dyDescent="0.2">
      <c r="A815">
        <v>814</v>
      </c>
      <c r="B815" t="s">
        <v>2543</v>
      </c>
      <c r="C815" s="2">
        <v>42869</v>
      </c>
      <c r="D815" s="2">
        <v>42869</v>
      </c>
      <c r="E815" t="s">
        <v>1292</v>
      </c>
      <c r="F815" t="s">
        <v>2544</v>
      </c>
      <c r="G815" t="str">
        <f t="shared" si="36"/>
        <v>CA-2017-143686-PJ-19015</v>
      </c>
      <c r="H815" t="s">
        <v>2545</v>
      </c>
      <c r="I815" t="s">
        <v>25</v>
      </c>
      <c r="J815" t="s">
        <v>26</v>
      </c>
      <c r="K815" t="s">
        <v>2546</v>
      </c>
      <c r="L815" t="s">
        <v>42</v>
      </c>
      <c r="M815">
        <v>92704</v>
      </c>
      <c r="N815" t="s">
        <v>43</v>
      </c>
      <c r="O815" t="s">
        <v>2526</v>
      </c>
      <c r="P815" t="s">
        <v>31</v>
      </c>
      <c r="Q815" t="s">
        <v>64</v>
      </c>
      <c r="R815" t="s">
        <v>2527</v>
      </c>
      <c r="S815">
        <v>18.28</v>
      </c>
      <c r="T815">
        <v>2</v>
      </c>
      <c r="U815">
        <v>0</v>
      </c>
      <c r="V815">
        <v>6.2151999999999994</v>
      </c>
      <c r="W815" s="3">
        <f t="shared" si="37"/>
        <v>0.33999999999999997</v>
      </c>
      <c r="X815" t="str">
        <f t="shared" si="38"/>
        <v>No Discount</v>
      </c>
    </row>
    <row r="816" spans="1:24" x14ac:dyDescent="0.2">
      <c r="A816">
        <v>815</v>
      </c>
      <c r="B816" t="s">
        <v>2543</v>
      </c>
      <c r="C816" s="2">
        <v>42869</v>
      </c>
      <c r="D816" s="2">
        <v>42869</v>
      </c>
      <c r="E816" t="s">
        <v>1292</v>
      </c>
      <c r="F816" t="s">
        <v>2544</v>
      </c>
      <c r="G816" t="str">
        <f t="shared" si="36"/>
        <v>CA-2017-143686-PJ-19015</v>
      </c>
      <c r="H816" t="s">
        <v>2545</v>
      </c>
      <c r="I816" t="s">
        <v>25</v>
      </c>
      <c r="J816" t="s">
        <v>26</v>
      </c>
      <c r="K816" t="s">
        <v>2546</v>
      </c>
      <c r="L816" t="s">
        <v>42</v>
      </c>
      <c r="M816">
        <v>92704</v>
      </c>
      <c r="N816" t="s">
        <v>43</v>
      </c>
      <c r="O816" t="s">
        <v>2547</v>
      </c>
      <c r="P816" t="s">
        <v>70</v>
      </c>
      <c r="Q816" t="s">
        <v>160</v>
      </c>
      <c r="R816" t="s">
        <v>2548</v>
      </c>
      <c r="S816">
        <v>1399.93</v>
      </c>
      <c r="T816">
        <v>7</v>
      </c>
      <c r="U816">
        <v>0</v>
      </c>
      <c r="V816">
        <v>601.96990000000005</v>
      </c>
      <c r="W816" s="3">
        <f t="shared" si="37"/>
        <v>0.43</v>
      </c>
      <c r="X816" t="str">
        <f t="shared" si="38"/>
        <v>No Discount</v>
      </c>
    </row>
    <row r="817" spans="1:24" x14ac:dyDescent="0.2">
      <c r="A817">
        <v>816</v>
      </c>
      <c r="B817" t="s">
        <v>2549</v>
      </c>
      <c r="C817" s="2">
        <v>42083</v>
      </c>
      <c r="D817" s="2">
        <v>42086</v>
      </c>
      <c r="E817" t="s">
        <v>187</v>
      </c>
      <c r="F817" t="s">
        <v>2550</v>
      </c>
      <c r="G817" t="str">
        <f t="shared" si="36"/>
        <v>CA-2015-106565-BW-11110</v>
      </c>
      <c r="H817" t="s">
        <v>2551</v>
      </c>
      <c r="I817" t="s">
        <v>40</v>
      </c>
      <c r="J817" t="s">
        <v>26</v>
      </c>
      <c r="K817" t="s">
        <v>2552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24.883200000000002</v>
      </c>
      <c r="W817" s="3">
        <f t="shared" si="37"/>
        <v>0.48000000000000004</v>
      </c>
      <c r="X817" t="str">
        <f t="shared" si="38"/>
        <v>No Discount</v>
      </c>
    </row>
    <row r="818" spans="1:24" x14ac:dyDescent="0.2">
      <c r="A818">
        <v>817</v>
      </c>
      <c r="B818" t="s">
        <v>2553</v>
      </c>
      <c r="C818" s="2">
        <v>42628</v>
      </c>
      <c r="D818" s="2">
        <v>42632</v>
      </c>
      <c r="E818" t="s">
        <v>49</v>
      </c>
      <c r="F818" t="s">
        <v>1776</v>
      </c>
      <c r="G818" t="str">
        <f t="shared" si="36"/>
        <v>CA-2016-149370-DB-13210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2554</v>
      </c>
      <c r="P818" t="s">
        <v>45</v>
      </c>
      <c r="Q818" t="s">
        <v>89</v>
      </c>
      <c r="R818" t="s">
        <v>2555</v>
      </c>
      <c r="S818">
        <v>5.3440000000000003</v>
      </c>
      <c r="T818">
        <v>1</v>
      </c>
      <c r="U818">
        <v>0.2</v>
      </c>
      <c r="V818">
        <v>1.8703999999999998</v>
      </c>
      <c r="W818" s="3">
        <f t="shared" si="37"/>
        <v>0.35</v>
      </c>
      <c r="X818" t="str">
        <f t="shared" si="38"/>
        <v>Medium</v>
      </c>
    </row>
    <row r="819" spans="1:24" x14ac:dyDescent="0.2">
      <c r="A819">
        <v>818</v>
      </c>
      <c r="B819" t="s">
        <v>2556</v>
      </c>
      <c r="C819" s="2">
        <v>41818</v>
      </c>
      <c r="D819" s="2">
        <v>41822</v>
      </c>
      <c r="E819" t="s">
        <v>49</v>
      </c>
      <c r="F819" t="s">
        <v>1909</v>
      </c>
      <c r="G819" t="str">
        <f t="shared" si="36"/>
        <v>CA-2014-140858-CA-12775</v>
      </c>
      <c r="H819" t="s">
        <v>1910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41.472000000000008</v>
      </c>
      <c r="T819">
        <v>8</v>
      </c>
      <c r="U819">
        <v>0.2</v>
      </c>
      <c r="V819">
        <v>14.5152</v>
      </c>
      <c r="W819" s="3">
        <f t="shared" si="37"/>
        <v>0.34999999999999992</v>
      </c>
      <c r="X819" t="str">
        <f t="shared" si="38"/>
        <v>Medium</v>
      </c>
    </row>
    <row r="820" spans="1:24" x14ac:dyDescent="0.2">
      <c r="A820">
        <v>819</v>
      </c>
      <c r="B820" t="s">
        <v>2556</v>
      </c>
      <c r="C820" s="2">
        <v>41818</v>
      </c>
      <c r="D820" s="2">
        <v>41822</v>
      </c>
      <c r="E820" t="s">
        <v>49</v>
      </c>
      <c r="F820" t="s">
        <v>1909</v>
      </c>
      <c r="G820" t="str">
        <f t="shared" si="36"/>
        <v>CA-2014-140858-CA-12775</v>
      </c>
      <c r="H820" t="s">
        <v>1910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2557</v>
      </c>
      <c r="P820" t="s">
        <v>45</v>
      </c>
      <c r="Q820" t="s">
        <v>74</v>
      </c>
      <c r="R820" t="s">
        <v>2558</v>
      </c>
      <c r="S820">
        <v>3.168000000000001</v>
      </c>
      <c r="T820">
        <v>3</v>
      </c>
      <c r="U820">
        <v>0.7</v>
      </c>
      <c r="V820">
        <v>-2.4287999999999998</v>
      </c>
      <c r="W820" s="3">
        <f t="shared" si="37"/>
        <v>-0.76666666666666639</v>
      </c>
      <c r="X820" t="str">
        <f t="shared" si="38"/>
        <v>High</v>
      </c>
    </row>
    <row r="821" spans="1:24" x14ac:dyDescent="0.2">
      <c r="A821">
        <v>820</v>
      </c>
      <c r="B821" t="s">
        <v>2556</v>
      </c>
      <c r="C821" s="2">
        <v>41818</v>
      </c>
      <c r="D821" s="2">
        <v>41822</v>
      </c>
      <c r="E821" t="s">
        <v>49</v>
      </c>
      <c r="F821" t="s">
        <v>1909</v>
      </c>
      <c r="G821" t="str">
        <f t="shared" si="36"/>
        <v>CA-2014-140858-CA-12775</v>
      </c>
      <c r="H821" t="s">
        <v>1910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2559</v>
      </c>
      <c r="P821" t="s">
        <v>31</v>
      </c>
      <c r="Q821" t="s">
        <v>35</v>
      </c>
      <c r="R821" t="s">
        <v>2560</v>
      </c>
      <c r="S821">
        <v>1228.4649999999999</v>
      </c>
      <c r="T821">
        <v>5</v>
      </c>
      <c r="U821">
        <v>0.3</v>
      </c>
      <c r="V821">
        <v>0</v>
      </c>
      <c r="W821" s="3">
        <f t="shared" si="37"/>
        <v>0</v>
      </c>
      <c r="X821" t="str">
        <f t="shared" si="38"/>
        <v>Medium</v>
      </c>
    </row>
    <row r="822" spans="1:24" x14ac:dyDescent="0.2">
      <c r="A822">
        <v>821</v>
      </c>
      <c r="B822" t="s">
        <v>2556</v>
      </c>
      <c r="C822" s="2">
        <v>41818</v>
      </c>
      <c r="D822" s="2">
        <v>41822</v>
      </c>
      <c r="E822" t="s">
        <v>49</v>
      </c>
      <c r="F822" t="s">
        <v>1909</v>
      </c>
      <c r="G822" t="str">
        <f t="shared" si="36"/>
        <v>CA-2014-140858-CA-12775</v>
      </c>
      <c r="H822" t="s">
        <v>1910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2561</v>
      </c>
      <c r="P822" t="s">
        <v>45</v>
      </c>
      <c r="Q822" t="s">
        <v>74</v>
      </c>
      <c r="R822" t="s">
        <v>2562</v>
      </c>
      <c r="S822">
        <v>31.086000000000006</v>
      </c>
      <c r="T822">
        <v>3</v>
      </c>
      <c r="U822">
        <v>0.7</v>
      </c>
      <c r="V822">
        <v>-22.796399999999991</v>
      </c>
      <c r="W822" s="3">
        <f t="shared" si="37"/>
        <v>-0.73333333333333295</v>
      </c>
      <c r="X822" t="str">
        <f t="shared" si="38"/>
        <v>High</v>
      </c>
    </row>
    <row r="823" spans="1:24" x14ac:dyDescent="0.2">
      <c r="A823">
        <v>822</v>
      </c>
      <c r="B823" t="s">
        <v>2556</v>
      </c>
      <c r="C823" s="2">
        <v>41818</v>
      </c>
      <c r="D823" s="2">
        <v>41822</v>
      </c>
      <c r="E823" t="s">
        <v>49</v>
      </c>
      <c r="F823" t="s">
        <v>1909</v>
      </c>
      <c r="G823" t="str">
        <f t="shared" si="36"/>
        <v>CA-2014-140858-CA-12775</v>
      </c>
      <c r="H823" t="s">
        <v>1910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2563</v>
      </c>
      <c r="P823" t="s">
        <v>45</v>
      </c>
      <c r="Q823" t="s">
        <v>89</v>
      </c>
      <c r="R823" t="s">
        <v>2564</v>
      </c>
      <c r="S823">
        <v>335.52</v>
      </c>
      <c r="T823">
        <v>4</v>
      </c>
      <c r="U823">
        <v>0.2</v>
      </c>
      <c r="V823">
        <v>117.43199999999999</v>
      </c>
      <c r="W823" s="3">
        <f t="shared" si="37"/>
        <v>0.35</v>
      </c>
      <c r="X823" t="str">
        <f t="shared" si="38"/>
        <v>Medium</v>
      </c>
    </row>
    <row r="824" spans="1:24" x14ac:dyDescent="0.2">
      <c r="A824">
        <v>823</v>
      </c>
      <c r="B824" t="s">
        <v>2565</v>
      </c>
      <c r="C824" s="2">
        <v>42906</v>
      </c>
      <c r="D824" s="2">
        <v>42913</v>
      </c>
      <c r="E824" t="s">
        <v>49</v>
      </c>
      <c r="F824" t="s">
        <v>2566</v>
      </c>
      <c r="G824" t="str">
        <f t="shared" si="36"/>
        <v>CA-2017-101434-TR-21325</v>
      </c>
      <c r="H824" t="s">
        <v>2567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2568</v>
      </c>
      <c r="P824" t="s">
        <v>70</v>
      </c>
      <c r="Q824" t="s">
        <v>160</v>
      </c>
      <c r="R824" t="s">
        <v>2569</v>
      </c>
      <c r="S824">
        <v>239.96999999999997</v>
      </c>
      <c r="T824">
        <v>3</v>
      </c>
      <c r="U824">
        <v>0</v>
      </c>
      <c r="V824">
        <v>71.990999999999985</v>
      </c>
      <c r="W824" s="3">
        <f t="shared" si="37"/>
        <v>0.3</v>
      </c>
      <c r="X824" t="str">
        <f t="shared" si="38"/>
        <v>No Discount</v>
      </c>
    </row>
    <row r="825" spans="1:24" x14ac:dyDescent="0.2">
      <c r="A825">
        <v>824</v>
      </c>
      <c r="B825" t="s">
        <v>2565</v>
      </c>
      <c r="C825" s="2">
        <v>42906</v>
      </c>
      <c r="D825" s="2">
        <v>42913</v>
      </c>
      <c r="E825" t="s">
        <v>49</v>
      </c>
      <c r="F825" t="s">
        <v>2566</v>
      </c>
      <c r="G825" t="str">
        <f t="shared" si="36"/>
        <v>CA-2017-101434-TR-21325</v>
      </c>
      <c r="H825" t="s">
        <v>2567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2368</v>
      </c>
      <c r="P825" t="s">
        <v>45</v>
      </c>
      <c r="Q825" t="s">
        <v>46</v>
      </c>
      <c r="R825" t="s">
        <v>2369</v>
      </c>
      <c r="S825">
        <v>9.82</v>
      </c>
      <c r="T825">
        <v>2</v>
      </c>
      <c r="U825">
        <v>0</v>
      </c>
      <c r="V825">
        <v>4.8117999999999999</v>
      </c>
      <c r="W825" s="3">
        <f t="shared" si="37"/>
        <v>0.49</v>
      </c>
      <c r="X825" t="str">
        <f t="shared" si="38"/>
        <v>No Discount</v>
      </c>
    </row>
    <row r="826" spans="1:24" x14ac:dyDescent="0.2">
      <c r="A826">
        <v>825</v>
      </c>
      <c r="B826" t="s">
        <v>2570</v>
      </c>
      <c r="C826" s="2">
        <v>41768</v>
      </c>
      <c r="D826" s="2">
        <v>41774</v>
      </c>
      <c r="E826" t="s">
        <v>49</v>
      </c>
      <c r="F826" t="s">
        <v>2571</v>
      </c>
      <c r="G826" t="str">
        <f t="shared" si="36"/>
        <v>US-2014-102071-PG-18820</v>
      </c>
      <c r="H826" t="s">
        <v>2572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2573</v>
      </c>
      <c r="P826" t="s">
        <v>70</v>
      </c>
      <c r="Q826" t="s">
        <v>160</v>
      </c>
      <c r="R826" t="s">
        <v>2574</v>
      </c>
      <c r="S826">
        <v>67.8</v>
      </c>
      <c r="T826">
        <v>4</v>
      </c>
      <c r="U826">
        <v>0</v>
      </c>
      <c r="V826">
        <v>4.0679999999999978</v>
      </c>
      <c r="W826" s="3">
        <f t="shared" si="37"/>
        <v>5.999999999999997E-2</v>
      </c>
      <c r="X826" t="str">
        <f t="shared" si="38"/>
        <v>No Discount</v>
      </c>
    </row>
    <row r="827" spans="1:24" x14ac:dyDescent="0.2">
      <c r="A827">
        <v>826</v>
      </c>
      <c r="B827" t="s">
        <v>2570</v>
      </c>
      <c r="C827" s="2">
        <v>41768</v>
      </c>
      <c r="D827" s="2">
        <v>41774</v>
      </c>
      <c r="E827" t="s">
        <v>49</v>
      </c>
      <c r="F827" t="s">
        <v>2571</v>
      </c>
      <c r="G827" t="str">
        <f t="shared" si="36"/>
        <v>US-2014-102071-PG-18820</v>
      </c>
      <c r="H827" t="s">
        <v>2572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40.31280000000001</v>
      </c>
      <c r="W827" s="3">
        <f t="shared" si="37"/>
        <v>0.24000000000000007</v>
      </c>
      <c r="X827" t="str">
        <f t="shared" si="38"/>
        <v>No Discount</v>
      </c>
    </row>
    <row r="828" spans="1:24" x14ac:dyDescent="0.2">
      <c r="A828">
        <v>827</v>
      </c>
      <c r="B828" t="s">
        <v>2575</v>
      </c>
      <c r="C828" s="2">
        <v>42968</v>
      </c>
      <c r="D828" s="2">
        <v>42975</v>
      </c>
      <c r="E828" t="s">
        <v>49</v>
      </c>
      <c r="F828" t="s">
        <v>1881</v>
      </c>
      <c r="G828" t="str">
        <f t="shared" si="36"/>
        <v>CA-2017-126956-GT-14710</v>
      </c>
      <c r="H828" t="s">
        <v>1882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2576</v>
      </c>
      <c r="P828" t="s">
        <v>45</v>
      </c>
      <c r="Q828" t="s">
        <v>268</v>
      </c>
      <c r="R828" t="s">
        <v>2577</v>
      </c>
      <c r="S828">
        <v>35</v>
      </c>
      <c r="T828">
        <v>7</v>
      </c>
      <c r="U828">
        <v>0</v>
      </c>
      <c r="V828">
        <v>16.8</v>
      </c>
      <c r="W828" s="3">
        <f t="shared" si="37"/>
        <v>0.48000000000000004</v>
      </c>
      <c r="X828" t="str">
        <f t="shared" si="38"/>
        <v>No Discount</v>
      </c>
    </row>
    <row r="829" spans="1:24" x14ac:dyDescent="0.2">
      <c r="A829">
        <v>828</v>
      </c>
      <c r="B829" t="s">
        <v>2575</v>
      </c>
      <c r="C829" s="2">
        <v>42968</v>
      </c>
      <c r="D829" s="2">
        <v>42975</v>
      </c>
      <c r="E829" t="s">
        <v>49</v>
      </c>
      <c r="F829" t="s">
        <v>1881</v>
      </c>
      <c r="G829" t="str">
        <f t="shared" si="36"/>
        <v>CA-2017-126956-GT-14710</v>
      </c>
      <c r="H829" t="s">
        <v>1882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2578</v>
      </c>
      <c r="P829" t="s">
        <v>45</v>
      </c>
      <c r="Q829" t="s">
        <v>578</v>
      </c>
      <c r="R829" t="s">
        <v>2579</v>
      </c>
      <c r="S829">
        <v>37.24</v>
      </c>
      <c r="T829">
        <v>4</v>
      </c>
      <c r="U829">
        <v>0</v>
      </c>
      <c r="V829">
        <v>10.799599999999998</v>
      </c>
      <c r="W829" s="3">
        <f t="shared" si="37"/>
        <v>0.28999999999999992</v>
      </c>
      <c r="X829" t="str">
        <f t="shared" si="38"/>
        <v>No Discount</v>
      </c>
    </row>
    <row r="830" spans="1:24" x14ac:dyDescent="0.2">
      <c r="A830">
        <v>829</v>
      </c>
      <c r="B830" t="s">
        <v>2575</v>
      </c>
      <c r="C830" s="2">
        <v>42968</v>
      </c>
      <c r="D830" s="2">
        <v>42975</v>
      </c>
      <c r="E830" t="s">
        <v>49</v>
      </c>
      <c r="F830" t="s">
        <v>1881</v>
      </c>
      <c r="G830" t="str">
        <f t="shared" si="36"/>
        <v>CA-2017-126956-GT-14710</v>
      </c>
      <c r="H830" t="s">
        <v>1882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2580</v>
      </c>
      <c r="P830" t="s">
        <v>45</v>
      </c>
      <c r="Q830" t="s">
        <v>172</v>
      </c>
      <c r="R830" t="s">
        <v>2581</v>
      </c>
      <c r="S830">
        <v>15.28</v>
      </c>
      <c r="T830">
        <v>2</v>
      </c>
      <c r="U830">
        <v>0</v>
      </c>
      <c r="V830">
        <v>7.4871999999999996</v>
      </c>
      <c r="W830" s="3">
        <f t="shared" si="37"/>
        <v>0.49</v>
      </c>
      <c r="X830" t="str">
        <f t="shared" si="38"/>
        <v>No Discount</v>
      </c>
    </row>
    <row r="831" spans="1:24" x14ac:dyDescent="0.2">
      <c r="A831">
        <v>830</v>
      </c>
      <c r="B831" t="s">
        <v>2582</v>
      </c>
      <c r="C831" s="2">
        <v>42902</v>
      </c>
      <c r="D831" s="2">
        <v>42907</v>
      </c>
      <c r="E831" t="s">
        <v>22</v>
      </c>
      <c r="F831" t="s">
        <v>331</v>
      </c>
      <c r="G831" t="str">
        <f t="shared" si="36"/>
        <v>CA-2017-129462-JE-15745</v>
      </c>
      <c r="H831" t="s">
        <v>332</v>
      </c>
      <c r="I831" t="s">
        <v>25</v>
      </c>
      <c r="J831" t="s">
        <v>26</v>
      </c>
      <c r="K831" t="s">
        <v>2583</v>
      </c>
      <c r="L831" t="s">
        <v>28</v>
      </c>
      <c r="M831">
        <v>41042</v>
      </c>
      <c r="N831" t="s">
        <v>29</v>
      </c>
      <c r="O831" t="s">
        <v>2584</v>
      </c>
      <c r="P831" t="s">
        <v>31</v>
      </c>
      <c r="Q831" t="s">
        <v>35</v>
      </c>
      <c r="R831" t="s">
        <v>2585</v>
      </c>
      <c r="S831">
        <v>301.95999999999998</v>
      </c>
      <c r="T831">
        <v>2</v>
      </c>
      <c r="U831">
        <v>0</v>
      </c>
      <c r="V831">
        <v>90.587999999999965</v>
      </c>
      <c r="W831" s="3">
        <f t="shared" si="37"/>
        <v>0.29999999999999993</v>
      </c>
      <c r="X831" t="str">
        <f t="shared" si="38"/>
        <v>No Discount</v>
      </c>
    </row>
    <row r="832" spans="1:24" x14ac:dyDescent="0.2">
      <c r="A832">
        <v>831</v>
      </c>
      <c r="B832" t="s">
        <v>2582</v>
      </c>
      <c r="C832" s="2">
        <v>42902</v>
      </c>
      <c r="D832" s="2">
        <v>42907</v>
      </c>
      <c r="E832" t="s">
        <v>22</v>
      </c>
      <c r="F832" t="s">
        <v>331</v>
      </c>
      <c r="G832" t="str">
        <f t="shared" si="36"/>
        <v>CA-2017-129462-JE-15745</v>
      </c>
      <c r="H832" t="s">
        <v>332</v>
      </c>
      <c r="I832" t="s">
        <v>25</v>
      </c>
      <c r="J832" t="s">
        <v>26</v>
      </c>
      <c r="K832" t="s">
        <v>2583</v>
      </c>
      <c r="L832" t="s">
        <v>28</v>
      </c>
      <c r="M832">
        <v>41042</v>
      </c>
      <c r="N832" t="s">
        <v>29</v>
      </c>
      <c r="O832" t="s">
        <v>2586</v>
      </c>
      <c r="P832" t="s">
        <v>45</v>
      </c>
      <c r="Q832" t="s">
        <v>77</v>
      </c>
      <c r="R832" t="s">
        <v>2587</v>
      </c>
      <c r="S832">
        <v>180.66</v>
      </c>
      <c r="T832">
        <v>3</v>
      </c>
      <c r="U832">
        <v>0</v>
      </c>
      <c r="V832">
        <v>50.584800000000008</v>
      </c>
      <c r="W832" s="3">
        <f t="shared" si="37"/>
        <v>0.28000000000000003</v>
      </c>
      <c r="X832" t="str">
        <f t="shared" si="38"/>
        <v>No Discount</v>
      </c>
    </row>
    <row r="833" spans="1:24" x14ac:dyDescent="0.2">
      <c r="A833">
        <v>832</v>
      </c>
      <c r="B833" t="s">
        <v>2582</v>
      </c>
      <c r="C833" s="2">
        <v>42902</v>
      </c>
      <c r="D833" s="2">
        <v>42907</v>
      </c>
      <c r="E833" t="s">
        <v>22</v>
      </c>
      <c r="F833" t="s">
        <v>331</v>
      </c>
      <c r="G833" t="str">
        <f t="shared" si="36"/>
        <v>CA-2017-129462-JE-15745</v>
      </c>
      <c r="H833" t="s">
        <v>332</v>
      </c>
      <c r="I833" t="s">
        <v>25</v>
      </c>
      <c r="J833" t="s">
        <v>26</v>
      </c>
      <c r="K833" t="s">
        <v>2583</v>
      </c>
      <c r="L833" t="s">
        <v>28</v>
      </c>
      <c r="M833">
        <v>41042</v>
      </c>
      <c r="N833" t="s">
        <v>29</v>
      </c>
      <c r="O833" t="s">
        <v>2588</v>
      </c>
      <c r="P833" t="s">
        <v>70</v>
      </c>
      <c r="Q833" t="s">
        <v>71</v>
      </c>
      <c r="R833" t="s">
        <v>2589</v>
      </c>
      <c r="S833">
        <v>191.98</v>
      </c>
      <c r="T833">
        <v>2</v>
      </c>
      <c r="U833">
        <v>0</v>
      </c>
      <c r="V833">
        <v>51.834599999999995</v>
      </c>
      <c r="W833" s="3">
        <f t="shared" si="37"/>
        <v>0.26999999999999996</v>
      </c>
      <c r="X833" t="str">
        <f t="shared" si="38"/>
        <v>No Discount</v>
      </c>
    </row>
    <row r="834" spans="1:24" x14ac:dyDescent="0.2">
      <c r="A834">
        <v>833</v>
      </c>
      <c r="B834" t="s">
        <v>2582</v>
      </c>
      <c r="C834" s="2">
        <v>42902</v>
      </c>
      <c r="D834" s="2">
        <v>42907</v>
      </c>
      <c r="E834" t="s">
        <v>22</v>
      </c>
      <c r="F834" t="s">
        <v>331</v>
      </c>
      <c r="G834" t="str">
        <f t="shared" si="36"/>
        <v>CA-2017-129462-JE-15745</v>
      </c>
      <c r="H834" t="s">
        <v>332</v>
      </c>
      <c r="I834" t="s">
        <v>25</v>
      </c>
      <c r="J834" t="s">
        <v>26</v>
      </c>
      <c r="K834" t="s">
        <v>2583</v>
      </c>
      <c r="L834" t="s">
        <v>28</v>
      </c>
      <c r="M834">
        <v>41042</v>
      </c>
      <c r="N834" t="s">
        <v>29</v>
      </c>
      <c r="O834" t="s">
        <v>2590</v>
      </c>
      <c r="P834" t="s">
        <v>70</v>
      </c>
      <c r="Q834" t="s">
        <v>71</v>
      </c>
      <c r="R834" t="s">
        <v>2591</v>
      </c>
      <c r="S834">
        <v>65.989999999999995</v>
      </c>
      <c r="T834">
        <v>1</v>
      </c>
      <c r="U834">
        <v>0</v>
      </c>
      <c r="V834">
        <v>17.157400000000003</v>
      </c>
      <c r="W834" s="3">
        <f t="shared" si="37"/>
        <v>0.26000000000000006</v>
      </c>
      <c r="X834" t="str">
        <f t="shared" si="38"/>
        <v>No Discount</v>
      </c>
    </row>
    <row r="835" spans="1:24" x14ac:dyDescent="0.2">
      <c r="A835">
        <v>834</v>
      </c>
      <c r="B835" t="s">
        <v>2592</v>
      </c>
      <c r="C835" s="2">
        <v>42574</v>
      </c>
      <c r="D835" s="2">
        <v>42578</v>
      </c>
      <c r="E835" t="s">
        <v>49</v>
      </c>
      <c r="F835" t="s">
        <v>705</v>
      </c>
      <c r="G835" t="str">
        <f t="shared" ref="G835:G898" si="39" xml:space="preserve"> B835 &amp; "-" &amp; F835</f>
        <v>CA-2016-165316-JB-15400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2593</v>
      </c>
      <c r="P835" t="s">
        <v>45</v>
      </c>
      <c r="Q835" t="s">
        <v>67</v>
      </c>
      <c r="R835" t="s">
        <v>2594</v>
      </c>
      <c r="S835">
        <v>35.216000000000001</v>
      </c>
      <c r="T835">
        <v>2</v>
      </c>
      <c r="U835">
        <v>0.2</v>
      </c>
      <c r="V835">
        <v>2.6411999999999995</v>
      </c>
      <c r="W835" s="3">
        <f t="shared" ref="W835:W898" si="40">V835/S835</f>
        <v>7.4999999999999983E-2</v>
      </c>
      <c r="X835" t="str">
        <f t="shared" ref="X835:X898" si="41">IF(U835=0, "No Discount", IF(U835&lt;=0.1, "Low", IF(U835&lt;=0.3, "Medium", "High")))</f>
        <v>Medium</v>
      </c>
    </row>
    <row r="836" spans="1:24" x14ac:dyDescent="0.2">
      <c r="A836">
        <v>835</v>
      </c>
      <c r="B836" t="s">
        <v>2592</v>
      </c>
      <c r="C836" s="2">
        <v>42574</v>
      </c>
      <c r="D836" s="2">
        <v>42578</v>
      </c>
      <c r="E836" t="s">
        <v>49</v>
      </c>
      <c r="F836" t="s">
        <v>705</v>
      </c>
      <c r="G836" t="str">
        <f t="shared" si="39"/>
        <v>CA-2016-165316-JB-15400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2595</v>
      </c>
      <c r="P836" t="s">
        <v>45</v>
      </c>
      <c r="Q836" t="s">
        <v>77</v>
      </c>
      <c r="R836" t="s">
        <v>2596</v>
      </c>
      <c r="S836">
        <v>23.696000000000002</v>
      </c>
      <c r="T836">
        <v>2</v>
      </c>
      <c r="U836">
        <v>0.2</v>
      </c>
      <c r="V836">
        <v>6.5164</v>
      </c>
      <c r="W836" s="3">
        <f t="shared" si="40"/>
        <v>0.27499999999999997</v>
      </c>
      <c r="X836" t="str">
        <f t="shared" si="41"/>
        <v>Medium</v>
      </c>
    </row>
    <row r="837" spans="1:24" x14ac:dyDescent="0.2">
      <c r="A837">
        <v>836</v>
      </c>
      <c r="B837" t="s">
        <v>2592</v>
      </c>
      <c r="C837" s="2">
        <v>42574</v>
      </c>
      <c r="D837" s="2">
        <v>42578</v>
      </c>
      <c r="E837" t="s">
        <v>49</v>
      </c>
      <c r="F837" t="s">
        <v>705</v>
      </c>
      <c r="G837" t="str">
        <f t="shared" si="39"/>
        <v>CA-2016-165316-JB-15400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2597</v>
      </c>
      <c r="P837" t="s">
        <v>70</v>
      </c>
      <c r="Q837" t="s">
        <v>683</v>
      </c>
      <c r="R837" t="s">
        <v>2598</v>
      </c>
      <c r="S837">
        <v>265.47500000000002</v>
      </c>
      <c r="T837">
        <v>1</v>
      </c>
      <c r="U837">
        <v>0.5</v>
      </c>
      <c r="V837">
        <v>-111.49950000000007</v>
      </c>
      <c r="W837" s="3">
        <f t="shared" si="40"/>
        <v>-0.42000000000000021</v>
      </c>
      <c r="X837" t="str">
        <f t="shared" si="41"/>
        <v>High</v>
      </c>
    </row>
    <row r="838" spans="1:24" x14ac:dyDescent="0.2">
      <c r="A838">
        <v>837</v>
      </c>
      <c r="B838" t="s">
        <v>2599</v>
      </c>
      <c r="C838" s="2">
        <v>41890</v>
      </c>
      <c r="D838" s="2">
        <v>41895</v>
      </c>
      <c r="E838" t="s">
        <v>22</v>
      </c>
      <c r="F838" t="s">
        <v>2420</v>
      </c>
      <c r="G838" t="str">
        <f t="shared" si="39"/>
        <v>US-2014-115987-LH-17020</v>
      </c>
      <c r="H838" t="s">
        <v>2421</v>
      </c>
      <c r="I838" t="s">
        <v>25</v>
      </c>
      <c r="J838" t="s">
        <v>26</v>
      </c>
      <c r="K838" t="s">
        <v>2205</v>
      </c>
      <c r="L838" t="s">
        <v>103</v>
      </c>
      <c r="M838">
        <v>75701</v>
      </c>
      <c r="N838" t="s">
        <v>104</v>
      </c>
      <c r="O838" t="s">
        <v>2600</v>
      </c>
      <c r="P838" t="s">
        <v>45</v>
      </c>
      <c r="Q838" t="s">
        <v>74</v>
      </c>
      <c r="R838" t="s">
        <v>2601</v>
      </c>
      <c r="S838">
        <v>51.183999999999983</v>
      </c>
      <c r="T838">
        <v>4</v>
      </c>
      <c r="U838">
        <v>0.8</v>
      </c>
      <c r="V838">
        <v>-79.335199999999986</v>
      </c>
      <c r="W838" s="3">
        <f t="shared" si="40"/>
        <v>-1.5500000000000003</v>
      </c>
      <c r="X838" t="str">
        <f t="shared" si="41"/>
        <v>High</v>
      </c>
    </row>
    <row r="839" spans="1:24" x14ac:dyDescent="0.2">
      <c r="A839">
        <v>838</v>
      </c>
      <c r="B839" t="s">
        <v>2602</v>
      </c>
      <c r="C839" s="2">
        <v>43043</v>
      </c>
      <c r="D839" s="2">
        <v>43050</v>
      </c>
      <c r="E839" t="s">
        <v>49</v>
      </c>
      <c r="F839" t="s">
        <v>2603</v>
      </c>
      <c r="G839" t="str">
        <f t="shared" si="39"/>
        <v>US-2017-156083-JL-15175</v>
      </c>
      <c r="H839" t="s">
        <v>2604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2605</v>
      </c>
      <c r="P839" t="s">
        <v>45</v>
      </c>
      <c r="Q839" t="s">
        <v>89</v>
      </c>
      <c r="R839" t="s">
        <v>2606</v>
      </c>
      <c r="S839">
        <v>9.6640000000000015</v>
      </c>
      <c r="T839">
        <v>2</v>
      </c>
      <c r="U839">
        <v>0.2</v>
      </c>
      <c r="V839">
        <v>3.2615999999999996</v>
      </c>
      <c r="W839" s="3">
        <f t="shared" si="40"/>
        <v>0.33749999999999991</v>
      </c>
      <c r="X839" t="str">
        <f t="shared" si="41"/>
        <v>Medium</v>
      </c>
    </row>
    <row r="840" spans="1:24" x14ac:dyDescent="0.2">
      <c r="A840">
        <v>839</v>
      </c>
      <c r="B840" t="s">
        <v>2607</v>
      </c>
      <c r="C840" s="2">
        <v>42436</v>
      </c>
      <c r="D840" s="2">
        <v>42441</v>
      </c>
      <c r="E840" t="s">
        <v>49</v>
      </c>
      <c r="F840" t="s">
        <v>1578</v>
      </c>
      <c r="G840" t="str">
        <f t="shared" si="39"/>
        <v>US-2016-137547-EB-13705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  <c r="W840" s="3">
        <f t="shared" si="40"/>
        <v>7.5000000000000011E-2</v>
      </c>
      <c r="X840" t="str">
        <f t="shared" si="41"/>
        <v>Medium</v>
      </c>
    </row>
    <row r="841" spans="1:24" x14ac:dyDescent="0.2">
      <c r="A841">
        <v>840</v>
      </c>
      <c r="B841" t="s">
        <v>2608</v>
      </c>
      <c r="C841" s="2">
        <v>42328</v>
      </c>
      <c r="D841" s="2">
        <v>42333</v>
      </c>
      <c r="E841" t="s">
        <v>49</v>
      </c>
      <c r="F841" t="s">
        <v>2609</v>
      </c>
      <c r="G841" t="str">
        <f t="shared" si="39"/>
        <v>CA-2015-100454-BM-11650</v>
      </c>
      <c r="H841" t="s">
        <v>2610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2449</v>
      </c>
      <c r="P841" t="s">
        <v>45</v>
      </c>
      <c r="Q841" t="s">
        <v>67</v>
      </c>
      <c r="R841" t="s">
        <v>2450</v>
      </c>
      <c r="S841">
        <v>60.449999999999996</v>
      </c>
      <c r="T841">
        <v>3</v>
      </c>
      <c r="U841">
        <v>0</v>
      </c>
      <c r="V841">
        <v>16.3215</v>
      </c>
      <c r="W841" s="3">
        <f t="shared" si="40"/>
        <v>0.27</v>
      </c>
      <c r="X841" t="str">
        <f t="shared" si="41"/>
        <v>No Discount</v>
      </c>
    </row>
    <row r="842" spans="1:24" x14ac:dyDescent="0.2">
      <c r="A842">
        <v>841</v>
      </c>
      <c r="B842" t="s">
        <v>2608</v>
      </c>
      <c r="C842" s="2">
        <v>42328</v>
      </c>
      <c r="D842" s="2">
        <v>42333</v>
      </c>
      <c r="E842" t="s">
        <v>49</v>
      </c>
      <c r="F842" t="s">
        <v>2609</v>
      </c>
      <c r="G842" t="str">
        <f t="shared" si="39"/>
        <v>CA-2015-100454-BM-11650</v>
      </c>
      <c r="H842" t="s">
        <v>2610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2611</v>
      </c>
      <c r="P842" t="s">
        <v>45</v>
      </c>
      <c r="Q842" t="s">
        <v>67</v>
      </c>
      <c r="R842" t="s">
        <v>2612</v>
      </c>
      <c r="S842">
        <v>11.52</v>
      </c>
      <c r="T842">
        <v>4</v>
      </c>
      <c r="U842">
        <v>0</v>
      </c>
      <c r="V842">
        <v>3.3407999999999998</v>
      </c>
      <c r="W842" s="3">
        <f t="shared" si="40"/>
        <v>0.28999999999999998</v>
      </c>
      <c r="X842" t="str">
        <f t="shared" si="41"/>
        <v>No Discount</v>
      </c>
    </row>
    <row r="843" spans="1:24" x14ac:dyDescent="0.2">
      <c r="A843">
        <v>842</v>
      </c>
      <c r="B843" t="s">
        <v>2608</v>
      </c>
      <c r="C843" s="2">
        <v>42328</v>
      </c>
      <c r="D843" s="2">
        <v>42333</v>
      </c>
      <c r="E843" t="s">
        <v>49</v>
      </c>
      <c r="F843" t="s">
        <v>2609</v>
      </c>
      <c r="G843" t="str">
        <f t="shared" si="39"/>
        <v>CA-2015-100454-BM-11650</v>
      </c>
      <c r="H843" t="s">
        <v>2610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2613</v>
      </c>
      <c r="P843" t="s">
        <v>31</v>
      </c>
      <c r="Q843" t="s">
        <v>32</v>
      </c>
      <c r="R843" t="s">
        <v>2614</v>
      </c>
      <c r="S843">
        <v>186.048</v>
      </c>
      <c r="T843">
        <v>4</v>
      </c>
      <c r="U843">
        <v>0.2</v>
      </c>
      <c r="V843">
        <v>9.3024000000000058</v>
      </c>
      <c r="W843" s="3">
        <f t="shared" si="40"/>
        <v>5.0000000000000031E-2</v>
      </c>
      <c r="X843" t="str">
        <f t="shared" si="41"/>
        <v>Medium</v>
      </c>
    </row>
    <row r="844" spans="1:24" x14ac:dyDescent="0.2">
      <c r="A844">
        <v>843</v>
      </c>
      <c r="B844" t="s">
        <v>2615</v>
      </c>
      <c r="C844" s="2">
        <v>42681</v>
      </c>
      <c r="D844" s="2">
        <v>42683</v>
      </c>
      <c r="E844" t="s">
        <v>187</v>
      </c>
      <c r="F844" t="s">
        <v>2616</v>
      </c>
      <c r="G844" t="str">
        <f t="shared" si="39"/>
        <v>CA-2016-161669-EM-14095</v>
      </c>
      <c r="H844" t="s">
        <v>2617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2618</v>
      </c>
      <c r="P844" t="s">
        <v>45</v>
      </c>
      <c r="Q844" t="s">
        <v>74</v>
      </c>
      <c r="R844" t="s">
        <v>2619</v>
      </c>
      <c r="S844">
        <v>37.44</v>
      </c>
      <c r="T844">
        <v>4</v>
      </c>
      <c r="U844">
        <v>0.2</v>
      </c>
      <c r="V844">
        <v>11.699999999999996</v>
      </c>
      <c r="W844" s="3">
        <f t="shared" si="40"/>
        <v>0.31249999999999989</v>
      </c>
      <c r="X844" t="str">
        <f t="shared" si="41"/>
        <v>Medium</v>
      </c>
    </row>
    <row r="845" spans="1:24" x14ac:dyDescent="0.2">
      <c r="A845">
        <v>844</v>
      </c>
      <c r="B845" t="s">
        <v>2615</v>
      </c>
      <c r="C845" s="2">
        <v>42681</v>
      </c>
      <c r="D845" s="2">
        <v>42683</v>
      </c>
      <c r="E845" t="s">
        <v>187</v>
      </c>
      <c r="F845" t="s">
        <v>2616</v>
      </c>
      <c r="G845" t="str">
        <f t="shared" si="39"/>
        <v>CA-2016-161669-EM-14095</v>
      </c>
      <c r="H845" t="s">
        <v>2617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2620</v>
      </c>
      <c r="P845" t="s">
        <v>45</v>
      </c>
      <c r="Q845" t="s">
        <v>74</v>
      </c>
      <c r="R845" t="s">
        <v>2621</v>
      </c>
      <c r="S845">
        <v>26.975999999999999</v>
      </c>
      <c r="T845">
        <v>4</v>
      </c>
      <c r="U845">
        <v>0.2</v>
      </c>
      <c r="V845">
        <v>8.767199999999999</v>
      </c>
      <c r="W845" s="3">
        <f t="shared" si="40"/>
        <v>0.32499999999999996</v>
      </c>
      <c r="X845" t="str">
        <f t="shared" si="41"/>
        <v>Medium</v>
      </c>
    </row>
    <row r="846" spans="1:24" x14ac:dyDescent="0.2">
      <c r="A846">
        <v>845</v>
      </c>
      <c r="B846" t="s">
        <v>2615</v>
      </c>
      <c r="C846" s="2">
        <v>42681</v>
      </c>
      <c r="D846" s="2">
        <v>42683</v>
      </c>
      <c r="E846" t="s">
        <v>187</v>
      </c>
      <c r="F846" t="s">
        <v>2616</v>
      </c>
      <c r="G846" t="str">
        <f t="shared" si="39"/>
        <v>CA-2016-161669-EM-14095</v>
      </c>
      <c r="H846" t="s">
        <v>2617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2622</v>
      </c>
      <c r="P846" t="s">
        <v>45</v>
      </c>
      <c r="Q846" t="s">
        <v>578</v>
      </c>
      <c r="R846" t="s">
        <v>2623</v>
      </c>
      <c r="S846">
        <v>11.36</v>
      </c>
      <c r="T846">
        <v>2</v>
      </c>
      <c r="U846">
        <v>0</v>
      </c>
      <c r="V846">
        <v>3.2943999999999996</v>
      </c>
      <c r="W846" s="3">
        <f t="shared" si="40"/>
        <v>0.28999999999999998</v>
      </c>
      <c r="X846" t="str">
        <f t="shared" si="41"/>
        <v>No Discount</v>
      </c>
    </row>
    <row r="847" spans="1:24" x14ac:dyDescent="0.2">
      <c r="A847">
        <v>846</v>
      </c>
      <c r="B847" t="s">
        <v>2615</v>
      </c>
      <c r="C847" s="2">
        <v>42681</v>
      </c>
      <c r="D847" s="2">
        <v>42683</v>
      </c>
      <c r="E847" t="s">
        <v>187</v>
      </c>
      <c r="F847" t="s">
        <v>2616</v>
      </c>
      <c r="G847" t="str">
        <f t="shared" si="39"/>
        <v>CA-2016-161669-EM-14095</v>
      </c>
      <c r="H847" t="s">
        <v>2617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2624</v>
      </c>
      <c r="P847" t="s">
        <v>45</v>
      </c>
      <c r="Q847" t="s">
        <v>46</v>
      </c>
      <c r="R847" t="s">
        <v>2625</v>
      </c>
      <c r="S847">
        <v>14.62</v>
      </c>
      <c r="T847">
        <v>2</v>
      </c>
      <c r="U847">
        <v>0</v>
      </c>
      <c r="V847">
        <v>6.8713999999999995</v>
      </c>
      <c r="W847" s="3">
        <f t="shared" si="40"/>
        <v>0.47</v>
      </c>
      <c r="X847" t="str">
        <f t="shared" si="41"/>
        <v>No Discount</v>
      </c>
    </row>
    <row r="848" spans="1:24" x14ac:dyDescent="0.2">
      <c r="A848">
        <v>847</v>
      </c>
      <c r="B848" t="s">
        <v>2626</v>
      </c>
      <c r="C848" s="2">
        <v>42290</v>
      </c>
      <c r="D848" s="2">
        <v>42294</v>
      </c>
      <c r="E848" t="s">
        <v>49</v>
      </c>
      <c r="F848" t="s">
        <v>2627</v>
      </c>
      <c r="G848" t="str">
        <f t="shared" si="39"/>
        <v>CA-2015-114300-AF-10885</v>
      </c>
      <c r="H848" t="s">
        <v>2628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23.441600000000005</v>
      </c>
      <c r="W848" s="3">
        <f t="shared" si="40"/>
        <v>0.28000000000000008</v>
      </c>
      <c r="X848" t="str">
        <f t="shared" si="41"/>
        <v>No Discount</v>
      </c>
    </row>
    <row r="849" spans="1:24" x14ac:dyDescent="0.2">
      <c r="A849">
        <v>848</v>
      </c>
      <c r="B849" t="s">
        <v>2626</v>
      </c>
      <c r="C849" s="2">
        <v>42290</v>
      </c>
      <c r="D849" s="2">
        <v>42294</v>
      </c>
      <c r="E849" t="s">
        <v>49</v>
      </c>
      <c r="F849" t="s">
        <v>2627</v>
      </c>
      <c r="G849" t="str">
        <f t="shared" si="39"/>
        <v>CA-2015-114300-AF-10885</v>
      </c>
      <c r="H849" t="s">
        <v>2628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77.743800000000022</v>
      </c>
      <c r="W849" s="3">
        <f t="shared" si="40"/>
        <v>0.27000000000000007</v>
      </c>
      <c r="X849" t="str">
        <f t="shared" si="41"/>
        <v>No Discount</v>
      </c>
    </row>
    <row r="850" spans="1:24" x14ac:dyDescent="0.2">
      <c r="A850">
        <v>849</v>
      </c>
      <c r="B850" t="s">
        <v>2629</v>
      </c>
      <c r="C850" s="2">
        <v>42736</v>
      </c>
      <c r="D850" s="2">
        <v>42741</v>
      </c>
      <c r="E850" t="s">
        <v>49</v>
      </c>
      <c r="F850" t="s">
        <v>2630</v>
      </c>
      <c r="G850" t="str">
        <f t="shared" si="39"/>
        <v>CA-2017-107503-GA-14725</v>
      </c>
      <c r="H850" t="s">
        <v>2631</v>
      </c>
      <c r="I850" t="s">
        <v>25</v>
      </c>
      <c r="J850" t="s">
        <v>26</v>
      </c>
      <c r="K850" t="s">
        <v>2632</v>
      </c>
      <c r="L850" t="s">
        <v>497</v>
      </c>
      <c r="M850">
        <v>44052</v>
      </c>
      <c r="N850" t="s">
        <v>147</v>
      </c>
      <c r="O850" t="s">
        <v>2633</v>
      </c>
      <c r="P850" t="s">
        <v>31</v>
      </c>
      <c r="Q850" t="s">
        <v>64</v>
      </c>
      <c r="R850" t="s">
        <v>2634</v>
      </c>
      <c r="S850">
        <v>48.896000000000001</v>
      </c>
      <c r="T850">
        <v>4</v>
      </c>
      <c r="U850">
        <v>0.2</v>
      </c>
      <c r="V850">
        <v>8.5567999999999991</v>
      </c>
      <c r="W850" s="3">
        <f t="shared" si="40"/>
        <v>0.17499999999999999</v>
      </c>
      <c r="X850" t="str">
        <f t="shared" si="41"/>
        <v>Medium</v>
      </c>
    </row>
    <row r="851" spans="1:24" x14ac:dyDescent="0.2">
      <c r="A851">
        <v>850</v>
      </c>
      <c r="B851" t="s">
        <v>2635</v>
      </c>
      <c r="C851" s="2">
        <v>41677</v>
      </c>
      <c r="D851" s="2">
        <v>41682</v>
      </c>
      <c r="E851" t="s">
        <v>49</v>
      </c>
      <c r="F851" t="s">
        <v>2636</v>
      </c>
      <c r="G851" t="str">
        <f t="shared" si="39"/>
        <v>CA-2014-107755-CK-12760</v>
      </c>
      <c r="H851" t="s">
        <v>2637</v>
      </c>
      <c r="I851" t="s">
        <v>40</v>
      </c>
      <c r="J851" t="s">
        <v>26</v>
      </c>
      <c r="K851" t="s">
        <v>2638</v>
      </c>
      <c r="L851" t="s">
        <v>789</v>
      </c>
      <c r="M851">
        <v>7036</v>
      </c>
      <c r="N851" t="s">
        <v>147</v>
      </c>
      <c r="O851" t="s">
        <v>2639</v>
      </c>
      <c r="P851" t="s">
        <v>70</v>
      </c>
      <c r="Q851" t="s">
        <v>160</v>
      </c>
      <c r="R851" t="s">
        <v>2640</v>
      </c>
      <c r="S851">
        <v>115.36</v>
      </c>
      <c r="T851">
        <v>7</v>
      </c>
      <c r="U851">
        <v>0</v>
      </c>
      <c r="V851">
        <v>49.604800000000012</v>
      </c>
      <c r="W851" s="3">
        <f t="shared" si="40"/>
        <v>0.4300000000000001</v>
      </c>
      <c r="X851" t="str">
        <f t="shared" si="41"/>
        <v>No Discount</v>
      </c>
    </row>
    <row r="852" spans="1:24" x14ac:dyDescent="0.2">
      <c r="A852">
        <v>851</v>
      </c>
      <c r="B852" t="s">
        <v>2641</v>
      </c>
      <c r="C852" s="2">
        <v>42541</v>
      </c>
      <c r="D852" s="2">
        <v>42546</v>
      </c>
      <c r="E852" t="s">
        <v>22</v>
      </c>
      <c r="F852" t="s">
        <v>2642</v>
      </c>
      <c r="G852" t="str">
        <f t="shared" si="39"/>
        <v>CA-2016-152534-DP-13105</v>
      </c>
      <c r="H852" t="s">
        <v>2643</v>
      </c>
      <c r="I852" t="s">
        <v>40</v>
      </c>
      <c r="J852" t="s">
        <v>26</v>
      </c>
      <c r="K852" t="s">
        <v>2644</v>
      </c>
      <c r="L852" t="s">
        <v>42</v>
      </c>
      <c r="M852">
        <v>93905</v>
      </c>
      <c r="N852" t="s">
        <v>43</v>
      </c>
      <c r="O852" t="s">
        <v>2645</v>
      </c>
      <c r="P852" t="s">
        <v>45</v>
      </c>
      <c r="Q852" t="s">
        <v>67</v>
      </c>
      <c r="R852" t="s">
        <v>2646</v>
      </c>
      <c r="S852">
        <v>5.16</v>
      </c>
      <c r="T852">
        <v>2</v>
      </c>
      <c r="U852">
        <v>0</v>
      </c>
      <c r="V852">
        <v>1.3416000000000001</v>
      </c>
      <c r="W852" s="3">
        <f t="shared" si="40"/>
        <v>0.26</v>
      </c>
      <c r="X852" t="str">
        <f t="shared" si="41"/>
        <v>No Discount</v>
      </c>
    </row>
    <row r="853" spans="1:24" x14ac:dyDescent="0.2">
      <c r="A853">
        <v>852</v>
      </c>
      <c r="B853" t="s">
        <v>2641</v>
      </c>
      <c r="C853" s="2">
        <v>42541</v>
      </c>
      <c r="D853" s="2">
        <v>42546</v>
      </c>
      <c r="E853" t="s">
        <v>22</v>
      </c>
      <c r="F853" t="s">
        <v>2642</v>
      </c>
      <c r="G853" t="str">
        <f t="shared" si="39"/>
        <v>CA-2016-152534-DP-13105</v>
      </c>
      <c r="H853" t="s">
        <v>2643</v>
      </c>
      <c r="I853" t="s">
        <v>40</v>
      </c>
      <c r="J853" t="s">
        <v>26</v>
      </c>
      <c r="K853" t="s">
        <v>2644</v>
      </c>
      <c r="L853" t="s">
        <v>42</v>
      </c>
      <c r="M853">
        <v>93905</v>
      </c>
      <c r="N853" t="s">
        <v>43</v>
      </c>
      <c r="O853" t="s">
        <v>2647</v>
      </c>
      <c r="P853" t="s">
        <v>45</v>
      </c>
      <c r="Q853" t="s">
        <v>89</v>
      </c>
      <c r="R853" t="s">
        <v>2648</v>
      </c>
      <c r="S853">
        <v>38.880000000000003</v>
      </c>
      <c r="T853">
        <v>6</v>
      </c>
      <c r="U853">
        <v>0</v>
      </c>
      <c r="V853">
        <v>18.662400000000002</v>
      </c>
      <c r="W853" s="3">
        <f t="shared" si="40"/>
        <v>0.48000000000000004</v>
      </c>
      <c r="X853" t="str">
        <f t="shared" si="41"/>
        <v>No Discount</v>
      </c>
    </row>
    <row r="854" spans="1:24" x14ac:dyDescent="0.2">
      <c r="A854">
        <v>853</v>
      </c>
      <c r="B854" t="s">
        <v>2649</v>
      </c>
      <c r="C854" s="2">
        <v>42518</v>
      </c>
      <c r="D854" s="2">
        <v>42525</v>
      </c>
      <c r="E854" t="s">
        <v>49</v>
      </c>
      <c r="F854" t="s">
        <v>889</v>
      </c>
      <c r="G854" t="str">
        <f t="shared" si="39"/>
        <v>CA-2016-113747-VD-21670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50.187599999999996</v>
      </c>
      <c r="W854" s="3">
        <f t="shared" si="40"/>
        <v>0.26999999999999996</v>
      </c>
      <c r="X854" t="str">
        <f t="shared" si="41"/>
        <v>No Discount</v>
      </c>
    </row>
    <row r="855" spans="1:24" x14ac:dyDescent="0.2">
      <c r="A855">
        <v>854</v>
      </c>
      <c r="B855" t="s">
        <v>2650</v>
      </c>
      <c r="C855" s="2">
        <v>42419</v>
      </c>
      <c r="D855" s="2">
        <v>42424</v>
      </c>
      <c r="E855" t="s">
        <v>49</v>
      </c>
      <c r="F855" t="s">
        <v>1881</v>
      </c>
      <c r="G855" t="str">
        <f t="shared" si="39"/>
        <v>CA-2016-123274-GT-14710</v>
      </c>
      <c r="H855" t="s">
        <v>1882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2513</v>
      </c>
      <c r="P855" t="s">
        <v>31</v>
      </c>
      <c r="Q855" t="s">
        <v>64</v>
      </c>
      <c r="R855" t="s">
        <v>2514</v>
      </c>
      <c r="S855">
        <v>44.46</v>
      </c>
      <c r="T855">
        <v>2</v>
      </c>
      <c r="U855">
        <v>0</v>
      </c>
      <c r="V855">
        <v>14.671799999999998</v>
      </c>
      <c r="W855" s="3">
        <f t="shared" si="40"/>
        <v>0.32999999999999996</v>
      </c>
      <c r="X855" t="str">
        <f t="shared" si="41"/>
        <v>No Discount</v>
      </c>
    </row>
    <row r="856" spans="1:24" x14ac:dyDescent="0.2">
      <c r="A856">
        <v>855</v>
      </c>
      <c r="B856" t="s">
        <v>2650</v>
      </c>
      <c r="C856" s="2">
        <v>42419</v>
      </c>
      <c r="D856" s="2">
        <v>42424</v>
      </c>
      <c r="E856" t="s">
        <v>49</v>
      </c>
      <c r="F856" t="s">
        <v>1881</v>
      </c>
      <c r="G856" t="str">
        <f t="shared" si="39"/>
        <v>CA-2016-123274-GT-14710</v>
      </c>
      <c r="H856" t="s">
        <v>1882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9.7175999999999902</v>
      </c>
      <c r="W856" s="3">
        <f t="shared" si="40"/>
        <v>3.9999999999999959E-2</v>
      </c>
      <c r="X856" t="str">
        <f t="shared" si="41"/>
        <v>No Discount</v>
      </c>
    </row>
    <row r="857" spans="1:24" x14ac:dyDescent="0.2">
      <c r="A857">
        <v>856</v>
      </c>
      <c r="B857" t="s">
        <v>2651</v>
      </c>
      <c r="C857" s="2">
        <v>41854</v>
      </c>
      <c r="D857" s="2">
        <v>41859</v>
      </c>
      <c r="E857" t="s">
        <v>49</v>
      </c>
      <c r="F857" t="s">
        <v>2652</v>
      </c>
      <c r="G857" t="str">
        <f t="shared" si="39"/>
        <v>CA-2014-125612-BK-11260</v>
      </c>
      <c r="H857" t="s">
        <v>2653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2654</v>
      </c>
      <c r="P857" t="s">
        <v>45</v>
      </c>
      <c r="Q857" t="s">
        <v>89</v>
      </c>
      <c r="R857" t="s">
        <v>2655</v>
      </c>
      <c r="S857">
        <v>39.96</v>
      </c>
      <c r="T857">
        <v>2</v>
      </c>
      <c r="U857">
        <v>0</v>
      </c>
      <c r="V857">
        <v>18.781199999999998</v>
      </c>
      <c r="W857" s="3">
        <f t="shared" si="40"/>
        <v>0.47</v>
      </c>
      <c r="X857" t="str">
        <f t="shared" si="41"/>
        <v>No Discount</v>
      </c>
    </row>
    <row r="858" spans="1:24" x14ac:dyDescent="0.2">
      <c r="A858">
        <v>857</v>
      </c>
      <c r="B858" t="s">
        <v>2651</v>
      </c>
      <c r="C858" s="2">
        <v>41854</v>
      </c>
      <c r="D858" s="2">
        <v>41859</v>
      </c>
      <c r="E858" t="s">
        <v>49</v>
      </c>
      <c r="F858" t="s">
        <v>2652</v>
      </c>
      <c r="G858" t="str">
        <f t="shared" si="39"/>
        <v>CA-2014-125612-BK-11260</v>
      </c>
      <c r="H858" t="s">
        <v>2653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2656</v>
      </c>
      <c r="P858" t="s">
        <v>45</v>
      </c>
      <c r="Q858" t="s">
        <v>578</v>
      </c>
      <c r="R858" t="s">
        <v>2657</v>
      </c>
      <c r="S858">
        <v>102.30000000000001</v>
      </c>
      <c r="T858">
        <v>10</v>
      </c>
      <c r="U858">
        <v>0</v>
      </c>
      <c r="V858">
        <v>26.598000000000006</v>
      </c>
      <c r="W858" s="3">
        <f t="shared" si="40"/>
        <v>0.26</v>
      </c>
      <c r="X858" t="str">
        <f t="shared" si="41"/>
        <v>No Discount</v>
      </c>
    </row>
    <row r="859" spans="1:24" x14ac:dyDescent="0.2">
      <c r="A859">
        <v>858</v>
      </c>
      <c r="B859" t="s">
        <v>2651</v>
      </c>
      <c r="C859" s="2">
        <v>41854</v>
      </c>
      <c r="D859" s="2">
        <v>41859</v>
      </c>
      <c r="E859" t="s">
        <v>49</v>
      </c>
      <c r="F859" t="s">
        <v>2652</v>
      </c>
      <c r="G859" t="str">
        <f t="shared" si="39"/>
        <v>CA-2014-125612-BK-11260</v>
      </c>
      <c r="H859" t="s">
        <v>2653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2658</v>
      </c>
      <c r="P859" t="s">
        <v>45</v>
      </c>
      <c r="Q859" t="s">
        <v>58</v>
      </c>
      <c r="R859" t="s">
        <v>2659</v>
      </c>
      <c r="S859">
        <v>21.36</v>
      </c>
      <c r="T859">
        <v>2</v>
      </c>
      <c r="U859">
        <v>0</v>
      </c>
      <c r="V859">
        <v>5.7672000000000008</v>
      </c>
      <c r="W859" s="3">
        <f t="shared" si="40"/>
        <v>0.27</v>
      </c>
      <c r="X859" t="str">
        <f t="shared" si="41"/>
        <v>No Discount</v>
      </c>
    </row>
    <row r="860" spans="1:24" x14ac:dyDescent="0.2">
      <c r="A860">
        <v>859</v>
      </c>
      <c r="B860" t="s">
        <v>2660</v>
      </c>
      <c r="C860" s="2">
        <v>42835</v>
      </c>
      <c r="D860" s="2">
        <v>42840</v>
      </c>
      <c r="E860" t="s">
        <v>49</v>
      </c>
      <c r="F860" t="s">
        <v>2661</v>
      </c>
      <c r="G860" t="str">
        <f t="shared" si="39"/>
        <v>CA-2017-161984-SJ-20125</v>
      </c>
      <c r="H860" t="s">
        <v>2662</v>
      </c>
      <c r="I860" t="s">
        <v>101</v>
      </c>
      <c r="J860" t="s">
        <v>26</v>
      </c>
      <c r="K860" t="s">
        <v>2663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3.5766999999999998</v>
      </c>
      <c r="W860" s="3">
        <f t="shared" si="40"/>
        <v>0.47</v>
      </c>
      <c r="X860" t="str">
        <f t="shared" si="41"/>
        <v>No Discount</v>
      </c>
    </row>
    <row r="861" spans="1:24" x14ac:dyDescent="0.2">
      <c r="A861">
        <v>860</v>
      </c>
      <c r="B861" t="s">
        <v>2660</v>
      </c>
      <c r="C861" s="2">
        <v>42835</v>
      </c>
      <c r="D861" s="2">
        <v>42840</v>
      </c>
      <c r="E861" t="s">
        <v>49</v>
      </c>
      <c r="F861" t="s">
        <v>2661</v>
      </c>
      <c r="G861" t="str">
        <f t="shared" si="39"/>
        <v>CA-2017-161984-SJ-20125</v>
      </c>
      <c r="H861" t="s">
        <v>2662</v>
      </c>
      <c r="I861" t="s">
        <v>101</v>
      </c>
      <c r="J861" t="s">
        <v>26</v>
      </c>
      <c r="K861" t="s">
        <v>2663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  <c r="W861" s="3">
        <f t="shared" si="40"/>
        <v>0.5</v>
      </c>
      <c r="X861" t="str">
        <f t="shared" si="41"/>
        <v>No Discount</v>
      </c>
    </row>
    <row r="862" spans="1:24" x14ac:dyDescent="0.2">
      <c r="A862">
        <v>861</v>
      </c>
      <c r="B862" t="s">
        <v>2664</v>
      </c>
      <c r="C862" s="2">
        <v>41799</v>
      </c>
      <c r="D862" s="2">
        <v>41806</v>
      </c>
      <c r="E862" t="s">
        <v>49</v>
      </c>
      <c r="F862" t="s">
        <v>2665</v>
      </c>
      <c r="G862" t="str">
        <f t="shared" si="39"/>
        <v>CA-2014-133851-CM-12445</v>
      </c>
      <c r="H862" t="s">
        <v>2666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0.14719999999999978</v>
      </c>
      <c r="W862" s="3">
        <f t="shared" si="40"/>
        <v>1.9999999999999969E-2</v>
      </c>
      <c r="X862" t="str">
        <f t="shared" si="41"/>
        <v>No Discount</v>
      </c>
    </row>
    <row r="863" spans="1:24" x14ac:dyDescent="0.2">
      <c r="A863">
        <v>862</v>
      </c>
      <c r="B863" t="s">
        <v>2664</v>
      </c>
      <c r="C863" s="2">
        <v>41799</v>
      </c>
      <c r="D863" s="2">
        <v>41806</v>
      </c>
      <c r="E863" t="s">
        <v>49</v>
      </c>
      <c r="F863" t="s">
        <v>2665</v>
      </c>
      <c r="G863" t="str">
        <f t="shared" si="39"/>
        <v>CA-2014-133851-CM-12445</v>
      </c>
      <c r="H863" t="s">
        <v>2666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2667</v>
      </c>
      <c r="P863" t="s">
        <v>45</v>
      </c>
      <c r="Q863" t="s">
        <v>67</v>
      </c>
      <c r="R863" t="s">
        <v>2668</v>
      </c>
      <c r="S863">
        <v>23.1</v>
      </c>
      <c r="T863">
        <v>2</v>
      </c>
      <c r="U863">
        <v>0</v>
      </c>
      <c r="V863">
        <v>10.625999999999999</v>
      </c>
      <c r="W863" s="3">
        <f t="shared" si="40"/>
        <v>0.45999999999999996</v>
      </c>
      <c r="X863" t="str">
        <f t="shared" si="41"/>
        <v>No Discount</v>
      </c>
    </row>
    <row r="864" spans="1:24" x14ac:dyDescent="0.2">
      <c r="A864">
        <v>863</v>
      </c>
      <c r="B864" t="s">
        <v>2669</v>
      </c>
      <c r="C864" s="2">
        <v>42374</v>
      </c>
      <c r="D864" s="2">
        <v>42376</v>
      </c>
      <c r="E864" t="s">
        <v>22</v>
      </c>
      <c r="F864" t="s">
        <v>2435</v>
      </c>
      <c r="G864" t="str">
        <f t="shared" si="39"/>
        <v>CA-2016-134474-AJ-10795</v>
      </c>
      <c r="H864" t="s">
        <v>2436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2670</v>
      </c>
      <c r="P864" t="s">
        <v>70</v>
      </c>
      <c r="Q864" t="s">
        <v>160</v>
      </c>
      <c r="R864" t="s">
        <v>2671</v>
      </c>
      <c r="S864">
        <v>191.47200000000001</v>
      </c>
      <c r="T864">
        <v>6</v>
      </c>
      <c r="U864">
        <v>0.2</v>
      </c>
      <c r="V864">
        <v>40.687800000000003</v>
      </c>
      <c r="W864" s="3">
        <f t="shared" si="40"/>
        <v>0.21249999999999999</v>
      </c>
      <c r="X864" t="str">
        <f t="shared" si="41"/>
        <v>Medium</v>
      </c>
    </row>
    <row r="865" spans="1:24" x14ac:dyDescent="0.2">
      <c r="A865">
        <v>864</v>
      </c>
      <c r="B865" t="s">
        <v>2669</v>
      </c>
      <c r="C865" s="2">
        <v>42374</v>
      </c>
      <c r="D865" s="2">
        <v>42376</v>
      </c>
      <c r="E865" t="s">
        <v>22</v>
      </c>
      <c r="F865" t="s">
        <v>2435</v>
      </c>
      <c r="G865" t="str">
        <f t="shared" si="39"/>
        <v>CA-2016-134474-AJ-10795</v>
      </c>
      <c r="H865" t="s">
        <v>2436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2672</v>
      </c>
      <c r="P865" t="s">
        <v>45</v>
      </c>
      <c r="Q865" t="s">
        <v>67</v>
      </c>
      <c r="R865" t="s">
        <v>2673</v>
      </c>
      <c r="S865">
        <v>5.2480000000000002</v>
      </c>
      <c r="T865">
        <v>2</v>
      </c>
      <c r="U865">
        <v>0.2</v>
      </c>
      <c r="V865">
        <v>0.59039999999999915</v>
      </c>
      <c r="W865" s="3">
        <f t="shared" si="40"/>
        <v>0.11249999999999984</v>
      </c>
      <c r="X865" t="str">
        <f t="shared" si="41"/>
        <v>Medium</v>
      </c>
    </row>
    <row r="866" spans="1:24" x14ac:dyDescent="0.2">
      <c r="A866">
        <v>865</v>
      </c>
      <c r="B866" t="s">
        <v>2669</v>
      </c>
      <c r="C866" s="2">
        <v>42374</v>
      </c>
      <c r="D866" s="2">
        <v>42376</v>
      </c>
      <c r="E866" t="s">
        <v>22</v>
      </c>
      <c r="F866" t="s">
        <v>2435</v>
      </c>
      <c r="G866" t="str">
        <f t="shared" si="39"/>
        <v>CA-2016-134474-AJ-10795</v>
      </c>
      <c r="H866" t="s">
        <v>2436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2674</v>
      </c>
      <c r="P866" t="s">
        <v>70</v>
      </c>
      <c r="Q866" t="s">
        <v>71</v>
      </c>
      <c r="R866" t="s">
        <v>2675</v>
      </c>
      <c r="S866">
        <v>59.184000000000005</v>
      </c>
      <c r="T866">
        <v>2</v>
      </c>
      <c r="U866">
        <v>0.2</v>
      </c>
      <c r="V866">
        <v>5.1786000000000012</v>
      </c>
      <c r="W866" s="3">
        <f t="shared" si="40"/>
        <v>8.7500000000000008E-2</v>
      </c>
      <c r="X866" t="str">
        <f t="shared" si="41"/>
        <v>Medium</v>
      </c>
    </row>
    <row r="867" spans="1:24" x14ac:dyDescent="0.2">
      <c r="A867">
        <v>866</v>
      </c>
      <c r="B867" t="s">
        <v>2676</v>
      </c>
      <c r="C867" s="2">
        <v>41649</v>
      </c>
      <c r="D867" s="2">
        <v>41654</v>
      </c>
      <c r="E867" t="s">
        <v>49</v>
      </c>
      <c r="F867" t="s">
        <v>2677</v>
      </c>
      <c r="G867" t="str">
        <f t="shared" si="39"/>
        <v>CA-2014-149020-AJ-10780</v>
      </c>
      <c r="H867" t="s">
        <v>2678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2679</v>
      </c>
      <c r="P867" t="s">
        <v>45</v>
      </c>
      <c r="Q867" t="s">
        <v>46</v>
      </c>
      <c r="R867" t="s">
        <v>2680</v>
      </c>
      <c r="S867">
        <v>2.89</v>
      </c>
      <c r="T867">
        <v>1</v>
      </c>
      <c r="U867">
        <v>0</v>
      </c>
      <c r="V867">
        <v>1.3583000000000001</v>
      </c>
      <c r="W867" s="3">
        <f t="shared" si="40"/>
        <v>0.47000000000000003</v>
      </c>
      <c r="X867" t="str">
        <f t="shared" si="41"/>
        <v>No Discount</v>
      </c>
    </row>
    <row r="868" spans="1:24" x14ac:dyDescent="0.2">
      <c r="A868">
        <v>867</v>
      </c>
      <c r="B868" t="s">
        <v>2676</v>
      </c>
      <c r="C868" s="2">
        <v>41649</v>
      </c>
      <c r="D868" s="2">
        <v>41654</v>
      </c>
      <c r="E868" t="s">
        <v>49</v>
      </c>
      <c r="F868" t="s">
        <v>2677</v>
      </c>
      <c r="G868" t="str">
        <f t="shared" si="39"/>
        <v>CA-2014-149020-AJ-10780</v>
      </c>
      <c r="H868" t="s">
        <v>2678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2681</v>
      </c>
      <c r="P868" t="s">
        <v>31</v>
      </c>
      <c r="Q868" t="s">
        <v>64</v>
      </c>
      <c r="R868" t="s">
        <v>2682</v>
      </c>
      <c r="S868">
        <v>51.94</v>
      </c>
      <c r="T868">
        <v>1</v>
      </c>
      <c r="U868">
        <v>0</v>
      </c>
      <c r="V868">
        <v>21.295400000000001</v>
      </c>
      <c r="W868" s="3">
        <f t="shared" si="40"/>
        <v>0.41000000000000003</v>
      </c>
      <c r="X868" t="str">
        <f t="shared" si="41"/>
        <v>No Discount</v>
      </c>
    </row>
    <row r="869" spans="1:24" x14ac:dyDescent="0.2">
      <c r="A869">
        <v>868</v>
      </c>
      <c r="B869" t="s">
        <v>2683</v>
      </c>
      <c r="C869" s="2">
        <v>42642</v>
      </c>
      <c r="D869" s="2">
        <v>42645</v>
      </c>
      <c r="E869" t="s">
        <v>187</v>
      </c>
      <c r="F869" t="s">
        <v>2684</v>
      </c>
      <c r="G869" t="str">
        <f t="shared" si="39"/>
        <v>CA-2016-134362-LS-16945</v>
      </c>
      <c r="H869" t="s">
        <v>2685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2686</v>
      </c>
      <c r="P869" t="s">
        <v>45</v>
      </c>
      <c r="Q869" t="s">
        <v>46</v>
      </c>
      <c r="R869" t="s">
        <v>2687</v>
      </c>
      <c r="S869">
        <v>15.936000000000002</v>
      </c>
      <c r="T869">
        <v>4</v>
      </c>
      <c r="U869">
        <v>0.2</v>
      </c>
      <c r="V869">
        <v>5.1791999999999998</v>
      </c>
      <c r="W869" s="3">
        <f t="shared" si="40"/>
        <v>0.32499999999999996</v>
      </c>
      <c r="X869" t="str">
        <f t="shared" si="41"/>
        <v>Medium</v>
      </c>
    </row>
    <row r="870" spans="1:24" x14ac:dyDescent="0.2">
      <c r="A870">
        <v>869</v>
      </c>
      <c r="B870" t="s">
        <v>2688</v>
      </c>
      <c r="C870" s="2">
        <v>41735</v>
      </c>
      <c r="D870" s="2">
        <v>41739</v>
      </c>
      <c r="E870" t="s">
        <v>49</v>
      </c>
      <c r="F870" t="s">
        <v>2689</v>
      </c>
      <c r="G870" t="str">
        <f t="shared" si="39"/>
        <v>CA-2014-136742-GP-14740</v>
      </c>
      <c r="H870" t="s">
        <v>2690</v>
      </c>
      <c r="I870" t="s">
        <v>40</v>
      </c>
      <c r="J870" t="s">
        <v>26</v>
      </c>
      <c r="K870" t="s">
        <v>2474</v>
      </c>
      <c r="L870" t="s">
        <v>146</v>
      </c>
      <c r="M870">
        <v>17602</v>
      </c>
      <c r="N870" t="s">
        <v>147</v>
      </c>
      <c r="O870" t="s">
        <v>2691</v>
      </c>
      <c r="P870" t="s">
        <v>45</v>
      </c>
      <c r="Q870" t="s">
        <v>74</v>
      </c>
      <c r="R870" t="s">
        <v>2692</v>
      </c>
      <c r="S870">
        <v>44.910000000000011</v>
      </c>
      <c r="T870">
        <v>6</v>
      </c>
      <c r="U870">
        <v>0.7</v>
      </c>
      <c r="V870">
        <v>-35.927999999999997</v>
      </c>
      <c r="W870" s="3">
        <f t="shared" si="40"/>
        <v>-0.79999999999999971</v>
      </c>
      <c r="X870" t="str">
        <f t="shared" si="41"/>
        <v>High</v>
      </c>
    </row>
    <row r="871" spans="1:24" x14ac:dyDescent="0.2">
      <c r="A871">
        <v>870</v>
      </c>
      <c r="B871" t="s">
        <v>2693</v>
      </c>
      <c r="C871" s="2">
        <v>42616</v>
      </c>
      <c r="D871" s="2">
        <v>42618</v>
      </c>
      <c r="E871" t="s">
        <v>187</v>
      </c>
      <c r="F871" t="s">
        <v>2694</v>
      </c>
      <c r="G871" t="str">
        <f t="shared" si="39"/>
        <v>CA-2016-158099-PK-18910</v>
      </c>
      <c r="H871" t="s">
        <v>2695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2696</v>
      </c>
      <c r="P871" t="s">
        <v>45</v>
      </c>
      <c r="Q871" t="s">
        <v>74</v>
      </c>
      <c r="R871" t="s">
        <v>2697</v>
      </c>
      <c r="S871">
        <v>1141.4700000000003</v>
      </c>
      <c r="T871">
        <v>5</v>
      </c>
      <c r="U871">
        <v>0.7</v>
      </c>
      <c r="V871">
        <v>-760.98000000000025</v>
      </c>
      <c r="W871" s="3">
        <f t="shared" si="40"/>
        <v>-0.66666666666666674</v>
      </c>
      <c r="X871" t="str">
        <f t="shared" si="41"/>
        <v>High</v>
      </c>
    </row>
    <row r="872" spans="1:24" x14ac:dyDescent="0.2">
      <c r="A872">
        <v>871</v>
      </c>
      <c r="B872" t="s">
        <v>2693</v>
      </c>
      <c r="C872" s="2">
        <v>42616</v>
      </c>
      <c r="D872" s="2">
        <v>42618</v>
      </c>
      <c r="E872" t="s">
        <v>187</v>
      </c>
      <c r="F872" t="s">
        <v>2694</v>
      </c>
      <c r="G872" t="str">
        <f t="shared" si="39"/>
        <v>CA-2016-158099-PK-18910</v>
      </c>
      <c r="H872" t="s">
        <v>2695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1923</v>
      </c>
      <c r="P872" t="s">
        <v>70</v>
      </c>
      <c r="Q872" t="s">
        <v>71</v>
      </c>
      <c r="R872" t="s">
        <v>1924</v>
      </c>
      <c r="S872">
        <v>280.78200000000004</v>
      </c>
      <c r="T872">
        <v>3</v>
      </c>
      <c r="U872">
        <v>0.4</v>
      </c>
      <c r="V872">
        <v>-46.797000000000025</v>
      </c>
      <c r="W872" s="3">
        <f t="shared" si="40"/>
        <v>-0.16666666666666674</v>
      </c>
      <c r="X872" t="str">
        <f t="shared" si="41"/>
        <v>High</v>
      </c>
    </row>
    <row r="873" spans="1:24" x14ac:dyDescent="0.2">
      <c r="A873">
        <v>872</v>
      </c>
      <c r="B873" t="s">
        <v>2698</v>
      </c>
      <c r="C873" s="2">
        <v>42296</v>
      </c>
      <c r="D873" s="2">
        <v>42297</v>
      </c>
      <c r="E873" t="s">
        <v>187</v>
      </c>
      <c r="F873" t="s">
        <v>163</v>
      </c>
      <c r="G873" t="str">
        <f t="shared" si="39"/>
        <v>CA-2015-131128-TB-21520</v>
      </c>
      <c r="H873" t="s">
        <v>164</v>
      </c>
      <c r="I873" t="s">
        <v>25</v>
      </c>
      <c r="J873" t="s">
        <v>26</v>
      </c>
      <c r="K873" t="s">
        <v>86</v>
      </c>
      <c r="L873" t="s">
        <v>2699</v>
      </c>
      <c r="M873">
        <v>3301</v>
      </c>
      <c r="N873" t="s">
        <v>147</v>
      </c>
      <c r="O873" t="s">
        <v>2700</v>
      </c>
      <c r="P873" t="s">
        <v>45</v>
      </c>
      <c r="Q873" t="s">
        <v>89</v>
      </c>
      <c r="R873" t="s">
        <v>2701</v>
      </c>
      <c r="S873">
        <v>34.44</v>
      </c>
      <c r="T873">
        <v>3</v>
      </c>
      <c r="U873">
        <v>0</v>
      </c>
      <c r="V873">
        <v>17.22</v>
      </c>
      <c r="W873" s="3">
        <f t="shared" si="40"/>
        <v>0.5</v>
      </c>
      <c r="X873" t="str">
        <f t="shared" si="41"/>
        <v>No Discount</v>
      </c>
    </row>
    <row r="874" spans="1:24" x14ac:dyDescent="0.2">
      <c r="A874">
        <v>873</v>
      </c>
      <c r="B874" t="s">
        <v>2702</v>
      </c>
      <c r="C874" s="2">
        <v>41983</v>
      </c>
      <c r="D874" s="2">
        <v>41988</v>
      </c>
      <c r="E874" t="s">
        <v>49</v>
      </c>
      <c r="F874" t="s">
        <v>2703</v>
      </c>
      <c r="G874" t="str">
        <f t="shared" si="39"/>
        <v>CA-2014-148488-SM-20005</v>
      </c>
      <c r="H874" t="s">
        <v>2704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5.2255999999999991</v>
      </c>
      <c r="W874" s="3">
        <f t="shared" si="40"/>
        <v>0.45999999999999996</v>
      </c>
      <c r="X874" t="str">
        <f t="shared" si="41"/>
        <v>No Discount</v>
      </c>
    </row>
    <row r="875" spans="1:24" x14ac:dyDescent="0.2">
      <c r="A875">
        <v>874</v>
      </c>
      <c r="B875" t="s">
        <v>2702</v>
      </c>
      <c r="C875" s="2">
        <v>41983</v>
      </c>
      <c r="D875" s="2">
        <v>41988</v>
      </c>
      <c r="E875" t="s">
        <v>49</v>
      </c>
      <c r="F875" t="s">
        <v>2703</v>
      </c>
      <c r="G875" t="str">
        <f t="shared" si="39"/>
        <v>CA-2014-148488-SM-20005</v>
      </c>
      <c r="H875" t="s">
        <v>2704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  <c r="W875" s="3">
        <f t="shared" si="40"/>
        <v>0.35</v>
      </c>
      <c r="X875" t="str">
        <f t="shared" si="41"/>
        <v>Medium</v>
      </c>
    </row>
    <row r="876" spans="1:24" x14ac:dyDescent="0.2">
      <c r="A876">
        <v>875</v>
      </c>
      <c r="B876" t="s">
        <v>2705</v>
      </c>
      <c r="C876" s="2">
        <v>42972</v>
      </c>
      <c r="D876" s="2">
        <v>42976</v>
      </c>
      <c r="E876" t="s">
        <v>49</v>
      </c>
      <c r="F876" t="s">
        <v>2630</v>
      </c>
      <c r="G876" t="str">
        <f t="shared" si="39"/>
        <v>CA-2017-114636-GA-14725</v>
      </c>
      <c r="H876" t="s">
        <v>2631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2706</v>
      </c>
      <c r="P876" t="s">
        <v>45</v>
      </c>
      <c r="Q876" t="s">
        <v>89</v>
      </c>
      <c r="R876" t="s">
        <v>2707</v>
      </c>
      <c r="S876">
        <v>192.16000000000003</v>
      </c>
      <c r="T876">
        <v>5</v>
      </c>
      <c r="U876">
        <v>0.2</v>
      </c>
      <c r="V876">
        <v>67.255999999999986</v>
      </c>
      <c r="W876" s="3">
        <f t="shared" si="40"/>
        <v>0.34999999999999987</v>
      </c>
      <c r="X876" t="str">
        <f t="shared" si="41"/>
        <v>Medium</v>
      </c>
    </row>
    <row r="877" spans="1:24" x14ac:dyDescent="0.2">
      <c r="A877">
        <v>876</v>
      </c>
      <c r="B877" t="s">
        <v>2708</v>
      </c>
      <c r="C877" s="2">
        <v>42386</v>
      </c>
      <c r="D877" s="2">
        <v>42390</v>
      </c>
      <c r="E877" t="s">
        <v>49</v>
      </c>
      <c r="F877" t="s">
        <v>2133</v>
      </c>
      <c r="G877" t="str">
        <f t="shared" si="39"/>
        <v>CA-2016-116736-CC-12430</v>
      </c>
      <c r="H877" t="s">
        <v>2134</v>
      </c>
      <c r="I877" t="s">
        <v>101</v>
      </c>
      <c r="J877" t="s">
        <v>26</v>
      </c>
      <c r="K877" t="s">
        <v>86</v>
      </c>
      <c r="L877" t="s">
        <v>2699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322.59000000000003</v>
      </c>
      <c r="T877">
        <v>3</v>
      </c>
      <c r="U877">
        <v>0</v>
      </c>
      <c r="V877">
        <v>64.518000000000001</v>
      </c>
      <c r="W877" s="3">
        <f t="shared" si="40"/>
        <v>0.19999999999999998</v>
      </c>
      <c r="X877" t="str">
        <f t="shared" si="41"/>
        <v>No Discount</v>
      </c>
    </row>
    <row r="878" spans="1:24" x14ac:dyDescent="0.2">
      <c r="A878">
        <v>877</v>
      </c>
      <c r="B878" t="s">
        <v>2708</v>
      </c>
      <c r="C878" s="2">
        <v>42386</v>
      </c>
      <c r="D878" s="2">
        <v>42390</v>
      </c>
      <c r="E878" t="s">
        <v>49</v>
      </c>
      <c r="F878" t="s">
        <v>2133</v>
      </c>
      <c r="G878" t="str">
        <f t="shared" si="39"/>
        <v>CA-2016-116736-CC-12430</v>
      </c>
      <c r="H878" t="s">
        <v>2134</v>
      </c>
      <c r="I878" t="s">
        <v>101</v>
      </c>
      <c r="J878" t="s">
        <v>26</v>
      </c>
      <c r="K878" t="s">
        <v>86</v>
      </c>
      <c r="L878" t="s">
        <v>2699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13.195600000000002</v>
      </c>
      <c r="W878" s="3">
        <f t="shared" si="40"/>
        <v>0.44000000000000011</v>
      </c>
      <c r="X878" t="str">
        <f t="shared" si="41"/>
        <v>No Discount</v>
      </c>
    </row>
    <row r="879" spans="1:24" x14ac:dyDescent="0.2">
      <c r="A879">
        <v>878</v>
      </c>
      <c r="B879" t="s">
        <v>2708</v>
      </c>
      <c r="C879" s="2">
        <v>42386</v>
      </c>
      <c r="D879" s="2">
        <v>42390</v>
      </c>
      <c r="E879" t="s">
        <v>49</v>
      </c>
      <c r="F879" t="s">
        <v>2133</v>
      </c>
      <c r="G879" t="str">
        <f t="shared" si="39"/>
        <v>CA-2016-116736-CC-12430</v>
      </c>
      <c r="H879" t="s">
        <v>2134</v>
      </c>
      <c r="I879" t="s">
        <v>101</v>
      </c>
      <c r="J879" t="s">
        <v>26</v>
      </c>
      <c r="K879" t="s">
        <v>86</v>
      </c>
      <c r="L879" t="s">
        <v>2699</v>
      </c>
      <c r="M879">
        <v>3301</v>
      </c>
      <c r="N879" t="s">
        <v>147</v>
      </c>
      <c r="O879" t="s">
        <v>2709</v>
      </c>
      <c r="P879" t="s">
        <v>70</v>
      </c>
      <c r="Q879" t="s">
        <v>160</v>
      </c>
      <c r="R879" t="s">
        <v>2710</v>
      </c>
      <c r="S879">
        <v>371.96999999999997</v>
      </c>
      <c r="T879">
        <v>3</v>
      </c>
      <c r="U879">
        <v>0</v>
      </c>
      <c r="V879">
        <v>66.954599999999971</v>
      </c>
      <c r="W879" s="3">
        <f t="shared" si="40"/>
        <v>0.17999999999999994</v>
      </c>
      <c r="X879" t="str">
        <f t="shared" si="41"/>
        <v>No Discount</v>
      </c>
    </row>
    <row r="880" spans="1:24" x14ac:dyDescent="0.2">
      <c r="A880">
        <v>879</v>
      </c>
      <c r="B880" t="s">
        <v>2711</v>
      </c>
      <c r="C880" s="2">
        <v>41899</v>
      </c>
      <c r="D880" s="2">
        <v>41903</v>
      </c>
      <c r="E880" t="s">
        <v>49</v>
      </c>
      <c r="F880" t="s">
        <v>2712</v>
      </c>
      <c r="G880" t="str">
        <f t="shared" si="39"/>
        <v>US-2014-158638-AG-10765</v>
      </c>
      <c r="H880" t="s">
        <v>2713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2714</v>
      </c>
      <c r="P880" t="s">
        <v>45</v>
      </c>
      <c r="Q880" t="s">
        <v>74</v>
      </c>
      <c r="R880" t="s">
        <v>2715</v>
      </c>
      <c r="S880">
        <v>5.8920000000000012</v>
      </c>
      <c r="T880">
        <v>4</v>
      </c>
      <c r="U880">
        <v>0.7</v>
      </c>
      <c r="V880">
        <v>-4.1243999999999996</v>
      </c>
      <c r="W880" s="3">
        <f t="shared" si="40"/>
        <v>-0.69999999999999973</v>
      </c>
      <c r="X880" t="str">
        <f t="shared" si="41"/>
        <v>High</v>
      </c>
    </row>
    <row r="881" spans="1:24" x14ac:dyDescent="0.2">
      <c r="A881">
        <v>880</v>
      </c>
      <c r="B881" t="s">
        <v>2716</v>
      </c>
      <c r="C881" s="2">
        <v>43069</v>
      </c>
      <c r="D881" s="2">
        <v>43071</v>
      </c>
      <c r="E881" t="s">
        <v>22</v>
      </c>
      <c r="F881" t="s">
        <v>99</v>
      </c>
      <c r="G881" t="str">
        <f t="shared" si="39"/>
        <v>CA-2017-111689-HP-14815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2717</v>
      </c>
      <c r="P881" t="s">
        <v>45</v>
      </c>
      <c r="Q881" t="s">
        <v>74</v>
      </c>
      <c r="R881" t="s">
        <v>2718</v>
      </c>
      <c r="S881">
        <v>68.472000000000008</v>
      </c>
      <c r="T881">
        <v>3</v>
      </c>
      <c r="U881">
        <v>0.2</v>
      </c>
      <c r="V881">
        <v>23.109299999999998</v>
      </c>
      <c r="W881" s="3">
        <f t="shared" si="40"/>
        <v>0.33749999999999991</v>
      </c>
      <c r="X881" t="str">
        <f t="shared" si="41"/>
        <v>Medium</v>
      </c>
    </row>
    <row r="882" spans="1:24" x14ac:dyDescent="0.2">
      <c r="A882">
        <v>881</v>
      </c>
      <c r="B882" t="s">
        <v>2716</v>
      </c>
      <c r="C882" s="2">
        <v>43069</v>
      </c>
      <c r="D882" s="2">
        <v>43071</v>
      </c>
      <c r="E882" t="s">
        <v>22</v>
      </c>
      <c r="F882" t="s">
        <v>99</v>
      </c>
      <c r="G882" t="str">
        <f t="shared" si="39"/>
        <v>CA-2017-111689-HP-14815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1242.8999999999999</v>
      </c>
      <c r="T882">
        <v>5</v>
      </c>
      <c r="U882">
        <v>0.1</v>
      </c>
      <c r="V882">
        <v>262.38999999999987</v>
      </c>
      <c r="W882" s="3">
        <f t="shared" si="40"/>
        <v>0.21111111111111103</v>
      </c>
      <c r="X882" t="str">
        <f t="shared" si="41"/>
        <v>Low</v>
      </c>
    </row>
    <row r="883" spans="1:24" x14ac:dyDescent="0.2">
      <c r="A883">
        <v>882</v>
      </c>
      <c r="B883" t="s">
        <v>2719</v>
      </c>
      <c r="C883" s="2">
        <v>42286</v>
      </c>
      <c r="D883" s="2">
        <v>42290</v>
      </c>
      <c r="E883" t="s">
        <v>49</v>
      </c>
      <c r="F883" t="s">
        <v>507</v>
      </c>
      <c r="G883" t="str">
        <f t="shared" si="39"/>
        <v>CA-2015-129098-DK-13090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8.3268000000000022</v>
      </c>
      <c r="W883" s="3">
        <f t="shared" si="40"/>
        <v>0.27000000000000007</v>
      </c>
      <c r="X883" t="str">
        <f t="shared" si="41"/>
        <v>No Discount</v>
      </c>
    </row>
    <row r="884" spans="1:24" x14ac:dyDescent="0.2">
      <c r="A884">
        <v>883</v>
      </c>
      <c r="B884" t="s">
        <v>2720</v>
      </c>
      <c r="C884" s="2">
        <v>43092</v>
      </c>
      <c r="D884" s="2">
        <v>43092</v>
      </c>
      <c r="E884" t="s">
        <v>1292</v>
      </c>
      <c r="F884" t="s">
        <v>448</v>
      </c>
      <c r="G884" t="str">
        <f t="shared" si="39"/>
        <v>US-2017-123463-GZ-14470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2260</v>
      </c>
      <c r="P884" t="s">
        <v>45</v>
      </c>
      <c r="Q884" t="s">
        <v>67</v>
      </c>
      <c r="R884" t="s">
        <v>2261</v>
      </c>
      <c r="S884">
        <v>13.48</v>
      </c>
      <c r="T884">
        <v>4</v>
      </c>
      <c r="U884">
        <v>0</v>
      </c>
      <c r="V884">
        <v>5.9312000000000014</v>
      </c>
      <c r="W884" s="3">
        <f t="shared" si="40"/>
        <v>0.44000000000000011</v>
      </c>
      <c r="X884" t="str">
        <f t="shared" si="41"/>
        <v>No Discount</v>
      </c>
    </row>
    <row r="885" spans="1:24" x14ac:dyDescent="0.2">
      <c r="A885">
        <v>884</v>
      </c>
      <c r="B885" t="s">
        <v>2721</v>
      </c>
      <c r="C885" s="2">
        <v>42665</v>
      </c>
      <c r="D885" s="2">
        <v>42667</v>
      </c>
      <c r="E885" t="s">
        <v>187</v>
      </c>
      <c r="F885" t="s">
        <v>2722</v>
      </c>
      <c r="G885" t="str">
        <f t="shared" si="39"/>
        <v>CA-2016-165148-PM-19135</v>
      </c>
      <c r="H885" t="s">
        <v>2723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2114</v>
      </c>
      <c r="P885" t="s">
        <v>31</v>
      </c>
      <c r="Q885" t="s">
        <v>64</v>
      </c>
      <c r="R885" t="s">
        <v>2115</v>
      </c>
      <c r="S885">
        <v>31.400000000000002</v>
      </c>
      <c r="T885">
        <v>5</v>
      </c>
      <c r="U885">
        <v>0</v>
      </c>
      <c r="V885">
        <v>10.047999999999998</v>
      </c>
      <c r="W885" s="3">
        <f t="shared" si="40"/>
        <v>0.3199999999999999</v>
      </c>
      <c r="X885" t="str">
        <f t="shared" si="41"/>
        <v>No Discount</v>
      </c>
    </row>
    <row r="886" spans="1:24" x14ac:dyDescent="0.2">
      <c r="A886">
        <v>885</v>
      </c>
      <c r="B886" t="s">
        <v>2724</v>
      </c>
      <c r="C886" s="2">
        <v>41758</v>
      </c>
      <c r="D886" s="2">
        <v>41763</v>
      </c>
      <c r="E886" t="s">
        <v>49</v>
      </c>
      <c r="F886" t="s">
        <v>2725</v>
      </c>
      <c r="G886" t="str">
        <f t="shared" si="39"/>
        <v>CA-2014-134061-LL-16840</v>
      </c>
      <c r="H886" t="s">
        <v>2726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2727</v>
      </c>
      <c r="P886" t="s">
        <v>31</v>
      </c>
      <c r="Q886" t="s">
        <v>64</v>
      </c>
      <c r="R886" t="s">
        <v>2728</v>
      </c>
      <c r="S886">
        <v>17.46</v>
      </c>
      <c r="T886">
        <v>2</v>
      </c>
      <c r="U886">
        <v>0</v>
      </c>
      <c r="V886">
        <v>5.936399999999999</v>
      </c>
      <c r="W886" s="3">
        <f t="shared" si="40"/>
        <v>0.33999999999999991</v>
      </c>
      <c r="X886" t="str">
        <f t="shared" si="41"/>
        <v>No Discount</v>
      </c>
    </row>
    <row r="887" spans="1:24" x14ac:dyDescent="0.2">
      <c r="A887">
        <v>886</v>
      </c>
      <c r="B887" t="s">
        <v>2729</v>
      </c>
      <c r="C887" s="2">
        <v>42119</v>
      </c>
      <c r="D887" s="2">
        <v>42122</v>
      </c>
      <c r="E887" t="s">
        <v>22</v>
      </c>
      <c r="F887" t="s">
        <v>2730</v>
      </c>
      <c r="G887" t="str">
        <f t="shared" si="39"/>
        <v>CA-2015-143602-JS-15595</v>
      </c>
      <c r="H887" t="s">
        <v>2731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2732</v>
      </c>
      <c r="P887" t="s">
        <v>45</v>
      </c>
      <c r="Q887" t="s">
        <v>74</v>
      </c>
      <c r="R887" t="s">
        <v>2733</v>
      </c>
      <c r="S887">
        <v>13.943999999999999</v>
      </c>
      <c r="T887">
        <v>3</v>
      </c>
      <c r="U887">
        <v>0.2</v>
      </c>
      <c r="V887">
        <v>4.5317999999999996</v>
      </c>
      <c r="W887" s="3">
        <f t="shared" si="40"/>
        <v>0.32500000000000001</v>
      </c>
      <c r="X887" t="str">
        <f t="shared" si="41"/>
        <v>Medium</v>
      </c>
    </row>
    <row r="888" spans="1:24" x14ac:dyDescent="0.2">
      <c r="A888">
        <v>887</v>
      </c>
      <c r="B888" t="s">
        <v>2734</v>
      </c>
      <c r="C888" s="2">
        <v>42912</v>
      </c>
      <c r="D888" s="2">
        <v>42918</v>
      </c>
      <c r="E888" t="s">
        <v>49</v>
      </c>
      <c r="F888" t="s">
        <v>1895</v>
      </c>
      <c r="G888" t="str">
        <f t="shared" si="39"/>
        <v>CA-2017-115364-OT-18730</v>
      </c>
      <c r="H888" t="s">
        <v>1896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2735</v>
      </c>
      <c r="P888" t="s">
        <v>45</v>
      </c>
      <c r="Q888" t="s">
        <v>58</v>
      </c>
      <c r="R888" t="s">
        <v>2736</v>
      </c>
      <c r="S888">
        <v>83.76</v>
      </c>
      <c r="T888">
        <v>12</v>
      </c>
      <c r="U888">
        <v>0</v>
      </c>
      <c r="V888">
        <v>1.6751999999999967</v>
      </c>
      <c r="W888" s="3">
        <f t="shared" si="40"/>
        <v>1.9999999999999959E-2</v>
      </c>
      <c r="X888" t="str">
        <f t="shared" si="41"/>
        <v>No Discount</v>
      </c>
    </row>
    <row r="889" spans="1:24" x14ac:dyDescent="0.2">
      <c r="A889">
        <v>888</v>
      </c>
      <c r="B889" t="s">
        <v>2737</v>
      </c>
      <c r="C889" s="2">
        <v>43022</v>
      </c>
      <c r="D889" s="2">
        <v>43027</v>
      </c>
      <c r="E889" t="s">
        <v>49</v>
      </c>
      <c r="F889" t="s">
        <v>2738</v>
      </c>
      <c r="G889" t="str">
        <f t="shared" si="39"/>
        <v>CA-2017-150707-EL-13735</v>
      </c>
      <c r="H889" t="s">
        <v>2739</v>
      </c>
      <c r="I889" t="s">
        <v>101</v>
      </c>
      <c r="J889" t="s">
        <v>26</v>
      </c>
      <c r="K889" t="s">
        <v>381</v>
      </c>
      <c r="L889" t="s">
        <v>2740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18.453400000000002</v>
      </c>
      <c r="W889" s="3">
        <f t="shared" si="40"/>
        <v>0.4900000000000001</v>
      </c>
      <c r="X889" t="str">
        <f t="shared" si="41"/>
        <v>No Discount</v>
      </c>
    </row>
    <row r="890" spans="1:24" x14ac:dyDescent="0.2">
      <c r="A890">
        <v>889</v>
      </c>
      <c r="B890" t="s">
        <v>2741</v>
      </c>
      <c r="C890" s="2">
        <v>41982</v>
      </c>
      <c r="D890" s="2">
        <v>41989</v>
      </c>
      <c r="E890" t="s">
        <v>49</v>
      </c>
      <c r="F890" t="s">
        <v>2636</v>
      </c>
      <c r="G890" t="str">
        <f t="shared" si="39"/>
        <v>CA-2014-104976-CK-12760</v>
      </c>
      <c r="H890" t="s">
        <v>2637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  <c r="W890" s="3">
        <f t="shared" si="40"/>
        <v>0.49000000000000005</v>
      </c>
      <c r="X890" t="str">
        <f t="shared" si="41"/>
        <v>No Discount</v>
      </c>
    </row>
    <row r="891" spans="1:24" x14ac:dyDescent="0.2">
      <c r="A891">
        <v>890</v>
      </c>
      <c r="B891" t="s">
        <v>2742</v>
      </c>
      <c r="C891" s="2">
        <v>42906</v>
      </c>
      <c r="D891" s="2">
        <v>42912</v>
      </c>
      <c r="E891" t="s">
        <v>49</v>
      </c>
      <c r="F891" t="s">
        <v>1649</v>
      </c>
      <c r="G891" t="str">
        <f t="shared" si="39"/>
        <v>CA-2017-132934-JE-15475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2743</v>
      </c>
      <c r="P891" t="s">
        <v>70</v>
      </c>
      <c r="Q891" t="s">
        <v>160</v>
      </c>
      <c r="R891" t="s">
        <v>2744</v>
      </c>
      <c r="S891">
        <v>149.94999999999999</v>
      </c>
      <c r="T891">
        <v>5</v>
      </c>
      <c r="U891">
        <v>0</v>
      </c>
      <c r="V891">
        <v>14.994999999999994</v>
      </c>
      <c r="W891" s="3">
        <f t="shared" si="40"/>
        <v>9.9999999999999964E-2</v>
      </c>
      <c r="X891" t="str">
        <f t="shared" si="41"/>
        <v>No Discount</v>
      </c>
    </row>
    <row r="892" spans="1:24" x14ac:dyDescent="0.2">
      <c r="A892">
        <v>891</v>
      </c>
      <c r="B892" t="s">
        <v>2742</v>
      </c>
      <c r="C892" s="2">
        <v>42906</v>
      </c>
      <c r="D892" s="2">
        <v>42912</v>
      </c>
      <c r="E892" t="s">
        <v>49</v>
      </c>
      <c r="F892" t="s">
        <v>1649</v>
      </c>
      <c r="G892" t="str">
        <f t="shared" si="39"/>
        <v>CA-2017-132934-JE-15475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18.600599999999996</v>
      </c>
      <c r="W892" s="3">
        <f t="shared" si="40"/>
        <v>0.36249999999999993</v>
      </c>
      <c r="X892" t="str">
        <f t="shared" si="41"/>
        <v>Medium</v>
      </c>
    </row>
    <row r="893" spans="1:24" x14ac:dyDescent="0.2">
      <c r="A893">
        <v>892</v>
      </c>
      <c r="B893" t="s">
        <v>2745</v>
      </c>
      <c r="C893" s="2">
        <v>42912</v>
      </c>
      <c r="D893" s="2">
        <v>42913</v>
      </c>
      <c r="E893" t="s">
        <v>187</v>
      </c>
      <c r="F893" t="s">
        <v>2287</v>
      </c>
      <c r="G893" t="str">
        <f t="shared" si="39"/>
        <v>CA-2017-133256-TH-21550</v>
      </c>
      <c r="H893" t="s">
        <v>2288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2746</v>
      </c>
      <c r="P893" t="s">
        <v>45</v>
      </c>
      <c r="Q893" t="s">
        <v>89</v>
      </c>
      <c r="R893" t="s">
        <v>2747</v>
      </c>
      <c r="S893">
        <v>4.54</v>
      </c>
      <c r="T893">
        <v>1</v>
      </c>
      <c r="U893">
        <v>0</v>
      </c>
      <c r="V893">
        <v>2.0429999999999997</v>
      </c>
      <c r="W893" s="3">
        <f t="shared" si="40"/>
        <v>0.44999999999999996</v>
      </c>
      <c r="X893" t="str">
        <f t="shared" si="41"/>
        <v>No Discount</v>
      </c>
    </row>
    <row r="894" spans="1:24" x14ac:dyDescent="0.2">
      <c r="A894">
        <v>893</v>
      </c>
      <c r="B894" t="s">
        <v>2745</v>
      </c>
      <c r="C894" s="2">
        <v>42912</v>
      </c>
      <c r="D894" s="2">
        <v>42913</v>
      </c>
      <c r="E894" t="s">
        <v>187</v>
      </c>
      <c r="F894" t="s">
        <v>2287</v>
      </c>
      <c r="G894" t="str">
        <f t="shared" si="39"/>
        <v>CA-2017-133256-TH-21550</v>
      </c>
      <c r="H894" t="s">
        <v>2288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2748</v>
      </c>
      <c r="P894" t="s">
        <v>45</v>
      </c>
      <c r="Q894" t="s">
        <v>67</v>
      </c>
      <c r="R894" t="s">
        <v>2749</v>
      </c>
      <c r="S894">
        <v>15.92</v>
      </c>
      <c r="T894">
        <v>4</v>
      </c>
      <c r="U894">
        <v>0</v>
      </c>
      <c r="V894">
        <v>5.4127999999999989</v>
      </c>
      <c r="W894" s="3">
        <f t="shared" si="40"/>
        <v>0.33999999999999991</v>
      </c>
      <c r="X894" t="str">
        <f t="shared" si="41"/>
        <v>No Discount</v>
      </c>
    </row>
    <row r="895" spans="1:24" x14ac:dyDescent="0.2">
      <c r="A895">
        <v>894</v>
      </c>
      <c r="B895" t="s">
        <v>2745</v>
      </c>
      <c r="C895" s="2">
        <v>42912</v>
      </c>
      <c r="D895" s="2">
        <v>42913</v>
      </c>
      <c r="E895" t="s">
        <v>187</v>
      </c>
      <c r="F895" t="s">
        <v>2287</v>
      </c>
      <c r="G895" t="str">
        <f t="shared" si="39"/>
        <v>CA-2017-133256-TH-21550</v>
      </c>
      <c r="H895" t="s">
        <v>2288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2750</v>
      </c>
      <c r="P895" t="s">
        <v>70</v>
      </c>
      <c r="Q895" t="s">
        <v>71</v>
      </c>
      <c r="R895" t="s">
        <v>2751</v>
      </c>
      <c r="S895">
        <v>543.91999999999996</v>
      </c>
      <c r="T895">
        <v>8</v>
      </c>
      <c r="U895">
        <v>0</v>
      </c>
      <c r="V895">
        <v>135.98000000000002</v>
      </c>
      <c r="W895" s="3">
        <f t="shared" si="40"/>
        <v>0.25000000000000006</v>
      </c>
      <c r="X895" t="str">
        <f t="shared" si="41"/>
        <v>No Discount</v>
      </c>
    </row>
    <row r="896" spans="1:24" x14ac:dyDescent="0.2">
      <c r="A896">
        <v>895</v>
      </c>
      <c r="B896" t="s">
        <v>2752</v>
      </c>
      <c r="C896" s="2">
        <v>42684</v>
      </c>
      <c r="D896" s="2">
        <v>42686</v>
      </c>
      <c r="E896" t="s">
        <v>187</v>
      </c>
      <c r="F896" t="s">
        <v>2753</v>
      </c>
      <c r="G896" t="str">
        <f t="shared" si="39"/>
        <v>CA-2016-105494-PC-18745</v>
      </c>
      <c r="H896" t="s">
        <v>2754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155.82000000000002</v>
      </c>
      <c r="T896">
        <v>7</v>
      </c>
      <c r="U896">
        <v>0</v>
      </c>
      <c r="V896">
        <v>42.071400000000011</v>
      </c>
      <c r="W896" s="3">
        <f t="shared" si="40"/>
        <v>0.27</v>
      </c>
      <c r="X896" t="str">
        <f t="shared" si="41"/>
        <v>No Discount</v>
      </c>
    </row>
    <row r="897" spans="1:24" x14ac:dyDescent="0.2">
      <c r="A897">
        <v>896</v>
      </c>
      <c r="B897" t="s">
        <v>2752</v>
      </c>
      <c r="C897" s="2">
        <v>42684</v>
      </c>
      <c r="D897" s="2">
        <v>42686</v>
      </c>
      <c r="E897" t="s">
        <v>187</v>
      </c>
      <c r="F897" t="s">
        <v>2753</v>
      </c>
      <c r="G897" t="str">
        <f t="shared" si="39"/>
        <v>CA-2016-105494-PC-18745</v>
      </c>
      <c r="H897" t="s">
        <v>2754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2755</v>
      </c>
      <c r="P897" t="s">
        <v>45</v>
      </c>
      <c r="Q897" t="s">
        <v>74</v>
      </c>
      <c r="R897" t="s">
        <v>2756</v>
      </c>
      <c r="S897">
        <v>70.00800000000001</v>
      </c>
      <c r="T897">
        <v>3</v>
      </c>
      <c r="U897">
        <v>0.2</v>
      </c>
      <c r="V897">
        <v>24.502800000000001</v>
      </c>
      <c r="W897" s="3">
        <f t="shared" si="40"/>
        <v>0.35</v>
      </c>
      <c r="X897" t="str">
        <f t="shared" si="41"/>
        <v>Medium</v>
      </c>
    </row>
    <row r="898" spans="1:24" x14ac:dyDescent="0.2">
      <c r="A898">
        <v>897</v>
      </c>
      <c r="B898" t="s">
        <v>2757</v>
      </c>
      <c r="C898" s="2">
        <v>42646</v>
      </c>
      <c r="D898" s="2">
        <v>42649</v>
      </c>
      <c r="E898" t="s">
        <v>22</v>
      </c>
      <c r="F898" t="s">
        <v>2758</v>
      </c>
      <c r="G898" t="str">
        <f t="shared" si="39"/>
        <v>CA-2016-140634-HL-15040</v>
      </c>
      <c r="H898" t="s">
        <v>2759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2760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5.0855999999999986</v>
      </c>
      <c r="W898" s="3">
        <f t="shared" si="40"/>
        <v>0.3249999999999999</v>
      </c>
      <c r="X898" t="str">
        <f t="shared" si="41"/>
        <v>Medium</v>
      </c>
    </row>
    <row r="899" spans="1:24" x14ac:dyDescent="0.2">
      <c r="A899">
        <v>898</v>
      </c>
      <c r="B899" t="s">
        <v>2761</v>
      </c>
      <c r="C899" s="2">
        <v>41891</v>
      </c>
      <c r="D899" s="2">
        <v>41897</v>
      </c>
      <c r="E899" t="s">
        <v>49</v>
      </c>
      <c r="F899" t="s">
        <v>2762</v>
      </c>
      <c r="G899" t="str">
        <f t="shared" ref="G899:G962" si="42" xml:space="preserve"> B899 &amp; "-" &amp; F899</f>
        <v>CA-2014-144407-MS-17365</v>
      </c>
      <c r="H899" t="s">
        <v>2763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103.60000000000001</v>
      </c>
      <c r="T899">
        <v>7</v>
      </c>
      <c r="U899">
        <v>0</v>
      </c>
      <c r="V899">
        <v>51.800000000000004</v>
      </c>
      <c r="W899" s="3">
        <f t="shared" ref="W899:W962" si="43">V899/S899</f>
        <v>0.5</v>
      </c>
      <c r="X899" t="str">
        <f t="shared" ref="X899:X962" si="44">IF(U899=0, "No Discount", IF(U899&lt;=0.1, "Low", IF(U899&lt;=0.3, "Medium", "High")))</f>
        <v>No Discount</v>
      </c>
    </row>
    <row r="900" spans="1:24" x14ac:dyDescent="0.2">
      <c r="A900">
        <v>899</v>
      </c>
      <c r="B900" t="s">
        <v>2764</v>
      </c>
      <c r="C900" s="2">
        <v>43037</v>
      </c>
      <c r="D900" s="2">
        <v>43039</v>
      </c>
      <c r="E900" t="s">
        <v>22</v>
      </c>
      <c r="F900" t="s">
        <v>2765</v>
      </c>
      <c r="G900" t="str">
        <f t="shared" si="42"/>
        <v>CA-2017-160983-GB-14530</v>
      </c>
      <c r="H900" t="s">
        <v>2766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2767</v>
      </c>
      <c r="P900" t="s">
        <v>45</v>
      </c>
      <c r="Q900" t="s">
        <v>89</v>
      </c>
      <c r="R900" t="s">
        <v>2768</v>
      </c>
      <c r="S900">
        <v>46.96</v>
      </c>
      <c r="T900">
        <v>8</v>
      </c>
      <c r="U900">
        <v>0</v>
      </c>
      <c r="V900">
        <v>22.540800000000001</v>
      </c>
      <c r="W900" s="3">
        <f t="shared" si="43"/>
        <v>0.48</v>
      </c>
      <c r="X900" t="str">
        <f t="shared" si="44"/>
        <v>No Discount</v>
      </c>
    </row>
    <row r="901" spans="1:24" x14ac:dyDescent="0.2">
      <c r="A901">
        <v>900</v>
      </c>
      <c r="B901" t="s">
        <v>2769</v>
      </c>
      <c r="C901" s="2">
        <v>42470</v>
      </c>
      <c r="D901" s="2">
        <v>42472</v>
      </c>
      <c r="E901" t="s">
        <v>187</v>
      </c>
      <c r="F901" t="s">
        <v>2770</v>
      </c>
      <c r="G901" t="str">
        <f t="shared" si="42"/>
        <v>US-2016-114622-JR-16210</v>
      </c>
      <c r="H901" t="s">
        <v>2771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2772</v>
      </c>
      <c r="P901" t="s">
        <v>45</v>
      </c>
      <c r="Q901" t="s">
        <v>74</v>
      </c>
      <c r="R901" t="s">
        <v>2773</v>
      </c>
      <c r="S901">
        <v>8.9040000000000017</v>
      </c>
      <c r="T901">
        <v>2</v>
      </c>
      <c r="U901">
        <v>0.7</v>
      </c>
      <c r="V901">
        <v>-6.5296000000000003</v>
      </c>
      <c r="W901" s="3">
        <f t="shared" si="43"/>
        <v>-0.73333333333333328</v>
      </c>
      <c r="X901" t="str">
        <f t="shared" si="44"/>
        <v>High</v>
      </c>
    </row>
    <row r="902" spans="1:24" x14ac:dyDescent="0.2">
      <c r="A902">
        <v>901</v>
      </c>
      <c r="B902" t="s">
        <v>2774</v>
      </c>
      <c r="C902" s="2">
        <v>43050</v>
      </c>
      <c r="D902" s="2">
        <v>43052</v>
      </c>
      <c r="E902" t="s">
        <v>187</v>
      </c>
      <c r="F902" t="s">
        <v>1244</v>
      </c>
      <c r="G902" t="str">
        <f t="shared" si="42"/>
        <v>CA-2017-150959-TD-20995</v>
      </c>
      <c r="H902" t="s">
        <v>1245</v>
      </c>
      <c r="I902" t="s">
        <v>25</v>
      </c>
      <c r="J902" t="s">
        <v>26</v>
      </c>
      <c r="K902" t="s">
        <v>2775</v>
      </c>
      <c r="L902" t="s">
        <v>103</v>
      </c>
      <c r="M902">
        <v>75043</v>
      </c>
      <c r="N902" t="s">
        <v>104</v>
      </c>
      <c r="O902" t="s">
        <v>2776</v>
      </c>
      <c r="P902" t="s">
        <v>45</v>
      </c>
      <c r="Q902" t="s">
        <v>46</v>
      </c>
      <c r="R902" t="s">
        <v>2777</v>
      </c>
      <c r="S902">
        <v>10.440000000000001</v>
      </c>
      <c r="T902">
        <v>5</v>
      </c>
      <c r="U902">
        <v>0.2</v>
      </c>
      <c r="V902">
        <v>3.3929999999999989</v>
      </c>
      <c r="W902" s="3">
        <f t="shared" si="43"/>
        <v>0.32499999999999984</v>
      </c>
      <c r="X902" t="str">
        <f t="shared" si="44"/>
        <v>Medium</v>
      </c>
    </row>
    <row r="903" spans="1:24" x14ac:dyDescent="0.2">
      <c r="A903">
        <v>902</v>
      </c>
      <c r="B903" t="s">
        <v>2774</v>
      </c>
      <c r="C903" s="2">
        <v>43050</v>
      </c>
      <c r="D903" s="2">
        <v>43052</v>
      </c>
      <c r="E903" t="s">
        <v>187</v>
      </c>
      <c r="F903" t="s">
        <v>1244</v>
      </c>
      <c r="G903" t="str">
        <f t="shared" si="42"/>
        <v>CA-2017-150959-TD-20995</v>
      </c>
      <c r="H903" t="s">
        <v>1245</v>
      </c>
      <c r="I903" t="s">
        <v>25</v>
      </c>
      <c r="J903" t="s">
        <v>26</v>
      </c>
      <c r="K903" t="s">
        <v>2775</v>
      </c>
      <c r="L903" t="s">
        <v>103</v>
      </c>
      <c r="M903">
        <v>75043</v>
      </c>
      <c r="N903" t="s">
        <v>104</v>
      </c>
      <c r="O903" t="s">
        <v>2778</v>
      </c>
      <c r="P903" t="s">
        <v>45</v>
      </c>
      <c r="Q903" t="s">
        <v>74</v>
      </c>
      <c r="R903" t="s">
        <v>2779</v>
      </c>
      <c r="S903">
        <v>18.335999999999999</v>
      </c>
      <c r="T903">
        <v>4</v>
      </c>
      <c r="U903">
        <v>0.8</v>
      </c>
      <c r="V903">
        <v>-32.088000000000008</v>
      </c>
      <c r="W903" s="3">
        <f t="shared" si="43"/>
        <v>-1.7500000000000007</v>
      </c>
      <c r="X903" t="str">
        <f t="shared" si="44"/>
        <v>High</v>
      </c>
    </row>
    <row r="904" spans="1:24" x14ac:dyDescent="0.2">
      <c r="A904">
        <v>903</v>
      </c>
      <c r="B904" t="s">
        <v>2780</v>
      </c>
      <c r="C904" s="2">
        <v>42993</v>
      </c>
      <c r="D904" s="2">
        <v>42995</v>
      </c>
      <c r="E904" t="s">
        <v>187</v>
      </c>
      <c r="F904" t="s">
        <v>643</v>
      </c>
      <c r="G904" t="str">
        <f t="shared" si="42"/>
        <v>CA-2017-132353-DB-13060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323.97600000000006</v>
      </c>
      <c r="T904">
        <v>3</v>
      </c>
      <c r="U904">
        <v>0.2</v>
      </c>
      <c r="V904">
        <v>20.248499999999993</v>
      </c>
      <c r="W904" s="3">
        <f t="shared" si="43"/>
        <v>6.2499999999999965E-2</v>
      </c>
      <c r="X904" t="str">
        <f t="shared" si="44"/>
        <v>Medium</v>
      </c>
    </row>
    <row r="905" spans="1:24" x14ac:dyDescent="0.2">
      <c r="A905">
        <v>904</v>
      </c>
      <c r="B905" t="s">
        <v>2781</v>
      </c>
      <c r="C905" s="2">
        <v>42468</v>
      </c>
      <c r="D905" s="2">
        <v>42472</v>
      </c>
      <c r="E905" t="s">
        <v>49</v>
      </c>
      <c r="F905" t="s">
        <v>814</v>
      </c>
      <c r="G905" t="str">
        <f t="shared" si="42"/>
        <v>CA-2016-130477-LC-17140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2782</v>
      </c>
      <c r="P905" t="s">
        <v>45</v>
      </c>
      <c r="Q905" t="s">
        <v>89</v>
      </c>
      <c r="R905" t="s">
        <v>2783</v>
      </c>
      <c r="S905">
        <v>20.04</v>
      </c>
      <c r="T905">
        <v>3</v>
      </c>
      <c r="U905">
        <v>0</v>
      </c>
      <c r="V905">
        <v>9.6191999999999993</v>
      </c>
      <c r="W905" s="3">
        <f t="shared" si="43"/>
        <v>0.48</v>
      </c>
      <c r="X905" t="str">
        <f t="shared" si="44"/>
        <v>No Discount</v>
      </c>
    </row>
    <row r="906" spans="1:24" x14ac:dyDescent="0.2">
      <c r="A906">
        <v>905</v>
      </c>
      <c r="B906" t="s">
        <v>2781</v>
      </c>
      <c r="C906" s="2">
        <v>42468</v>
      </c>
      <c r="D906" s="2">
        <v>42472</v>
      </c>
      <c r="E906" t="s">
        <v>49</v>
      </c>
      <c r="F906" t="s">
        <v>814</v>
      </c>
      <c r="G906" t="str">
        <f t="shared" si="42"/>
        <v>CA-2016-130477-LC-17140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2219</v>
      </c>
      <c r="P906" t="s">
        <v>45</v>
      </c>
      <c r="Q906" t="s">
        <v>58</v>
      </c>
      <c r="R906" t="s">
        <v>2220</v>
      </c>
      <c r="S906">
        <v>64.959999999999994</v>
      </c>
      <c r="T906">
        <v>2</v>
      </c>
      <c r="U906">
        <v>0</v>
      </c>
      <c r="V906">
        <v>2.598399999999998</v>
      </c>
      <c r="W906" s="3">
        <f t="shared" si="43"/>
        <v>3.9999999999999973E-2</v>
      </c>
      <c r="X906" t="str">
        <f t="shared" si="44"/>
        <v>No Discount</v>
      </c>
    </row>
    <row r="907" spans="1:24" x14ac:dyDescent="0.2">
      <c r="A907">
        <v>906</v>
      </c>
      <c r="B907" t="s">
        <v>2781</v>
      </c>
      <c r="C907" s="2">
        <v>42468</v>
      </c>
      <c r="D907" s="2">
        <v>42472</v>
      </c>
      <c r="E907" t="s">
        <v>49</v>
      </c>
      <c r="F907" t="s">
        <v>814</v>
      </c>
      <c r="G907" t="str">
        <f t="shared" si="42"/>
        <v>CA-2016-130477-LC-17140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2784</v>
      </c>
      <c r="P907" t="s">
        <v>45</v>
      </c>
      <c r="Q907" t="s">
        <v>89</v>
      </c>
      <c r="R907" t="s">
        <v>2785</v>
      </c>
      <c r="S907">
        <v>12.96</v>
      </c>
      <c r="T907">
        <v>2</v>
      </c>
      <c r="U907">
        <v>0</v>
      </c>
      <c r="V907">
        <v>6.2208000000000006</v>
      </c>
      <c r="W907" s="3">
        <f t="shared" si="43"/>
        <v>0.48000000000000004</v>
      </c>
      <c r="X907" t="str">
        <f t="shared" si="44"/>
        <v>No Discount</v>
      </c>
    </row>
    <row r="908" spans="1:24" x14ac:dyDescent="0.2">
      <c r="A908">
        <v>907</v>
      </c>
      <c r="B908" t="s">
        <v>2786</v>
      </c>
      <c r="C908" s="2">
        <v>43099</v>
      </c>
      <c r="D908" s="2">
        <v>43103</v>
      </c>
      <c r="E908" t="s">
        <v>49</v>
      </c>
      <c r="F908" t="s">
        <v>234</v>
      </c>
      <c r="G908" t="str">
        <f t="shared" si="42"/>
        <v>CA-2017-143259-PO-18865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2787</v>
      </c>
      <c r="P908" t="s">
        <v>31</v>
      </c>
      <c r="Q908" t="s">
        <v>32</v>
      </c>
      <c r="R908" t="s">
        <v>2788</v>
      </c>
      <c r="S908">
        <v>323.13600000000002</v>
      </c>
      <c r="T908">
        <v>4</v>
      </c>
      <c r="U908">
        <v>0.2</v>
      </c>
      <c r="V908">
        <v>12.117599999999968</v>
      </c>
      <c r="W908" s="3">
        <f t="shared" si="43"/>
        <v>3.7499999999999895E-2</v>
      </c>
      <c r="X908" t="str">
        <f t="shared" si="44"/>
        <v>Medium</v>
      </c>
    </row>
    <row r="909" spans="1:24" x14ac:dyDescent="0.2">
      <c r="A909">
        <v>908</v>
      </c>
      <c r="B909" t="s">
        <v>2786</v>
      </c>
      <c r="C909" s="2">
        <v>43099</v>
      </c>
      <c r="D909" s="2">
        <v>43103</v>
      </c>
      <c r="E909" t="s">
        <v>49</v>
      </c>
      <c r="F909" t="s">
        <v>234</v>
      </c>
      <c r="G909" t="str">
        <f t="shared" si="42"/>
        <v>CA-2017-143259-PO-18865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2789</v>
      </c>
      <c r="P909" t="s">
        <v>70</v>
      </c>
      <c r="Q909" t="s">
        <v>71</v>
      </c>
      <c r="R909" t="s">
        <v>2790</v>
      </c>
      <c r="S909">
        <v>90.93</v>
      </c>
      <c r="T909">
        <v>7</v>
      </c>
      <c r="U909">
        <v>0</v>
      </c>
      <c r="V909">
        <v>2.7278999999999964</v>
      </c>
      <c r="W909" s="3">
        <f t="shared" si="43"/>
        <v>2.9999999999999957E-2</v>
      </c>
      <c r="X909" t="str">
        <f t="shared" si="44"/>
        <v>No Discount</v>
      </c>
    </row>
    <row r="910" spans="1:24" x14ac:dyDescent="0.2">
      <c r="A910">
        <v>909</v>
      </c>
      <c r="B910" t="s">
        <v>2786</v>
      </c>
      <c r="C910" s="2">
        <v>43099</v>
      </c>
      <c r="D910" s="2">
        <v>43103</v>
      </c>
      <c r="E910" t="s">
        <v>49</v>
      </c>
      <c r="F910" t="s">
        <v>234</v>
      </c>
      <c r="G910" t="str">
        <f t="shared" si="42"/>
        <v>CA-2017-143259-PO-18865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2791</v>
      </c>
      <c r="P910" t="s">
        <v>45</v>
      </c>
      <c r="Q910" t="s">
        <v>74</v>
      </c>
      <c r="R910" t="s">
        <v>2792</v>
      </c>
      <c r="S910">
        <v>52.775999999999996</v>
      </c>
      <c r="T910">
        <v>3</v>
      </c>
      <c r="U910">
        <v>0.2</v>
      </c>
      <c r="V910">
        <v>19.791</v>
      </c>
      <c r="W910" s="3">
        <f t="shared" si="43"/>
        <v>0.37500000000000006</v>
      </c>
      <c r="X910" t="str">
        <f t="shared" si="44"/>
        <v>Medium</v>
      </c>
    </row>
    <row r="911" spans="1:24" x14ac:dyDescent="0.2">
      <c r="A911">
        <v>910</v>
      </c>
      <c r="B911" t="s">
        <v>2793</v>
      </c>
      <c r="C911" s="2">
        <v>42980</v>
      </c>
      <c r="D911" s="2">
        <v>42985</v>
      </c>
      <c r="E911" t="s">
        <v>49</v>
      </c>
      <c r="F911" t="s">
        <v>2794</v>
      </c>
      <c r="G911" t="str">
        <f t="shared" si="42"/>
        <v>CA-2017-137596-BE-11335</v>
      </c>
      <c r="H911" t="s">
        <v>2795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2796</v>
      </c>
      <c r="P911" t="s">
        <v>70</v>
      </c>
      <c r="Q911" t="s">
        <v>71</v>
      </c>
      <c r="R911" t="s">
        <v>2797</v>
      </c>
      <c r="S911">
        <v>1199.8</v>
      </c>
      <c r="T911">
        <v>4</v>
      </c>
      <c r="U911">
        <v>0</v>
      </c>
      <c r="V911">
        <v>323.94600000000003</v>
      </c>
      <c r="W911" s="3">
        <f t="shared" si="43"/>
        <v>0.27</v>
      </c>
      <c r="X911" t="str">
        <f t="shared" si="44"/>
        <v>No Discount</v>
      </c>
    </row>
    <row r="912" spans="1:24" x14ac:dyDescent="0.2">
      <c r="A912">
        <v>911</v>
      </c>
      <c r="B912" t="s">
        <v>2793</v>
      </c>
      <c r="C912" s="2">
        <v>42980</v>
      </c>
      <c r="D912" s="2">
        <v>42985</v>
      </c>
      <c r="E912" t="s">
        <v>49</v>
      </c>
      <c r="F912" t="s">
        <v>2794</v>
      </c>
      <c r="G912" t="str">
        <f t="shared" si="42"/>
        <v>CA-2017-137596-BE-11335</v>
      </c>
      <c r="H912" t="s">
        <v>2795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2798</v>
      </c>
      <c r="P912" t="s">
        <v>70</v>
      </c>
      <c r="Q912" t="s">
        <v>160</v>
      </c>
      <c r="R912" t="s">
        <v>2799</v>
      </c>
      <c r="S912">
        <v>1928.7800000000002</v>
      </c>
      <c r="T912">
        <v>7</v>
      </c>
      <c r="U912">
        <v>0</v>
      </c>
      <c r="V912">
        <v>829.37540000000024</v>
      </c>
      <c r="W912" s="3">
        <f t="shared" si="43"/>
        <v>0.4300000000000001</v>
      </c>
      <c r="X912" t="str">
        <f t="shared" si="44"/>
        <v>No Discount</v>
      </c>
    </row>
    <row r="913" spans="1:24" x14ac:dyDescent="0.2">
      <c r="A913">
        <v>912</v>
      </c>
      <c r="B913" t="s">
        <v>2793</v>
      </c>
      <c r="C913" s="2">
        <v>42980</v>
      </c>
      <c r="D913" s="2">
        <v>42985</v>
      </c>
      <c r="E913" t="s">
        <v>49</v>
      </c>
      <c r="F913" t="s">
        <v>2794</v>
      </c>
      <c r="G913" t="str">
        <f t="shared" si="42"/>
        <v>CA-2017-137596-BE-11335</v>
      </c>
      <c r="H913" t="s">
        <v>2795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2800</v>
      </c>
      <c r="P913" t="s">
        <v>45</v>
      </c>
      <c r="Q913" t="s">
        <v>58</v>
      </c>
      <c r="R913" t="s">
        <v>2801</v>
      </c>
      <c r="S913">
        <v>352.38</v>
      </c>
      <c r="T913">
        <v>2</v>
      </c>
      <c r="U913">
        <v>0</v>
      </c>
      <c r="V913">
        <v>81.047399999999982</v>
      </c>
      <c r="W913" s="3">
        <f t="shared" si="43"/>
        <v>0.22999999999999995</v>
      </c>
      <c r="X913" t="str">
        <f t="shared" si="44"/>
        <v>No Discount</v>
      </c>
    </row>
    <row r="914" spans="1:24" x14ac:dyDescent="0.2">
      <c r="A914">
        <v>913</v>
      </c>
      <c r="B914" t="s">
        <v>2802</v>
      </c>
      <c r="C914" s="2">
        <v>42155</v>
      </c>
      <c r="D914" s="2">
        <v>42162</v>
      </c>
      <c r="E914" t="s">
        <v>49</v>
      </c>
      <c r="F914" t="s">
        <v>2803</v>
      </c>
      <c r="G914" t="str">
        <f t="shared" si="42"/>
        <v>CA-2015-133627-SC-20050</v>
      </c>
      <c r="H914" t="s">
        <v>2804</v>
      </c>
      <c r="I914" t="s">
        <v>101</v>
      </c>
      <c r="J914" t="s">
        <v>26</v>
      </c>
      <c r="K914" t="s">
        <v>2805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22.200000000000003</v>
      </c>
      <c r="T914">
        <v>6</v>
      </c>
      <c r="U914">
        <v>0</v>
      </c>
      <c r="V914">
        <v>9.1020000000000021</v>
      </c>
      <c r="W914" s="3">
        <f t="shared" si="43"/>
        <v>0.41000000000000003</v>
      </c>
      <c r="X914" t="str">
        <f t="shared" si="44"/>
        <v>No Discount</v>
      </c>
    </row>
    <row r="915" spans="1:24" x14ac:dyDescent="0.2">
      <c r="A915">
        <v>914</v>
      </c>
      <c r="B915" t="s">
        <v>2806</v>
      </c>
      <c r="C915" s="2">
        <v>43066</v>
      </c>
      <c r="D915" s="2">
        <v>43068</v>
      </c>
      <c r="E915" t="s">
        <v>187</v>
      </c>
      <c r="F915" t="s">
        <v>2609</v>
      </c>
      <c r="G915" t="str">
        <f t="shared" si="42"/>
        <v>CA-2017-102519-BM-11650</v>
      </c>
      <c r="H915" t="s">
        <v>2610</v>
      </c>
      <c r="I915" t="s">
        <v>40</v>
      </c>
      <c r="J915" t="s">
        <v>26</v>
      </c>
      <c r="K915" t="s">
        <v>2552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  <c r="W915" s="3">
        <f t="shared" si="43"/>
        <v>0.41000000000000003</v>
      </c>
      <c r="X915" t="str">
        <f t="shared" si="44"/>
        <v>No Discount</v>
      </c>
    </row>
    <row r="916" spans="1:24" x14ac:dyDescent="0.2">
      <c r="A916">
        <v>915</v>
      </c>
      <c r="B916" t="s">
        <v>2806</v>
      </c>
      <c r="C916" s="2">
        <v>43066</v>
      </c>
      <c r="D916" s="2">
        <v>43068</v>
      </c>
      <c r="E916" t="s">
        <v>187</v>
      </c>
      <c r="F916" t="s">
        <v>2609</v>
      </c>
      <c r="G916" t="str">
        <f t="shared" si="42"/>
        <v>CA-2017-102519-BM-11650</v>
      </c>
      <c r="H916" t="s">
        <v>2610</v>
      </c>
      <c r="I916" t="s">
        <v>40</v>
      </c>
      <c r="J916" t="s">
        <v>26</v>
      </c>
      <c r="K916" t="s">
        <v>2552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143.73000000000002</v>
      </c>
      <c r="T916">
        <v>9</v>
      </c>
      <c r="U916">
        <v>0</v>
      </c>
      <c r="V916">
        <v>56.054700000000011</v>
      </c>
      <c r="W916" s="3">
        <f t="shared" si="43"/>
        <v>0.39</v>
      </c>
      <c r="X916" t="str">
        <f t="shared" si="44"/>
        <v>No Discount</v>
      </c>
    </row>
    <row r="917" spans="1:24" x14ac:dyDescent="0.2">
      <c r="A917">
        <v>916</v>
      </c>
      <c r="B917" t="s">
        <v>2807</v>
      </c>
      <c r="C917" s="2">
        <v>41805</v>
      </c>
      <c r="D917" s="2">
        <v>41811</v>
      </c>
      <c r="E917" t="s">
        <v>49</v>
      </c>
      <c r="F917" t="s">
        <v>1081</v>
      </c>
      <c r="G917" t="str">
        <f t="shared" si="42"/>
        <v>US-2014-141215-KL-16555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2808</v>
      </c>
      <c r="P917" t="s">
        <v>31</v>
      </c>
      <c r="Q917" t="s">
        <v>55</v>
      </c>
      <c r="R917" t="s">
        <v>2809</v>
      </c>
      <c r="S917">
        <v>99.918000000000006</v>
      </c>
      <c r="T917">
        <v>2</v>
      </c>
      <c r="U917">
        <v>0.3</v>
      </c>
      <c r="V917">
        <v>-18.556200000000018</v>
      </c>
      <c r="W917" s="3">
        <f t="shared" si="43"/>
        <v>-0.18571428571428589</v>
      </c>
      <c r="X917" t="str">
        <f t="shared" si="44"/>
        <v>Medium</v>
      </c>
    </row>
    <row r="918" spans="1:24" x14ac:dyDescent="0.2">
      <c r="A918">
        <v>917</v>
      </c>
      <c r="B918" t="s">
        <v>2807</v>
      </c>
      <c r="C918" s="2">
        <v>41805</v>
      </c>
      <c r="D918" s="2">
        <v>41811</v>
      </c>
      <c r="E918" t="s">
        <v>49</v>
      </c>
      <c r="F918" t="s">
        <v>1081</v>
      </c>
      <c r="G918" t="str">
        <f t="shared" si="42"/>
        <v>US-2014-141215-KL-16555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-56.995999999999981</v>
      </c>
      <c r="W918" s="3">
        <f t="shared" si="43"/>
        <v>-7.1428571428571411E-2</v>
      </c>
      <c r="X918" t="str">
        <f t="shared" si="44"/>
        <v>Medium</v>
      </c>
    </row>
    <row r="919" spans="1:24" x14ac:dyDescent="0.2">
      <c r="A919">
        <v>918</v>
      </c>
      <c r="B919" t="s">
        <v>2807</v>
      </c>
      <c r="C919" s="2">
        <v>41805</v>
      </c>
      <c r="D919" s="2">
        <v>41811</v>
      </c>
      <c r="E919" t="s">
        <v>49</v>
      </c>
      <c r="F919" t="s">
        <v>1081</v>
      </c>
      <c r="G919" t="str">
        <f t="shared" si="42"/>
        <v>US-2014-141215-KL-16555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8.5679999999999978</v>
      </c>
      <c r="T919">
        <v>3</v>
      </c>
      <c r="U919">
        <v>0.8</v>
      </c>
      <c r="V919">
        <v>-14.5656</v>
      </c>
      <c r="W919" s="3">
        <f t="shared" si="43"/>
        <v>-1.7000000000000004</v>
      </c>
      <c r="X919" t="str">
        <f t="shared" si="44"/>
        <v>High</v>
      </c>
    </row>
    <row r="920" spans="1:24" x14ac:dyDescent="0.2">
      <c r="A920">
        <v>919</v>
      </c>
      <c r="B920" t="s">
        <v>2810</v>
      </c>
      <c r="C920" s="2">
        <v>42434</v>
      </c>
      <c r="D920" s="2">
        <v>42440</v>
      </c>
      <c r="E920" t="s">
        <v>49</v>
      </c>
      <c r="F920" t="s">
        <v>2811</v>
      </c>
      <c r="G920" t="str">
        <f t="shared" si="42"/>
        <v>CA-2016-165218-RW-19630</v>
      </c>
      <c r="H920" t="s">
        <v>2812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2471</v>
      </c>
      <c r="P920" t="s">
        <v>45</v>
      </c>
      <c r="Q920" t="s">
        <v>172</v>
      </c>
      <c r="R920" t="s">
        <v>2472</v>
      </c>
      <c r="S920">
        <v>149.352</v>
      </c>
      <c r="T920">
        <v>3</v>
      </c>
      <c r="U920">
        <v>0.2</v>
      </c>
      <c r="V920">
        <v>50.40629999999998</v>
      </c>
      <c r="W920" s="3">
        <f t="shared" si="43"/>
        <v>0.33749999999999986</v>
      </c>
      <c r="X920" t="str">
        <f t="shared" si="44"/>
        <v>Medium</v>
      </c>
    </row>
    <row r="921" spans="1:24" x14ac:dyDescent="0.2">
      <c r="A921">
        <v>920</v>
      </c>
      <c r="B921" t="s">
        <v>2810</v>
      </c>
      <c r="C921" s="2">
        <v>42434</v>
      </c>
      <c r="D921" s="2">
        <v>42440</v>
      </c>
      <c r="E921" t="s">
        <v>49</v>
      </c>
      <c r="F921" t="s">
        <v>2811</v>
      </c>
      <c r="G921" t="str">
        <f t="shared" si="42"/>
        <v>CA-2016-165218-RW-19630</v>
      </c>
      <c r="H921" t="s">
        <v>2812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2813</v>
      </c>
      <c r="P921" t="s">
        <v>45</v>
      </c>
      <c r="Q921" t="s">
        <v>58</v>
      </c>
      <c r="R921" t="s">
        <v>2814</v>
      </c>
      <c r="S921">
        <v>12.991999999999999</v>
      </c>
      <c r="T921">
        <v>1</v>
      </c>
      <c r="U921">
        <v>0.2</v>
      </c>
      <c r="V921">
        <v>-0.81199999999999983</v>
      </c>
      <c r="W921" s="3">
        <f t="shared" si="43"/>
        <v>-6.2499999999999993E-2</v>
      </c>
      <c r="X921" t="str">
        <f t="shared" si="44"/>
        <v>Medium</v>
      </c>
    </row>
    <row r="922" spans="1:24" x14ac:dyDescent="0.2">
      <c r="A922">
        <v>921</v>
      </c>
      <c r="B922" t="s">
        <v>2815</v>
      </c>
      <c r="C922" s="2">
        <v>41978</v>
      </c>
      <c r="D922" s="2">
        <v>41985</v>
      </c>
      <c r="E922" t="s">
        <v>49</v>
      </c>
      <c r="F922" t="s">
        <v>986</v>
      </c>
      <c r="G922" t="str">
        <f t="shared" si="42"/>
        <v>CA-2014-138296-RC-19825</v>
      </c>
      <c r="H922" t="s">
        <v>987</v>
      </c>
      <c r="I922" t="s">
        <v>25</v>
      </c>
      <c r="J922" t="s">
        <v>26</v>
      </c>
      <c r="K922" t="s">
        <v>2816</v>
      </c>
      <c r="L922" t="s">
        <v>318</v>
      </c>
      <c r="M922">
        <v>22304</v>
      </c>
      <c r="N922" t="s">
        <v>29</v>
      </c>
      <c r="O922" t="s">
        <v>2243</v>
      </c>
      <c r="P922" t="s">
        <v>45</v>
      </c>
      <c r="Q922" t="s">
        <v>58</v>
      </c>
      <c r="R922" t="s">
        <v>2244</v>
      </c>
      <c r="S922">
        <v>24.56</v>
      </c>
      <c r="T922">
        <v>2</v>
      </c>
      <c r="U922">
        <v>0</v>
      </c>
      <c r="V922">
        <v>6.8767999999999994</v>
      </c>
      <c r="W922" s="3">
        <f t="shared" si="43"/>
        <v>0.27999999999999997</v>
      </c>
      <c r="X922" t="str">
        <f t="shared" si="44"/>
        <v>No Discount</v>
      </c>
    </row>
    <row r="923" spans="1:24" x14ac:dyDescent="0.2">
      <c r="A923">
        <v>922</v>
      </c>
      <c r="B923" t="s">
        <v>2817</v>
      </c>
      <c r="C923" s="2">
        <v>42105</v>
      </c>
      <c r="D923" s="2">
        <v>42109</v>
      </c>
      <c r="E923" t="s">
        <v>49</v>
      </c>
      <c r="F923" t="s">
        <v>2818</v>
      </c>
      <c r="G923" t="str">
        <f t="shared" si="42"/>
        <v>CA-2015-111164-SE-20110</v>
      </c>
      <c r="H923" t="s">
        <v>2819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2820</v>
      </c>
      <c r="P923" t="s">
        <v>70</v>
      </c>
      <c r="Q923" t="s">
        <v>160</v>
      </c>
      <c r="R923" t="s">
        <v>2821</v>
      </c>
      <c r="S923">
        <v>85.14</v>
      </c>
      <c r="T923">
        <v>3</v>
      </c>
      <c r="U923">
        <v>0</v>
      </c>
      <c r="V923">
        <v>34.907399999999996</v>
      </c>
      <c r="W923" s="3">
        <f t="shared" si="43"/>
        <v>0.40999999999999992</v>
      </c>
      <c r="X923" t="str">
        <f t="shared" si="44"/>
        <v>No Discount</v>
      </c>
    </row>
    <row r="924" spans="1:24" x14ac:dyDescent="0.2">
      <c r="A924">
        <v>923</v>
      </c>
      <c r="B924" t="s">
        <v>2817</v>
      </c>
      <c r="C924" s="2">
        <v>42105</v>
      </c>
      <c r="D924" s="2">
        <v>42109</v>
      </c>
      <c r="E924" t="s">
        <v>49</v>
      </c>
      <c r="F924" t="s">
        <v>2818</v>
      </c>
      <c r="G924" t="str">
        <f t="shared" si="42"/>
        <v>CA-2015-111164-SE-20110</v>
      </c>
      <c r="H924" t="s">
        <v>2819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2822</v>
      </c>
      <c r="P924" t="s">
        <v>70</v>
      </c>
      <c r="Q924" t="s">
        <v>71</v>
      </c>
      <c r="R924" t="s">
        <v>2823</v>
      </c>
      <c r="S924">
        <v>21.99</v>
      </c>
      <c r="T924">
        <v>1</v>
      </c>
      <c r="U924">
        <v>0</v>
      </c>
      <c r="V924">
        <v>10.555199999999999</v>
      </c>
      <c r="W924" s="3">
        <f t="shared" si="43"/>
        <v>0.48</v>
      </c>
      <c r="X924" t="str">
        <f t="shared" si="44"/>
        <v>No Discount</v>
      </c>
    </row>
    <row r="925" spans="1:24" x14ac:dyDescent="0.2">
      <c r="A925">
        <v>924</v>
      </c>
      <c r="B925" t="s">
        <v>2817</v>
      </c>
      <c r="C925" s="2">
        <v>42105</v>
      </c>
      <c r="D925" s="2">
        <v>42109</v>
      </c>
      <c r="E925" t="s">
        <v>49</v>
      </c>
      <c r="F925" t="s">
        <v>2818</v>
      </c>
      <c r="G925" t="str">
        <f t="shared" si="42"/>
        <v>CA-2015-111164-SE-20110</v>
      </c>
      <c r="H925" t="s">
        <v>2819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2824</v>
      </c>
      <c r="P925" t="s">
        <v>45</v>
      </c>
      <c r="Q925" t="s">
        <v>77</v>
      </c>
      <c r="R925" t="s">
        <v>2825</v>
      </c>
      <c r="S925">
        <v>406.59999999999997</v>
      </c>
      <c r="T925">
        <v>5</v>
      </c>
      <c r="U925">
        <v>0</v>
      </c>
      <c r="V925">
        <v>113.84799999999998</v>
      </c>
      <c r="W925" s="3">
        <f t="shared" si="43"/>
        <v>0.27999999999999997</v>
      </c>
      <c r="X925" t="str">
        <f t="shared" si="44"/>
        <v>No Discount</v>
      </c>
    </row>
    <row r="926" spans="1:24" x14ac:dyDescent="0.2">
      <c r="A926">
        <v>925</v>
      </c>
      <c r="B926" t="s">
        <v>2826</v>
      </c>
      <c r="C926" s="2">
        <v>42628</v>
      </c>
      <c r="D926" s="2">
        <v>42633</v>
      </c>
      <c r="E926" t="s">
        <v>49</v>
      </c>
      <c r="F926" t="s">
        <v>2827</v>
      </c>
      <c r="G926" t="str">
        <f t="shared" si="42"/>
        <v>CA-2016-149797-AH-10075</v>
      </c>
      <c r="H926" t="s">
        <v>2828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841.5680000000001</v>
      </c>
      <c r="T926">
        <v>2</v>
      </c>
      <c r="U926">
        <v>0.2</v>
      </c>
      <c r="V926">
        <v>294.54879999999991</v>
      </c>
      <c r="W926" s="3">
        <f t="shared" si="43"/>
        <v>0.34999999999999987</v>
      </c>
      <c r="X926" t="str">
        <f t="shared" si="44"/>
        <v>Medium</v>
      </c>
    </row>
    <row r="927" spans="1:24" x14ac:dyDescent="0.2">
      <c r="A927">
        <v>926</v>
      </c>
      <c r="B927" t="s">
        <v>2829</v>
      </c>
      <c r="C927" s="2">
        <v>41895</v>
      </c>
      <c r="D927" s="2">
        <v>41898</v>
      </c>
      <c r="E927" t="s">
        <v>187</v>
      </c>
      <c r="F927" t="s">
        <v>2830</v>
      </c>
      <c r="G927" t="str">
        <f t="shared" si="42"/>
        <v>CA-2014-132962-JM-15535</v>
      </c>
      <c r="H927" t="s">
        <v>2831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2832</v>
      </c>
      <c r="P927" t="s">
        <v>45</v>
      </c>
      <c r="Q927" t="s">
        <v>89</v>
      </c>
      <c r="R927" t="s">
        <v>2833</v>
      </c>
      <c r="S927">
        <v>15.552000000000003</v>
      </c>
      <c r="T927">
        <v>3</v>
      </c>
      <c r="U927">
        <v>0.2</v>
      </c>
      <c r="V927">
        <v>5.4432</v>
      </c>
      <c r="W927" s="3">
        <f t="shared" si="43"/>
        <v>0.34999999999999992</v>
      </c>
      <c r="X927" t="str">
        <f t="shared" si="44"/>
        <v>Medium</v>
      </c>
    </row>
    <row r="928" spans="1:24" x14ac:dyDescent="0.2">
      <c r="A928">
        <v>927</v>
      </c>
      <c r="B928" t="s">
        <v>2829</v>
      </c>
      <c r="C928" s="2">
        <v>41895</v>
      </c>
      <c r="D928" s="2">
        <v>41898</v>
      </c>
      <c r="E928" t="s">
        <v>187</v>
      </c>
      <c r="F928" t="s">
        <v>2830</v>
      </c>
      <c r="G928" t="str">
        <f t="shared" si="42"/>
        <v>CA-2014-132962-JM-15535</v>
      </c>
      <c r="H928" t="s">
        <v>2831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2834</v>
      </c>
      <c r="P928" t="s">
        <v>70</v>
      </c>
      <c r="Q928" t="s">
        <v>160</v>
      </c>
      <c r="R928" t="s">
        <v>2835</v>
      </c>
      <c r="S928">
        <v>252.00000000000003</v>
      </c>
      <c r="T928">
        <v>5</v>
      </c>
      <c r="U928">
        <v>0.2</v>
      </c>
      <c r="V928">
        <v>53.550000000000004</v>
      </c>
      <c r="W928" s="3">
        <f t="shared" si="43"/>
        <v>0.21249999999999999</v>
      </c>
      <c r="X928" t="str">
        <f t="shared" si="44"/>
        <v>Medium</v>
      </c>
    </row>
    <row r="929" spans="1:24" x14ac:dyDescent="0.2">
      <c r="A929">
        <v>928</v>
      </c>
      <c r="B929" t="s">
        <v>2836</v>
      </c>
      <c r="C929" s="2">
        <v>42282</v>
      </c>
      <c r="D929" s="2">
        <v>42286</v>
      </c>
      <c r="E929" t="s">
        <v>49</v>
      </c>
      <c r="F929" t="s">
        <v>2837</v>
      </c>
      <c r="G929" t="str">
        <f t="shared" si="42"/>
        <v>CA-2015-115091-JJ-15760</v>
      </c>
      <c r="H929" t="s">
        <v>2838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  <c r="W929" s="3">
        <f t="shared" si="43"/>
        <v>0.27999999999999997</v>
      </c>
      <c r="X929" t="str">
        <f t="shared" si="44"/>
        <v>No Discount</v>
      </c>
    </row>
    <row r="930" spans="1:24" x14ac:dyDescent="0.2">
      <c r="A930">
        <v>929</v>
      </c>
      <c r="B930" t="s">
        <v>2836</v>
      </c>
      <c r="C930" s="2">
        <v>42282</v>
      </c>
      <c r="D930" s="2">
        <v>42286</v>
      </c>
      <c r="E930" t="s">
        <v>49</v>
      </c>
      <c r="F930" t="s">
        <v>2837</v>
      </c>
      <c r="G930" t="str">
        <f t="shared" si="42"/>
        <v>CA-2015-115091-JJ-15760</v>
      </c>
      <c r="H930" t="s">
        <v>2838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9.517199999999999</v>
      </c>
      <c r="W930" s="3">
        <f t="shared" si="43"/>
        <v>0.32999999999999996</v>
      </c>
      <c r="X930" t="str">
        <f t="shared" si="44"/>
        <v>No Discount</v>
      </c>
    </row>
    <row r="931" spans="1:24" x14ac:dyDescent="0.2">
      <c r="A931">
        <v>930</v>
      </c>
      <c r="B931" t="s">
        <v>2839</v>
      </c>
      <c r="C931" s="2">
        <v>42839</v>
      </c>
      <c r="D931" s="2">
        <v>42842</v>
      </c>
      <c r="E931" t="s">
        <v>187</v>
      </c>
      <c r="F931" t="s">
        <v>2246</v>
      </c>
      <c r="G931" t="str">
        <f t="shared" si="42"/>
        <v>CA-2017-144932-AB-10165</v>
      </c>
      <c r="H931" t="s">
        <v>2247</v>
      </c>
      <c r="I931" t="s">
        <v>25</v>
      </c>
      <c r="J931" t="s">
        <v>26</v>
      </c>
      <c r="K931" t="s">
        <v>2840</v>
      </c>
      <c r="L931" t="s">
        <v>497</v>
      </c>
      <c r="M931">
        <v>43615</v>
      </c>
      <c r="N931" t="s">
        <v>147</v>
      </c>
      <c r="O931" t="s">
        <v>1892</v>
      </c>
      <c r="P931" t="s">
        <v>45</v>
      </c>
      <c r="Q931" t="s">
        <v>67</v>
      </c>
      <c r="R931" t="s">
        <v>1893</v>
      </c>
      <c r="S931">
        <v>14.592000000000002</v>
      </c>
      <c r="T931">
        <v>3</v>
      </c>
      <c r="U931">
        <v>0.2</v>
      </c>
      <c r="V931">
        <v>2.5535999999999985</v>
      </c>
      <c r="W931" s="3">
        <f t="shared" si="43"/>
        <v>0.17499999999999988</v>
      </c>
      <c r="X931" t="str">
        <f t="shared" si="44"/>
        <v>Medium</v>
      </c>
    </row>
    <row r="932" spans="1:24" x14ac:dyDescent="0.2">
      <c r="A932">
        <v>931</v>
      </c>
      <c r="B932" t="s">
        <v>2839</v>
      </c>
      <c r="C932" s="2">
        <v>42839</v>
      </c>
      <c r="D932" s="2">
        <v>42842</v>
      </c>
      <c r="E932" t="s">
        <v>187</v>
      </c>
      <c r="F932" t="s">
        <v>2246</v>
      </c>
      <c r="G932" t="str">
        <f t="shared" si="42"/>
        <v>CA-2017-144932-AB-10165</v>
      </c>
      <c r="H932" t="s">
        <v>2247</v>
      </c>
      <c r="I932" t="s">
        <v>25</v>
      </c>
      <c r="J932" t="s">
        <v>26</v>
      </c>
      <c r="K932" t="s">
        <v>2840</v>
      </c>
      <c r="L932" t="s">
        <v>497</v>
      </c>
      <c r="M932">
        <v>43615</v>
      </c>
      <c r="N932" t="s">
        <v>147</v>
      </c>
      <c r="O932" t="s">
        <v>2841</v>
      </c>
      <c r="P932" t="s">
        <v>45</v>
      </c>
      <c r="Q932" t="s">
        <v>67</v>
      </c>
      <c r="R932" t="s">
        <v>2842</v>
      </c>
      <c r="S932">
        <v>89.855999999999995</v>
      </c>
      <c r="T932">
        <v>3</v>
      </c>
      <c r="U932">
        <v>0.2</v>
      </c>
      <c r="V932">
        <v>21.340800000000002</v>
      </c>
      <c r="W932" s="3">
        <f t="shared" si="43"/>
        <v>0.23750000000000004</v>
      </c>
      <c r="X932" t="str">
        <f t="shared" si="44"/>
        <v>Medium</v>
      </c>
    </row>
    <row r="933" spans="1:24" x14ac:dyDescent="0.2">
      <c r="A933">
        <v>932</v>
      </c>
      <c r="B933" t="s">
        <v>2839</v>
      </c>
      <c r="C933" s="2">
        <v>42839</v>
      </c>
      <c r="D933" s="2">
        <v>42842</v>
      </c>
      <c r="E933" t="s">
        <v>187</v>
      </c>
      <c r="F933" t="s">
        <v>2246</v>
      </c>
      <c r="G933" t="str">
        <f t="shared" si="42"/>
        <v>CA-2017-144932-AB-10165</v>
      </c>
      <c r="H933" t="s">
        <v>2247</v>
      </c>
      <c r="I933" t="s">
        <v>25</v>
      </c>
      <c r="J933" t="s">
        <v>26</v>
      </c>
      <c r="K933" t="s">
        <v>2840</v>
      </c>
      <c r="L933" t="s">
        <v>497</v>
      </c>
      <c r="M933">
        <v>43615</v>
      </c>
      <c r="N933" t="s">
        <v>147</v>
      </c>
      <c r="O933" t="s">
        <v>2375</v>
      </c>
      <c r="P933" t="s">
        <v>45</v>
      </c>
      <c r="Q933" t="s">
        <v>89</v>
      </c>
      <c r="R933" t="s">
        <v>2376</v>
      </c>
      <c r="S933">
        <v>13.872000000000002</v>
      </c>
      <c r="T933">
        <v>3</v>
      </c>
      <c r="U933">
        <v>0.2</v>
      </c>
      <c r="V933">
        <v>5.0286000000000008</v>
      </c>
      <c r="W933" s="3">
        <f t="shared" si="43"/>
        <v>0.36250000000000004</v>
      </c>
      <c r="X933" t="str">
        <f t="shared" si="44"/>
        <v>Medium</v>
      </c>
    </row>
    <row r="934" spans="1:24" x14ac:dyDescent="0.2">
      <c r="A934">
        <v>933</v>
      </c>
      <c r="B934" t="s">
        <v>2843</v>
      </c>
      <c r="C934" s="2">
        <v>42980</v>
      </c>
      <c r="D934" s="2">
        <v>42984</v>
      </c>
      <c r="E934" t="s">
        <v>49</v>
      </c>
      <c r="F934" t="s">
        <v>2844</v>
      </c>
      <c r="G934" t="str">
        <f t="shared" si="42"/>
        <v>CA-2017-114216-RK-19300</v>
      </c>
      <c r="H934" t="s">
        <v>2845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2846</v>
      </c>
      <c r="P934" t="s">
        <v>45</v>
      </c>
      <c r="Q934" t="s">
        <v>89</v>
      </c>
      <c r="R934" t="s">
        <v>2847</v>
      </c>
      <c r="S934">
        <v>12.192</v>
      </c>
      <c r="T934">
        <v>3</v>
      </c>
      <c r="U934">
        <v>0.2</v>
      </c>
      <c r="V934">
        <v>4.1147999999999998</v>
      </c>
      <c r="W934" s="3">
        <f t="shared" si="43"/>
        <v>0.33749999999999997</v>
      </c>
      <c r="X934" t="str">
        <f t="shared" si="44"/>
        <v>Medium</v>
      </c>
    </row>
    <row r="935" spans="1:24" x14ac:dyDescent="0.2">
      <c r="A935">
        <v>934</v>
      </c>
      <c r="B935" t="s">
        <v>2848</v>
      </c>
      <c r="C935" s="2">
        <v>42541</v>
      </c>
      <c r="D935" s="2">
        <v>42545</v>
      </c>
      <c r="E935" t="s">
        <v>49</v>
      </c>
      <c r="F935" t="s">
        <v>2849</v>
      </c>
      <c r="G935" t="str">
        <f t="shared" si="42"/>
        <v>CA-2016-140081-CG-12040</v>
      </c>
      <c r="H935" t="s">
        <v>2850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2851</v>
      </c>
      <c r="P935" t="s">
        <v>45</v>
      </c>
      <c r="Q935" t="s">
        <v>89</v>
      </c>
      <c r="R935" t="s">
        <v>2852</v>
      </c>
      <c r="S935">
        <v>45.056000000000004</v>
      </c>
      <c r="T935">
        <v>8</v>
      </c>
      <c r="U935">
        <v>0.2</v>
      </c>
      <c r="V935">
        <v>15.206399999999997</v>
      </c>
      <c r="W935" s="3">
        <f t="shared" si="43"/>
        <v>0.33749999999999991</v>
      </c>
      <c r="X935" t="str">
        <f t="shared" si="44"/>
        <v>Medium</v>
      </c>
    </row>
    <row r="936" spans="1:24" x14ac:dyDescent="0.2">
      <c r="A936">
        <v>935</v>
      </c>
      <c r="B936" t="s">
        <v>2848</v>
      </c>
      <c r="C936" s="2">
        <v>42541</v>
      </c>
      <c r="D936" s="2">
        <v>42545</v>
      </c>
      <c r="E936" t="s">
        <v>49</v>
      </c>
      <c r="F936" t="s">
        <v>2849</v>
      </c>
      <c r="G936" t="str">
        <f t="shared" si="42"/>
        <v>CA-2016-140081-CG-12040</v>
      </c>
      <c r="H936" t="s">
        <v>2850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2853</v>
      </c>
      <c r="P936" t="s">
        <v>45</v>
      </c>
      <c r="Q936" t="s">
        <v>74</v>
      </c>
      <c r="R936" t="s">
        <v>2854</v>
      </c>
      <c r="S936">
        <v>29.718000000000007</v>
      </c>
      <c r="T936">
        <v>6</v>
      </c>
      <c r="U936">
        <v>0.7</v>
      </c>
      <c r="V936">
        <v>-21.793199999999992</v>
      </c>
      <c r="W936" s="3">
        <f t="shared" si="43"/>
        <v>-0.73333333333333284</v>
      </c>
      <c r="X936" t="str">
        <f t="shared" si="44"/>
        <v>High</v>
      </c>
    </row>
    <row r="937" spans="1:24" x14ac:dyDescent="0.2">
      <c r="A937">
        <v>936</v>
      </c>
      <c r="B937" t="s">
        <v>2848</v>
      </c>
      <c r="C937" s="2">
        <v>42541</v>
      </c>
      <c r="D937" s="2">
        <v>42545</v>
      </c>
      <c r="E937" t="s">
        <v>49</v>
      </c>
      <c r="F937" t="s">
        <v>2849</v>
      </c>
      <c r="G937" t="str">
        <f t="shared" si="42"/>
        <v>CA-2016-140081-CG-12040</v>
      </c>
      <c r="H937" t="s">
        <v>2850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2647</v>
      </c>
      <c r="P937" t="s">
        <v>45</v>
      </c>
      <c r="Q937" t="s">
        <v>89</v>
      </c>
      <c r="R937" t="s">
        <v>2648</v>
      </c>
      <c r="S937">
        <v>15.552000000000003</v>
      </c>
      <c r="T937">
        <v>3</v>
      </c>
      <c r="U937">
        <v>0.2</v>
      </c>
      <c r="V937">
        <v>5.4432</v>
      </c>
      <c r="W937" s="3">
        <f t="shared" si="43"/>
        <v>0.34999999999999992</v>
      </c>
      <c r="X937" t="str">
        <f t="shared" si="44"/>
        <v>Medium</v>
      </c>
    </row>
    <row r="938" spans="1:24" x14ac:dyDescent="0.2">
      <c r="A938">
        <v>937</v>
      </c>
      <c r="B938" t="s">
        <v>2848</v>
      </c>
      <c r="C938" s="2">
        <v>42541</v>
      </c>
      <c r="D938" s="2">
        <v>42545</v>
      </c>
      <c r="E938" t="s">
        <v>49</v>
      </c>
      <c r="F938" t="s">
        <v>2849</v>
      </c>
      <c r="G938" t="str">
        <f t="shared" si="42"/>
        <v>CA-2016-140081-CG-12040</v>
      </c>
      <c r="H938" t="s">
        <v>2850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33.577199999999976</v>
      </c>
      <c r="W938" s="3">
        <f t="shared" si="43"/>
        <v>7.4999999999999942E-2</v>
      </c>
      <c r="X938" t="str">
        <f t="shared" si="44"/>
        <v>Medium</v>
      </c>
    </row>
    <row r="939" spans="1:24" x14ac:dyDescent="0.2">
      <c r="A939">
        <v>938</v>
      </c>
      <c r="B939" t="s">
        <v>2855</v>
      </c>
      <c r="C939" s="2">
        <v>43044</v>
      </c>
      <c r="D939" s="2">
        <v>43045</v>
      </c>
      <c r="E939" t="s">
        <v>187</v>
      </c>
      <c r="F939" t="s">
        <v>214</v>
      </c>
      <c r="G939" t="str">
        <f t="shared" si="42"/>
        <v>US-2017-111745-RA-19885</v>
      </c>
      <c r="H939" t="s">
        <v>215</v>
      </c>
      <c r="I939" t="s">
        <v>40</v>
      </c>
      <c r="J939" t="s">
        <v>26</v>
      </c>
      <c r="K939" t="s">
        <v>2856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54.396599999999992</v>
      </c>
      <c r="W939" s="3">
        <f t="shared" si="43"/>
        <v>0.33999999999999991</v>
      </c>
      <c r="X939" t="str">
        <f t="shared" si="44"/>
        <v>No Discount</v>
      </c>
    </row>
    <row r="940" spans="1:24" x14ac:dyDescent="0.2">
      <c r="A940">
        <v>939</v>
      </c>
      <c r="B940" t="s">
        <v>2857</v>
      </c>
      <c r="C940" s="2">
        <v>42351</v>
      </c>
      <c r="D940" s="2">
        <v>42355</v>
      </c>
      <c r="E940" t="s">
        <v>49</v>
      </c>
      <c r="F940" t="s">
        <v>2858</v>
      </c>
      <c r="G940" t="str">
        <f t="shared" si="42"/>
        <v>CA-2015-148250-RP-19270</v>
      </c>
      <c r="H940" t="s">
        <v>2859</v>
      </c>
      <c r="I940" t="s">
        <v>40</v>
      </c>
      <c r="J940" t="s">
        <v>26</v>
      </c>
      <c r="K940" t="s">
        <v>2860</v>
      </c>
      <c r="L940" t="s">
        <v>42</v>
      </c>
      <c r="M940">
        <v>92503</v>
      </c>
      <c r="N940" t="s">
        <v>43</v>
      </c>
      <c r="O940" t="s">
        <v>2861</v>
      </c>
      <c r="P940" t="s">
        <v>45</v>
      </c>
      <c r="Q940" t="s">
        <v>89</v>
      </c>
      <c r="R940" t="s">
        <v>2862</v>
      </c>
      <c r="S940">
        <v>12.96</v>
      </c>
      <c r="T940">
        <v>2</v>
      </c>
      <c r="U940">
        <v>0</v>
      </c>
      <c r="V940">
        <v>6.2208000000000006</v>
      </c>
      <c r="W940" s="3">
        <f t="shared" si="43"/>
        <v>0.48000000000000004</v>
      </c>
      <c r="X940" t="str">
        <f t="shared" si="44"/>
        <v>No Discount</v>
      </c>
    </row>
    <row r="941" spans="1:24" x14ac:dyDescent="0.2">
      <c r="A941">
        <v>940</v>
      </c>
      <c r="B941" t="s">
        <v>2857</v>
      </c>
      <c r="C941" s="2">
        <v>42351</v>
      </c>
      <c r="D941" s="2">
        <v>42355</v>
      </c>
      <c r="E941" t="s">
        <v>49</v>
      </c>
      <c r="F941" t="s">
        <v>2858</v>
      </c>
      <c r="G941" t="str">
        <f t="shared" si="42"/>
        <v>CA-2015-148250-RP-19270</v>
      </c>
      <c r="H941" t="s">
        <v>2859</v>
      </c>
      <c r="I941" t="s">
        <v>40</v>
      </c>
      <c r="J941" t="s">
        <v>26</v>
      </c>
      <c r="K941" t="s">
        <v>2860</v>
      </c>
      <c r="L941" t="s">
        <v>42</v>
      </c>
      <c r="M941">
        <v>92503</v>
      </c>
      <c r="N941" t="s">
        <v>43</v>
      </c>
      <c r="O941" t="s">
        <v>2863</v>
      </c>
      <c r="P941" t="s">
        <v>45</v>
      </c>
      <c r="Q941" t="s">
        <v>77</v>
      </c>
      <c r="R941" t="s">
        <v>2864</v>
      </c>
      <c r="S941">
        <v>134.47999999999999</v>
      </c>
      <c r="T941">
        <v>4</v>
      </c>
      <c r="U941">
        <v>0</v>
      </c>
      <c r="V941">
        <v>34.964799999999997</v>
      </c>
      <c r="W941" s="3">
        <f t="shared" si="43"/>
        <v>0.26</v>
      </c>
      <c r="X941" t="str">
        <f t="shared" si="44"/>
        <v>No Discount</v>
      </c>
    </row>
    <row r="942" spans="1:24" x14ac:dyDescent="0.2">
      <c r="A942">
        <v>941</v>
      </c>
      <c r="B942" t="s">
        <v>2865</v>
      </c>
      <c r="C942" s="2">
        <v>42540</v>
      </c>
      <c r="D942" s="2">
        <v>42541</v>
      </c>
      <c r="E942" t="s">
        <v>187</v>
      </c>
      <c r="F942" t="s">
        <v>2866</v>
      </c>
      <c r="G942" t="str">
        <f t="shared" si="42"/>
        <v>CA-2016-105760-KC-16255</v>
      </c>
      <c r="H942" t="s">
        <v>2867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2868</v>
      </c>
      <c r="P942" t="s">
        <v>45</v>
      </c>
      <c r="Q942" t="s">
        <v>89</v>
      </c>
      <c r="R942" t="s">
        <v>2869</v>
      </c>
      <c r="S942">
        <v>17.12</v>
      </c>
      <c r="T942">
        <v>2</v>
      </c>
      <c r="U942">
        <v>0</v>
      </c>
      <c r="V942">
        <v>8.0464000000000002</v>
      </c>
      <c r="W942" s="3">
        <f t="shared" si="43"/>
        <v>0.47</v>
      </c>
      <c r="X942" t="str">
        <f t="shared" si="44"/>
        <v>No Discount</v>
      </c>
    </row>
    <row r="943" spans="1:24" x14ac:dyDescent="0.2">
      <c r="A943">
        <v>942</v>
      </c>
      <c r="B943" t="s">
        <v>2870</v>
      </c>
      <c r="C943" s="2">
        <v>42717</v>
      </c>
      <c r="D943" s="2">
        <v>42724</v>
      </c>
      <c r="E943" t="s">
        <v>49</v>
      </c>
      <c r="F943" t="s">
        <v>2811</v>
      </c>
      <c r="G943" t="str">
        <f t="shared" si="42"/>
        <v>CA-2016-142958-RW-19630</v>
      </c>
      <c r="H943" t="s">
        <v>2812</v>
      </c>
      <c r="I943" t="s">
        <v>40</v>
      </c>
      <c r="J943" t="s">
        <v>26</v>
      </c>
      <c r="K943" t="s">
        <v>2871</v>
      </c>
      <c r="L943" t="s">
        <v>42</v>
      </c>
      <c r="M943">
        <v>90503</v>
      </c>
      <c r="N943" t="s">
        <v>43</v>
      </c>
      <c r="O943" t="s">
        <v>2872</v>
      </c>
      <c r="P943" t="s">
        <v>45</v>
      </c>
      <c r="Q943" t="s">
        <v>74</v>
      </c>
      <c r="R943" t="s">
        <v>2873</v>
      </c>
      <c r="S943">
        <v>6.0960000000000001</v>
      </c>
      <c r="T943">
        <v>2</v>
      </c>
      <c r="U943">
        <v>0.2</v>
      </c>
      <c r="V943">
        <v>2.2098</v>
      </c>
      <c r="W943" s="3">
        <f t="shared" si="43"/>
        <v>0.36249999999999999</v>
      </c>
      <c r="X943" t="str">
        <f t="shared" si="44"/>
        <v>Medium</v>
      </c>
    </row>
    <row r="944" spans="1:24" x14ac:dyDescent="0.2">
      <c r="A944">
        <v>943</v>
      </c>
      <c r="B944" t="s">
        <v>2870</v>
      </c>
      <c r="C944" s="2">
        <v>42717</v>
      </c>
      <c r="D944" s="2">
        <v>42724</v>
      </c>
      <c r="E944" t="s">
        <v>49</v>
      </c>
      <c r="F944" t="s">
        <v>2811</v>
      </c>
      <c r="G944" t="str">
        <f t="shared" si="42"/>
        <v>CA-2016-142958-RW-19630</v>
      </c>
      <c r="H944" t="s">
        <v>2812</v>
      </c>
      <c r="I944" t="s">
        <v>40</v>
      </c>
      <c r="J944" t="s">
        <v>26</v>
      </c>
      <c r="K944" t="s">
        <v>2871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41.785200000000032</v>
      </c>
      <c r="W944" s="3">
        <f t="shared" si="43"/>
        <v>3.7500000000000033E-2</v>
      </c>
      <c r="X944" t="str">
        <f t="shared" si="44"/>
        <v>Medium</v>
      </c>
    </row>
    <row r="945" spans="1:24" x14ac:dyDescent="0.2">
      <c r="A945">
        <v>944</v>
      </c>
      <c r="B945" t="s">
        <v>2874</v>
      </c>
      <c r="C945" s="2">
        <v>42153</v>
      </c>
      <c r="D945" s="2">
        <v>42158</v>
      </c>
      <c r="E945" t="s">
        <v>49</v>
      </c>
      <c r="F945" t="s">
        <v>1204</v>
      </c>
      <c r="G945" t="str">
        <f t="shared" si="42"/>
        <v>CA-2015-120880-JL-15850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1984</v>
      </c>
      <c r="P945" t="s">
        <v>45</v>
      </c>
      <c r="Q945" t="s">
        <v>89</v>
      </c>
      <c r="R945" t="s">
        <v>1985</v>
      </c>
      <c r="S945">
        <v>32.400000000000006</v>
      </c>
      <c r="T945">
        <v>5</v>
      </c>
      <c r="U945">
        <v>0</v>
      </c>
      <c r="V945">
        <v>15.552000000000001</v>
      </c>
      <c r="W945" s="3">
        <f t="shared" si="43"/>
        <v>0.48</v>
      </c>
      <c r="X945" t="str">
        <f t="shared" si="44"/>
        <v>No Discount</v>
      </c>
    </row>
    <row r="946" spans="1:24" x14ac:dyDescent="0.2">
      <c r="A946">
        <v>945</v>
      </c>
      <c r="B946" t="s">
        <v>2874</v>
      </c>
      <c r="C946" s="2">
        <v>42153</v>
      </c>
      <c r="D946" s="2">
        <v>42158</v>
      </c>
      <c r="E946" t="s">
        <v>49</v>
      </c>
      <c r="F946" t="s">
        <v>1204</v>
      </c>
      <c r="G946" t="str">
        <f t="shared" si="42"/>
        <v>CA-2015-120880-JL-15850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2875</v>
      </c>
      <c r="P946" t="s">
        <v>45</v>
      </c>
      <c r="Q946" t="s">
        <v>58</v>
      </c>
      <c r="R946" t="s">
        <v>2876</v>
      </c>
      <c r="S946">
        <v>540.56999999999994</v>
      </c>
      <c r="T946">
        <v>3</v>
      </c>
      <c r="U946">
        <v>0</v>
      </c>
      <c r="V946">
        <v>140.54820000000001</v>
      </c>
      <c r="W946" s="3">
        <f t="shared" si="43"/>
        <v>0.26000000000000006</v>
      </c>
      <c r="X946" t="str">
        <f t="shared" si="44"/>
        <v>No Discount</v>
      </c>
    </row>
    <row r="947" spans="1:24" x14ac:dyDescent="0.2">
      <c r="A947">
        <v>946</v>
      </c>
      <c r="B947" t="s">
        <v>2874</v>
      </c>
      <c r="C947" s="2">
        <v>42153</v>
      </c>
      <c r="D947" s="2">
        <v>42158</v>
      </c>
      <c r="E947" t="s">
        <v>49</v>
      </c>
      <c r="F947" t="s">
        <v>1204</v>
      </c>
      <c r="G947" t="str">
        <f t="shared" si="42"/>
        <v>CA-2015-120880-JL-15850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2877</v>
      </c>
      <c r="P947" t="s">
        <v>45</v>
      </c>
      <c r="Q947" t="s">
        <v>74</v>
      </c>
      <c r="R947" t="s">
        <v>2878</v>
      </c>
      <c r="S947">
        <v>167.76</v>
      </c>
      <c r="T947">
        <v>5</v>
      </c>
      <c r="U947">
        <v>0.2</v>
      </c>
      <c r="V947">
        <v>62.91</v>
      </c>
      <c r="W947" s="3">
        <f t="shared" si="43"/>
        <v>0.375</v>
      </c>
      <c r="X947" t="str">
        <f t="shared" si="44"/>
        <v>Medium</v>
      </c>
    </row>
    <row r="948" spans="1:24" x14ac:dyDescent="0.2">
      <c r="A948">
        <v>947</v>
      </c>
      <c r="B948" t="s">
        <v>2879</v>
      </c>
      <c r="C948" s="2">
        <v>42211</v>
      </c>
      <c r="D948" s="2">
        <v>42213</v>
      </c>
      <c r="E948" t="s">
        <v>187</v>
      </c>
      <c r="F948" t="s">
        <v>1909</v>
      </c>
      <c r="G948" t="str">
        <f t="shared" si="42"/>
        <v>US-2015-140200-CA-12775</v>
      </c>
      <c r="H948" t="s">
        <v>1910</v>
      </c>
      <c r="I948" t="s">
        <v>25</v>
      </c>
      <c r="J948" t="s">
        <v>26</v>
      </c>
      <c r="K948" t="s">
        <v>1826</v>
      </c>
      <c r="L948" t="s">
        <v>309</v>
      </c>
      <c r="M948">
        <v>85204</v>
      </c>
      <c r="N948" t="s">
        <v>43</v>
      </c>
      <c r="O948" t="s">
        <v>2880</v>
      </c>
      <c r="P948" t="s">
        <v>31</v>
      </c>
      <c r="Q948" t="s">
        <v>55</v>
      </c>
      <c r="R948" t="s">
        <v>2881</v>
      </c>
      <c r="S948">
        <v>393.16500000000002</v>
      </c>
      <c r="T948">
        <v>3</v>
      </c>
      <c r="U948">
        <v>0.5</v>
      </c>
      <c r="V948">
        <v>-204.44580000000005</v>
      </c>
      <c r="W948" s="3">
        <f t="shared" si="43"/>
        <v>-0.52000000000000013</v>
      </c>
      <c r="X948" t="str">
        <f t="shared" si="44"/>
        <v>High</v>
      </c>
    </row>
    <row r="949" spans="1:24" x14ac:dyDescent="0.2">
      <c r="A949">
        <v>948</v>
      </c>
      <c r="B949" t="s">
        <v>2882</v>
      </c>
      <c r="C949" s="2">
        <v>43067</v>
      </c>
      <c r="D949" s="2">
        <v>43071</v>
      </c>
      <c r="E949" t="s">
        <v>49</v>
      </c>
      <c r="F949" t="s">
        <v>1512</v>
      </c>
      <c r="G949" t="str">
        <f t="shared" si="42"/>
        <v>US-2017-110576-RB-19795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2883</v>
      </c>
      <c r="P949" t="s">
        <v>31</v>
      </c>
      <c r="Q949" t="s">
        <v>64</v>
      </c>
      <c r="R949" t="s">
        <v>2884</v>
      </c>
      <c r="S949">
        <v>516.48800000000006</v>
      </c>
      <c r="T949">
        <v>7</v>
      </c>
      <c r="U949">
        <v>0.2</v>
      </c>
      <c r="V949">
        <v>-12.912200000000027</v>
      </c>
      <c r="W949" s="3">
        <f t="shared" si="43"/>
        <v>-2.500000000000005E-2</v>
      </c>
      <c r="X949" t="str">
        <f t="shared" si="44"/>
        <v>Medium</v>
      </c>
    </row>
    <row r="950" spans="1:24" x14ac:dyDescent="0.2">
      <c r="A950">
        <v>949</v>
      </c>
      <c r="B950" t="s">
        <v>2882</v>
      </c>
      <c r="C950" s="2">
        <v>43067</v>
      </c>
      <c r="D950" s="2">
        <v>43071</v>
      </c>
      <c r="E950" t="s">
        <v>49</v>
      </c>
      <c r="F950" t="s">
        <v>1512</v>
      </c>
      <c r="G950" t="str">
        <f t="shared" si="42"/>
        <v>US-2017-110576-RB-19795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1007.2320000000001</v>
      </c>
      <c r="T950">
        <v>6</v>
      </c>
      <c r="U950">
        <v>0.2</v>
      </c>
      <c r="V950">
        <v>75.542400000000015</v>
      </c>
      <c r="W950" s="3">
        <f t="shared" si="43"/>
        <v>7.5000000000000011E-2</v>
      </c>
      <c r="X950" t="str">
        <f t="shared" si="44"/>
        <v>Medium</v>
      </c>
    </row>
    <row r="951" spans="1:24" x14ac:dyDescent="0.2">
      <c r="A951">
        <v>950</v>
      </c>
      <c r="B951" t="s">
        <v>2882</v>
      </c>
      <c r="C951" s="2">
        <v>43067</v>
      </c>
      <c r="D951" s="2">
        <v>43071</v>
      </c>
      <c r="E951" t="s">
        <v>49</v>
      </c>
      <c r="F951" t="s">
        <v>1512</v>
      </c>
      <c r="G951" t="str">
        <f t="shared" si="42"/>
        <v>US-2017-110576-RB-19795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2885</v>
      </c>
      <c r="P951" t="s">
        <v>31</v>
      </c>
      <c r="Q951" t="s">
        <v>55</v>
      </c>
      <c r="R951" t="s">
        <v>2886</v>
      </c>
      <c r="S951">
        <v>2065.3200000000002</v>
      </c>
      <c r="T951">
        <v>12</v>
      </c>
      <c r="U951">
        <v>0.4</v>
      </c>
      <c r="V951">
        <v>-619.59600000000012</v>
      </c>
      <c r="W951" s="3">
        <f t="shared" si="43"/>
        <v>-0.30000000000000004</v>
      </c>
      <c r="X951" t="str">
        <f t="shared" si="44"/>
        <v>High</v>
      </c>
    </row>
    <row r="952" spans="1:24" x14ac:dyDescent="0.2">
      <c r="A952">
        <v>951</v>
      </c>
      <c r="B952" t="s">
        <v>2882</v>
      </c>
      <c r="C952" s="2">
        <v>43067</v>
      </c>
      <c r="D952" s="2">
        <v>43071</v>
      </c>
      <c r="E952" t="s">
        <v>49</v>
      </c>
      <c r="F952" t="s">
        <v>1512</v>
      </c>
      <c r="G952" t="str">
        <f t="shared" si="42"/>
        <v>US-2017-110576-RB-19795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2887</v>
      </c>
      <c r="P952" t="s">
        <v>45</v>
      </c>
      <c r="Q952" t="s">
        <v>89</v>
      </c>
      <c r="R952" t="s">
        <v>2888</v>
      </c>
      <c r="S952">
        <v>15.552000000000003</v>
      </c>
      <c r="T952">
        <v>3</v>
      </c>
      <c r="U952">
        <v>0.2</v>
      </c>
      <c r="V952">
        <v>5.4432</v>
      </c>
      <c r="W952" s="3">
        <f t="shared" si="43"/>
        <v>0.34999999999999992</v>
      </c>
      <c r="X952" t="str">
        <f t="shared" si="44"/>
        <v>Medium</v>
      </c>
    </row>
    <row r="953" spans="1:24" x14ac:dyDescent="0.2">
      <c r="A953">
        <v>952</v>
      </c>
      <c r="B953" t="s">
        <v>2882</v>
      </c>
      <c r="C953" s="2">
        <v>43067</v>
      </c>
      <c r="D953" s="2">
        <v>43071</v>
      </c>
      <c r="E953" t="s">
        <v>49</v>
      </c>
      <c r="F953" t="s">
        <v>1512</v>
      </c>
      <c r="G953" t="str">
        <f t="shared" si="42"/>
        <v>US-2017-110576-RB-19795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  <c r="W953" s="3">
        <f t="shared" si="43"/>
        <v>0.3125</v>
      </c>
      <c r="X953" t="str">
        <f t="shared" si="44"/>
        <v>Medium</v>
      </c>
    </row>
    <row r="954" spans="1:24" x14ac:dyDescent="0.2">
      <c r="A954">
        <v>953</v>
      </c>
      <c r="B954" t="s">
        <v>2889</v>
      </c>
      <c r="C954" s="2">
        <v>42828</v>
      </c>
      <c r="D954" s="2">
        <v>42832</v>
      </c>
      <c r="E954" t="s">
        <v>49</v>
      </c>
      <c r="F954" t="s">
        <v>2890</v>
      </c>
      <c r="G954" t="str">
        <f t="shared" si="42"/>
        <v>CA-2017-131156-KH-16360</v>
      </c>
      <c r="H954" t="s">
        <v>2891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2892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7.6416000000000022</v>
      </c>
      <c r="W954" s="3">
        <f t="shared" si="43"/>
        <v>0.30000000000000004</v>
      </c>
      <c r="X954" t="str">
        <f t="shared" si="44"/>
        <v>Medium</v>
      </c>
    </row>
    <row r="955" spans="1:24" x14ac:dyDescent="0.2">
      <c r="A955">
        <v>954</v>
      </c>
      <c r="B955" t="s">
        <v>2893</v>
      </c>
      <c r="C955" s="2">
        <v>43097</v>
      </c>
      <c r="D955" s="2">
        <v>43101</v>
      </c>
      <c r="E955" t="s">
        <v>49</v>
      </c>
      <c r="F955" t="s">
        <v>2894</v>
      </c>
      <c r="G955" t="str">
        <f t="shared" si="42"/>
        <v>CA-2017-136539-GH-14665</v>
      </c>
      <c r="H955" t="s">
        <v>2895</v>
      </c>
      <c r="I955" t="s">
        <v>25</v>
      </c>
      <c r="J955" t="s">
        <v>26</v>
      </c>
      <c r="K955" t="s">
        <v>2896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27.168000000000003</v>
      </c>
      <c r="T955">
        <v>2</v>
      </c>
      <c r="U955">
        <v>0.2</v>
      </c>
      <c r="V955">
        <v>2.7168000000000001</v>
      </c>
      <c r="W955" s="3">
        <f t="shared" si="43"/>
        <v>9.9999999999999992E-2</v>
      </c>
      <c r="X955" t="str">
        <f t="shared" si="44"/>
        <v>Medium</v>
      </c>
    </row>
    <row r="956" spans="1:24" x14ac:dyDescent="0.2">
      <c r="A956">
        <v>955</v>
      </c>
      <c r="B956" t="s">
        <v>2893</v>
      </c>
      <c r="C956" s="2">
        <v>43097</v>
      </c>
      <c r="D956" s="2">
        <v>43101</v>
      </c>
      <c r="E956" t="s">
        <v>49</v>
      </c>
      <c r="F956" t="s">
        <v>2894</v>
      </c>
      <c r="G956" t="str">
        <f t="shared" si="42"/>
        <v>CA-2017-136539-GH-14665</v>
      </c>
      <c r="H956" t="s">
        <v>2895</v>
      </c>
      <c r="I956" t="s">
        <v>25</v>
      </c>
      <c r="J956" t="s">
        <v>26</v>
      </c>
      <c r="K956" t="s">
        <v>2896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78.852799999999988</v>
      </c>
      <c r="T956">
        <v>2</v>
      </c>
      <c r="U956">
        <v>0.32</v>
      </c>
      <c r="V956">
        <v>-11.595999999999997</v>
      </c>
      <c r="W956" s="3">
        <f t="shared" si="43"/>
        <v>-0.14705882352941174</v>
      </c>
      <c r="X956" t="str">
        <f t="shared" si="44"/>
        <v>High</v>
      </c>
    </row>
    <row r="957" spans="1:24" x14ac:dyDescent="0.2">
      <c r="A957">
        <v>956</v>
      </c>
      <c r="B957" t="s">
        <v>2897</v>
      </c>
      <c r="C957" s="2">
        <v>43069</v>
      </c>
      <c r="D957" s="2">
        <v>43073</v>
      </c>
      <c r="E957" t="s">
        <v>49</v>
      </c>
      <c r="F957" t="s">
        <v>2898</v>
      </c>
      <c r="G957" t="str">
        <f t="shared" si="42"/>
        <v>CA-2017-119305-SW-20275</v>
      </c>
      <c r="H957" t="s">
        <v>2899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173.79999999999998</v>
      </c>
      <c r="T957">
        <v>5</v>
      </c>
      <c r="U957">
        <v>0</v>
      </c>
      <c r="V957">
        <v>43.449999999999989</v>
      </c>
      <c r="W957" s="3">
        <f t="shared" si="43"/>
        <v>0.24999999999999997</v>
      </c>
      <c r="X957" t="str">
        <f t="shared" si="44"/>
        <v>No Discount</v>
      </c>
    </row>
    <row r="958" spans="1:24" x14ac:dyDescent="0.2">
      <c r="A958">
        <v>957</v>
      </c>
      <c r="B958" t="s">
        <v>2900</v>
      </c>
      <c r="C958" s="2">
        <v>42870</v>
      </c>
      <c r="D958" s="2">
        <v>42873</v>
      </c>
      <c r="E958" t="s">
        <v>22</v>
      </c>
      <c r="F958" t="s">
        <v>2901</v>
      </c>
      <c r="G958" t="str">
        <f t="shared" si="42"/>
        <v>CA-2017-102414-JA-15970</v>
      </c>
      <c r="H958" t="s">
        <v>2902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2674</v>
      </c>
      <c r="P958" t="s">
        <v>70</v>
      </c>
      <c r="Q958" t="s">
        <v>71</v>
      </c>
      <c r="R958" t="s">
        <v>2675</v>
      </c>
      <c r="S958">
        <v>29.592000000000002</v>
      </c>
      <c r="T958">
        <v>1</v>
      </c>
      <c r="U958">
        <v>0.2</v>
      </c>
      <c r="V958">
        <v>2.5893000000000006</v>
      </c>
      <c r="W958" s="3">
        <f t="shared" si="43"/>
        <v>8.7500000000000008E-2</v>
      </c>
      <c r="X958" t="str">
        <f t="shared" si="44"/>
        <v>Medium</v>
      </c>
    </row>
    <row r="959" spans="1:24" x14ac:dyDescent="0.2">
      <c r="A959">
        <v>958</v>
      </c>
      <c r="B959" t="s">
        <v>2900</v>
      </c>
      <c r="C959" s="2">
        <v>42870</v>
      </c>
      <c r="D959" s="2">
        <v>42873</v>
      </c>
      <c r="E959" t="s">
        <v>22</v>
      </c>
      <c r="F959" t="s">
        <v>2901</v>
      </c>
      <c r="G959" t="str">
        <f t="shared" si="42"/>
        <v>CA-2017-102414-JA-15970</v>
      </c>
      <c r="H959" t="s">
        <v>2902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2903</v>
      </c>
      <c r="P959" t="s">
        <v>45</v>
      </c>
      <c r="Q959" t="s">
        <v>74</v>
      </c>
      <c r="R959" t="s">
        <v>2904</v>
      </c>
      <c r="S959">
        <v>4.7520000000000007</v>
      </c>
      <c r="T959">
        <v>2</v>
      </c>
      <c r="U959">
        <v>0.7</v>
      </c>
      <c r="V959">
        <v>-3.1679999999999993</v>
      </c>
      <c r="W959" s="3">
        <f t="shared" si="43"/>
        <v>-0.66666666666666641</v>
      </c>
      <c r="X959" t="str">
        <f t="shared" si="44"/>
        <v>High</v>
      </c>
    </row>
    <row r="960" spans="1:24" x14ac:dyDescent="0.2">
      <c r="A960">
        <v>959</v>
      </c>
      <c r="B960" t="s">
        <v>2900</v>
      </c>
      <c r="C960" s="2">
        <v>42870</v>
      </c>
      <c r="D960" s="2">
        <v>42873</v>
      </c>
      <c r="E960" t="s">
        <v>22</v>
      </c>
      <c r="F960" t="s">
        <v>2901</v>
      </c>
      <c r="G960" t="str">
        <f t="shared" si="42"/>
        <v>CA-2017-102414-JA-15970</v>
      </c>
      <c r="H960" t="s">
        <v>2902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2905</v>
      </c>
      <c r="P960" t="s">
        <v>45</v>
      </c>
      <c r="Q960" t="s">
        <v>89</v>
      </c>
      <c r="R960" t="s">
        <v>2906</v>
      </c>
      <c r="S960">
        <v>15.552000000000003</v>
      </c>
      <c r="T960">
        <v>3</v>
      </c>
      <c r="U960">
        <v>0.2</v>
      </c>
      <c r="V960">
        <v>5.6375999999999999</v>
      </c>
      <c r="W960" s="3">
        <f t="shared" si="43"/>
        <v>0.36249999999999993</v>
      </c>
      <c r="X960" t="str">
        <f t="shared" si="44"/>
        <v>Medium</v>
      </c>
    </row>
    <row r="961" spans="1:24" x14ac:dyDescent="0.2">
      <c r="A961">
        <v>960</v>
      </c>
      <c r="B961" t="s">
        <v>2907</v>
      </c>
      <c r="C961" s="2">
        <v>42269</v>
      </c>
      <c r="D961" s="2">
        <v>42269</v>
      </c>
      <c r="E961" t="s">
        <v>1292</v>
      </c>
      <c r="F961" t="s">
        <v>2908</v>
      </c>
      <c r="G961" t="str">
        <f t="shared" si="42"/>
        <v>CA-2015-112571-DL-12925</v>
      </c>
      <c r="H961" t="s">
        <v>2909</v>
      </c>
      <c r="I961" t="s">
        <v>25</v>
      </c>
      <c r="J961" t="s">
        <v>26</v>
      </c>
      <c r="K961" t="s">
        <v>2346</v>
      </c>
      <c r="L961" t="s">
        <v>42</v>
      </c>
      <c r="M961">
        <v>92054</v>
      </c>
      <c r="N961" t="s">
        <v>43</v>
      </c>
      <c r="O961" t="s">
        <v>2910</v>
      </c>
      <c r="P961" t="s">
        <v>31</v>
      </c>
      <c r="Q961" t="s">
        <v>64</v>
      </c>
      <c r="R961" t="s">
        <v>2911</v>
      </c>
      <c r="S961">
        <v>204.6</v>
      </c>
      <c r="T961">
        <v>2</v>
      </c>
      <c r="U961">
        <v>0</v>
      </c>
      <c r="V961">
        <v>53.195999999999998</v>
      </c>
      <c r="W961" s="3">
        <f t="shared" si="43"/>
        <v>0.26</v>
      </c>
      <c r="X961" t="str">
        <f t="shared" si="44"/>
        <v>No Discount</v>
      </c>
    </row>
    <row r="962" spans="1:24" x14ac:dyDescent="0.2">
      <c r="A962">
        <v>961</v>
      </c>
      <c r="B962" t="s">
        <v>2912</v>
      </c>
      <c r="C962" s="2">
        <v>43053</v>
      </c>
      <c r="D962" s="2">
        <v>43058</v>
      </c>
      <c r="E962" t="s">
        <v>49</v>
      </c>
      <c r="F962" t="s">
        <v>2913</v>
      </c>
      <c r="G962" t="str">
        <f t="shared" si="42"/>
        <v>CA-2017-152142-LW-16990</v>
      </c>
      <c r="H962" t="s">
        <v>2914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28.137200000000007</v>
      </c>
      <c r="W962" s="3">
        <f t="shared" si="43"/>
        <v>8.7500000000000022E-2</v>
      </c>
      <c r="X962" t="str">
        <f t="shared" si="44"/>
        <v>Medium</v>
      </c>
    </row>
    <row r="963" spans="1:24" x14ac:dyDescent="0.2">
      <c r="A963">
        <v>962</v>
      </c>
      <c r="B963" t="s">
        <v>2915</v>
      </c>
      <c r="C963" s="2">
        <v>42335</v>
      </c>
      <c r="D963" s="2">
        <v>42339</v>
      </c>
      <c r="E963" t="s">
        <v>49</v>
      </c>
      <c r="F963" t="s">
        <v>2916</v>
      </c>
      <c r="G963" t="str">
        <f t="shared" ref="G963:G1026" si="45" xml:space="preserve"> B963 &amp; "-" &amp; F963</f>
        <v>CA-2015-160059-TB-21190</v>
      </c>
      <c r="H963" t="s">
        <v>2917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2918</v>
      </c>
      <c r="P963" t="s">
        <v>45</v>
      </c>
      <c r="Q963" t="s">
        <v>74</v>
      </c>
      <c r="R963" t="s">
        <v>2919</v>
      </c>
      <c r="S963">
        <v>6.24</v>
      </c>
      <c r="T963">
        <v>2</v>
      </c>
      <c r="U963">
        <v>0</v>
      </c>
      <c r="V963">
        <v>3.0575999999999999</v>
      </c>
      <c r="W963" s="3">
        <f t="shared" ref="W963:W1026" si="46">V963/S963</f>
        <v>0.48999999999999994</v>
      </c>
      <c r="X963" t="str">
        <f t="shared" ref="X963:X1026" si="47">IF(U963=0, "No Discount", IF(U963&lt;=0.1, "Low", IF(U963&lt;=0.3, "Medium", "High")))</f>
        <v>No Discount</v>
      </c>
    </row>
    <row r="964" spans="1:24" x14ac:dyDescent="0.2">
      <c r="A964">
        <v>963</v>
      </c>
      <c r="B964" t="s">
        <v>2920</v>
      </c>
      <c r="C964" s="2">
        <v>42614</v>
      </c>
      <c r="D964" s="2">
        <v>42617</v>
      </c>
      <c r="E964" t="s">
        <v>187</v>
      </c>
      <c r="F964" t="s">
        <v>480</v>
      </c>
      <c r="G964" t="str">
        <f t="shared" si="45"/>
        <v>CA-2016-120859-CV-12805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  <c r="W964" s="3">
        <f t="shared" si="46"/>
        <v>0.5</v>
      </c>
      <c r="X964" t="str">
        <f t="shared" si="47"/>
        <v>No Discount</v>
      </c>
    </row>
    <row r="965" spans="1:24" x14ac:dyDescent="0.2">
      <c r="A965">
        <v>964</v>
      </c>
      <c r="B965" t="s">
        <v>2921</v>
      </c>
      <c r="C965" s="2">
        <v>41904</v>
      </c>
      <c r="D965" s="2">
        <v>41906</v>
      </c>
      <c r="E965" t="s">
        <v>22</v>
      </c>
      <c r="F965" t="s">
        <v>2762</v>
      </c>
      <c r="G965" t="str">
        <f t="shared" si="45"/>
        <v>CA-2014-127488-MS-17365</v>
      </c>
      <c r="H965" t="s">
        <v>2763</v>
      </c>
      <c r="I965" t="s">
        <v>25</v>
      </c>
      <c r="J965" t="s">
        <v>26</v>
      </c>
      <c r="K965" t="s">
        <v>2922</v>
      </c>
      <c r="L965" t="s">
        <v>53</v>
      </c>
      <c r="M965">
        <v>33433</v>
      </c>
      <c r="N965" t="s">
        <v>29</v>
      </c>
      <c r="O965" t="s">
        <v>2923</v>
      </c>
      <c r="P965" t="s">
        <v>45</v>
      </c>
      <c r="Q965" t="s">
        <v>46</v>
      </c>
      <c r="R965" t="s">
        <v>2924</v>
      </c>
      <c r="S965">
        <v>4.6079999999999997</v>
      </c>
      <c r="T965">
        <v>2</v>
      </c>
      <c r="U965">
        <v>0.2</v>
      </c>
      <c r="V965">
        <v>1.6704000000000001</v>
      </c>
      <c r="W965" s="3">
        <f t="shared" si="46"/>
        <v>0.36250000000000004</v>
      </c>
      <c r="X965" t="str">
        <f t="shared" si="47"/>
        <v>Medium</v>
      </c>
    </row>
    <row r="966" spans="1:24" x14ac:dyDescent="0.2">
      <c r="A966">
        <v>965</v>
      </c>
      <c r="B966" t="s">
        <v>2925</v>
      </c>
      <c r="C966" s="2">
        <v>42834</v>
      </c>
      <c r="D966" s="2">
        <v>42836</v>
      </c>
      <c r="E966" t="s">
        <v>187</v>
      </c>
      <c r="F966" t="s">
        <v>2926</v>
      </c>
      <c r="G966" t="str">
        <f t="shared" si="45"/>
        <v>CA-2017-135279-BS-11800</v>
      </c>
      <c r="H966" t="s">
        <v>2927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2928</v>
      </c>
      <c r="P966" t="s">
        <v>45</v>
      </c>
      <c r="Q966" t="s">
        <v>46</v>
      </c>
      <c r="R966" t="s">
        <v>2929</v>
      </c>
      <c r="S966">
        <v>9.82</v>
      </c>
      <c r="T966">
        <v>2</v>
      </c>
      <c r="U966">
        <v>0</v>
      </c>
      <c r="V966">
        <v>4.8117999999999999</v>
      </c>
      <c r="W966" s="3">
        <f t="shared" si="46"/>
        <v>0.49</v>
      </c>
      <c r="X966" t="str">
        <f t="shared" si="47"/>
        <v>No Discount</v>
      </c>
    </row>
    <row r="967" spans="1:24" x14ac:dyDescent="0.2">
      <c r="A967">
        <v>966</v>
      </c>
      <c r="B967" t="s">
        <v>2925</v>
      </c>
      <c r="C967" s="2">
        <v>42834</v>
      </c>
      <c r="D967" s="2">
        <v>42836</v>
      </c>
      <c r="E967" t="s">
        <v>187</v>
      </c>
      <c r="F967" t="s">
        <v>2926</v>
      </c>
      <c r="G967" t="str">
        <f t="shared" si="45"/>
        <v>CA-2017-135279-BS-11800</v>
      </c>
      <c r="H967" t="s">
        <v>2927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9.7118999999999982</v>
      </c>
      <c r="W967" s="3">
        <f t="shared" si="46"/>
        <v>0.26999999999999996</v>
      </c>
      <c r="X967" t="str">
        <f t="shared" si="47"/>
        <v>No Discount</v>
      </c>
    </row>
    <row r="968" spans="1:24" x14ac:dyDescent="0.2">
      <c r="A968">
        <v>967</v>
      </c>
      <c r="B968" t="s">
        <v>2925</v>
      </c>
      <c r="C968" s="2">
        <v>42834</v>
      </c>
      <c r="D968" s="2">
        <v>42836</v>
      </c>
      <c r="E968" t="s">
        <v>187</v>
      </c>
      <c r="F968" t="s">
        <v>2926</v>
      </c>
      <c r="G968" t="str">
        <f t="shared" si="45"/>
        <v>CA-2017-135279-BS-11800</v>
      </c>
      <c r="H968" t="s">
        <v>2927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2930</v>
      </c>
      <c r="P968" t="s">
        <v>45</v>
      </c>
      <c r="Q968" t="s">
        <v>89</v>
      </c>
      <c r="R968" t="s">
        <v>2931</v>
      </c>
      <c r="S968">
        <v>12.96</v>
      </c>
      <c r="T968">
        <v>2</v>
      </c>
      <c r="U968">
        <v>0</v>
      </c>
      <c r="V968">
        <v>6.2208000000000006</v>
      </c>
      <c r="W968" s="3">
        <f t="shared" si="46"/>
        <v>0.48000000000000004</v>
      </c>
      <c r="X968" t="str">
        <f t="shared" si="47"/>
        <v>No Discount</v>
      </c>
    </row>
    <row r="969" spans="1:24" x14ac:dyDescent="0.2">
      <c r="A969">
        <v>968</v>
      </c>
      <c r="B969" t="s">
        <v>2925</v>
      </c>
      <c r="C969" s="2">
        <v>42834</v>
      </c>
      <c r="D969" s="2">
        <v>42836</v>
      </c>
      <c r="E969" t="s">
        <v>187</v>
      </c>
      <c r="F969" t="s">
        <v>2926</v>
      </c>
      <c r="G969" t="str">
        <f t="shared" si="45"/>
        <v>CA-2017-135279-BS-11800</v>
      </c>
      <c r="H969" t="s">
        <v>2927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2932</v>
      </c>
      <c r="P969" t="s">
        <v>45</v>
      </c>
      <c r="Q969" t="s">
        <v>89</v>
      </c>
      <c r="R969" t="s">
        <v>2933</v>
      </c>
      <c r="S969">
        <v>191.6</v>
      </c>
      <c r="T969">
        <v>4</v>
      </c>
      <c r="U969">
        <v>0</v>
      </c>
      <c r="V969">
        <v>91.967999999999989</v>
      </c>
      <c r="W969" s="3">
        <f t="shared" si="46"/>
        <v>0.48</v>
      </c>
      <c r="X969" t="str">
        <f t="shared" si="47"/>
        <v>No Discount</v>
      </c>
    </row>
    <row r="970" spans="1:24" x14ac:dyDescent="0.2">
      <c r="A970">
        <v>969</v>
      </c>
      <c r="B970" t="s">
        <v>2925</v>
      </c>
      <c r="C970" s="2">
        <v>42834</v>
      </c>
      <c r="D970" s="2">
        <v>42836</v>
      </c>
      <c r="E970" t="s">
        <v>187</v>
      </c>
      <c r="F970" t="s">
        <v>2926</v>
      </c>
      <c r="G970" t="str">
        <f t="shared" si="45"/>
        <v>CA-2017-135279-BS-11800</v>
      </c>
      <c r="H970" t="s">
        <v>2927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2923</v>
      </c>
      <c r="P970" t="s">
        <v>45</v>
      </c>
      <c r="Q970" t="s">
        <v>46</v>
      </c>
      <c r="R970" t="s">
        <v>2924</v>
      </c>
      <c r="S970">
        <v>8.64</v>
      </c>
      <c r="T970">
        <v>3</v>
      </c>
      <c r="U970">
        <v>0</v>
      </c>
      <c r="V970">
        <v>4.2336</v>
      </c>
      <c r="W970" s="3">
        <f t="shared" si="46"/>
        <v>0.49</v>
      </c>
      <c r="X970" t="str">
        <f t="shared" si="47"/>
        <v>No Discount</v>
      </c>
    </row>
    <row r="971" spans="1:24" x14ac:dyDescent="0.2">
      <c r="A971">
        <v>970</v>
      </c>
      <c r="B971" t="s">
        <v>2925</v>
      </c>
      <c r="C971" s="2">
        <v>42834</v>
      </c>
      <c r="D971" s="2">
        <v>42836</v>
      </c>
      <c r="E971" t="s">
        <v>187</v>
      </c>
      <c r="F971" t="s">
        <v>2926</v>
      </c>
      <c r="G971" t="str">
        <f t="shared" si="45"/>
        <v>CA-2017-135279-BS-11800</v>
      </c>
      <c r="H971" t="s">
        <v>2927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2934</v>
      </c>
      <c r="P971" t="s">
        <v>45</v>
      </c>
      <c r="Q971" t="s">
        <v>58</v>
      </c>
      <c r="R971" t="s">
        <v>2935</v>
      </c>
      <c r="S971">
        <v>501.81000000000006</v>
      </c>
      <c r="T971">
        <v>3</v>
      </c>
      <c r="U971">
        <v>0</v>
      </c>
      <c r="V971">
        <v>0</v>
      </c>
      <c r="W971" s="3">
        <f t="shared" si="46"/>
        <v>0</v>
      </c>
      <c r="X971" t="str">
        <f t="shared" si="47"/>
        <v>No Discount</v>
      </c>
    </row>
    <row r="972" spans="1:24" x14ac:dyDescent="0.2">
      <c r="A972">
        <v>971</v>
      </c>
      <c r="B972" t="s">
        <v>2936</v>
      </c>
      <c r="C972" s="2">
        <v>41655</v>
      </c>
      <c r="D972" s="2">
        <v>41657</v>
      </c>
      <c r="E972" t="s">
        <v>22</v>
      </c>
      <c r="F972" t="s">
        <v>953</v>
      </c>
      <c r="G972" t="str">
        <f t="shared" si="45"/>
        <v>CA-2014-115791-DL-13315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2937</v>
      </c>
      <c r="P972" t="s">
        <v>31</v>
      </c>
      <c r="Q972" t="s">
        <v>64</v>
      </c>
      <c r="R972" t="s">
        <v>2938</v>
      </c>
      <c r="S972">
        <v>127.10400000000001</v>
      </c>
      <c r="T972">
        <v>6</v>
      </c>
      <c r="U972">
        <v>0.2</v>
      </c>
      <c r="V972">
        <v>28.598399999999998</v>
      </c>
      <c r="W972" s="3">
        <f t="shared" si="46"/>
        <v>0.22499999999999995</v>
      </c>
      <c r="X972" t="str">
        <f t="shared" si="47"/>
        <v>Medium</v>
      </c>
    </row>
    <row r="973" spans="1:24" x14ac:dyDescent="0.2">
      <c r="A973">
        <v>972</v>
      </c>
      <c r="B973" t="s">
        <v>2936</v>
      </c>
      <c r="C973" s="2">
        <v>41655</v>
      </c>
      <c r="D973" s="2">
        <v>41657</v>
      </c>
      <c r="E973" t="s">
        <v>22</v>
      </c>
      <c r="F973" t="s">
        <v>953</v>
      </c>
      <c r="G973" t="str">
        <f t="shared" si="45"/>
        <v>CA-2014-115791-DL-13315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124.19999999999999</v>
      </c>
      <c r="T973">
        <v>3</v>
      </c>
      <c r="U973">
        <v>0.4</v>
      </c>
      <c r="V973">
        <v>-31.050000000000011</v>
      </c>
      <c r="W973" s="3">
        <f t="shared" si="46"/>
        <v>-0.25000000000000011</v>
      </c>
      <c r="X973" t="str">
        <f t="shared" si="47"/>
        <v>High</v>
      </c>
    </row>
    <row r="974" spans="1:24" x14ac:dyDescent="0.2">
      <c r="A974">
        <v>973</v>
      </c>
      <c r="B974" t="s">
        <v>2936</v>
      </c>
      <c r="C974" s="2">
        <v>41655</v>
      </c>
      <c r="D974" s="2">
        <v>41657</v>
      </c>
      <c r="E974" t="s">
        <v>22</v>
      </c>
      <c r="F974" t="s">
        <v>953</v>
      </c>
      <c r="G974" t="str">
        <f t="shared" si="45"/>
        <v>CA-2014-115791-DL-13315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2262</v>
      </c>
      <c r="P974" t="s">
        <v>45</v>
      </c>
      <c r="Q974" t="s">
        <v>74</v>
      </c>
      <c r="R974" t="s">
        <v>2263</v>
      </c>
      <c r="S974">
        <v>18.588000000000005</v>
      </c>
      <c r="T974">
        <v>2</v>
      </c>
      <c r="U974">
        <v>0.7</v>
      </c>
      <c r="V974">
        <v>-13.6312</v>
      </c>
      <c r="W974" s="3">
        <f t="shared" si="46"/>
        <v>-0.73333333333333317</v>
      </c>
      <c r="X974" t="str">
        <f t="shared" si="47"/>
        <v>High</v>
      </c>
    </row>
    <row r="975" spans="1:24" x14ac:dyDescent="0.2">
      <c r="A975">
        <v>974</v>
      </c>
      <c r="B975" t="s">
        <v>2936</v>
      </c>
      <c r="C975" s="2">
        <v>41655</v>
      </c>
      <c r="D975" s="2">
        <v>41657</v>
      </c>
      <c r="E975" t="s">
        <v>22</v>
      </c>
      <c r="F975" t="s">
        <v>953</v>
      </c>
      <c r="G975" t="str">
        <f t="shared" si="45"/>
        <v>CA-2014-115791-DL-13315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30.072000000000003</v>
      </c>
      <c r="T975">
        <v>3</v>
      </c>
      <c r="U975">
        <v>0.2</v>
      </c>
      <c r="V975">
        <v>10.149299999999997</v>
      </c>
      <c r="W975" s="3">
        <f t="shared" si="46"/>
        <v>0.33749999999999986</v>
      </c>
      <c r="X975" t="str">
        <f t="shared" si="47"/>
        <v>Medium</v>
      </c>
    </row>
    <row r="976" spans="1:24" x14ac:dyDescent="0.2">
      <c r="A976">
        <v>975</v>
      </c>
      <c r="B976" t="s">
        <v>2939</v>
      </c>
      <c r="C976" s="2">
        <v>43013</v>
      </c>
      <c r="D976" s="2">
        <v>43016</v>
      </c>
      <c r="E976" t="s">
        <v>22</v>
      </c>
      <c r="F976" t="s">
        <v>2366</v>
      </c>
      <c r="G976" t="str">
        <f t="shared" si="45"/>
        <v>US-2017-103247-PO-19195</v>
      </c>
      <c r="H976" t="s">
        <v>2367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160.92999999999998</v>
      </c>
      <c r="T976">
        <v>7</v>
      </c>
      <c r="U976">
        <v>0</v>
      </c>
      <c r="V976">
        <v>3.2186000000000092</v>
      </c>
      <c r="W976" s="3">
        <f t="shared" si="46"/>
        <v>2.0000000000000059E-2</v>
      </c>
      <c r="X976" t="str">
        <f t="shared" si="47"/>
        <v>No Discount</v>
      </c>
    </row>
    <row r="977" spans="1:24" x14ac:dyDescent="0.2">
      <c r="A977">
        <v>976</v>
      </c>
      <c r="B977" t="s">
        <v>2939</v>
      </c>
      <c r="C977" s="2">
        <v>43013</v>
      </c>
      <c r="D977" s="2">
        <v>43016</v>
      </c>
      <c r="E977" t="s">
        <v>22</v>
      </c>
      <c r="F977" t="s">
        <v>2366</v>
      </c>
      <c r="G977" t="str">
        <f t="shared" si="45"/>
        <v>US-2017-103247-PO-19195</v>
      </c>
      <c r="H977" t="s">
        <v>2367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25.579799999999992</v>
      </c>
      <c r="W977" s="3">
        <f t="shared" si="46"/>
        <v>0.33749999999999986</v>
      </c>
      <c r="X977" t="str">
        <f t="shared" si="47"/>
        <v>Medium</v>
      </c>
    </row>
    <row r="978" spans="1:24" x14ac:dyDescent="0.2">
      <c r="A978">
        <v>977</v>
      </c>
      <c r="B978" t="s">
        <v>2940</v>
      </c>
      <c r="C978" s="2">
        <v>42925</v>
      </c>
      <c r="D978" s="2">
        <v>42931</v>
      </c>
      <c r="E978" t="s">
        <v>49</v>
      </c>
      <c r="F978" t="s">
        <v>1244</v>
      </c>
      <c r="G978" t="str">
        <f t="shared" si="45"/>
        <v>US-2017-100209-TD-20995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2941</v>
      </c>
      <c r="P978" t="s">
        <v>45</v>
      </c>
      <c r="Q978" t="s">
        <v>74</v>
      </c>
      <c r="R978" t="s">
        <v>2942</v>
      </c>
      <c r="S978">
        <v>1.0800000000000003</v>
      </c>
      <c r="T978">
        <v>2</v>
      </c>
      <c r="U978">
        <v>0.7</v>
      </c>
      <c r="V978">
        <v>-0.79200000000000004</v>
      </c>
      <c r="W978" s="3">
        <f t="shared" si="46"/>
        <v>-0.73333333333333317</v>
      </c>
      <c r="X978" t="str">
        <f t="shared" si="47"/>
        <v>High</v>
      </c>
    </row>
    <row r="979" spans="1:24" x14ac:dyDescent="0.2">
      <c r="A979">
        <v>978</v>
      </c>
      <c r="B979" t="s">
        <v>2943</v>
      </c>
      <c r="C979" s="2">
        <v>42742</v>
      </c>
      <c r="D979" s="2">
        <v>42745</v>
      </c>
      <c r="E979" t="s">
        <v>187</v>
      </c>
      <c r="F979" t="s">
        <v>2550</v>
      </c>
      <c r="G979" t="str">
        <f t="shared" si="45"/>
        <v>CA-2017-159366-BW-11110</v>
      </c>
      <c r="H979" t="s">
        <v>2551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679.99599999999964</v>
      </c>
      <c r="W979" s="3">
        <f t="shared" si="46"/>
        <v>0.2222222222222221</v>
      </c>
      <c r="X979" t="str">
        <f t="shared" si="47"/>
        <v>Low</v>
      </c>
    </row>
    <row r="980" spans="1:24" x14ac:dyDescent="0.2">
      <c r="A980">
        <v>979</v>
      </c>
      <c r="B980" t="s">
        <v>2944</v>
      </c>
      <c r="C980" s="2">
        <v>42520</v>
      </c>
      <c r="D980" s="2">
        <v>42521</v>
      </c>
      <c r="E980" t="s">
        <v>187</v>
      </c>
      <c r="F980" t="s">
        <v>2945</v>
      </c>
      <c r="G980" t="str">
        <f t="shared" si="45"/>
        <v>CA-2016-145499-RW-19690</v>
      </c>
      <c r="H980" t="s">
        <v>2946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2021</v>
      </c>
      <c r="P980" t="s">
        <v>45</v>
      </c>
      <c r="Q980" t="s">
        <v>74</v>
      </c>
      <c r="R980" t="s">
        <v>2022</v>
      </c>
      <c r="S980">
        <v>3.2820000000000005</v>
      </c>
      <c r="T980">
        <v>2</v>
      </c>
      <c r="U980">
        <v>0.7</v>
      </c>
      <c r="V980">
        <v>-2.6256000000000004</v>
      </c>
      <c r="W980" s="3">
        <f t="shared" si="46"/>
        <v>-0.8</v>
      </c>
      <c r="X980" t="str">
        <f t="shared" si="47"/>
        <v>High</v>
      </c>
    </row>
    <row r="981" spans="1:24" x14ac:dyDescent="0.2">
      <c r="A981">
        <v>980</v>
      </c>
      <c r="B981" t="s">
        <v>2947</v>
      </c>
      <c r="C981" s="2">
        <v>42347</v>
      </c>
      <c r="D981" s="2">
        <v>42350</v>
      </c>
      <c r="E981" t="s">
        <v>187</v>
      </c>
      <c r="F981" t="s">
        <v>342</v>
      </c>
      <c r="G981" t="str">
        <f t="shared" si="45"/>
        <v>CA-2015-157035-KB-16600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2948</v>
      </c>
      <c r="P981" t="s">
        <v>45</v>
      </c>
      <c r="Q981" t="s">
        <v>89</v>
      </c>
      <c r="R981" t="s">
        <v>2949</v>
      </c>
      <c r="S981">
        <v>34.019999999999996</v>
      </c>
      <c r="T981">
        <v>3</v>
      </c>
      <c r="U981">
        <v>0</v>
      </c>
      <c r="V981">
        <v>16.669799999999999</v>
      </c>
      <c r="W981" s="3">
        <f t="shared" si="46"/>
        <v>0.49</v>
      </c>
      <c r="X981" t="str">
        <f t="shared" si="47"/>
        <v>No Discount</v>
      </c>
    </row>
    <row r="982" spans="1:24" x14ac:dyDescent="0.2">
      <c r="A982">
        <v>981</v>
      </c>
      <c r="B982" t="s">
        <v>2950</v>
      </c>
      <c r="C982" s="2">
        <v>42646</v>
      </c>
      <c r="D982" s="2">
        <v>42651</v>
      </c>
      <c r="E982" t="s">
        <v>49</v>
      </c>
      <c r="F982" t="s">
        <v>151</v>
      </c>
      <c r="G982" t="str">
        <f t="shared" si="45"/>
        <v>CA-2016-144939-EB-13870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2485</v>
      </c>
      <c r="P982" t="s">
        <v>31</v>
      </c>
      <c r="Q982" t="s">
        <v>35</v>
      </c>
      <c r="R982" t="s">
        <v>2486</v>
      </c>
      <c r="S982">
        <v>599.29200000000003</v>
      </c>
      <c r="T982">
        <v>6</v>
      </c>
      <c r="U982">
        <v>0.1</v>
      </c>
      <c r="V982">
        <v>93.223199999999977</v>
      </c>
      <c r="W982" s="3">
        <f t="shared" si="46"/>
        <v>0.1555555555555555</v>
      </c>
      <c r="X982" t="str">
        <f t="shared" si="47"/>
        <v>Low</v>
      </c>
    </row>
    <row r="983" spans="1:24" x14ac:dyDescent="0.2">
      <c r="A983">
        <v>982</v>
      </c>
      <c r="B983" t="s">
        <v>2951</v>
      </c>
      <c r="C983" s="2">
        <v>41954</v>
      </c>
      <c r="D983" s="2">
        <v>41957</v>
      </c>
      <c r="E983" t="s">
        <v>22</v>
      </c>
      <c r="F983" t="s">
        <v>2952</v>
      </c>
      <c r="G983" t="str">
        <f t="shared" si="45"/>
        <v>CA-2014-163419-TZ-21580</v>
      </c>
      <c r="H983" t="s">
        <v>2953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2954</v>
      </c>
      <c r="P983" t="s">
        <v>45</v>
      </c>
      <c r="Q983" t="s">
        <v>67</v>
      </c>
      <c r="R983" t="s">
        <v>2955</v>
      </c>
      <c r="S983">
        <v>3.3920000000000003</v>
      </c>
      <c r="T983">
        <v>1</v>
      </c>
      <c r="U983">
        <v>0.2</v>
      </c>
      <c r="V983">
        <v>0.80559999999999987</v>
      </c>
      <c r="W983" s="3">
        <f t="shared" si="46"/>
        <v>0.23749999999999993</v>
      </c>
      <c r="X983" t="str">
        <f t="shared" si="47"/>
        <v>Medium</v>
      </c>
    </row>
    <row r="984" spans="1:24" x14ac:dyDescent="0.2">
      <c r="A984">
        <v>983</v>
      </c>
      <c r="B984" t="s">
        <v>2951</v>
      </c>
      <c r="C984" s="2">
        <v>41954</v>
      </c>
      <c r="D984" s="2">
        <v>41957</v>
      </c>
      <c r="E984" t="s">
        <v>22</v>
      </c>
      <c r="F984" t="s">
        <v>2952</v>
      </c>
      <c r="G984" t="str">
        <f t="shared" si="45"/>
        <v>CA-2014-163419-TZ-21580</v>
      </c>
      <c r="H984" t="s">
        <v>2953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2956</v>
      </c>
      <c r="P984" t="s">
        <v>70</v>
      </c>
      <c r="Q984" t="s">
        <v>71</v>
      </c>
      <c r="R984" t="s">
        <v>2957</v>
      </c>
      <c r="S984">
        <v>559.98400000000004</v>
      </c>
      <c r="T984">
        <v>2</v>
      </c>
      <c r="U984">
        <v>0.2</v>
      </c>
      <c r="V984">
        <v>55.998400000000032</v>
      </c>
      <c r="W984" s="3">
        <f t="shared" si="46"/>
        <v>0.10000000000000005</v>
      </c>
      <c r="X984" t="str">
        <f t="shared" si="47"/>
        <v>Medium</v>
      </c>
    </row>
    <row r="985" spans="1:24" x14ac:dyDescent="0.2">
      <c r="A985">
        <v>984</v>
      </c>
      <c r="B985" t="s">
        <v>2951</v>
      </c>
      <c r="C985" s="2">
        <v>41954</v>
      </c>
      <c r="D985" s="2">
        <v>41957</v>
      </c>
      <c r="E985" t="s">
        <v>22</v>
      </c>
      <c r="F985" t="s">
        <v>2952</v>
      </c>
      <c r="G985" t="str">
        <f t="shared" si="45"/>
        <v>CA-2014-163419-TZ-21580</v>
      </c>
      <c r="H985" t="s">
        <v>2953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2584</v>
      </c>
      <c r="P985" t="s">
        <v>31</v>
      </c>
      <c r="Q985" t="s">
        <v>35</v>
      </c>
      <c r="R985" t="s">
        <v>2585</v>
      </c>
      <c r="S985">
        <v>603.91999999999996</v>
      </c>
      <c r="T985">
        <v>5</v>
      </c>
      <c r="U985">
        <v>0.2</v>
      </c>
      <c r="V985">
        <v>75.489999999999924</v>
      </c>
      <c r="W985" s="3">
        <f t="shared" si="46"/>
        <v>0.12499999999999989</v>
      </c>
      <c r="X985" t="str">
        <f t="shared" si="47"/>
        <v>Medium</v>
      </c>
    </row>
    <row r="986" spans="1:24" x14ac:dyDescent="0.2">
      <c r="A986">
        <v>985</v>
      </c>
      <c r="B986" t="s">
        <v>2958</v>
      </c>
      <c r="C986" s="2">
        <v>43007</v>
      </c>
      <c r="D986" s="2">
        <v>43013</v>
      </c>
      <c r="E986" t="s">
        <v>49</v>
      </c>
      <c r="F986" t="s">
        <v>2959</v>
      </c>
      <c r="G986" t="str">
        <f t="shared" si="45"/>
        <v>CA-2017-100314-AS-10630</v>
      </c>
      <c r="H986" t="s">
        <v>2960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2496</v>
      </c>
      <c r="P986" t="s">
        <v>45</v>
      </c>
      <c r="Q986" t="s">
        <v>46</v>
      </c>
      <c r="R986" t="s">
        <v>2497</v>
      </c>
      <c r="S986">
        <v>7.9680000000000009</v>
      </c>
      <c r="T986">
        <v>2</v>
      </c>
      <c r="U986">
        <v>0.2</v>
      </c>
      <c r="V986">
        <v>2.5895999999999999</v>
      </c>
      <c r="W986" s="3">
        <f t="shared" si="46"/>
        <v>0.32499999999999996</v>
      </c>
      <c r="X986" t="str">
        <f t="shared" si="47"/>
        <v>Medium</v>
      </c>
    </row>
    <row r="987" spans="1:24" x14ac:dyDescent="0.2">
      <c r="A987">
        <v>986</v>
      </c>
      <c r="B987" t="s">
        <v>2958</v>
      </c>
      <c r="C987" s="2">
        <v>43007</v>
      </c>
      <c r="D987" s="2">
        <v>43013</v>
      </c>
      <c r="E987" t="s">
        <v>49</v>
      </c>
      <c r="F987" t="s">
        <v>2959</v>
      </c>
      <c r="G987" t="str">
        <f t="shared" si="45"/>
        <v>CA-2017-100314-AS-10630</v>
      </c>
      <c r="H987" t="s">
        <v>2960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2961</v>
      </c>
      <c r="P987" t="s">
        <v>45</v>
      </c>
      <c r="Q987" t="s">
        <v>172</v>
      </c>
      <c r="R987" t="s">
        <v>2962</v>
      </c>
      <c r="S987">
        <v>27.968000000000004</v>
      </c>
      <c r="T987">
        <v>4</v>
      </c>
      <c r="U987">
        <v>0.2</v>
      </c>
      <c r="V987">
        <v>9.4391999999999996</v>
      </c>
      <c r="W987" s="3">
        <f t="shared" si="46"/>
        <v>0.33749999999999997</v>
      </c>
      <c r="X987" t="str">
        <f t="shared" si="47"/>
        <v>Medium</v>
      </c>
    </row>
    <row r="988" spans="1:24" x14ac:dyDescent="0.2">
      <c r="A988">
        <v>987</v>
      </c>
      <c r="B988" t="s">
        <v>2958</v>
      </c>
      <c r="C988" s="2">
        <v>43007</v>
      </c>
      <c r="D988" s="2">
        <v>43013</v>
      </c>
      <c r="E988" t="s">
        <v>49</v>
      </c>
      <c r="F988" t="s">
        <v>2959</v>
      </c>
      <c r="G988" t="str">
        <f t="shared" si="45"/>
        <v>CA-2017-100314-AS-10630</v>
      </c>
      <c r="H988" t="s">
        <v>2960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2963</v>
      </c>
      <c r="P988" t="s">
        <v>70</v>
      </c>
      <c r="Q988" t="s">
        <v>683</v>
      </c>
      <c r="R988" t="s">
        <v>2964</v>
      </c>
      <c r="S988">
        <v>336.51</v>
      </c>
      <c r="T988">
        <v>3</v>
      </c>
      <c r="U988">
        <v>0.4</v>
      </c>
      <c r="V988">
        <v>44.867999999999967</v>
      </c>
      <c r="W988" s="3">
        <f t="shared" si="46"/>
        <v>0.13333333333333325</v>
      </c>
      <c r="X988" t="str">
        <f t="shared" si="47"/>
        <v>High</v>
      </c>
    </row>
    <row r="989" spans="1:24" x14ac:dyDescent="0.2">
      <c r="A989">
        <v>988</v>
      </c>
      <c r="B989" t="s">
        <v>2965</v>
      </c>
      <c r="C989" s="2">
        <v>42073</v>
      </c>
      <c r="D989" s="2">
        <v>42073</v>
      </c>
      <c r="E989" t="s">
        <v>1292</v>
      </c>
      <c r="F989" t="s">
        <v>2966</v>
      </c>
      <c r="G989" t="str">
        <f t="shared" si="45"/>
        <v>CA-2015-146829-TS-21340</v>
      </c>
      <c r="H989" t="s">
        <v>2967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2968</v>
      </c>
      <c r="P989" t="s">
        <v>45</v>
      </c>
      <c r="Q989" t="s">
        <v>74</v>
      </c>
      <c r="R989" t="s">
        <v>2969</v>
      </c>
      <c r="S989">
        <v>1.1119999999999997</v>
      </c>
      <c r="T989">
        <v>2</v>
      </c>
      <c r="U989">
        <v>0.8</v>
      </c>
      <c r="V989">
        <v>-1.8904000000000001</v>
      </c>
      <c r="W989" s="3">
        <f t="shared" si="46"/>
        <v>-1.7000000000000006</v>
      </c>
      <c r="X989" t="str">
        <f t="shared" si="47"/>
        <v>High</v>
      </c>
    </row>
    <row r="990" spans="1:24" x14ac:dyDescent="0.2">
      <c r="A990">
        <v>989</v>
      </c>
      <c r="B990" t="s">
        <v>2970</v>
      </c>
      <c r="C990" s="2">
        <v>42876</v>
      </c>
      <c r="D990" s="2">
        <v>42881</v>
      </c>
      <c r="E990" t="s">
        <v>49</v>
      </c>
      <c r="F990" t="s">
        <v>1652</v>
      </c>
      <c r="G990" t="str">
        <f t="shared" si="45"/>
        <v>CA-2017-167899-JG-15805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2241</v>
      </c>
      <c r="P990" t="s">
        <v>31</v>
      </c>
      <c r="Q990" t="s">
        <v>64</v>
      </c>
      <c r="R990" t="s">
        <v>2242</v>
      </c>
      <c r="S990">
        <v>520.05000000000007</v>
      </c>
      <c r="T990">
        <v>5</v>
      </c>
      <c r="U990">
        <v>0</v>
      </c>
      <c r="V990">
        <v>72.807000000000031</v>
      </c>
      <c r="W990" s="3">
        <f t="shared" si="46"/>
        <v>0.14000000000000004</v>
      </c>
      <c r="X990" t="str">
        <f t="shared" si="47"/>
        <v>No Discount</v>
      </c>
    </row>
    <row r="991" spans="1:24" x14ac:dyDescent="0.2">
      <c r="A991">
        <v>990</v>
      </c>
      <c r="B991" t="s">
        <v>2970</v>
      </c>
      <c r="C991" s="2">
        <v>42876</v>
      </c>
      <c r="D991" s="2">
        <v>42881</v>
      </c>
      <c r="E991" t="s">
        <v>49</v>
      </c>
      <c r="F991" t="s">
        <v>1652</v>
      </c>
      <c r="G991" t="str">
        <f t="shared" si="45"/>
        <v>CA-2017-167899-JG-15805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2971</v>
      </c>
      <c r="P991" t="s">
        <v>45</v>
      </c>
      <c r="Q991" t="s">
        <v>67</v>
      </c>
      <c r="R991" t="s">
        <v>2972</v>
      </c>
      <c r="S991">
        <v>17.97</v>
      </c>
      <c r="T991">
        <v>3</v>
      </c>
      <c r="U991">
        <v>0</v>
      </c>
      <c r="V991">
        <v>5.2112999999999996</v>
      </c>
      <c r="W991" s="3">
        <f t="shared" si="46"/>
        <v>0.28999999999999998</v>
      </c>
      <c r="X991" t="str">
        <f t="shared" si="47"/>
        <v>No Discount</v>
      </c>
    </row>
    <row r="992" spans="1:24" x14ac:dyDescent="0.2">
      <c r="A992">
        <v>991</v>
      </c>
      <c r="B992" t="s">
        <v>2973</v>
      </c>
      <c r="C992" s="2">
        <v>42092</v>
      </c>
      <c r="D992" s="2">
        <v>42094</v>
      </c>
      <c r="E992" t="s">
        <v>22</v>
      </c>
      <c r="F992" t="s">
        <v>2974</v>
      </c>
      <c r="G992" t="str">
        <f t="shared" si="45"/>
        <v>CA-2015-153549-SL-20155</v>
      </c>
      <c r="H992" t="s">
        <v>2975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131.27849999999995</v>
      </c>
      <c r="W992" s="3">
        <f t="shared" si="46"/>
        <v>0.11249999999999995</v>
      </c>
      <c r="X992" t="str">
        <f t="shared" si="47"/>
        <v>Medium</v>
      </c>
    </row>
    <row r="993" spans="1:24" x14ac:dyDescent="0.2">
      <c r="A993">
        <v>992</v>
      </c>
      <c r="B993" t="s">
        <v>2976</v>
      </c>
      <c r="C993" s="2">
        <v>42622</v>
      </c>
      <c r="D993" s="2">
        <v>42624</v>
      </c>
      <c r="E993" t="s">
        <v>187</v>
      </c>
      <c r="F993" t="s">
        <v>541</v>
      </c>
      <c r="G993" t="str">
        <f t="shared" si="45"/>
        <v>CA-2016-110023-TS-21610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2445</v>
      </c>
      <c r="P993" t="s">
        <v>45</v>
      </c>
      <c r="Q993" t="s">
        <v>74</v>
      </c>
      <c r="R993" t="s">
        <v>2446</v>
      </c>
      <c r="S993">
        <v>14.624000000000002</v>
      </c>
      <c r="T993">
        <v>2</v>
      </c>
      <c r="U993">
        <v>0.2</v>
      </c>
      <c r="V993">
        <v>5.484</v>
      </c>
      <c r="W993" s="3">
        <f t="shared" si="46"/>
        <v>0.37499999999999994</v>
      </c>
      <c r="X993" t="str">
        <f t="shared" si="47"/>
        <v>Medium</v>
      </c>
    </row>
    <row r="994" spans="1:24" x14ac:dyDescent="0.2">
      <c r="A994">
        <v>993</v>
      </c>
      <c r="B994" t="s">
        <v>2977</v>
      </c>
      <c r="C994" s="2">
        <v>42608</v>
      </c>
      <c r="D994" s="2">
        <v>42609</v>
      </c>
      <c r="E994" t="s">
        <v>187</v>
      </c>
      <c r="F994" t="s">
        <v>2387</v>
      </c>
      <c r="G994" t="str">
        <f t="shared" si="45"/>
        <v>CA-2016-105585-RF-19735</v>
      </c>
      <c r="H994" t="s">
        <v>2388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  <c r="W994" s="3">
        <f t="shared" si="46"/>
        <v>0.48</v>
      </c>
      <c r="X994" t="str">
        <f t="shared" si="47"/>
        <v>No Discount</v>
      </c>
    </row>
    <row r="995" spans="1:24" x14ac:dyDescent="0.2">
      <c r="A995">
        <v>994</v>
      </c>
      <c r="B995" t="s">
        <v>2977</v>
      </c>
      <c r="C995" s="2">
        <v>42608</v>
      </c>
      <c r="D995" s="2">
        <v>42609</v>
      </c>
      <c r="E995" t="s">
        <v>187</v>
      </c>
      <c r="F995" t="s">
        <v>2387</v>
      </c>
      <c r="G995" t="str">
        <f t="shared" si="45"/>
        <v>CA-2016-105585-RF-19735</v>
      </c>
      <c r="H995" t="s">
        <v>2388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2978</v>
      </c>
      <c r="P995" t="s">
        <v>45</v>
      </c>
      <c r="Q995" t="s">
        <v>89</v>
      </c>
      <c r="R995" t="s">
        <v>2979</v>
      </c>
      <c r="S995">
        <v>154.9</v>
      </c>
      <c r="T995">
        <v>5</v>
      </c>
      <c r="U995">
        <v>0</v>
      </c>
      <c r="V995">
        <v>69.704999999999998</v>
      </c>
      <c r="W995" s="3">
        <f t="shared" si="46"/>
        <v>0.44999999999999996</v>
      </c>
      <c r="X995" t="str">
        <f t="shared" si="47"/>
        <v>No Discount</v>
      </c>
    </row>
    <row r="996" spans="1:24" x14ac:dyDescent="0.2">
      <c r="A996">
        <v>995</v>
      </c>
      <c r="B996" t="s">
        <v>2980</v>
      </c>
      <c r="C996" s="2">
        <v>41780</v>
      </c>
      <c r="D996" s="2">
        <v>41784</v>
      </c>
      <c r="E996" t="s">
        <v>49</v>
      </c>
      <c r="F996" t="s">
        <v>2981</v>
      </c>
      <c r="G996" t="str">
        <f t="shared" si="45"/>
        <v>CA-2014-117639-MW-18235</v>
      </c>
      <c r="H996" t="s">
        <v>2982</v>
      </c>
      <c r="I996" t="s">
        <v>40</v>
      </c>
      <c r="J996" t="s">
        <v>26</v>
      </c>
      <c r="K996" t="s">
        <v>2983</v>
      </c>
      <c r="L996" t="s">
        <v>318</v>
      </c>
      <c r="M996">
        <v>23464</v>
      </c>
      <c r="N996" t="s">
        <v>29</v>
      </c>
      <c r="O996" t="s">
        <v>2984</v>
      </c>
      <c r="P996" t="s">
        <v>45</v>
      </c>
      <c r="Q996" t="s">
        <v>74</v>
      </c>
      <c r="R996" t="s">
        <v>2985</v>
      </c>
      <c r="S996">
        <v>2715.9300000000003</v>
      </c>
      <c r="T996">
        <v>7</v>
      </c>
      <c r="U996">
        <v>0</v>
      </c>
      <c r="V996">
        <v>1276.4871000000001</v>
      </c>
      <c r="W996" s="3">
        <f t="shared" si="46"/>
        <v>0.47</v>
      </c>
      <c r="X996" t="str">
        <f t="shared" si="47"/>
        <v>No Discount</v>
      </c>
    </row>
    <row r="997" spans="1:24" x14ac:dyDescent="0.2">
      <c r="A997">
        <v>996</v>
      </c>
      <c r="B997" t="s">
        <v>2980</v>
      </c>
      <c r="C997" s="2">
        <v>41780</v>
      </c>
      <c r="D997" s="2">
        <v>41784</v>
      </c>
      <c r="E997" t="s">
        <v>49</v>
      </c>
      <c r="F997" t="s">
        <v>2981</v>
      </c>
      <c r="G997" t="str">
        <f t="shared" si="45"/>
        <v>CA-2014-117639-MW-18235</v>
      </c>
      <c r="H997" t="s">
        <v>2982</v>
      </c>
      <c r="I997" t="s">
        <v>40</v>
      </c>
      <c r="J997" t="s">
        <v>26</v>
      </c>
      <c r="K997" t="s">
        <v>2983</v>
      </c>
      <c r="L997" t="s">
        <v>318</v>
      </c>
      <c r="M997">
        <v>23464</v>
      </c>
      <c r="N997" t="s">
        <v>29</v>
      </c>
      <c r="O997" t="s">
        <v>2491</v>
      </c>
      <c r="P997" t="s">
        <v>70</v>
      </c>
      <c r="Q997" t="s">
        <v>71</v>
      </c>
      <c r="R997" t="s">
        <v>2986</v>
      </c>
      <c r="S997">
        <v>617.97</v>
      </c>
      <c r="T997">
        <v>3</v>
      </c>
      <c r="U997">
        <v>0</v>
      </c>
      <c r="V997">
        <v>173.0316</v>
      </c>
      <c r="W997" s="3">
        <f t="shared" si="46"/>
        <v>0.27999999999999997</v>
      </c>
      <c r="X997" t="str">
        <f t="shared" si="47"/>
        <v>No Discount</v>
      </c>
    </row>
    <row r="998" spans="1:24" x14ac:dyDescent="0.2">
      <c r="A998">
        <v>997</v>
      </c>
      <c r="B998" t="s">
        <v>2987</v>
      </c>
      <c r="C998" s="2">
        <v>42305</v>
      </c>
      <c r="D998" s="2">
        <v>42311</v>
      </c>
      <c r="E998" t="s">
        <v>49</v>
      </c>
      <c r="F998" t="s">
        <v>2988</v>
      </c>
      <c r="G998" t="str">
        <f t="shared" si="45"/>
        <v>CA-2015-162537-RD-19585</v>
      </c>
      <c r="H998" t="s">
        <v>2989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2990</v>
      </c>
      <c r="P998" t="s">
        <v>45</v>
      </c>
      <c r="Q998" t="s">
        <v>172</v>
      </c>
      <c r="R998" t="s">
        <v>2991</v>
      </c>
      <c r="S998">
        <v>10.67</v>
      </c>
      <c r="T998">
        <v>1</v>
      </c>
      <c r="U998">
        <v>0</v>
      </c>
      <c r="V998">
        <v>4.9081999999999999</v>
      </c>
      <c r="W998" s="3">
        <f t="shared" si="46"/>
        <v>0.46</v>
      </c>
      <c r="X998" t="str">
        <f t="shared" si="47"/>
        <v>No Discount</v>
      </c>
    </row>
    <row r="999" spans="1:24" x14ac:dyDescent="0.2">
      <c r="A999">
        <v>998</v>
      </c>
      <c r="B999" t="s">
        <v>2987</v>
      </c>
      <c r="C999" s="2">
        <v>42305</v>
      </c>
      <c r="D999" s="2">
        <v>42311</v>
      </c>
      <c r="E999" t="s">
        <v>49</v>
      </c>
      <c r="F999" t="s">
        <v>2988</v>
      </c>
      <c r="G999" t="str">
        <f t="shared" si="45"/>
        <v>CA-2015-162537-RD-19585</v>
      </c>
      <c r="H999" t="s">
        <v>2989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2992</v>
      </c>
      <c r="P999" t="s">
        <v>45</v>
      </c>
      <c r="Q999" t="s">
        <v>58</v>
      </c>
      <c r="R999" t="s">
        <v>2993</v>
      </c>
      <c r="S999">
        <v>36.630000000000003</v>
      </c>
      <c r="T999">
        <v>3</v>
      </c>
      <c r="U999">
        <v>0</v>
      </c>
      <c r="V999">
        <v>9.8901000000000039</v>
      </c>
      <c r="W999" s="3">
        <f t="shared" si="46"/>
        <v>0.27000000000000007</v>
      </c>
      <c r="X999" t="str">
        <f t="shared" si="47"/>
        <v>No Discount</v>
      </c>
    </row>
    <row r="1000" spans="1:24" x14ac:dyDescent="0.2">
      <c r="A1000">
        <v>999</v>
      </c>
      <c r="B1000" t="s">
        <v>2987</v>
      </c>
      <c r="C1000" s="2">
        <v>42305</v>
      </c>
      <c r="D1000" s="2">
        <v>42311</v>
      </c>
      <c r="E1000" t="s">
        <v>49</v>
      </c>
      <c r="F1000" t="s">
        <v>2988</v>
      </c>
      <c r="G1000" t="str">
        <f t="shared" si="45"/>
        <v>CA-2015-162537-RD-19585</v>
      </c>
      <c r="H1000" t="s">
        <v>2989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2994</v>
      </c>
      <c r="P1000" t="s">
        <v>31</v>
      </c>
      <c r="Q1000" t="s">
        <v>64</v>
      </c>
      <c r="R1000" t="s">
        <v>2995</v>
      </c>
      <c r="S1000">
        <v>24.1</v>
      </c>
      <c r="T1000">
        <v>5</v>
      </c>
      <c r="U1000">
        <v>0</v>
      </c>
      <c r="V1000">
        <v>9.1580000000000013</v>
      </c>
      <c r="W1000" s="3">
        <f t="shared" si="46"/>
        <v>0.38</v>
      </c>
      <c r="X1000" t="str">
        <f t="shared" si="47"/>
        <v>No Discount</v>
      </c>
    </row>
    <row r="1001" spans="1:24" x14ac:dyDescent="0.2">
      <c r="A1001">
        <v>1000</v>
      </c>
      <c r="B1001" t="s">
        <v>2987</v>
      </c>
      <c r="C1001" s="2">
        <v>42305</v>
      </c>
      <c r="D1001" s="2">
        <v>42311</v>
      </c>
      <c r="E1001" t="s">
        <v>49</v>
      </c>
      <c r="F1001" t="s">
        <v>2988</v>
      </c>
      <c r="G1001" t="str">
        <f t="shared" si="45"/>
        <v>CA-2015-162537-RD-19585</v>
      </c>
      <c r="H1001" t="s">
        <v>2989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12.912900000000004</v>
      </c>
      <c r="W1001" s="3">
        <f t="shared" si="46"/>
        <v>0.39000000000000012</v>
      </c>
      <c r="X1001" t="str">
        <f t="shared" si="47"/>
        <v>No Discount</v>
      </c>
    </row>
    <row r="1002" spans="1:24" x14ac:dyDescent="0.2">
      <c r="A1002">
        <v>1001</v>
      </c>
      <c r="B1002" t="s">
        <v>2996</v>
      </c>
      <c r="C1002" s="2">
        <v>42687</v>
      </c>
      <c r="D1002" s="2">
        <v>42691</v>
      </c>
      <c r="E1002" t="s">
        <v>49</v>
      </c>
      <c r="F1002" t="s">
        <v>752</v>
      </c>
      <c r="G1002" t="str">
        <f t="shared" si="45"/>
        <v>CA-2016-155488-FM-14290</v>
      </c>
      <c r="H1002" t="s">
        <v>753</v>
      </c>
      <c r="I1002" t="s">
        <v>101</v>
      </c>
      <c r="J1002" t="s">
        <v>26</v>
      </c>
      <c r="K1002" t="s">
        <v>2145</v>
      </c>
      <c r="L1002" t="s">
        <v>95</v>
      </c>
      <c r="M1002">
        <v>98661</v>
      </c>
      <c r="N1002" t="s">
        <v>43</v>
      </c>
      <c r="O1002" t="s">
        <v>2593</v>
      </c>
      <c r="P1002" t="s">
        <v>45</v>
      </c>
      <c r="Q1002" t="s">
        <v>67</v>
      </c>
      <c r="R1002" t="s">
        <v>2594</v>
      </c>
      <c r="S1002">
        <v>44.02</v>
      </c>
      <c r="T1002">
        <v>2</v>
      </c>
      <c r="U1002">
        <v>0</v>
      </c>
      <c r="V1002">
        <v>11.4452</v>
      </c>
      <c r="W1002" s="3">
        <f t="shared" si="46"/>
        <v>0.25999999999999995</v>
      </c>
      <c r="X1002" t="str">
        <f t="shared" si="47"/>
        <v>No Discount</v>
      </c>
    </row>
    <row r="1003" spans="1:24" x14ac:dyDescent="0.2">
      <c r="A1003">
        <v>1002</v>
      </c>
      <c r="B1003" t="s">
        <v>2997</v>
      </c>
      <c r="C1003" s="2">
        <v>42216</v>
      </c>
      <c r="D1003" s="2">
        <v>42216</v>
      </c>
      <c r="E1003" t="s">
        <v>1292</v>
      </c>
      <c r="F1003" t="s">
        <v>2499</v>
      </c>
      <c r="G1003" t="str">
        <f t="shared" si="45"/>
        <v>CA-2015-124891-RH-19495</v>
      </c>
      <c r="H1003" t="s">
        <v>2500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2998</v>
      </c>
      <c r="P1003" t="s">
        <v>70</v>
      </c>
      <c r="Q1003" t="s">
        <v>160</v>
      </c>
      <c r="R1003" t="s">
        <v>2999</v>
      </c>
      <c r="S1003">
        <v>2309.65</v>
      </c>
      <c r="T1003">
        <v>7</v>
      </c>
      <c r="U1003">
        <v>0</v>
      </c>
      <c r="V1003">
        <v>762.18449999999984</v>
      </c>
      <c r="W1003" s="3">
        <f t="shared" si="46"/>
        <v>0.3299999999999999</v>
      </c>
      <c r="X1003" t="str">
        <f t="shared" si="47"/>
        <v>No Discount</v>
      </c>
    </row>
    <row r="1004" spans="1:24" x14ac:dyDescent="0.2">
      <c r="A1004">
        <v>1003</v>
      </c>
      <c r="B1004" t="s">
        <v>2997</v>
      </c>
      <c r="C1004" s="2">
        <v>42216</v>
      </c>
      <c r="D1004" s="2">
        <v>42216</v>
      </c>
      <c r="E1004" t="s">
        <v>1292</v>
      </c>
      <c r="F1004" t="s">
        <v>2499</v>
      </c>
      <c r="G1004" t="str">
        <f t="shared" si="45"/>
        <v>CA-2015-124891-RH-19495</v>
      </c>
      <c r="H1004" t="s">
        <v>2500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  <c r="W1004" s="3">
        <f t="shared" si="46"/>
        <v>-0.26666666666666672</v>
      </c>
      <c r="X1004" t="str">
        <f t="shared" si="47"/>
        <v>High</v>
      </c>
    </row>
    <row r="1005" spans="1:24" x14ac:dyDescent="0.2">
      <c r="A1005">
        <v>1004</v>
      </c>
      <c r="B1005" t="s">
        <v>2997</v>
      </c>
      <c r="C1005" s="2">
        <v>42216</v>
      </c>
      <c r="D1005" s="2">
        <v>42216</v>
      </c>
      <c r="E1005" t="s">
        <v>1292</v>
      </c>
      <c r="F1005" t="s">
        <v>2499</v>
      </c>
      <c r="G1005" t="str">
        <f t="shared" si="45"/>
        <v>CA-2015-124891-RH-19495</v>
      </c>
      <c r="H1005" t="s">
        <v>2500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2930</v>
      </c>
      <c r="P1005" t="s">
        <v>45</v>
      </c>
      <c r="Q1005" t="s">
        <v>89</v>
      </c>
      <c r="R1005" t="s">
        <v>2931</v>
      </c>
      <c r="S1005">
        <v>19.440000000000001</v>
      </c>
      <c r="T1005">
        <v>3</v>
      </c>
      <c r="U1005">
        <v>0</v>
      </c>
      <c r="V1005">
        <v>9.3312000000000008</v>
      </c>
      <c r="W1005" s="3">
        <f t="shared" si="46"/>
        <v>0.48000000000000004</v>
      </c>
      <c r="X1005" t="str">
        <f t="shared" si="47"/>
        <v>No Discount</v>
      </c>
    </row>
    <row r="1006" spans="1:24" x14ac:dyDescent="0.2">
      <c r="A1006">
        <v>1005</v>
      </c>
      <c r="B1006" t="s">
        <v>3000</v>
      </c>
      <c r="C1006" s="2">
        <v>42243</v>
      </c>
      <c r="D1006" s="2">
        <v>42247</v>
      </c>
      <c r="E1006" t="s">
        <v>49</v>
      </c>
      <c r="F1006" t="s">
        <v>3001</v>
      </c>
      <c r="G1006" t="str">
        <f t="shared" si="45"/>
        <v>CA-2015-126445-RA-19945</v>
      </c>
      <c r="H1006" t="s">
        <v>3002</v>
      </c>
      <c r="I1006" t="s">
        <v>25</v>
      </c>
      <c r="J1006" t="s">
        <v>26</v>
      </c>
      <c r="K1006" t="s">
        <v>3003</v>
      </c>
      <c r="L1006" t="s">
        <v>42</v>
      </c>
      <c r="M1006">
        <v>92563</v>
      </c>
      <c r="N1006" t="s">
        <v>43</v>
      </c>
      <c r="O1006" t="s">
        <v>3004</v>
      </c>
      <c r="P1006" t="s">
        <v>45</v>
      </c>
      <c r="Q1006" t="s">
        <v>58</v>
      </c>
      <c r="R1006" t="s">
        <v>3005</v>
      </c>
      <c r="S1006">
        <v>484.65000000000003</v>
      </c>
      <c r="T1006">
        <v>3</v>
      </c>
      <c r="U1006">
        <v>0</v>
      </c>
      <c r="V1006">
        <v>92.083500000000015</v>
      </c>
      <c r="W1006" s="3">
        <f t="shared" si="46"/>
        <v>0.19000000000000003</v>
      </c>
      <c r="X1006" t="str">
        <f t="shared" si="47"/>
        <v>No Discount</v>
      </c>
    </row>
    <row r="1007" spans="1:24" x14ac:dyDescent="0.2">
      <c r="A1007">
        <v>1006</v>
      </c>
      <c r="B1007" t="s">
        <v>3006</v>
      </c>
      <c r="C1007" s="2">
        <v>42321</v>
      </c>
      <c r="D1007" s="2">
        <v>42325</v>
      </c>
      <c r="E1007" t="s">
        <v>49</v>
      </c>
      <c r="F1007" t="s">
        <v>2488</v>
      </c>
      <c r="G1007" t="str">
        <f t="shared" si="45"/>
        <v>CA-2015-111199-JK-15730</v>
      </c>
      <c r="H1007" t="s">
        <v>2489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2706</v>
      </c>
      <c r="P1007" t="s">
        <v>45</v>
      </c>
      <c r="Q1007" t="s">
        <v>89</v>
      </c>
      <c r="R1007" t="s">
        <v>2707</v>
      </c>
      <c r="S1007">
        <v>115.29600000000001</v>
      </c>
      <c r="T1007">
        <v>3</v>
      </c>
      <c r="U1007">
        <v>0.2</v>
      </c>
      <c r="V1007">
        <v>40.353599999999986</v>
      </c>
      <c r="W1007" s="3">
        <f t="shared" si="46"/>
        <v>0.34999999999999987</v>
      </c>
      <c r="X1007" t="str">
        <f t="shared" si="47"/>
        <v>Medium</v>
      </c>
    </row>
    <row r="1008" spans="1:24" x14ac:dyDescent="0.2">
      <c r="A1008">
        <v>1007</v>
      </c>
      <c r="B1008" t="s">
        <v>3007</v>
      </c>
      <c r="C1008" s="2">
        <v>42314</v>
      </c>
      <c r="D1008" s="2">
        <v>42317</v>
      </c>
      <c r="E1008" t="s">
        <v>187</v>
      </c>
      <c r="F1008" t="s">
        <v>3008</v>
      </c>
      <c r="G1008" t="str">
        <f t="shared" si="45"/>
        <v>CA-2015-105312-MT-17815</v>
      </c>
      <c r="H1008" t="s">
        <v>3009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7.080000000000001</v>
      </c>
      <c r="T1008">
        <v>3</v>
      </c>
      <c r="U1008">
        <v>0.2</v>
      </c>
      <c r="V1008">
        <v>2.4779999999999989</v>
      </c>
      <c r="W1008" s="3">
        <f t="shared" si="46"/>
        <v>0.34999999999999981</v>
      </c>
      <c r="X1008" t="str">
        <f t="shared" si="47"/>
        <v>Medium</v>
      </c>
    </row>
    <row r="1009" spans="1:24" x14ac:dyDescent="0.2">
      <c r="A1009">
        <v>1008</v>
      </c>
      <c r="B1009" t="s">
        <v>3007</v>
      </c>
      <c r="C1009" s="2">
        <v>42314</v>
      </c>
      <c r="D1009" s="2">
        <v>42317</v>
      </c>
      <c r="E1009" t="s">
        <v>187</v>
      </c>
      <c r="F1009" t="s">
        <v>3008</v>
      </c>
      <c r="G1009" t="str">
        <f t="shared" si="45"/>
        <v>CA-2015-105312-MT-17815</v>
      </c>
      <c r="H1009" t="s">
        <v>3009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3010</v>
      </c>
      <c r="P1009" t="s">
        <v>45</v>
      </c>
      <c r="Q1009" t="s">
        <v>74</v>
      </c>
      <c r="R1009" t="s">
        <v>3011</v>
      </c>
      <c r="S1009">
        <v>4.4009999999999998</v>
      </c>
      <c r="T1009">
        <v>3</v>
      </c>
      <c r="U1009">
        <v>0.7</v>
      </c>
      <c r="V1009">
        <v>-3.5207999999999995</v>
      </c>
      <c r="W1009" s="3">
        <f t="shared" si="46"/>
        <v>-0.79999999999999993</v>
      </c>
      <c r="X1009" t="str">
        <f t="shared" si="47"/>
        <v>High</v>
      </c>
    </row>
    <row r="1010" spans="1:24" x14ac:dyDescent="0.2">
      <c r="A1010">
        <v>1009</v>
      </c>
      <c r="B1010" t="s">
        <v>3012</v>
      </c>
      <c r="C1010" s="2">
        <v>43095</v>
      </c>
      <c r="D1010" s="2">
        <v>43101</v>
      </c>
      <c r="E1010" t="s">
        <v>49</v>
      </c>
      <c r="F1010" t="s">
        <v>1191</v>
      </c>
      <c r="G1010" t="str">
        <f t="shared" si="45"/>
        <v>US-2017-106705-PO-18850</v>
      </c>
      <c r="H1010" t="s">
        <v>1192</v>
      </c>
      <c r="I1010" t="s">
        <v>25</v>
      </c>
      <c r="J1010" t="s">
        <v>26</v>
      </c>
      <c r="K1010" t="s">
        <v>2224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20.584999999999994</v>
      </c>
      <c r="W1010" s="3">
        <f t="shared" si="46"/>
        <v>0.45999999999999985</v>
      </c>
      <c r="X1010" t="str">
        <f t="shared" si="47"/>
        <v>No Discount</v>
      </c>
    </row>
    <row r="1011" spans="1:24" x14ac:dyDescent="0.2">
      <c r="A1011">
        <v>1010</v>
      </c>
      <c r="B1011" t="s">
        <v>3013</v>
      </c>
      <c r="C1011" s="2">
        <v>42948</v>
      </c>
      <c r="D1011" s="2">
        <v>42950</v>
      </c>
      <c r="E1011" t="s">
        <v>187</v>
      </c>
      <c r="F1011" t="s">
        <v>2075</v>
      </c>
      <c r="G1011" t="str">
        <f t="shared" si="45"/>
        <v>CA-2017-135034-AT-10735</v>
      </c>
      <c r="H1011" t="s">
        <v>2076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95.984000000000009</v>
      </c>
      <c r="T1011">
        <v>2</v>
      </c>
      <c r="U1011">
        <v>0.2</v>
      </c>
      <c r="V1011">
        <v>5.9990000000000023</v>
      </c>
      <c r="W1011" s="3">
        <f t="shared" si="46"/>
        <v>6.2500000000000014E-2</v>
      </c>
      <c r="X1011" t="str">
        <f t="shared" si="47"/>
        <v>Medium</v>
      </c>
    </row>
    <row r="1012" spans="1:24" x14ac:dyDescent="0.2">
      <c r="A1012">
        <v>1011</v>
      </c>
      <c r="B1012" t="s">
        <v>3014</v>
      </c>
      <c r="C1012" s="2">
        <v>41967</v>
      </c>
      <c r="D1012" s="2">
        <v>41969</v>
      </c>
      <c r="E1012" t="s">
        <v>187</v>
      </c>
      <c r="F1012" t="s">
        <v>3015</v>
      </c>
      <c r="G1012" t="str">
        <f t="shared" si="45"/>
        <v>CA-2014-158540-VG-21790</v>
      </c>
      <c r="H1012" t="s">
        <v>3016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3017</v>
      </c>
      <c r="P1012" t="s">
        <v>31</v>
      </c>
      <c r="Q1012" t="s">
        <v>64</v>
      </c>
      <c r="R1012" t="s">
        <v>3018</v>
      </c>
      <c r="S1012">
        <v>151.72</v>
      </c>
      <c r="T1012">
        <v>4</v>
      </c>
      <c r="U1012">
        <v>0</v>
      </c>
      <c r="V1012">
        <v>27.309599999999989</v>
      </c>
      <c r="W1012" s="3">
        <f t="shared" si="46"/>
        <v>0.17999999999999994</v>
      </c>
      <c r="X1012" t="str">
        <f t="shared" si="47"/>
        <v>No Discount</v>
      </c>
    </row>
    <row r="1013" spans="1:24" x14ac:dyDescent="0.2">
      <c r="A1013">
        <v>1012</v>
      </c>
      <c r="B1013" t="s">
        <v>3019</v>
      </c>
      <c r="C1013" s="2">
        <v>42903</v>
      </c>
      <c r="D1013" s="2">
        <v>42907</v>
      </c>
      <c r="E1013" t="s">
        <v>22</v>
      </c>
      <c r="F1013" t="s">
        <v>535</v>
      </c>
      <c r="G1013" t="str">
        <f t="shared" si="45"/>
        <v>CA-2017-118437-PF-19165</v>
      </c>
      <c r="H1013" t="s">
        <v>536</v>
      </c>
      <c r="I1013" t="s">
        <v>25</v>
      </c>
      <c r="J1013" t="s">
        <v>26</v>
      </c>
      <c r="K1013" t="s">
        <v>3020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46.574999999999996</v>
      </c>
      <c r="W1013" s="3">
        <f t="shared" si="46"/>
        <v>0.3</v>
      </c>
      <c r="X1013" t="str">
        <f t="shared" si="47"/>
        <v>No Discount</v>
      </c>
    </row>
    <row r="1014" spans="1:24" x14ac:dyDescent="0.2">
      <c r="A1014">
        <v>1013</v>
      </c>
      <c r="B1014" t="s">
        <v>3019</v>
      </c>
      <c r="C1014" s="2">
        <v>42903</v>
      </c>
      <c r="D1014" s="2">
        <v>42907</v>
      </c>
      <c r="E1014" t="s">
        <v>22</v>
      </c>
      <c r="F1014" t="s">
        <v>535</v>
      </c>
      <c r="G1014" t="str">
        <f t="shared" si="45"/>
        <v>CA-2017-118437-PF-19165</v>
      </c>
      <c r="H1014" t="s">
        <v>536</v>
      </c>
      <c r="I1014" t="s">
        <v>25</v>
      </c>
      <c r="J1014" t="s">
        <v>26</v>
      </c>
      <c r="K1014" t="s">
        <v>3020</v>
      </c>
      <c r="L1014" t="s">
        <v>95</v>
      </c>
      <c r="M1014">
        <v>98502</v>
      </c>
      <c r="N1014" t="s">
        <v>43</v>
      </c>
      <c r="O1014" t="s">
        <v>3021</v>
      </c>
      <c r="P1014" t="s">
        <v>45</v>
      </c>
      <c r="Q1014" t="s">
        <v>58</v>
      </c>
      <c r="R1014" t="s">
        <v>3022</v>
      </c>
      <c r="S1014">
        <v>14.03</v>
      </c>
      <c r="T1014">
        <v>1</v>
      </c>
      <c r="U1014">
        <v>0</v>
      </c>
      <c r="V1014">
        <v>4.068699999999998</v>
      </c>
      <c r="W1014" s="3">
        <f t="shared" si="46"/>
        <v>0.28999999999999987</v>
      </c>
      <c r="X1014" t="str">
        <f t="shared" si="47"/>
        <v>No Discount</v>
      </c>
    </row>
    <row r="1015" spans="1:24" x14ac:dyDescent="0.2">
      <c r="A1015">
        <v>1014</v>
      </c>
      <c r="B1015" t="s">
        <v>3023</v>
      </c>
      <c r="C1015" s="2">
        <v>42359</v>
      </c>
      <c r="D1015" s="2">
        <v>42362</v>
      </c>
      <c r="E1015" t="s">
        <v>22</v>
      </c>
      <c r="F1015" t="s">
        <v>3024</v>
      </c>
      <c r="G1015" t="str">
        <f t="shared" si="45"/>
        <v>US-2015-126214-JS-15880</v>
      </c>
      <c r="H1015" t="s">
        <v>3025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356.04139999999995</v>
      </c>
      <c r="W1015" s="3">
        <f t="shared" si="46"/>
        <v>0.21999999999999997</v>
      </c>
      <c r="X1015" t="str">
        <f t="shared" si="47"/>
        <v>No Discount</v>
      </c>
    </row>
    <row r="1016" spans="1:24" x14ac:dyDescent="0.2">
      <c r="A1016">
        <v>1015</v>
      </c>
      <c r="B1016" t="s">
        <v>3023</v>
      </c>
      <c r="C1016" s="2">
        <v>42359</v>
      </c>
      <c r="D1016" s="2">
        <v>42362</v>
      </c>
      <c r="E1016" t="s">
        <v>22</v>
      </c>
      <c r="F1016" t="s">
        <v>3024</v>
      </c>
      <c r="G1016" t="str">
        <f t="shared" si="45"/>
        <v>US-2015-126214-JS-15880</v>
      </c>
      <c r="H1016" t="s">
        <v>3025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3026</v>
      </c>
      <c r="P1016" t="s">
        <v>70</v>
      </c>
      <c r="Q1016" t="s">
        <v>160</v>
      </c>
      <c r="R1016" t="s">
        <v>3027</v>
      </c>
      <c r="S1016">
        <v>99.6</v>
      </c>
      <c r="T1016">
        <v>1</v>
      </c>
      <c r="U1016">
        <v>0</v>
      </c>
      <c r="V1016">
        <v>36.851999999999997</v>
      </c>
      <c r="W1016" s="3">
        <f t="shared" si="46"/>
        <v>0.37</v>
      </c>
      <c r="X1016" t="str">
        <f t="shared" si="47"/>
        <v>No Discount</v>
      </c>
    </row>
    <row r="1017" spans="1:24" x14ac:dyDescent="0.2">
      <c r="A1017">
        <v>1016</v>
      </c>
      <c r="B1017" t="s">
        <v>3028</v>
      </c>
      <c r="C1017" s="2">
        <v>42264</v>
      </c>
      <c r="D1017" s="2">
        <v>42266</v>
      </c>
      <c r="E1017" t="s">
        <v>22</v>
      </c>
      <c r="F1017" t="s">
        <v>2070</v>
      </c>
      <c r="G1017" t="str">
        <f t="shared" si="45"/>
        <v>CA-2015-133025-MO-17800</v>
      </c>
      <c r="H1017" t="s">
        <v>2071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32.400000000000006</v>
      </c>
      <c r="T1017">
        <v>5</v>
      </c>
      <c r="U1017">
        <v>0</v>
      </c>
      <c r="V1017">
        <v>15.552000000000001</v>
      </c>
      <c r="W1017" s="3">
        <f t="shared" si="46"/>
        <v>0.48</v>
      </c>
      <c r="X1017" t="str">
        <f t="shared" si="47"/>
        <v>No Discount</v>
      </c>
    </row>
    <row r="1018" spans="1:24" x14ac:dyDescent="0.2">
      <c r="A1018">
        <v>1017</v>
      </c>
      <c r="B1018" t="s">
        <v>3029</v>
      </c>
      <c r="C1018" s="2">
        <v>42191</v>
      </c>
      <c r="D1018" s="2">
        <v>42195</v>
      </c>
      <c r="E1018" t="s">
        <v>49</v>
      </c>
      <c r="F1018" t="s">
        <v>3030</v>
      </c>
      <c r="G1018" t="str">
        <f t="shared" si="45"/>
        <v>CA-2015-108665-KM-16225</v>
      </c>
      <c r="H1018" t="s">
        <v>3031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3032</v>
      </c>
      <c r="P1018" t="s">
        <v>31</v>
      </c>
      <c r="Q1018" t="s">
        <v>64</v>
      </c>
      <c r="R1018" t="s">
        <v>3033</v>
      </c>
      <c r="S1018">
        <v>13.96</v>
      </c>
      <c r="T1018">
        <v>2</v>
      </c>
      <c r="U1018">
        <v>0</v>
      </c>
      <c r="V1018">
        <v>6.7008000000000001</v>
      </c>
      <c r="W1018" s="3">
        <f t="shared" si="46"/>
        <v>0.48</v>
      </c>
      <c r="X1018" t="str">
        <f t="shared" si="47"/>
        <v>No Discount</v>
      </c>
    </row>
    <row r="1019" spans="1:24" x14ac:dyDescent="0.2">
      <c r="A1019">
        <v>1018</v>
      </c>
      <c r="B1019" t="s">
        <v>3029</v>
      </c>
      <c r="C1019" s="2">
        <v>42191</v>
      </c>
      <c r="D1019" s="2">
        <v>42195</v>
      </c>
      <c r="E1019" t="s">
        <v>49</v>
      </c>
      <c r="F1019" t="s">
        <v>3030</v>
      </c>
      <c r="G1019" t="str">
        <f t="shared" si="45"/>
        <v>CA-2015-108665-KM-16225</v>
      </c>
      <c r="H1019" t="s">
        <v>3031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2681</v>
      </c>
      <c r="P1019" t="s">
        <v>31</v>
      </c>
      <c r="Q1019" t="s">
        <v>64</v>
      </c>
      <c r="R1019" t="s">
        <v>2682</v>
      </c>
      <c r="S1019">
        <v>155.82</v>
      </c>
      <c r="T1019">
        <v>3</v>
      </c>
      <c r="U1019">
        <v>0</v>
      </c>
      <c r="V1019">
        <v>63.886200000000002</v>
      </c>
      <c r="W1019" s="3">
        <f t="shared" si="46"/>
        <v>0.41000000000000003</v>
      </c>
      <c r="X1019" t="str">
        <f t="shared" si="47"/>
        <v>No Discount</v>
      </c>
    </row>
    <row r="1020" spans="1:24" x14ac:dyDescent="0.2">
      <c r="A1020">
        <v>1019</v>
      </c>
      <c r="B1020" t="s">
        <v>3029</v>
      </c>
      <c r="C1020" s="2">
        <v>42191</v>
      </c>
      <c r="D1020" s="2">
        <v>42195</v>
      </c>
      <c r="E1020" t="s">
        <v>49</v>
      </c>
      <c r="F1020" t="s">
        <v>3030</v>
      </c>
      <c r="G1020" t="str">
        <f t="shared" si="45"/>
        <v>CA-2015-108665-KM-16225</v>
      </c>
      <c r="H1020" t="s">
        <v>3031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3034</v>
      </c>
      <c r="P1020" t="s">
        <v>70</v>
      </c>
      <c r="Q1020" t="s">
        <v>71</v>
      </c>
      <c r="R1020" t="s">
        <v>3035</v>
      </c>
      <c r="S1020">
        <v>124.94999999999999</v>
      </c>
      <c r="T1020">
        <v>5</v>
      </c>
      <c r="U1020">
        <v>0</v>
      </c>
      <c r="V1020">
        <v>2.4990000000000023</v>
      </c>
      <c r="W1020" s="3">
        <f t="shared" si="46"/>
        <v>2.0000000000000021E-2</v>
      </c>
      <c r="X1020" t="str">
        <f t="shared" si="47"/>
        <v>No Discount</v>
      </c>
    </row>
    <row r="1021" spans="1:24" x14ac:dyDescent="0.2">
      <c r="A1021">
        <v>1020</v>
      </c>
      <c r="B1021" t="s">
        <v>3029</v>
      </c>
      <c r="C1021" s="2">
        <v>42191</v>
      </c>
      <c r="D1021" s="2">
        <v>42195</v>
      </c>
      <c r="E1021" t="s">
        <v>49</v>
      </c>
      <c r="F1021" t="s">
        <v>3030</v>
      </c>
      <c r="G1021" t="str">
        <f t="shared" si="45"/>
        <v>CA-2015-108665-KM-16225</v>
      </c>
      <c r="H1021" t="s">
        <v>3031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3036</v>
      </c>
      <c r="P1021" t="s">
        <v>45</v>
      </c>
      <c r="Q1021" t="s">
        <v>58</v>
      </c>
      <c r="R1021" t="s">
        <v>3037</v>
      </c>
      <c r="S1021">
        <v>601.65</v>
      </c>
      <c r="T1021">
        <v>5</v>
      </c>
      <c r="U1021">
        <v>0</v>
      </c>
      <c r="V1021">
        <v>156.42899999999997</v>
      </c>
      <c r="W1021" s="3">
        <f t="shared" si="46"/>
        <v>0.25999999999999995</v>
      </c>
      <c r="X1021" t="str">
        <f t="shared" si="47"/>
        <v>No Discount</v>
      </c>
    </row>
    <row r="1022" spans="1:24" x14ac:dyDescent="0.2">
      <c r="A1022">
        <v>1021</v>
      </c>
      <c r="B1022" t="s">
        <v>3038</v>
      </c>
      <c r="C1022" s="2">
        <v>42121</v>
      </c>
      <c r="D1022" s="2">
        <v>42127</v>
      </c>
      <c r="E1022" t="s">
        <v>49</v>
      </c>
      <c r="F1022" t="s">
        <v>1881</v>
      </c>
      <c r="G1022" t="str">
        <f t="shared" si="45"/>
        <v>CA-2015-124450-GT-14710</v>
      </c>
      <c r="H1022" t="s">
        <v>1882</v>
      </c>
      <c r="I1022" t="s">
        <v>25</v>
      </c>
      <c r="J1022" t="s">
        <v>26</v>
      </c>
      <c r="K1022" t="s">
        <v>95</v>
      </c>
      <c r="L1022" t="s">
        <v>3039</v>
      </c>
      <c r="M1022">
        <v>20016</v>
      </c>
      <c r="N1022" t="s">
        <v>147</v>
      </c>
      <c r="O1022" t="s">
        <v>3040</v>
      </c>
      <c r="P1022" t="s">
        <v>45</v>
      </c>
      <c r="Q1022" t="s">
        <v>67</v>
      </c>
      <c r="R1022" t="s">
        <v>3041</v>
      </c>
      <c r="S1022">
        <v>22.740000000000002</v>
      </c>
      <c r="T1022">
        <v>3</v>
      </c>
      <c r="U1022">
        <v>0</v>
      </c>
      <c r="V1022">
        <v>8.8686000000000007</v>
      </c>
      <c r="W1022" s="3">
        <f t="shared" si="46"/>
        <v>0.39</v>
      </c>
      <c r="X1022" t="str">
        <f t="shared" si="47"/>
        <v>No Discount</v>
      </c>
    </row>
    <row r="1023" spans="1:24" x14ac:dyDescent="0.2">
      <c r="A1023">
        <v>1022</v>
      </c>
      <c r="B1023" t="s">
        <v>3038</v>
      </c>
      <c r="C1023" s="2">
        <v>42121</v>
      </c>
      <c r="D1023" s="2">
        <v>42127</v>
      </c>
      <c r="E1023" t="s">
        <v>49</v>
      </c>
      <c r="F1023" t="s">
        <v>1881</v>
      </c>
      <c r="G1023" t="str">
        <f t="shared" si="45"/>
        <v>CA-2015-124450-GT-14710</v>
      </c>
      <c r="H1023" t="s">
        <v>1882</v>
      </c>
      <c r="I1023" t="s">
        <v>25</v>
      </c>
      <c r="J1023" t="s">
        <v>26</v>
      </c>
      <c r="K1023" t="s">
        <v>95</v>
      </c>
      <c r="L1023" t="s">
        <v>3039</v>
      </c>
      <c r="M1023">
        <v>20016</v>
      </c>
      <c r="N1023" t="s">
        <v>147</v>
      </c>
      <c r="O1023" t="s">
        <v>3042</v>
      </c>
      <c r="P1023" t="s">
        <v>31</v>
      </c>
      <c r="Q1023" t="s">
        <v>35</v>
      </c>
      <c r="R1023" t="s">
        <v>3043</v>
      </c>
      <c r="S1023">
        <v>1267.53</v>
      </c>
      <c r="T1023">
        <v>3</v>
      </c>
      <c r="U1023">
        <v>0</v>
      </c>
      <c r="V1023">
        <v>316.88249999999999</v>
      </c>
      <c r="W1023" s="3">
        <f t="shared" si="46"/>
        <v>0.25</v>
      </c>
      <c r="X1023" t="str">
        <f t="shared" si="47"/>
        <v>No Discount</v>
      </c>
    </row>
    <row r="1024" spans="1:24" x14ac:dyDescent="0.2">
      <c r="A1024">
        <v>1023</v>
      </c>
      <c r="B1024" t="s">
        <v>3038</v>
      </c>
      <c r="C1024" s="2">
        <v>42121</v>
      </c>
      <c r="D1024" s="2">
        <v>42127</v>
      </c>
      <c r="E1024" t="s">
        <v>49</v>
      </c>
      <c r="F1024" t="s">
        <v>1881</v>
      </c>
      <c r="G1024" t="str">
        <f t="shared" si="45"/>
        <v>CA-2015-124450-GT-14710</v>
      </c>
      <c r="H1024" t="s">
        <v>1882</v>
      </c>
      <c r="I1024" t="s">
        <v>25</v>
      </c>
      <c r="J1024" t="s">
        <v>26</v>
      </c>
      <c r="K1024" t="s">
        <v>95</v>
      </c>
      <c r="L1024" t="s">
        <v>3039</v>
      </c>
      <c r="M1024">
        <v>20016</v>
      </c>
      <c r="N1024" t="s">
        <v>147</v>
      </c>
      <c r="O1024" t="s">
        <v>3044</v>
      </c>
      <c r="P1024" t="s">
        <v>70</v>
      </c>
      <c r="Q1024" t="s">
        <v>683</v>
      </c>
      <c r="R1024" t="s">
        <v>3045</v>
      </c>
      <c r="S1024">
        <v>1379.92</v>
      </c>
      <c r="T1024">
        <v>8</v>
      </c>
      <c r="U1024">
        <v>0</v>
      </c>
      <c r="V1024">
        <v>648.56240000000003</v>
      </c>
      <c r="W1024" s="3">
        <f t="shared" si="46"/>
        <v>0.47</v>
      </c>
      <c r="X1024" t="str">
        <f t="shared" si="47"/>
        <v>No Discount</v>
      </c>
    </row>
    <row r="1025" spans="1:24" x14ac:dyDescent="0.2">
      <c r="A1025">
        <v>1024</v>
      </c>
      <c r="B1025" t="s">
        <v>3046</v>
      </c>
      <c r="C1025" s="2">
        <v>42171</v>
      </c>
      <c r="D1025" s="2">
        <v>42175</v>
      </c>
      <c r="E1025" t="s">
        <v>49</v>
      </c>
      <c r="F1025" t="s">
        <v>1463</v>
      </c>
      <c r="G1025" t="str">
        <f t="shared" si="45"/>
        <v>CA-2015-167269-PB-19150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3047</v>
      </c>
      <c r="P1025" t="s">
        <v>45</v>
      </c>
      <c r="Q1025" t="s">
        <v>172</v>
      </c>
      <c r="R1025" t="s">
        <v>3048</v>
      </c>
      <c r="S1025">
        <v>6.2080000000000002</v>
      </c>
      <c r="T1025">
        <v>2</v>
      </c>
      <c r="U1025">
        <v>0.2</v>
      </c>
      <c r="V1025">
        <v>2.1728000000000001</v>
      </c>
      <c r="W1025" s="3">
        <f t="shared" si="46"/>
        <v>0.35</v>
      </c>
      <c r="X1025" t="str">
        <f t="shared" si="47"/>
        <v>Medium</v>
      </c>
    </row>
    <row r="1026" spans="1:24" x14ac:dyDescent="0.2">
      <c r="A1026">
        <v>1025</v>
      </c>
      <c r="B1026" t="s">
        <v>3049</v>
      </c>
      <c r="C1026" s="2">
        <v>43086</v>
      </c>
      <c r="D1026" s="2">
        <v>43089</v>
      </c>
      <c r="E1026" t="s">
        <v>187</v>
      </c>
      <c r="F1026" t="s">
        <v>3050</v>
      </c>
      <c r="G1026" t="str">
        <f t="shared" si="45"/>
        <v>CA-2017-106964-HR-14770</v>
      </c>
      <c r="H1026" t="s">
        <v>3051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3052</v>
      </c>
      <c r="P1026" t="s">
        <v>45</v>
      </c>
      <c r="Q1026" t="s">
        <v>74</v>
      </c>
      <c r="R1026" t="s">
        <v>3053</v>
      </c>
      <c r="S1026">
        <v>11.808</v>
      </c>
      <c r="T1026">
        <v>2</v>
      </c>
      <c r="U1026">
        <v>0.2</v>
      </c>
      <c r="V1026">
        <v>4.2804000000000002</v>
      </c>
      <c r="W1026" s="3">
        <f t="shared" si="46"/>
        <v>0.36250000000000004</v>
      </c>
      <c r="X1026" t="str">
        <f t="shared" si="47"/>
        <v>Medium</v>
      </c>
    </row>
    <row r="1027" spans="1:24" x14ac:dyDescent="0.2">
      <c r="A1027">
        <v>1026</v>
      </c>
      <c r="B1027" t="s">
        <v>3054</v>
      </c>
      <c r="C1027" s="2">
        <v>42380</v>
      </c>
      <c r="D1027" s="2">
        <v>42382</v>
      </c>
      <c r="E1027" t="s">
        <v>22</v>
      </c>
      <c r="F1027" t="s">
        <v>3055</v>
      </c>
      <c r="G1027" t="str">
        <f t="shared" ref="G1027:G1090" si="48" xml:space="preserve"> B1027 &amp; "-" &amp; F1027</f>
        <v>CA-2016-126529-DE-13255</v>
      </c>
      <c r="H1027" t="s">
        <v>3056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3057</v>
      </c>
      <c r="P1027" t="s">
        <v>45</v>
      </c>
      <c r="Q1027" t="s">
        <v>89</v>
      </c>
      <c r="R1027" t="s">
        <v>3058</v>
      </c>
      <c r="S1027">
        <v>15.552000000000003</v>
      </c>
      <c r="T1027">
        <v>3</v>
      </c>
      <c r="U1027">
        <v>0.2</v>
      </c>
      <c r="V1027">
        <v>5.4432</v>
      </c>
      <c r="W1027" s="3">
        <f t="shared" ref="W1027:W1090" si="49">V1027/S1027</f>
        <v>0.34999999999999992</v>
      </c>
      <c r="X1027" t="str">
        <f t="shared" ref="X1027:X1090" si="50">IF(U1027=0, "No Discount", IF(U1027&lt;=0.1, "Low", IF(U1027&lt;=0.3, "Medium", "High")))</f>
        <v>Medium</v>
      </c>
    </row>
    <row r="1028" spans="1:24" x14ac:dyDescent="0.2">
      <c r="A1028">
        <v>1027</v>
      </c>
      <c r="B1028" t="s">
        <v>3054</v>
      </c>
      <c r="C1028" s="2">
        <v>42380</v>
      </c>
      <c r="D1028" s="2">
        <v>42382</v>
      </c>
      <c r="E1028" t="s">
        <v>22</v>
      </c>
      <c r="F1028" t="s">
        <v>3055</v>
      </c>
      <c r="G1028" t="str">
        <f t="shared" si="48"/>
        <v>CA-2016-126529-DE-13255</v>
      </c>
      <c r="H1028" t="s">
        <v>3056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3059</v>
      </c>
      <c r="P1028" t="s">
        <v>45</v>
      </c>
      <c r="Q1028" t="s">
        <v>89</v>
      </c>
      <c r="R1028" t="s">
        <v>3060</v>
      </c>
      <c r="S1028">
        <v>63.311999999999998</v>
      </c>
      <c r="T1028">
        <v>3</v>
      </c>
      <c r="U1028">
        <v>0.2</v>
      </c>
      <c r="V1028">
        <v>20.576399999999996</v>
      </c>
      <c r="W1028" s="3">
        <f t="shared" si="49"/>
        <v>0.32499999999999996</v>
      </c>
      <c r="X1028" t="str">
        <f t="shared" si="50"/>
        <v>Medium</v>
      </c>
    </row>
    <row r="1029" spans="1:24" x14ac:dyDescent="0.2">
      <c r="A1029">
        <v>1028</v>
      </c>
      <c r="B1029" t="s">
        <v>3054</v>
      </c>
      <c r="C1029" s="2">
        <v>42380</v>
      </c>
      <c r="D1029" s="2">
        <v>42382</v>
      </c>
      <c r="E1029" t="s">
        <v>22</v>
      </c>
      <c r="F1029" t="s">
        <v>3055</v>
      </c>
      <c r="G1029" t="str">
        <f t="shared" si="48"/>
        <v>CA-2016-126529-DE-13255</v>
      </c>
      <c r="H1029" t="s">
        <v>3056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3061</v>
      </c>
      <c r="P1029" t="s">
        <v>70</v>
      </c>
      <c r="Q1029" t="s">
        <v>71</v>
      </c>
      <c r="R1029" t="s">
        <v>3062</v>
      </c>
      <c r="S1029">
        <v>15.587999999999999</v>
      </c>
      <c r="T1029">
        <v>2</v>
      </c>
      <c r="U1029">
        <v>0.4</v>
      </c>
      <c r="V1029">
        <v>-9.8724000000000007</v>
      </c>
      <c r="W1029" s="3">
        <f t="shared" si="49"/>
        <v>-0.63333333333333341</v>
      </c>
      <c r="X1029" t="str">
        <f t="shared" si="50"/>
        <v>High</v>
      </c>
    </row>
    <row r="1030" spans="1:24" x14ac:dyDescent="0.2">
      <c r="A1030">
        <v>1029</v>
      </c>
      <c r="B1030" t="s">
        <v>3063</v>
      </c>
      <c r="C1030" s="2">
        <v>41831</v>
      </c>
      <c r="D1030" s="2">
        <v>41835</v>
      </c>
      <c r="E1030" t="s">
        <v>49</v>
      </c>
      <c r="F1030" t="s">
        <v>1348</v>
      </c>
      <c r="G1030" t="str">
        <f t="shared" si="48"/>
        <v>CA-2014-163552-LA-16780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83.283999999999992</v>
      </c>
      <c r="W1030" s="3">
        <f t="shared" si="49"/>
        <v>0.47</v>
      </c>
      <c r="X1030" t="str">
        <f t="shared" si="50"/>
        <v>No Discount</v>
      </c>
    </row>
    <row r="1031" spans="1:24" x14ac:dyDescent="0.2">
      <c r="A1031">
        <v>1030</v>
      </c>
      <c r="B1031" t="s">
        <v>3063</v>
      </c>
      <c r="C1031" s="2">
        <v>41831</v>
      </c>
      <c r="D1031" s="2">
        <v>41835</v>
      </c>
      <c r="E1031" t="s">
        <v>49</v>
      </c>
      <c r="F1031" t="s">
        <v>1348</v>
      </c>
      <c r="G1031" t="str">
        <f t="shared" si="48"/>
        <v>CA-2014-163552-LA-16780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3064</v>
      </c>
      <c r="P1031" t="s">
        <v>70</v>
      </c>
      <c r="Q1031" t="s">
        <v>71</v>
      </c>
      <c r="R1031" t="s">
        <v>3065</v>
      </c>
      <c r="S1031">
        <v>197.96999999999997</v>
      </c>
      <c r="T1031">
        <v>3</v>
      </c>
      <c r="U1031">
        <v>0</v>
      </c>
      <c r="V1031">
        <v>57.41129999999999</v>
      </c>
      <c r="W1031" s="3">
        <f t="shared" si="49"/>
        <v>0.28999999999999998</v>
      </c>
      <c r="X1031" t="str">
        <f t="shared" si="50"/>
        <v>No Discount</v>
      </c>
    </row>
    <row r="1032" spans="1:24" x14ac:dyDescent="0.2">
      <c r="A1032">
        <v>1031</v>
      </c>
      <c r="B1032" t="s">
        <v>3063</v>
      </c>
      <c r="C1032" s="2">
        <v>41831</v>
      </c>
      <c r="D1032" s="2">
        <v>41835</v>
      </c>
      <c r="E1032" t="s">
        <v>49</v>
      </c>
      <c r="F1032" t="s">
        <v>1348</v>
      </c>
      <c r="G1032" t="str">
        <f t="shared" si="48"/>
        <v>CA-2014-163552-LA-16780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  <c r="W1032" s="3">
        <f t="shared" si="49"/>
        <v>0.25</v>
      </c>
      <c r="X1032" t="str">
        <f t="shared" si="50"/>
        <v>No Discount</v>
      </c>
    </row>
    <row r="1033" spans="1:24" x14ac:dyDescent="0.2">
      <c r="A1033">
        <v>1032</v>
      </c>
      <c r="B1033" t="s">
        <v>3063</v>
      </c>
      <c r="C1033" s="2">
        <v>41831</v>
      </c>
      <c r="D1033" s="2">
        <v>41835</v>
      </c>
      <c r="E1033" t="s">
        <v>49</v>
      </c>
      <c r="F1033" t="s">
        <v>1348</v>
      </c>
      <c r="G1033" t="str">
        <f t="shared" si="48"/>
        <v>CA-2014-163552-LA-16780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124.10999999999999</v>
      </c>
      <c r="T1033">
        <v>9</v>
      </c>
      <c r="U1033">
        <v>0</v>
      </c>
      <c r="V1033">
        <v>52.126200000000004</v>
      </c>
      <c r="W1033" s="3">
        <f t="shared" si="49"/>
        <v>0.4200000000000001</v>
      </c>
      <c r="X1033" t="str">
        <f t="shared" si="50"/>
        <v>No Discount</v>
      </c>
    </row>
    <row r="1034" spans="1:24" x14ac:dyDescent="0.2">
      <c r="A1034">
        <v>1033</v>
      </c>
      <c r="B1034" t="s">
        <v>3063</v>
      </c>
      <c r="C1034" s="2">
        <v>41831</v>
      </c>
      <c r="D1034" s="2">
        <v>41835</v>
      </c>
      <c r="E1034" t="s">
        <v>49</v>
      </c>
      <c r="F1034" t="s">
        <v>1348</v>
      </c>
      <c r="G1034" t="str">
        <f t="shared" si="48"/>
        <v>CA-2014-163552-LA-16780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3066</v>
      </c>
      <c r="P1034" t="s">
        <v>45</v>
      </c>
      <c r="Q1034" t="s">
        <v>46</v>
      </c>
      <c r="R1034" t="s">
        <v>3067</v>
      </c>
      <c r="S1034">
        <v>14.399999999999999</v>
      </c>
      <c r="T1034">
        <v>5</v>
      </c>
      <c r="U1034">
        <v>0</v>
      </c>
      <c r="V1034">
        <v>7.056</v>
      </c>
      <c r="W1034" s="3">
        <f t="shared" si="49"/>
        <v>0.49000000000000005</v>
      </c>
      <c r="X1034" t="str">
        <f t="shared" si="50"/>
        <v>No Discount</v>
      </c>
    </row>
    <row r="1035" spans="1:24" x14ac:dyDescent="0.2">
      <c r="A1035">
        <v>1034</v>
      </c>
      <c r="B1035" t="s">
        <v>3068</v>
      </c>
      <c r="C1035" s="2">
        <v>42694</v>
      </c>
      <c r="D1035" s="2">
        <v>42696</v>
      </c>
      <c r="E1035" t="s">
        <v>187</v>
      </c>
      <c r="F1035" t="s">
        <v>3069</v>
      </c>
      <c r="G1035" t="str">
        <f t="shared" si="48"/>
        <v>CA-2016-109820-AG-10390</v>
      </c>
      <c r="H1035" t="s">
        <v>3070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3071</v>
      </c>
      <c r="P1035" t="s">
        <v>45</v>
      </c>
      <c r="Q1035" t="s">
        <v>89</v>
      </c>
      <c r="R1035" t="s">
        <v>3072</v>
      </c>
      <c r="S1035">
        <v>15.696000000000002</v>
      </c>
      <c r="T1035">
        <v>3</v>
      </c>
      <c r="U1035">
        <v>0.2</v>
      </c>
      <c r="V1035">
        <v>5.1011999999999995</v>
      </c>
      <c r="W1035" s="3">
        <f t="shared" si="49"/>
        <v>0.32499999999999996</v>
      </c>
      <c r="X1035" t="str">
        <f t="shared" si="50"/>
        <v>Medium</v>
      </c>
    </row>
    <row r="1036" spans="1:24" x14ac:dyDescent="0.2">
      <c r="A1036">
        <v>1035</v>
      </c>
      <c r="B1036" t="s">
        <v>3068</v>
      </c>
      <c r="C1036" s="2">
        <v>42694</v>
      </c>
      <c r="D1036" s="2">
        <v>42696</v>
      </c>
      <c r="E1036" t="s">
        <v>187</v>
      </c>
      <c r="F1036" t="s">
        <v>3069</v>
      </c>
      <c r="G1036" t="str">
        <f t="shared" si="48"/>
        <v>CA-2016-109820-AG-10390</v>
      </c>
      <c r="H1036" t="s">
        <v>3070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  <c r="W1036" s="3">
        <f t="shared" si="49"/>
        <v>-0.73333333333333328</v>
      </c>
      <c r="X1036" t="str">
        <f t="shared" si="50"/>
        <v>High</v>
      </c>
    </row>
    <row r="1037" spans="1:24" x14ac:dyDescent="0.2">
      <c r="A1037">
        <v>1036</v>
      </c>
      <c r="B1037" t="s">
        <v>3068</v>
      </c>
      <c r="C1037" s="2">
        <v>42694</v>
      </c>
      <c r="D1037" s="2">
        <v>42696</v>
      </c>
      <c r="E1037" t="s">
        <v>187</v>
      </c>
      <c r="F1037" t="s">
        <v>3069</v>
      </c>
      <c r="G1037" t="str">
        <f t="shared" si="48"/>
        <v>CA-2016-109820-AG-10390</v>
      </c>
      <c r="H1037" t="s">
        <v>3070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14.427000000000003</v>
      </c>
      <c r="T1037">
        <v>3</v>
      </c>
      <c r="U1037">
        <v>0.7</v>
      </c>
      <c r="V1037">
        <v>-10.579799999999999</v>
      </c>
      <c r="W1037" s="3">
        <f t="shared" si="49"/>
        <v>-0.73333333333333306</v>
      </c>
      <c r="X1037" t="str">
        <f t="shared" si="50"/>
        <v>High</v>
      </c>
    </row>
    <row r="1038" spans="1:24" x14ac:dyDescent="0.2">
      <c r="A1038">
        <v>1037</v>
      </c>
      <c r="B1038" t="s">
        <v>3073</v>
      </c>
      <c r="C1038" s="2">
        <v>42482</v>
      </c>
      <c r="D1038" s="2">
        <v>42486</v>
      </c>
      <c r="E1038" t="s">
        <v>49</v>
      </c>
      <c r="F1038" t="s">
        <v>2738</v>
      </c>
      <c r="G1038" t="str">
        <f t="shared" si="48"/>
        <v>CA-2016-113061-EL-13735</v>
      </c>
      <c r="H1038" t="s">
        <v>2739</v>
      </c>
      <c r="I1038" t="s">
        <v>101</v>
      </c>
      <c r="J1038" t="s">
        <v>26</v>
      </c>
      <c r="K1038" t="s">
        <v>3074</v>
      </c>
      <c r="L1038" t="s">
        <v>596</v>
      </c>
      <c r="M1038">
        <v>65109</v>
      </c>
      <c r="N1038" t="s">
        <v>104</v>
      </c>
      <c r="O1038" t="s">
        <v>3075</v>
      </c>
      <c r="P1038" t="s">
        <v>31</v>
      </c>
      <c r="Q1038" t="s">
        <v>64</v>
      </c>
      <c r="R1038" t="s">
        <v>3076</v>
      </c>
      <c r="S1038">
        <v>86.62</v>
      </c>
      <c r="T1038">
        <v>2</v>
      </c>
      <c r="U1038">
        <v>0</v>
      </c>
      <c r="V1038">
        <v>8.6619999999999919</v>
      </c>
      <c r="W1038" s="3">
        <f t="shared" si="49"/>
        <v>9.9999999999999908E-2</v>
      </c>
      <c r="X1038" t="str">
        <f t="shared" si="50"/>
        <v>No Discount</v>
      </c>
    </row>
    <row r="1039" spans="1:24" x14ac:dyDescent="0.2">
      <c r="A1039">
        <v>1038</v>
      </c>
      <c r="B1039" t="s">
        <v>3077</v>
      </c>
      <c r="C1039" s="2">
        <v>42168</v>
      </c>
      <c r="D1039" s="2">
        <v>42169</v>
      </c>
      <c r="E1039" t="s">
        <v>187</v>
      </c>
      <c r="F1039" t="s">
        <v>3078</v>
      </c>
      <c r="G1039" t="str">
        <f t="shared" si="48"/>
        <v>CA-2015-127418-JJ-15445</v>
      </c>
      <c r="H1039" t="s">
        <v>3079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3080</v>
      </c>
      <c r="P1039" t="s">
        <v>45</v>
      </c>
      <c r="Q1039" t="s">
        <v>74</v>
      </c>
      <c r="R1039" t="s">
        <v>3081</v>
      </c>
      <c r="S1039">
        <v>36.624000000000002</v>
      </c>
      <c r="T1039">
        <v>3</v>
      </c>
      <c r="U1039">
        <v>0.2</v>
      </c>
      <c r="V1039">
        <v>13.734</v>
      </c>
      <c r="W1039" s="3">
        <f t="shared" si="49"/>
        <v>0.375</v>
      </c>
      <c r="X1039" t="str">
        <f t="shared" si="50"/>
        <v>Medium</v>
      </c>
    </row>
    <row r="1040" spans="1:24" x14ac:dyDescent="0.2">
      <c r="A1040">
        <v>1039</v>
      </c>
      <c r="B1040" t="s">
        <v>3082</v>
      </c>
      <c r="C1040" s="2">
        <v>43059</v>
      </c>
      <c r="D1040" s="2">
        <v>43060</v>
      </c>
      <c r="E1040" t="s">
        <v>187</v>
      </c>
      <c r="F1040" t="s">
        <v>3083</v>
      </c>
      <c r="G1040" t="str">
        <f t="shared" si="48"/>
        <v>CA-2017-121818-JH-15430</v>
      </c>
      <c r="H1040" t="s">
        <v>3084</v>
      </c>
      <c r="I1040" t="s">
        <v>25</v>
      </c>
      <c r="J1040" t="s">
        <v>26</v>
      </c>
      <c r="K1040" t="s">
        <v>2224</v>
      </c>
      <c r="L1040" t="s">
        <v>87</v>
      </c>
      <c r="M1040">
        <v>27217</v>
      </c>
      <c r="N1040" t="s">
        <v>29</v>
      </c>
      <c r="O1040" t="s">
        <v>3085</v>
      </c>
      <c r="P1040" t="s">
        <v>45</v>
      </c>
      <c r="Q1040" t="s">
        <v>67</v>
      </c>
      <c r="R1040" t="s">
        <v>3086</v>
      </c>
      <c r="S1040">
        <v>23.968000000000004</v>
      </c>
      <c r="T1040">
        <v>7</v>
      </c>
      <c r="U1040">
        <v>0.2</v>
      </c>
      <c r="V1040">
        <v>2.696399999999997</v>
      </c>
      <c r="W1040" s="3">
        <f t="shared" si="49"/>
        <v>0.11249999999999986</v>
      </c>
      <c r="X1040" t="str">
        <f t="shared" si="50"/>
        <v>Medium</v>
      </c>
    </row>
    <row r="1041" spans="1:24" x14ac:dyDescent="0.2">
      <c r="A1041">
        <v>1040</v>
      </c>
      <c r="B1041" t="s">
        <v>3082</v>
      </c>
      <c r="C1041" s="2">
        <v>43059</v>
      </c>
      <c r="D1041" s="2">
        <v>43060</v>
      </c>
      <c r="E1041" t="s">
        <v>187</v>
      </c>
      <c r="F1041" t="s">
        <v>3083</v>
      </c>
      <c r="G1041" t="str">
        <f t="shared" si="48"/>
        <v>CA-2017-121818-JH-15430</v>
      </c>
      <c r="H1041" t="s">
        <v>3084</v>
      </c>
      <c r="I1041" t="s">
        <v>25</v>
      </c>
      <c r="J1041" t="s">
        <v>26</v>
      </c>
      <c r="K1041" t="s">
        <v>2224</v>
      </c>
      <c r="L1041" t="s">
        <v>87</v>
      </c>
      <c r="M1041">
        <v>27217</v>
      </c>
      <c r="N1041" t="s">
        <v>29</v>
      </c>
      <c r="O1041" t="s">
        <v>3087</v>
      </c>
      <c r="P1041" t="s">
        <v>45</v>
      </c>
      <c r="Q1041" t="s">
        <v>67</v>
      </c>
      <c r="R1041" t="s">
        <v>3041</v>
      </c>
      <c r="S1041">
        <v>28.728000000000002</v>
      </c>
      <c r="T1041">
        <v>3</v>
      </c>
      <c r="U1041">
        <v>0.2</v>
      </c>
      <c r="V1041">
        <v>1.7954999999999988</v>
      </c>
      <c r="W1041" s="3">
        <f t="shared" si="49"/>
        <v>6.2499999999999951E-2</v>
      </c>
      <c r="X1041" t="str">
        <f t="shared" si="50"/>
        <v>Medium</v>
      </c>
    </row>
    <row r="1042" spans="1:24" x14ac:dyDescent="0.2">
      <c r="A1042">
        <v>1041</v>
      </c>
      <c r="B1042" t="s">
        <v>3088</v>
      </c>
      <c r="C1042" s="2">
        <v>42449</v>
      </c>
      <c r="D1042" s="2">
        <v>42453</v>
      </c>
      <c r="E1042" t="s">
        <v>49</v>
      </c>
      <c r="F1042" t="s">
        <v>3089</v>
      </c>
      <c r="G1042" t="str">
        <f t="shared" si="48"/>
        <v>CA-2016-127670-RD-19660</v>
      </c>
      <c r="H1042" t="s">
        <v>3090</v>
      </c>
      <c r="I1042" t="s">
        <v>101</v>
      </c>
      <c r="J1042" t="s">
        <v>26</v>
      </c>
      <c r="K1042" t="s">
        <v>3091</v>
      </c>
      <c r="L1042" t="s">
        <v>596</v>
      </c>
      <c r="M1042">
        <v>63376</v>
      </c>
      <c r="N1042" t="s">
        <v>104</v>
      </c>
      <c r="O1042" t="s">
        <v>2403</v>
      </c>
      <c r="P1042" t="s">
        <v>31</v>
      </c>
      <c r="Q1042" t="s">
        <v>55</v>
      </c>
      <c r="R1042" t="s">
        <v>2404</v>
      </c>
      <c r="S1042">
        <v>697.16</v>
      </c>
      <c r="T1042">
        <v>4</v>
      </c>
      <c r="U1042">
        <v>0</v>
      </c>
      <c r="V1042">
        <v>146.40359999999998</v>
      </c>
      <c r="W1042" s="3">
        <f t="shared" si="49"/>
        <v>0.21</v>
      </c>
      <c r="X1042" t="str">
        <f t="shared" si="50"/>
        <v>No Discount</v>
      </c>
    </row>
    <row r="1043" spans="1:24" x14ac:dyDescent="0.2">
      <c r="A1043">
        <v>1042</v>
      </c>
      <c r="B1043" t="s">
        <v>3092</v>
      </c>
      <c r="C1043" s="2">
        <v>42619</v>
      </c>
      <c r="D1043" s="2">
        <v>42622</v>
      </c>
      <c r="E1043" t="s">
        <v>22</v>
      </c>
      <c r="F1043" t="s">
        <v>3093</v>
      </c>
      <c r="G1043" t="str">
        <f t="shared" si="48"/>
        <v>CA-2016-102981-MO-17500</v>
      </c>
      <c r="H1043" t="s">
        <v>3094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3095</v>
      </c>
      <c r="P1043" t="s">
        <v>70</v>
      </c>
      <c r="Q1043" t="s">
        <v>160</v>
      </c>
      <c r="R1043" t="s">
        <v>3096</v>
      </c>
      <c r="S1043">
        <v>31.86</v>
      </c>
      <c r="T1043">
        <v>2</v>
      </c>
      <c r="U1043">
        <v>0</v>
      </c>
      <c r="V1043">
        <v>11.151</v>
      </c>
      <c r="W1043" s="3">
        <f t="shared" si="49"/>
        <v>0.35</v>
      </c>
      <c r="X1043" t="str">
        <f t="shared" si="50"/>
        <v>No Discount</v>
      </c>
    </row>
    <row r="1044" spans="1:24" x14ac:dyDescent="0.2">
      <c r="A1044">
        <v>1043</v>
      </c>
      <c r="B1044" t="s">
        <v>3092</v>
      </c>
      <c r="C1044" s="2">
        <v>42619</v>
      </c>
      <c r="D1044" s="2">
        <v>42622</v>
      </c>
      <c r="E1044" t="s">
        <v>22</v>
      </c>
      <c r="F1044" t="s">
        <v>3093</v>
      </c>
      <c r="G1044" t="str">
        <f t="shared" si="48"/>
        <v>CA-2016-102981-MO-17500</v>
      </c>
      <c r="H1044" t="s">
        <v>3094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3097</v>
      </c>
      <c r="P1044" t="s">
        <v>31</v>
      </c>
      <c r="Q1044" t="s">
        <v>32</v>
      </c>
      <c r="R1044" t="s">
        <v>3098</v>
      </c>
      <c r="S1044">
        <v>722.35200000000009</v>
      </c>
      <c r="T1044">
        <v>3</v>
      </c>
      <c r="U1044">
        <v>0.2</v>
      </c>
      <c r="V1044">
        <v>90.293999999999926</v>
      </c>
      <c r="W1044" s="3">
        <f t="shared" si="49"/>
        <v>0.12499999999999988</v>
      </c>
      <c r="X1044" t="str">
        <f t="shared" si="50"/>
        <v>Medium</v>
      </c>
    </row>
    <row r="1045" spans="1:24" x14ac:dyDescent="0.2">
      <c r="A1045">
        <v>1044</v>
      </c>
      <c r="B1045" t="s">
        <v>3099</v>
      </c>
      <c r="C1045" s="2">
        <v>42925</v>
      </c>
      <c r="D1045" s="2">
        <v>42928</v>
      </c>
      <c r="E1045" t="s">
        <v>187</v>
      </c>
      <c r="F1045" t="s">
        <v>3100</v>
      </c>
      <c r="G1045" t="str">
        <f t="shared" si="48"/>
        <v>CA-2017-115651-NS-18640</v>
      </c>
      <c r="H1045" t="s">
        <v>3101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3102</v>
      </c>
      <c r="P1045" t="s">
        <v>45</v>
      </c>
      <c r="Q1045" t="s">
        <v>67</v>
      </c>
      <c r="R1045" t="s">
        <v>3103</v>
      </c>
      <c r="S1045">
        <v>8.84</v>
      </c>
      <c r="T1045">
        <v>5</v>
      </c>
      <c r="U1045">
        <v>0.2</v>
      </c>
      <c r="V1045">
        <v>2.9835000000000003</v>
      </c>
      <c r="W1045" s="3">
        <f t="shared" si="49"/>
        <v>0.33750000000000002</v>
      </c>
      <c r="X1045" t="str">
        <f t="shared" si="50"/>
        <v>Medium</v>
      </c>
    </row>
    <row r="1046" spans="1:24" x14ac:dyDescent="0.2">
      <c r="A1046">
        <v>1045</v>
      </c>
      <c r="B1046" t="s">
        <v>3099</v>
      </c>
      <c r="C1046" s="2">
        <v>42925</v>
      </c>
      <c r="D1046" s="2">
        <v>42928</v>
      </c>
      <c r="E1046" t="s">
        <v>187</v>
      </c>
      <c r="F1046" t="s">
        <v>3100</v>
      </c>
      <c r="G1046" t="str">
        <f t="shared" si="48"/>
        <v>CA-2017-115651-NS-18640</v>
      </c>
      <c r="H1046" t="s">
        <v>3101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3104</v>
      </c>
      <c r="P1046" t="s">
        <v>45</v>
      </c>
      <c r="Q1046" t="s">
        <v>77</v>
      </c>
      <c r="R1046" t="s">
        <v>3105</v>
      </c>
      <c r="S1046">
        <v>58.463999999999977</v>
      </c>
      <c r="T1046">
        <v>9</v>
      </c>
      <c r="U1046">
        <v>0.8</v>
      </c>
      <c r="V1046">
        <v>-146.16000000000003</v>
      </c>
      <c r="W1046" s="3">
        <f t="shared" si="49"/>
        <v>-2.5000000000000013</v>
      </c>
      <c r="X1046" t="str">
        <f t="shared" si="50"/>
        <v>High</v>
      </c>
    </row>
    <row r="1047" spans="1:24" x14ac:dyDescent="0.2">
      <c r="A1047">
        <v>1046</v>
      </c>
      <c r="B1047" t="s">
        <v>3106</v>
      </c>
      <c r="C1047" s="2">
        <v>43020</v>
      </c>
      <c r="D1047" s="2">
        <v>43024</v>
      </c>
      <c r="E1047" t="s">
        <v>49</v>
      </c>
      <c r="F1047" t="s">
        <v>196</v>
      </c>
      <c r="G1047" t="str">
        <f t="shared" si="48"/>
        <v>CA-2017-152702-SN-20710</v>
      </c>
      <c r="H1047" t="s">
        <v>197</v>
      </c>
      <c r="I1047" t="s">
        <v>101</v>
      </c>
      <c r="J1047" t="s">
        <v>26</v>
      </c>
      <c r="K1047" t="s">
        <v>3107</v>
      </c>
      <c r="L1047" t="s">
        <v>210</v>
      </c>
      <c r="M1047">
        <v>61107</v>
      </c>
      <c r="N1047" t="s">
        <v>104</v>
      </c>
      <c r="O1047" t="s">
        <v>3108</v>
      </c>
      <c r="P1047" t="s">
        <v>31</v>
      </c>
      <c r="Q1047" t="s">
        <v>35</v>
      </c>
      <c r="R1047" t="s">
        <v>3109</v>
      </c>
      <c r="S1047">
        <v>254.60399999999998</v>
      </c>
      <c r="T1047">
        <v>14</v>
      </c>
      <c r="U1047">
        <v>0.3</v>
      </c>
      <c r="V1047">
        <v>-18.185999999999993</v>
      </c>
      <c r="W1047" s="3">
        <f t="shared" si="49"/>
        <v>-7.1428571428571411E-2</v>
      </c>
      <c r="X1047" t="str">
        <f t="shared" si="50"/>
        <v>Medium</v>
      </c>
    </row>
    <row r="1048" spans="1:24" x14ac:dyDescent="0.2">
      <c r="A1048">
        <v>1047</v>
      </c>
      <c r="B1048" t="s">
        <v>3110</v>
      </c>
      <c r="C1048" s="2">
        <v>42437</v>
      </c>
      <c r="D1048" s="2">
        <v>42442</v>
      </c>
      <c r="E1048" t="s">
        <v>49</v>
      </c>
      <c r="F1048" t="s">
        <v>1977</v>
      </c>
      <c r="G1048" t="str">
        <f t="shared" si="48"/>
        <v>CA-2016-169103-ZC-21910</v>
      </c>
      <c r="H1048" t="s">
        <v>1978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2491</v>
      </c>
      <c r="P1048" t="s">
        <v>70</v>
      </c>
      <c r="Q1048" t="s">
        <v>71</v>
      </c>
      <c r="R1048" t="s">
        <v>2492</v>
      </c>
      <c r="S1048">
        <v>1363.96</v>
      </c>
      <c r="T1048">
        <v>5</v>
      </c>
      <c r="U1048">
        <v>0.2</v>
      </c>
      <c r="V1048">
        <v>85.247500000000002</v>
      </c>
      <c r="W1048" s="3">
        <f t="shared" si="49"/>
        <v>6.25E-2</v>
      </c>
      <c r="X1048" t="str">
        <f t="shared" si="50"/>
        <v>Medium</v>
      </c>
    </row>
    <row r="1049" spans="1:24" x14ac:dyDescent="0.2">
      <c r="A1049">
        <v>1048</v>
      </c>
      <c r="B1049" t="s">
        <v>3110</v>
      </c>
      <c r="C1049" s="2">
        <v>42437</v>
      </c>
      <c r="D1049" s="2">
        <v>42442</v>
      </c>
      <c r="E1049" t="s">
        <v>49</v>
      </c>
      <c r="F1049" t="s">
        <v>1977</v>
      </c>
      <c r="G1049" t="str">
        <f t="shared" si="48"/>
        <v>CA-2016-169103-ZC-21910</v>
      </c>
      <c r="H1049" t="s">
        <v>1978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102.35999999999999</v>
      </c>
      <c r="T1049">
        <v>3</v>
      </c>
      <c r="U1049">
        <v>0.2</v>
      </c>
      <c r="V1049">
        <v>-3.8385000000000105</v>
      </c>
      <c r="W1049" s="3">
        <f t="shared" si="49"/>
        <v>-3.750000000000011E-2</v>
      </c>
      <c r="X1049" t="str">
        <f t="shared" si="50"/>
        <v>Medium</v>
      </c>
    </row>
    <row r="1050" spans="1:24" x14ac:dyDescent="0.2">
      <c r="A1050">
        <v>1049</v>
      </c>
      <c r="B1050" t="s">
        <v>3111</v>
      </c>
      <c r="C1050" s="2">
        <v>41786</v>
      </c>
      <c r="D1050" s="2">
        <v>41791</v>
      </c>
      <c r="E1050" t="s">
        <v>22</v>
      </c>
      <c r="F1050" t="s">
        <v>564</v>
      </c>
      <c r="G1050" t="str">
        <f t="shared" si="48"/>
        <v>CA-2014-139192-LC-16885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125.2691999999999</v>
      </c>
      <c r="W1050" s="3">
        <f t="shared" si="49"/>
        <v>0.11249999999999992</v>
      </c>
      <c r="X1050" t="str">
        <f t="shared" si="50"/>
        <v>Medium</v>
      </c>
    </row>
    <row r="1051" spans="1:24" x14ac:dyDescent="0.2">
      <c r="A1051">
        <v>1050</v>
      </c>
      <c r="B1051" t="s">
        <v>3111</v>
      </c>
      <c r="C1051" s="2">
        <v>41786</v>
      </c>
      <c r="D1051" s="2">
        <v>41791</v>
      </c>
      <c r="E1051" t="s">
        <v>22</v>
      </c>
      <c r="F1051" t="s">
        <v>564</v>
      </c>
      <c r="G1051" t="str">
        <f t="shared" si="48"/>
        <v>CA-2014-139192-LC-16885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2301</v>
      </c>
      <c r="P1051" t="s">
        <v>70</v>
      </c>
      <c r="Q1051" t="s">
        <v>160</v>
      </c>
      <c r="R1051" t="s">
        <v>2302</v>
      </c>
      <c r="S1051">
        <v>99.99</v>
      </c>
      <c r="T1051">
        <v>1</v>
      </c>
      <c r="U1051">
        <v>0</v>
      </c>
      <c r="V1051">
        <v>37.996200000000002</v>
      </c>
      <c r="W1051" s="3">
        <f t="shared" si="49"/>
        <v>0.38000000000000006</v>
      </c>
      <c r="X1051" t="str">
        <f t="shared" si="50"/>
        <v>No Discount</v>
      </c>
    </row>
    <row r="1052" spans="1:24" x14ac:dyDescent="0.2">
      <c r="A1052">
        <v>1051</v>
      </c>
      <c r="B1052" t="s">
        <v>3112</v>
      </c>
      <c r="C1052" s="2">
        <v>42188</v>
      </c>
      <c r="D1052" s="2">
        <v>42190</v>
      </c>
      <c r="E1052" t="s">
        <v>187</v>
      </c>
      <c r="F1052" t="s">
        <v>3113</v>
      </c>
      <c r="G1052" t="str">
        <f t="shared" si="48"/>
        <v>US-2015-153500-DG-13300</v>
      </c>
      <c r="H1052" t="s">
        <v>3114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3115</v>
      </c>
      <c r="P1052" t="s">
        <v>31</v>
      </c>
      <c r="Q1052" t="s">
        <v>64</v>
      </c>
      <c r="R1052" t="s">
        <v>3116</v>
      </c>
      <c r="S1052">
        <v>168.46400000000003</v>
      </c>
      <c r="T1052">
        <v>2</v>
      </c>
      <c r="U1052">
        <v>0.2</v>
      </c>
      <c r="V1052">
        <v>-29.481200000000022</v>
      </c>
      <c r="W1052" s="3">
        <f t="shared" si="49"/>
        <v>-0.1750000000000001</v>
      </c>
      <c r="X1052" t="str">
        <f t="shared" si="50"/>
        <v>Medium</v>
      </c>
    </row>
    <row r="1053" spans="1:24" x14ac:dyDescent="0.2">
      <c r="A1053">
        <v>1052</v>
      </c>
      <c r="B1053" t="s">
        <v>3112</v>
      </c>
      <c r="C1053" s="2">
        <v>42188</v>
      </c>
      <c r="D1053" s="2">
        <v>42190</v>
      </c>
      <c r="E1053" t="s">
        <v>187</v>
      </c>
      <c r="F1053" t="s">
        <v>3113</v>
      </c>
      <c r="G1053" t="str">
        <f t="shared" si="48"/>
        <v>US-2015-153500-DG-13300</v>
      </c>
      <c r="H1053" t="s">
        <v>3114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3117</v>
      </c>
      <c r="P1053" t="s">
        <v>45</v>
      </c>
      <c r="Q1053" t="s">
        <v>89</v>
      </c>
      <c r="R1053" t="s">
        <v>3118</v>
      </c>
      <c r="S1053">
        <v>6.7200000000000006</v>
      </c>
      <c r="T1053">
        <v>2</v>
      </c>
      <c r="U1053">
        <v>0.2</v>
      </c>
      <c r="V1053">
        <v>2.4359999999999995</v>
      </c>
      <c r="W1053" s="3">
        <f t="shared" si="49"/>
        <v>0.36249999999999988</v>
      </c>
      <c r="X1053" t="str">
        <f t="shared" si="50"/>
        <v>Medium</v>
      </c>
    </row>
    <row r="1054" spans="1:24" x14ac:dyDescent="0.2">
      <c r="A1054">
        <v>1053</v>
      </c>
      <c r="B1054" t="s">
        <v>3112</v>
      </c>
      <c r="C1054" s="2">
        <v>42188</v>
      </c>
      <c r="D1054" s="2">
        <v>42190</v>
      </c>
      <c r="E1054" t="s">
        <v>187</v>
      </c>
      <c r="F1054" t="s">
        <v>3113</v>
      </c>
      <c r="G1054" t="str">
        <f t="shared" si="48"/>
        <v>US-2015-153500-DG-13300</v>
      </c>
      <c r="H1054" t="s">
        <v>3114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3119</v>
      </c>
      <c r="P1054" t="s">
        <v>31</v>
      </c>
      <c r="Q1054" t="s">
        <v>64</v>
      </c>
      <c r="R1054" t="s">
        <v>3120</v>
      </c>
      <c r="S1054">
        <v>282.88800000000003</v>
      </c>
      <c r="T1054">
        <v>9</v>
      </c>
      <c r="U1054">
        <v>0.2</v>
      </c>
      <c r="V1054">
        <v>56.577599999999961</v>
      </c>
      <c r="W1054" s="3">
        <f t="shared" si="49"/>
        <v>0.19999999999999984</v>
      </c>
      <c r="X1054" t="str">
        <f t="shared" si="50"/>
        <v>Medium</v>
      </c>
    </row>
    <row r="1055" spans="1:24" x14ac:dyDescent="0.2">
      <c r="A1055">
        <v>1054</v>
      </c>
      <c r="B1055" t="s">
        <v>3121</v>
      </c>
      <c r="C1055" s="2">
        <v>42098</v>
      </c>
      <c r="D1055" s="2">
        <v>42102</v>
      </c>
      <c r="E1055" t="s">
        <v>49</v>
      </c>
      <c r="F1055" t="s">
        <v>3122</v>
      </c>
      <c r="G1055" t="str">
        <f t="shared" si="48"/>
        <v>CA-2015-110667-NF-18595</v>
      </c>
      <c r="H1055" t="s">
        <v>3123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3124</v>
      </c>
      <c r="P1055" t="s">
        <v>45</v>
      </c>
      <c r="Q1055" t="s">
        <v>67</v>
      </c>
      <c r="R1055" t="s">
        <v>3125</v>
      </c>
      <c r="S1055">
        <v>11.16</v>
      </c>
      <c r="T1055">
        <v>2</v>
      </c>
      <c r="U1055">
        <v>0</v>
      </c>
      <c r="V1055">
        <v>4.3524000000000003</v>
      </c>
      <c r="W1055" s="3">
        <f t="shared" si="49"/>
        <v>0.39</v>
      </c>
      <c r="X1055" t="str">
        <f t="shared" si="50"/>
        <v>No Discount</v>
      </c>
    </row>
    <row r="1056" spans="1:24" x14ac:dyDescent="0.2">
      <c r="A1056">
        <v>1055</v>
      </c>
      <c r="B1056" t="s">
        <v>3121</v>
      </c>
      <c r="C1056" s="2">
        <v>42098</v>
      </c>
      <c r="D1056" s="2">
        <v>42102</v>
      </c>
      <c r="E1056" t="s">
        <v>49</v>
      </c>
      <c r="F1056" t="s">
        <v>3122</v>
      </c>
      <c r="G1056" t="str">
        <f t="shared" si="48"/>
        <v>CA-2015-110667-NF-18595</v>
      </c>
      <c r="H1056" t="s">
        <v>3123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3126</v>
      </c>
      <c r="P1056" t="s">
        <v>31</v>
      </c>
      <c r="Q1056" t="s">
        <v>64</v>
      </c>
      <c r="R1056" t="s">
        <v>3127</v>
      </c>
      <c r="S1056">
        <v>108.4</v>
      </c>
      <c r="T1056">
        <v>2</v>
      </c>
      <c r="U1056">
        <v>0</v>
      </c>
      <c r="V1056">
        <v>22.763999999999996</v>
      </c>
      <c r="W1056" s="3">
        <f t="shared" si="49"/>
        <v>0.20999999999999994</v>
      </c>
      <c r="X1056" t="str">
        <f t="shared" si="50"/>
        <v>No Discount</v>
      </c>
    </row>
    <row r="1057" spans="1:24" x14ac:dyDescent="0.2">
      <c r="A1057">
        <v>1056</v>
      </c>
      <c r="B1057" t="s">
        <v>3121</v>
      </c>
      <c r="C1057" s="2">
        <v>42098</v>
      </c>
      <c r="D1057" s="2">
        <v>42102</v>
      </c>
      <c r="E1057" t="s">
        <v>49</v>
      </c>
      <c r="F1057" t="s">
        <v>3122</v>
      </c>
      <c r="G1057" t="str">
        <f t="shared" si="48"/>
        <v>CA-2015-110667-NF-18595</v>
      </c>
      <c r="H1057" t="s">
        <v>3123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82.344000000000008</v>
      </c>
      <c r="T1057">
        <v>3</v>
      </c>
      <c r="U1057">
        <v>0.2</v>
      </c>
      <c r="V1057">
        <v>27.791100000000004</v>
      </c>
      <c r="W1057" s="3">
        <f t="shared" si="49"/>
        <v>0.33750000000000002</v>
      </c>
      <c r="X1057" t="str">
        <f t="shared" si="50"/>
        <v>Medium</v>
      </c>
    </row>
    <row r="1058" spans="1:24" x14ac:dyDescent="0.2">
      <c r="A1058">
        <v>1057</v>
      </c>
      <c r="B1058" t="s">
        <v>3121</v>
      </c>
      <c r="C1058" s="2">
        <v>42098</v>
      </c>
      <c r="D1058" s="2">
        <v>42102</v>
      </c>
      <c r="E1058" t="s">
        <v>49</v>
      </c>
      <c r="F1058" t="s">
        <v>3122</v>
      </c>
      <c r="G1058" t="str">
        <f t="shared" si="48"/>
        <v>CA-2015-110667-NF-18595</v>
      </c>
      <c r="H1058" t="s">
        <v>3123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3128</v>
      </c>
      <c r="P1058" t="s">
        <v>45</v>
      </c>
      <c r="Q1058" t="s">
        <v>74</v>
      </c>
      <c r="R1058" t="s">
        <v>3129</v>
      </c>
      <c r="S1058">
        <v>9.0879999999999992</v>
      </c>
      <c r="T1058">
        <v>4</v>
      </c>
      <c r="U1058">
        <v>0.2</v>
      </c>
      <c r="V1058">
        <v>3.2944</v>
      </c>
      <c r="W1058" s="3">
        <f t="shared" si="49"/>
        <v>0.36250000000000004</v>
      </c>
      <c r="X1058" t="str">
        <f t="shared" si="50"/>
        <v>Medium</v>
      </c>
    </row>
    <row r="1059" spans="1:24" x14ac:dyDescent="0.2">
      <c r="A1059">
        <v>1058</v>
      </c>
      <c r="B1059" t="s">
        <v>3130</v>
      </c>
      <c r="C1059" s="2">
        <v>43079</v>
      </c>
      <c r="D1059" s="2">
        <v>43086</v>
      </c>
      <c r="E1059" t="s">
        <v>49</v>
      </c>
      <c r="F1059" t="s">
        <v>1133</v>
      </c>
      <c r="G1059" t="str">
        <f t="shared" si="48"/>
        <v>CA-2017-167150-BP-11185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3131</v>
      </c>
      <c r="P1059" t="s">
        <v>45</v>
      </c>
      <c r="Q1059" t="s">
        <v>74</v>
      </c>
      <c r="R1059" t="s">
        <v>3132</v>
      </c>
      <c r="S1059">
        <v>19.936000000000003</v>
      </c>
      <c r="T1059">
        <v>4</v>
      </c>
      <c r="U1059">
        <v>0.2</v>
      </c>
      <c r="V1059">
        <v>7.2267999999999999</v>
      </c>
      <c r="W1059" s="3">
        <f t="shared" si="49"/>
        <v>0.36249999999999993</v>
      </c>
      <c r="X1059" t="str">
        <f t="shared" si="50"/>
        <v>Medium</v>
      </c>
    </row>
    <row r="1060" spans="1:24" x14ac:dyDescent="0.2">
      <c r="A1060">
        <v>1059</v>
      </c>
      <c r="B1060" t="s">
        <v>3130</v>
      </c>
      <c r="C1060" s="2">
        <v>43079</v>
      </c>
      <c r="D1060" s="2">
        <v>43086</v>
      </c>
      <c r="E1060" t="s">
        <v>49</v>
      </c>
      <c r="F1060" t="s">
        <v>1133</v>
      </c>
      <c r="G1060" t="str">
        <f t="shared" si="48"/>
        <v>CA-2017-167150-BP-11185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3133</v>
      </c>
      <c r="P1060" t="s">
        <v>45</v>
      </c>
      <c r="Q1060" t="s">
        <v>74</v>
      </c>
      <c r="R1060" t="s">
        <v>3134</v>
      </c>
      <c r="S1060">
        <v>65.567999999999998</v>
      </c>
      <c r="T1060">
        <v>2</v>
      </c>
      <c r="U1060">
        <v>0.2</v>
      </c>
      <c r="V1060">
        <v>22.948799999999995</v>
      </c>
      <c r="W1060" s="3">
        <f t="shared" si="49"/>
        <v>0.34999999999999992</v>
      </c>
      <c r="X1060" t="str">
        <f t="shared" si="50"/>
        <v>Medium</v>
      </c>
    </row>
    <row r="1061" spans="1:24" x14ac:dyDescent="0.2">
      <c r="A1061">
        <v>1060</v>
      </c>
      <c r="B1061" t="s">
        <v>3135</v>
      </c>
      <c r="C1061" s="2">
        <v>42698</v>
      </c>
      <c r="D1061" s="2">
        <v>42705</v>
      </c>
      <c r="E1061" t="s">
        <v>49</v>
      </c>
      <c r="F1061" t="s">
        <v>3136</v>
      </c>
      <c r="G1061" t="str">
        <f t="shared" si="48"/>
        <v>CA-2016-105284-MG-17650</v>
      </c>
      <c r="H1061" t="s">
        <v>3137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3138</v>
      </c>
      <c r="P1061" t="s">
        <v>45</v>
      </c>
      <c r="Q1061" t="s">
        <v>268</v>
      </c>
      <c r="R1061" t="s">
        <v>3139</v>
      </c>
      <c r="S1061">
        <v>4.4160000000000004</v>
      </c>
      <c r="T1061">
        <v>3</v>
      </c>
      <c r="U1061">
        <v>0.2</v>
      </c>
      <c r="V1061">
        <v>1.6008</v>
      </c>
      <c r="W1061" s="3">
        <f t="shared" si="49"/>
        <v>0.36249999999999999</v>
      </c>
      <c r="X1061" t="str">
        <f t="shared" si="50"/>
        <v>Medium</v>
      </c>
    </row>
    <row r="1062" spans="1:24" x14ac:dyDescent="0.2">
      <c r="A1062">
        <v>1061</v>
      </c>
      <c r="B1062" t="s">
        <v>3140</v>
      </c>
      <c r="C1062" s="2">
        <v>42086</v>
      </c>
      <c r="D1062" s="2">
        <v>42092</v>
      </c>
      <c r="E1062" t="s">
        <v>49</v>
      </c>
      <c r="F1062" t="s">
        <v>1289</v>
      </c>
      <c r="G1062" t="str">
        <f t="shared" si="48"/>
        <v>US-2015-125374-JD-16060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-29.252400000000009</v>
      </c>
      <c r="W1062" s="3">
        <f t="shared" si="49"/>
        <v>-0.27142857142857152</v>
      </c>
      <c r="X1062" t="str">
        <f t="shared" si="50"/>
        <v>Medium</v>
      </c>
    </row>
    <row r="1063" spans="1:24" x14ac:dyDescent="0.2">
      <c r="A1063">
        <v>1062</v>
      </c>
      <c r="B1063" t="s">
        <v>3141</v>
      </c>
      <c r="C1063" s="2">
        <v>42110</v>
      </c>
      <c r="D1063" s="2">
        <v>42115</v>
      </c>
      <c r="E1063" t="s">
        <v>49</v>
      </c>
      <c r="F1063" t="s">
        <v>3142</v>
      </c>
      <c r="G1063" t="str">
        <f t="shared" si="48"/>
        <v>CA-2015-161263-TS-21160</v>
      </c>
      <c r="H1063" t="s">
        <v>3143</v>
      </c>
      <c r="I1063" t="s">
        <v>40</v>
      </c>
      <c r="J1063" t="s">
        <v>26</v>
      </c>
      <c r="K1063" t="s">
        <v>2840</v>
      </c>
      <c r="L1063" t="s">
        <v>497</v>
      </c>
      <c r="M1063">
        <v>43615</v>
      </c>
      <c r="N1063" t="s">
        <v>147</v>
      </c>
      <c r="O1063" t="s">
        <v>2140</v>
      </c>
      <c r="P1063" t="s">
        <v>45</v>
      </c>
      <c r="Q1063" t="s">
        <v>77</v>
      </c>
      <c r="R1063" t="s">
        <v>2141</v>
      </c>
      <c r="S1063">
        <v>45.216000000000001</v>
      </c>
      <c r="T1063">
        <v>3</v>
      </c>
      <c r="U1063">
        <v>0.2</v>
      </c>
      <c r="V1063">
        <v>4.5215999999999994</v>
      </c>
      <c r="W1063" s="3">
        <f t="shared" si="49"/>
        <v>9.9999999999999978E-2</v>
      </c>
      <c r="X1063" t="str">
        <f t="shared" si="50"/>
        <v>Medium</v>
      </c>
    </row>
    <row r="1064" spans="1:24" x14ac:dyDescent="0.2">
      <c r="A1064">
        <v>1063</v>
      </c>
      <c r="B1064" t="s">
        <v>3141</v>
      </c>
      <c r="C1064" s="2">
        <v>42110</v>
      </c>
      <c r="D1064" s="2">
        <v>42115</v>
      </c>
      <c r="E1064" t="s">
        <v>49</v>
      </c>
      <c r="F1064" t="s">
        <v>3142</v>
      </c>
      <c r="G1064" t="str">
        <f t="shared" si="48"/>
        <v>CA-2015-161263-TS-21160</v>
      </c>
      <c r="H1064" t="s">
        <v>3143</v>
      </c>
      <c r="I1064" t="s">
        <v>40</v>
      </c>
      <c r="J1064" t="s">
        <v>26</v>
      </c>
      <c r="K1064" t="s">
        <v>2840</v>
      </c>
      <c r="L1064" t="s">
        <v>497</v>
      </c>
      <c r="M1064">
        <v>43615</v>
      </c>
      <c r="N1064" t="s">
        <v>147</v>
      </c>
      <c r="O1064" t="s">
        <v>3144</v>
      </c>
      <c r="P1064" t="s">
        <v>45</v>
      </c>
      <c r="Q1064" t="s">
        <v>268</v>
      </c>
      <c r="R1064" t="s">
        <v>3145</v>
      </c>
      <c r="S1064">
        <v>10.416000000000002</v>
      </c>
      <c r="T1064">
        <v>7</v>
      </c>
      <c r="U1064">
        <v>0.2</v>
      </c>
      <c r="V1064">
        <v>-2.2134</v>
      </c>
      <c r="W1064" s="3">
        <f t="shared" si="49"/>
        <v>-0.21249999999999997</v>
      </c>
      <c r="X1064" t="str">
        <f t="shared" si="50"/>
        <v>Medium</v>
      </c>
    </row>
    <row r="1065" spans="1:24" x14ac:dyDescent="0.2">
      <c r="A1065">
        <v>1064</v>
      </c>
      <c r="B1065" t="s">
        <v>3141</v>
      </c>
      <c r="C1065" s="2">
        <v>42110</v>
      </c>
      <c r="D1065" s="2">
        <v>42115</v>
      </c>
      <c r="E1065" t="s">
        <v>49</v>
      </c>
      <c r="F1065" t="s">
        <v>3142</v>
      </c>
      <c r="G1065" t="str">
        <f t="shared" si="48"/>
        <v>CA-2015-161263-TS-21160</v>
      </c>
      <c r="H1065" t="s">
        <v>3143</v>
      </c>
      <c r="I1065" t="s">
        <v>40</v>
      </c>
      <c r="J1065" t="s">
        <v>26</v>
      </c>
      <c r="K1065" t="s">
        <v>2840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1.2791999999999994</v>
      </c>
      <c r="W1065" s="3">
        <f t="shared" si="49"/>
        <v>0.16249999999999992</v>
      </c>
      <c r="X1065" t="str">
        <f t="shared" si="50"/>
        <v>Medium</v>
      </c>
    </row>
    <row r="1066" spans="1:24" x14ac:dyDescent="0.2">
      <c r="A1066">
        <v>1065</v>
      </c>
      <c r="B1066" t="s">
        <v>3141</v>
      </c>
      <c r="C1066" s="2">
        <v>42110</v>
      </c>
      <c r="D1066" s="2">
        <v>42115</v>
      </c>
      <c r="E1066" t="s">
        <v>49</v>
      </c>
      <c r="F1066" t="s">
        <v>3142</v>
      </c>
      <c r="G1066" t="str">
        <f t="shared" si="48"/>
        <v>CA-2015-161263-TS-21160</v>
      </c>
      <c r="H1066" t="s">
        <v>3143</v>
      </c>
      <c r="I1066" t="s">
        <v>40</v>
      </c>
      <c r="J1066" t="s">
        <v>26</v>
      </c>
      <c r="K1066" t="s">
        <v>2840</v>
      </c>
      <c r="L1066" t="s">
        <v>497</v>
      </c>
      <c r="M1066">
        <v>43615</v>
      </c>
      <c r="N1066" t="s">
        <v>147</v>
      </c>
      <c r="O1066" t="s">
        <v>3146</v>
      </c>
      <c r="P1066" t="s">
        <v>70</v>
      </c>
      <c r="Q1066" t="s">
        <v>71</v>
      </c>
      <c r="R1066" t="s">
        <v>3147</v>
      </c>
      <c r="S1066">
        <v>118.78199999999998</v>
      </c>
      <c r="T1066">
        <v>3</v>
      </c>
      <c r="U1066">
        <v>0.4</v>
      </c>
      <c r="V1066">
        <v>-27.715799999999994</v>
      </c>
      <c r="W1066" s="3">
        <f t="shared" si="49"/>
        <v>-0.23333333333333331</v>
      </c>
      <c r="X1066" t="str">
        <f t="shared" si="50"/>
        <v>High</v>
      </c>
    </row>
    <row r="1067" spans="1:24" x14ac:dyDescent="0.2">
      <c r="A1067">
        <v>1066</v>
      </c>
      <c r="B1067" t="s">
        <v>3141</v>
      </c>
      <c r="C1067" s="2">
        <v>42110</v>
      </c>
      <c r="D1067" s="2">
        <v>42115</v>
      </c>
      <c r="E1067" t="s">
        <v>49</v>
      </c>
      <c r="F1067" t="s">
        <v>3142</v>
      </c>
      <c r="G1067" t="str">
        <f t="shared" si="48"/>
        <v>CA-2015-161263-TS-21160</v>
      </c>
      <c r="H1067" t="s">
        <v>3143</v>
      </c>
      <c r="I1067" t="s">
        <v>40</v>
      </c>
      <c r="J1067" t="s">
        <v>26</v>
      </c>
      <c r="K1067" t="s">
        <v>2840</v>
      </c>
      <c r="L1067" t="s">
        <v>497</v>
      </c>
      <c r="M1067">
        <v>43615</v>
      </c>
      <c r="N1067" t="s">
        <v>147</v>
      </c>
      <c r="O1067" t="s">
        <v>3148</v>
      </c>
      <c r="P1067" t="s">
        <v>45</v>
      </c>
      <c r="Q1067" t="s">
        <v>268</v>
      </c>
      <c r="R1067" t="s">
        <v>3149</v>
      </c>
      <c r="S1067">
        <v>1.4480000000000002</v>
      </c>
      <c r="T1067">
        <v>1</v>
      </c>
      <c r="U1067">
        <v>0.2</v>
      </c>
      <c r="V1067">
        <v>0.2352999999999999</v>
      </c>
      <c r="W1067" s="3">
        <f t="shared" si="49"/>
        <v>0.16249999999999992</v>
      </c>
      <c r="X1067" t="str">
        <f t="shared" si="50"/>
        <v>Medium</v>
      </c>
    </row>
    <row r="1068" spans="1:24" x14ac:dyDescent="0.2">
      <c r="A1068">
        <v>1067</v>
      </c>
      <c r="B1068" t="s">
        <v>3141</v>
      </c>
      <c r="C1068" s="2">
        <v>42110</v>
      </c>
      <c r="D1068" s="2">
        <v>42115</v>
      </c>
      <c r="E1068" t="s">
        <v>49</v>
      </c>
      <c r="F1068" t="s">
        <v>3142</v>
      </c>
      <c r="G1068" t="str">
        <f t="shared" si="48"/>
        <v>CA-2015-161263-TS-21160</v>
      </c>
      <c r="H1068" t="s">
        <v>3143</v>
      </c>
      <c r="I1068" t="s">
        <v>40</v>
      </c>
      <c r="J1068" t="s">
        <v>26</v>
      </c>
      <c r="K1068" t="s">
        <v>2840</v>
      </c>
      <c r="L1068" t="s">
        <v>497</v>
      </c>
      <c r="M1068">
        <v>43615</v>
      </c>
      <c r="N1068" t="s">
        <v>147</v>
      </c>
      <c r="O1068" t="s">
        <v>3150</v>
      </c>
      <c r="P1068" t="s">
        <v>45</v>
      </c>
      <c r="Q1068" t="s">
        <v>74</v>
      </c>
      <c r="R1068" t="s">
        <v>3151</v>
      </c>
      <c r="S1068">
        <v>55.470000000000006</v>
      </c>
      <c r="T1068">
        <v>5</v>
      </c>
      <c r="U1068">
        <v>0.7</v>
      </c>
      <c r="V1068">
        <v>-46.224999999999994</v>
      </c>
      <c r="W1068" s="3">
        <f t="shared" si="49"/>
        <v>-0.83333333333333315</v>
      </c>
      <c r="X1068" t="str">
        <f t="shared" si="50"/>
        <v>High</v>
      </c>
    </row>
    <row r="1069" spans="1:24" x14ac:dyDescent="0.2">
      <c r="A1069">
        <v>1068</v>
      </c>
      <c r="B1069" t="s">
        <v>3152</v>
      </c>
      <c r="C1069" s="2">
        <v>42644</v>
      </c>
      <c r="D1069" s="2">
        <v>42645</v>
      </c>
      <c r="E1069" t="s">
        <v>187</v>
      </c>
      <c r="F1069" t="s">
        <v>3153</v>
      </c>
      <c r="G1069" t="str">
        <f t="shared" si="48"/>
        <v>CA-2016-157686-BD-11620</v>
      </c>
      <c r="H1069" t="s">
        <v>3154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12.177999999999983</v>
      </c>
      <c r="W1069" s="3">
        <f t="shared" si="49"/>
        <v>6.249999999999991E-2</v>
      </c>
      <c r="X1069" t="str">
        <f t="shared" si="50"/>
        <v>Medium</v>
      </c>
    </row>
    <row r="1070" spans="1:24" x14ac:dyDescent="0.2">
      <c r="A1070">
        <v>1069</v>
      </c>
      <c r="B1070" t="s">
        <v>3155</v>
      </c>
      <c r="C1070" s="2">
        <v>43006</v>
      </c>
      <c r="D1070" s="2">
        <v>43008</v>
      </c>
      <c r="E1070" t="s">
        <v>22</v>
      </c>
      <c r="F1070" t="s">
        <v>3156</v>
      </c>
      <c r="G1070" t="str">
        <f t="shared" si="48"/>
        <v>US-2017-139955-CM-12160</v>
      </c>
      <c r="H1070" t="s">
        <v>3157</v>
      </c>
      <c r="I1070" t="s">
        <v>25</v>
      </c>
      <c r="J1070" t="s">
        <v>26</v>
      </c>
      <c r="K1070" t="s">
        <v>3158</v>
      </c>
      <c r="L1070" t="s">
        <v>103</v>
      </c>
      <c r="M1070">
        <v>78521</v>
      </c>
      <c r="N1070" t="s">
        <v>104</v>
      </c>
      <c r="O1070" t="s">
        <v>1871</v>
      </c>
      <c r="P1070" t="s">
        <v>45</v>
      </c>
      <c r="Q1070" t="s">
        <v>578</v>
      </c>
      <c r="R1070" t="s">
        <v>1299</v>
      </c>
      <c r="S1070">
        <v>1.7440000000000002</v>
      </c>
      <c r="T1070">
        <v>1</v>
      </c>
      <c r="U1070">
        <v>0.2</v>
      </c>
      <c r="V1070">
        <v>-0.34880000000000033</v>
      </c>
      <c r="W1070" s="3">
        <f t="shared" si="49"/>
        <v>-0.20000000000000018</v>
      </c>
      <c r="X1070" t="str">
        <f t="shared" si="50"/>
        <v>Medium</v>
      </c>
    </row>
    <row r="1071" spans="1:24" x14ac:dyDescent="0.2">
      <c r="A1071">
        <v>1070</v>
      </c>
      <c r="B1071" t="s">
        <v>3159</v>
      </c>
      <c r="C1071" s="2">
        <v>42210</v>
      </c>
      <c r="D1071" s="2">
        <v>42214</v>
      </c>
      <c r="E1071" t="s">
        <v>49</v>
      </c>
      <c r="F1071" t="s">
        <v>1512</v>
      </c>
      <c r="G1071" t="str">
        <f t="shared" si="48"/>
        <v>US-2015-150161-RB-19795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25.176000000000005</v>
      </c>
      <c r="T1071">
        <v>4</v>
      </c>
      <c r="U1071">
        <v>0.7</v>
      </c>
      <c r="V1071">
        <v>-18.462400000000002</v>
      </c>
      <c r="W1071" s="3">
        <f t="shared" si="49"/>
        <v>-0.73333333333333328</v>
      </c>
      <c r="X1071" t="str">
        <f t="shared" si="50"/>
        <v>High</v>
      </c>
    </row>
    <row r="1072" spans="1:24" x14ac:dyDescent="0.2">
      <c r="A1072">
        <v>1071</v>
      </c>
      <c r="B1072" t="s">
        <v>3160</v>
      </c>
      <c r="C1072" s="2">
        <v>42328</v>
      </c>
      <c r="D1072" s="2">
        <v>42334</v>
      </c>
      <c r="E1072" t="s">
        <v>49</v>
      </c>
      <c r="F1072" t="s">
        <v>3161</v>
      </c>
      <c r="G1072" t="str">
        <f t="shared" si="48"/>
        <v>CA-2015-144652-SN-20560</v>
      </c>
      <c r="H1072" t="s">
        <v>3162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19.459999999999997</v>
      </c>
      <c r="T1072">
        <v>7</v>
      </c>
      <c r="U1072">
        <v>0</v>
      </c>
      <c r="V1072">
        <v>5.0595999999999997</v>
      </c>
      <c r="W1072" s="3">
        <f t="shared" si="49"/>
        <v>0.26</v>
      </c>
      <c r="X1072" t="str">
        <f t="shared" si="50"/>
        <v>No Discount</v>
      </c>
    </row>
    <row r="1073" spans="1:24" x14ac:dyDescent="0.2">
      <c r="A1073">
        <v>1072</v>
      </c>
      <c r="B1073" t="s">
        <v>3163</v>
      </c>
      <c r="C1073" s="2">
        <v>42488</v>
      </c>
      <c r="D1073" s="2">
        <v>42492</v>
      </c>
      <c r="E1073" t="s">
        <v>49</v>
      </c>
      <c r="F1073" t="s">
        <v>3164</v>
      </c>
      <c r="G1073" t="str">
        <f t="shared" si="48"/>
        <v>CA-2016-152814-EH-14005</v>
      </c>
      <c r="H1073" t="s">
        <v>3165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9.9467999999999979</v>
      </c>
      <c r="W1073" s="3">
        <f t="shared" si="49"/>
        <v>0.33749999999999991</v>
      </c>
      <c r="X1073" t="str">
        <f t="shared" si="50"/>
        <v>Medium</v>
      </c>
    </row>
    <row r="1074" spans="1:24" x14ac:dyDescent="0.2">
      <c r="A1074">
        <v>1073</v>
      </c>
      <c r="B1074" t="s">
        <v>3166</v>
      </c>
      <c r="C1074" s="2">
        <v>43053</v>
      </c>
      <c r="D1074" s="2">
        <v>43058</v>
      </c>
      <c r="E1074" t="s">
        <v>49</v>
      </c>
      <c r="F1074" t="s">
        <v>3167</v>
      </c>
      <c r="G1074" t="str">
        <f t="shared" si="48"/>
        <v>CA-2017-106943-FO-14305</v>
      </c>
      <c r="H1074" t="s">
        <v>3168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3169</v>
      </c>
      <c r="P1074" t="s">
        <v>45</v>
      </c>
      <c r="Q1074" t="s">
        <v>74</v>
      </c>
      <c r="R1074" t="s">
        <v>3170</v>
      </c>
      <c r="S1074">
        <v>8.64</v>
      </c>
      <c r="T1074">
        <v>2</v>
      </c>
      <c r="U1074">
        <v>0.2</v>
      </c>
      <c r="V1074">
        <v>3.024</v>
      </c>
      <c r="W1074" s="3">
        <f t="shared" si="49"/>
        <v>0.35</v>
      </c>
      <c r="X1074" t="str">
        <f t="shared" si="50"/>
        <v>Medium</v>
      </c>
    </row>
    <row r="1075" spans="1:24" x14ac:dyDescent="0.2">
      <c r="A1075">
        <v>1074</v>
      </c>
      <c r="B1075" t="s">
        <v>3171</v>
      </c>
      <c r="C1075" s="2">
        <v>42686</v>
      </c>
      <c r="D1075" s="2">
        <v>42693</v>
      </c>
      <c r="E1075" t="s">
        <v>49</v>
      </c>
      <c r="F1075" t="s">
        <v>3172</v>
      </c>
      <c r="G1075" t="str">
        <f t="shared" si="48"/>
        <v>CA-2016-134348-MS-17710</v>
      </c>
      <c r="H1075" t="s">
        <v>3173</v>
      </c>
      <c r="I1075" t="s">
        <v>25</v>
      </c>
      <c r="J1075" t="s">
        <v>26</v>
      </c>
      <c r="K1075" t="s">
        <v>1826</v>
      </c>
      <c r="L1075" t="s">
        <v>309</v>
      </c>
      <c r="M1075">
        <v>85204</v>
      </c>
      <c r="N1075" t="s">
        <v>43</v>
      </c>
      <c r="O1075" t="s">
        <v>3174</v>
      </c>
      <c r="P1075" t="s">
        <v>45</v>
      </c>
      <c r="Q1075" t="s">
        <v>74</v>
      </c>
      <c r="R1075" t="s">
        <v>3175</v>
      </c>
      <c r="S1075">
        <v>6.27</v>
      </c>
      <c r="T1075">
        <v>5</v>
      </c>
      <c r="U1075">
        <v>0.7</v>
      </c>
      <c r="V1075">
        <v>-4.5980000000000008</v>
      </c>
      <c r="W1075" s="3">
        <f t="shared" si="49"/>
        <v>-0.7333333333333335</v>
      </c>
      <c r="X1075" t="str">
        <f t="shared" si="50"/>
        <v>High</v>
      </c>
    </row>
    <row r="1076" spans="1:24" x14ac:dyDescent="0.2">
      <c r="A1076">
        <v>1075</v>
      </c>
      <c r="B1076" t="s">
        <v>3171</v>
      </c>
      <c r="C1076" s="2">
        <v>42686</v>
      </c>
      <c r="D1076" s="2">
        <v>42693</v>
      </c>
      <c r="E1076" t="s">
        <v>49</v>
      </c>
      <c r="F1076" t="s">
        <v>3172</v>
      </c>
      <c r="G1076" t="str">
        <f t="shared" si="48"/>
        <v>CA-2016-134348-MS-17710</v>
      </c>
      <c r="H1076" t="s">
        <v>3173</v>
      </c>
      <c r="I1076" t="s">
        <v>25</v>
      </c>
      <c r="J1076" t="s">
        <v>26</v>
      </c>
      <c r="K1076" t="s">
        <v>1826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-3.3487999999999998</v>
      </c>
      <c r="W1076" s="3">
        <f t="shared" si="49"/>
        <v>-0.76666666666666661</v>
      </c>
      <c r="X1076" t="str">
        <f t="shared" si="50"/>
        <v>High</v>
      </c>
    </row>
    <row r="1077" spans="1:24" x14ac:dyDescent="0.2">
      <c r="A1077">
        <v>1076</v>
      </c>
      <c r="B1077" t="s">
        <v>3171</v>
      </c>
      <c r="C1077" s="2">
        <v>42686</v>
      </c>
      <c r="D1077" s="2">
        <v>42693</v>
      </c>
      <c r="E1077" t="s">
        <v>49</v>
      </c>
      <c r="F1077" t="s">
        <v>3172</v>
      </c>
      <c r="G1077" t="str">
        <f t="shared" si="48"/>
        <v>CA-2016-134348-MS-17710</v>
      </c>
      <c r="H1077" t="s">
        <v>3173</v>
      </c>
      <c r="I1077" t="s">
        <v>25</v>
      </c>
      <c r="J1077" t="s">
        <v>26</v>
      </c>
      <c r="K1077" t="s">
        <v>1826</v>
      </c>
      <c r="L1077" t="s">
        <v>309</v>
      </c>
      <c r="M1077">
        <v>85204</v>
      </c>
      <c r="N1077" t="s">
        <v>43</v>
      </c>
      <c r="O1077" t="s">
        <v>3176</v>
      </c>
      <c r="P1077" t="s">
        <v>70</v>
      </c>
      <c r="Q1077" t="s">
        <v>160</v>
      </c>
      <c r="R1077" t="s">
        <v>3177</v>
      </c>
      <c r="S1077">
        <v>31.983999999999998</v>
      </c>
      <c r="T1077">
        <v>2</v>
      </c>
      <c r="U1077">
        <v>0.2</v>
      </c>
      <c r="V1077">
        <v>1.9989999999999979</v>
      </c>
      <c r="W1077" s="3">
        <f t="shared" si="49"/>
        <v>6.2499999999999938E-2</v>
      </c>
      <c r="X1077" t="str">
        <f t="shared" si="50"/>
        <v>Medium</v>
      </c>
    </row>
    <row r="1078" spans="1:24" x14ac:dyDescent="0.2">
      <c r="A1078">
        <v>1077</v>
      </c>
      <c r="B1078" t="s">
        <v>3178</v>
      </c>
      <c r="C1078" s="2">
        <v>42642</v>
      </c>
      <c r="D1078" s="2">
        <v>42643</v>
      </c>
      <c r="E1078" t="s">
        <v>187</v>
      </c>
      <c r="F1078" t="s">
        <v>3179</v>
      </c>
      <c r="G1078" t="str">
        <f t="shared" si="48"/>
        <v>CA-2016-161781-CC-12100</v>
      </c>
      <c r="H1078" t="s">
        <v>3180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3181</v>
      </c>
      <c r="P1078" t="s">
        <v>45</v>
      </c>
      <c r="Q1078" t="s">
        <v>67</v>
      </c>
      <c r="R1078" t="s">
        <v>3182</v>
      </c>
      <c r="S1078">
        <v>40.879999999999995</v>
      </c>
      <c r="T1078">
        <v>7</v>
      </c>
      <c r="U1078">
        <v>0</v>
      </c>
      <c r="V1078">
        <v>10.628799999999998</v>
      </c>
      <c r="W1078" s="3">
        <f t="shared" si="49"/>
        <v>0.26</v>
      </c>
      <c r="X1078" t="str">
        <f t="shared" si="50"/>
        <v>No Discount</v>
      </c>
    </row>
    <row r="1079" spans="1:24" x14ac:dyDescent="0.2">
      <c r="A1079">
        <v>1078</v>
      </c>
      <c r="B1079" t="s">
        <v>3183</v>
      </c>
      <c r="C1079" s="2">
        <v>43001</v>
      </c>
      <c r="D1079" s="2">
        <v>43003</v>
      </c>
      <c r="E1079" t="s">
        <v>22</v>
      </c>
      <c r="F1079" t="s">
        <v>3184</v>
      </c>
      <c r="G1079" t="str">
        <f t="shared" si="48"/>
        <v>CA-2017-132521-DW-13540</v>
      </c>
      <c r="H1079" t="s">
        <v>3185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3186</v>
      </c>
      <c r="P1079" t="s">
        <v>45</v>
      </c>
      <c r="Q1079" t="s">
        <v>77</v>
      </c>
      <c r="R1079" t="s">
        <v>3187</v>
      </c>
      <c r="S1079">
        <v>119.96</v>
      </c>
      <c r="T1079">
        <v>2</v>
      </c>
      <c r="U1079">
        <v>0</v>
      </c>
      <c r="V1079">
        <v>33.588800000000006</v>
      </c>
      <c r="W1079" s="3">
        <f t="shared" si="49"/>
        <v>0.28000000000000008</v>
      </c>
      <c r="X1079" t="str">
        <f t="shared" si="50"/>
        <v>No Discount</v>
      </c>
    </row>
    <row r="1080" spans="1:24" x14ac:dyDescent="0.2">
      <c r="A1080">
        <v>1079</v>
      </c>
      <c r="B1080" t="s">
        <v>3183</v>
      </c>
      <c r="C1080" s="2">
        <v>43001</v>
      </c>
      <c r="D1080" s="2">
        <v>43003</v>
      </c>
      <c r="E1080" t="s">
        <v>22</v>
      </c>
      <c r="F1080" t="s">
        <v>3184</v>
      </c>
      <c r="G1080" t="str">
        <f t="shared" si="48"/>
        <v>CA-2017-132521-DW-13540</v>
      </c>
      <c r="H1080" t="s">
        <v>3185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1827</v>
      </c>
      <c r="P1080" t="s">
        <v>45</v>
      </c>
      <c r="Q1080" t="s">
        <v>58</v>
      </c>
      <c r="R1080" t="s">
        <v>1828</v>
      </c>
      <c r="S1080">
        <v>31.44</v>
      </c>
      <c r="T1080">
        <v>3</v>
      </c>
      <c r="U1080">
        <v>0</v>
      </c>
      <c r="V1080">
        <v>8.4888000000000012</v>
      </c>
      <c r="W1080" s="3">
        <f t="shared" si="49"/>
        <v>0.27</v>
      </c>
      <c r="X1080" t="str">
        <f t="shared" si="50"/>
        <v>No Discount</v>
      </c>
    </row>
    <row r="1081" spans="1:24" x14ac:dyDescent="0.2">
      <c r="A1081">
        <v>1080</v>
      </c>
      <c r="B1081" t="s">
        <v>3183</v>
      </c>
      <c r="C1081" s="2">
        <v>43001</v>
      </c>
      <c r="D1081" s="2">
        <v>43003</v>
      </c>
      <c r="E1081" t="s">
        <v>22</v>
      </c>
      <c r="F1081" t="s">
        <v>3184</v>
      </c>
      <c r="G1081" t="str">
        <f t="shared" si="48"/>
        <v>CA-2017-132521-DW-13540</v>
      </c>
      <c r="H1081" t="s">
        <v>3185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1866</v>
      </c>
      <c r="P1081" t="s">
        <v>45</v>
      </c>
      <c r="Q1081" t="s">
        <v>74</v>
      </c>
      <c r="R1081" t="s">
        <v>1867</v>
      </c>
      <c r="S1081">
        <v>6.88</v>
      </c>
      <c r="T1081">
        <v>1</v>
      </c>
      <c r="U1081">
        <v>0.2</v>
      </c>
      <c r="V1081">
        <v>2.3220000000000001</v>
      </c>
      <c r="W1081" s="3">
        <f t="shared" si="49"/>
        <v>0.33750000000000002</v>
      </c>
      <c r="X1081" t="str">
        <f t="shared" si="50"/>
        <v>Medium</v>
      </c>
    </row>
    <row r="1082" spans="1:24" x14ac:dyDescent="0.2">
      <c r="A1082">
        <v>1081</v>
      </c>
      <c r="B1082" t="s">
        <v>3188</v>
      </c>
      <c r="C1082" s="2">
        <v>42337</v>
      </c>
      <c r="D1082" s="2">
        <v>42342</v>
      </c>
      <c r="E1082" t="s">
        <v>49</v>
      </c>
      <c r="F1082" t="s">
        <v>3189</v>
      </c>
      <c r="G1082" t="str">
        <f t="shared" si="48"/>
        <v>CA-2015-110016-BT-11395</v>
      </c>
      <c r="H1082" t="s">
        <v>3190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3191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9.3624000000000009</v>
      </c>
      <c r="W1082" s="3">
        <f t="shared" si="49"/>
        <v>0.47000000000000003</v>
      </c>
      <c r="X1082" t="str">
        <f t="shared" si="50"/>
        <v>No Discount</v>
      </c>
    </row>
    <row r="1083" spans="1:24" x14ac:dyDescent="0.2">
      <c r="A1083">
        <v>1082</v>
      </c>
      <c r="B1083" t="s">
        <v>3188</v>
      </c>
      <c r="C1083" s="2">
        <v>42337</v>
      </c>
      <c r="D1083" s="2">
        <v>42342</v>
      </c>
      <c r="E1083" t="s">
        <v>49</v>
      </c>
      <c r="F1083" t="s">
        <v>3189</v>
      </c>
      <c r="G1083" t="str">
        <f t="shared" si="48"/>
        <v>CA-2015-110016-BT-11395</v>
      </c>
      <c r="H1083" t="s">
        <v>3190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3192</v>
      </c>
      <c r="P1083" t="s">
        <v>31</v>
      </c>
      <c r="Q1083" t="s">
        <v>35</v>
      </c>
      <c r="R1083" t="s">
        <v>3193</v>
      </c>
      <c r="S1083">
        <v>1106.9099999999999</v>
      </c>
      <c r="T1083">
        <v>9</v>
      </c>
      <c r="U1083">
        <v>0</v>
      </c>
      <c r="V1083">
        <v>121.76009999999994</v>
      </c>
      <c r="W1083" s="3">
        <f t="shared" si="49"/>
        <v>0.10999999999999996</v>
      </c>
      <c r="X1083" t="str">
        <f t="shared" si="50"/>
        <v>No Discount</v>
      </c>
    </row>
    <row r="1084" spans="1:24" x14ac:dyDescent="0.2">
      <c r="A1084">
        <v>1083</v>
      </c>
      <c r="B1084" t="s">
        <v>3194</v>
      </c>
      <c r="C1084" s="2">
        <v>42430</v>
      </c>
      <c r="D1084" s="2">
        <v>42434</v>
      </c>
      <c r="E1084" t="s">
        <v>49</v>
      </c>
      <c r="F1084" t="s">
        <v>315</v>
      </c>
      <c r="G1084" t="str">
        <f t="shared" si="48"/>
        <v>US-2016-143819-KD-16270</v>
      </c>
      <c r="H1084" t="s">
        <v>316</v>
      </c>
      <c r="I1084" t="s">
        <v>25</v>
      </c>
      <c r="J1084" t="s">
        <v>26</v>
      </c>
      <c r="K1084" t="s">
        <v>3195</v>
      </c>
      <c r="L1084" t="s">
        <v>266</v>
      </c>
      <c r="M1084">
        <v>10701</v>
      </c>
      <c r="N1084" t="s">
        <v>147</v>
      </c>
      <c r="O1084" t="s">
        <v>2403</v>
      </c>
      <c r="P1084" t="s">
        <v>31</v>
      </c>
      <c r="Q1084" t="s">
        <v>55</v>
      </c>
      <c r="R1084" t="s">
        <v>2404</v>
      </c>
      <c r="S1084">
        <v>836.59199999999998</v>
      </c>
      <c r="T1084">
        <v>8</v>
      </c>
      <c r="U1084">
        <v>0.4</v>
      </c>
      <c r="V1084">
        <v>-264.92079999999999</v>
      </c>
      <c r="W1084" s="3">
        <f t="shared" si="49"/>
        <v>-0.31666666666666665</v>
      </c>
      <c r="X1084" t="str">
        <f t="shared" si="50"/>
        <v>High</v>
      </c>
    </row>
    <row r="1085" spans="1:24" x14ac:dyDescent="0.2">
      <c r="A1085">
        <v>1084</v>
      </c>
      <c r="B1085" t="s">
        <v>3194</v>
      </c>
      <c r="C1085" s="2">
        <v>42430</v>
      </c>
      <c r="D1085" s="2">
        <v>42434</v>
      </c>
      <c r="E1085" t="s">
        <v>49</v>
      </c>
      <c r="F1085" t="s">
        <v>315</v>
      </c>
      <c r="G1085" t="str">
        <f t="shared" si="48"/>
        <v>US-2016-143819-KD-16270</v>
      </c>
      <c r="H1085" t="s">
        <v>316</v>
      </c>
      <c r="I1085" t="s">
        <v>25</v>
      </c>
      <c r="J1085" t="s">
        <v>26</v>
      </c>
      <c r="K1085" t="s">
        <v>3195</v>
      </c>
      <c r="L1085" t="s">
        <v>266</v>
      </c>
      <c r="M1085">
        <v>10701</v>
      </c>
      <c r="N1085" t="s">
        <v>147</v>
      </c>
      <c r="O1085" t="s">
        <v>3196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12.134799999999998</v>
      </c>
      <c r="W1085" s="3">
        <f t="shared" si="49"/>
        <v>0.45999999999999996</v>
      </c>
      <c r="X1085" t="str">
        <f t="shared" si="50"/>
        <v>No Discount</v>
      </c>
    </row>
    <row r="1086" spans="1:24" x14ac:dyDescent="0.2">
      <c r="A1086">
        <v>1085</v>
      </c>
      <c r="B1086" t="s">
        <v>3194</v>
      </c>
      <c r="C1086" s="2">
        <v>42430</v>
      </c>
      <c r="D1086" s="2">
        <v>42434</v>
      </c>
      <c r="E1086" t="s">
        <v>49</v>
      </c>
      <c r="F1086" t="s">
        <v>315</v>
      </c>
      <c r="G1086" t="str">
        <f t="shared" si="48"/>
        <v>US-2016-143819-KD-16270</v>
      </c>
      <c r="H1086" t="s">
        <v>316</v>
      </c>
      <c r="I1086" t="s">
        <v>25</v>
      </c>
      <c r="J1086" t="s">
        <v>26</v>
      </c>
      <c r="K1086" t="s">
        <v>3195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105.24679999999995</v>
      </c>
      <c r="W1086" s="3">
        <f t="shared" si="49"/>
        <v>0.28999999999999987</v>
      </c>
      <c r="X1086" t="str">
        <f t="shared" si="50"/>
        <v>No Discount</v>
      </c>
    </row>
    <row r="1087" spans="1:24" x14ac:dyDescent="0.2">
      <c r="A1087">
        <v>1086</v>
      </c>
      <c r="B1087" t="s">
        <v>3194</v>
      </c>
      <c r="C1087" s="2">
        <v>42430</v>
      </c>
      <c r="D1087" s="2">
        <v>42434</v>
      </c>
      <c r="E1087" t="s">
        <v>49</v>
      </c>
      <c r="F1087" t="s">
        <v>315</v>
      </c>
      <c r="G1087" t="str">
        <f t="shared" si="48"/>
        <v>US-2016-143819-KD-16270</v>
      </c>
      <c r="H1087" t="s">
        <v>316</v>
      </c>
      <c r="I1087" t="s">
        <v>25</v>
      </c>
      <c r="J1087" t="s">
        <v>26</v>
      </c>
      <c r="K1087" t="s">
        <v>3195</v>
      </c>
      <c r="L1087" t="s">
        <v>266</v>
      </c>
      <c r="M1087">
        <v>10701</v>
      </c>
      <c r="N1087" t="s">
        <v>147</v>
      </c>
      <c r="O1087" t="s">
        <v>3197</v>
      </c>
      <c r="P1087" t="s">
        <v>70</v>
      </c>
      <c r="Q1087" t="s">
        <v>683</v>
      </c>
      <c r="R1087" t="s">
        <v>3198</v>
      </c>
      <c r="S1087">
        <v>4899.93</v>
      </c>
      <c r="T1087">
        <v>7</v>
      </c>
      <c r="U1087">
        <v>0</v>
      </c>
      <c r="V1087">
        <v>2400.9656999999997</v>
      </c>
      <c r="W1087" s="3">
        <f t="shared" si="49"/>
        <v>0.48999999999999994</v>
      </c>
      <c r="X1087" t="str">
        <f t="shared" si="50"/>
        <v>No Discount</v>
      </c>
    </row>
    <row r="1088" spans="1:24" x14ac:dyDescent="0.2">
      <c r="A1088">
        <v>1087</v>
      </c>
      <c r="B1088" t="s">
        <v>3199</v>
      </c>
      <c r="C1088" s="2">
        <v>42594</v>
      </c>
      <c r="D1088" s="2">
        <v>42594</v>
      </c>
      <c r="E1088" t="s">
        <v>1292</v>
      </c>
      <c r="F1088" t="s">
        <v>453</v>
      </c>
      <c r="G1088" t="str">
        <f t="shared" si="48"/>
        <v>CA-2016-167584-LC-16870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3200</v>
      </c>
      <c r="P1088" t="s">
        <v>45</v>
      </c>
      <c r="Q1088" t="s">
        <v>89</v>
      </c>
      <c r="R1088" t="s">
        <v>3201</v>
      </c>
      <c r="S1088">
        <v>6.48</v>
      </c>
      <c r="T1088">
        <v>1</v>
      </c>
      <c r="U1088">
        <v>0</v>
      </c>
      <c r="V1088">
        <v>3.1104000000000003</v>
      </c>
      <c r="W1088" s="3">
        <f t="shared" si="49"/>
        <v>0.48000000000000004</v>
      </c>
      <c r="X1088" t="str">
        <f t="shared" si="50"/>
        <v>No Discount</v>
      </c>
    </row>
    <row r="1089" spans="1:24" x14ac:dyDescent="0.2">
      <c r="A1089">
        <v>1088</v>
      </c>
      <c r="B1089" t="s">
        <v>3202</v>
      </c>
      <c r="C1089" s="2">
        <v>42597</v>
      </c>
      <c r="D1089" s="2">
        <v>42602</v>
      </c>
      <c r="E1089" t="s">
        <v>22</v>
      </c>
      <c r="F1089" t="s">
        <v>3203</v>
      </c>
      <c r="G1089" t="str">
        <f t="shared" si="48"/>
        <v>CA-2016-166163-CY-12745</v>
      </c>
      <c r="H1089" t="s">
        <v>3204</v>
      </c>
      <c r="I1089" t="s">
        <v>40</v>
      </c>
      <c r="J1089" t="s">
        <v>26</v>
      </c>
      <c r="K1089" t="s">
        <v>3205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7.1976000000000049</v>
      </c>
      <c r="W1089" s="3">
        <f t="shared" si="49"/>
        <v>0.10000000000000007</v>
      </c>
      <c r="X1089" t="str">
        <f t="shared" si="50"/>
        <v>Medium</v>
      </c>
    </row>
    <row r="1090" spans="1:24" x14ac:dyDescent="0.2">
      <c r="A1090">
        <v>1089</v>
      </c>
      <c r="B1090" t="s">
        <v>3202</v>
      </c>
      <c r="C1090" s="2">
        <v>42597</v>
      </c>
      <c r="D1090" s="2">
        <v>42602</v>
      </c>
      <c r="E1090" t="s">
        <v>22</v>
      </c>
      <c r="F1090" t="s">
        <v>3203</v>
      </c>
      <c r="G1090" t="str">
        <f t="shared" si="48"/>
        <v>CA-2016-166163-CY-12745</v>
      </c>
      <c r="H1090" t="s">
        <v>3204</v>
      </c>
      <c r="I1090" t="s">
        <v>40</v>
      </c>
      <c r="J1090" t="s">
        <v>26</v>
      </c>
      <c r="K1090" t="s">
        <v>3205</v>
      </c>
      <c r="L1090" t="s">
        <v>42</v>
      </c>
      <c r="M1090">
        <v>94601</v>
      </c>
      <c r="N1090" t="s">
        <v>43</v>
      </c>
      <c r="O1090" t="s">
        <v>3206</v>
      </c>
      <c r="P1090" t="s">
        <v>45</v>
      </c>
      <c r="Q1090" t="s">
        <v>46</v>
      </c>
      <c r="R1090" t="s">
        <v>3207</v>
      </c>
      <c r="S1090">
        <v>3.15</v>
      </c>
      <c r="T1090">
        <v>1</v>
      </c>
      <c r="U1090">
        <v>0</v>
      </c>
      <c r="V1090">
        <v>1.512</v>
      </c>
      <c r="W1090" s="3">
        <f t="shared" si="49"/>
        <v>0.48000000000000004</v>
      </c>
      <c r="X1090" t="str">
        <f t="shared" si="50"/>
        <v>No Discount</v>
      </c>
    </row>
    <row r="1091" spans="1:24" x14ac:dyDescent="0.2">
      <c r="A1091">
        <v>1090</v>
      </c>
      <c r="B1091" t="s">
        <v>3208</v>
      </c>
      <c r="C1091" s="2">
        <v>42890</v>
      </c>
      <c r="D1091" s="2">
        <v>42896</v>
      </c>
      <c r="E1091" t="s">
        <v>49</v>
      </c>
      <c r="F1091" t="s">
        <v>2913</v>
      </c>
      <c r="G1091" t="str">
        <f t="shared" ref="G1091:G1154" si="51" xml:space="preserve"> B1091 &amp; "-" &amp; F1091</f>
        <v>CA-2017-158407-LW-16990</v>
      </c>
      <c r="H1091" t="s">
        <v>2914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31.983999999999998</v>
      </c>
      <c r="T1091">
        <v>2</v>
      </c>
      <c r="U1091">
        <v>0.2</v>
      </c>
      <c r="V1091">
        <v>1.9989999999999979</v>
      </c>
      <c r="W1091" s="3">
        <f t="shared" ref="W1091:W1154" si="52">V1091/S1091</f>
        <v>6.2499999999999938E-2</v>
      </c>
      <c r="X1091" t="str">
        <f t="shared" ref="X1091:X1154" si="53">IF(U1091=0, "No Discount", IF(U1091&lt;=0.1, "Low", IF(U1091&lt;=0.3, "Medium", "High")))</f>
        <v>Medium</v>
      </c>
    </row>
    <row r="1092" spans="1:24" x14ac:dyDescent="0.2">
      <c r="A1092">
        <v>1091</v>
      </c>
      <c r="B1092" t="s">
        <v>3208</v>
      </c>
      <c r="C1092" s="2">
        <v>42890</v>
      </c>
      <c r="D1092" s="2">
        <v>42896</v>
      </c>
      <c r="E1092" t="s">
        <v>49</v>
      </c>
      <c r="F1092" t="s">
        <v>2913</v>
      </c>
      <c r="G1092" t="str">
        <f t="shared" si="51"/>
        <v>CA-2017-158407-LW-16990</v>
      </c>
      <c r="H1092" t="s">
        <v>2914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3209</v>
      </c>
      <c r="P1092" t="s">
        <v>70</v>
      </c>
      <c r="Q1092" t="s">
        <v>71</v>
      </c>
      <c r="R1092" t="s">
        <v>3210</v>
      </c>
      <c r="S1092">
        <v>71.984000000000009</v>
      </c>
      <c r="T1092">
        <v>2</v>
      </c>
      <c r="U1092">
        <v>0.2</v>
      </c>
      <c r="V1092">
        <v>25.194399999999995</v>
      </c>
      <c r="W1092" s="3">
        <f t="shared" si="52"/>
        <v>0.34999999999999987</v>
      </c>
      <c r="X1092" t="str">
        <f t="shared" si="53"/>
        <v>Medium</v>
      </c>
    </row>
    <row r="1093" spans="1:24" x14ac:dyDescent="0.2">
      <c r="A1093">
        <v>1092</v>
      </c>
      <c r="B1093" t="s">
        <v>3211</v>
      </c>
      <c r="C1093" s="2">
        <v>42344</v>
      </c>
      <c r="D1093" s="2">
        <v>42351</v>
      </c>
      <c r="E1093" t="s">
        <v>49</v>
      </c>
      <c r="F1093" t="s">
        <v>2238</v>
      </c>
      <c r="G1093" t="str">
        <f t="shared" si="51"/>
        <v>CA-2015-143490-NP-18325</v>
      </c>
      <c r="H1093" t="s">
        <v>2239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3212</v>
      </c>
      <c r="P1093" t="s">
        <v>45</v>
      </c>
      <c r="Q1093" t="s">
        <v>67</v>
      </c>
      <c r="R1093" t="s">
        <v>3213</v>
      </c>
      <c r="S1093">
        <v>120.14999999999999</v>
      </c>
      <c r="T1093">
        <v>9</v>
      </c>
      <c r="U1093">
        <v>0</v>
      </c>
      <c r="V1093">
        <v>33.641999999999996</v>
      </c>
      <c r="W1093" s="3">
        <f t="shared" si="52"/>
        <v>0.27999999999999997</v>
      </c>
      <c r="X1093" t="str">
        <f t="shared" si="53"/>
        <v>No Discount</v>
      </c>
    </row>
    <row r="1094" spans="1:24" x14ac:dyDescent="0.2">
      <c r="A1094">
        <v>1093</v>
      </c>
      <c r="B1094" t="s">
        <v>3211</v>
      </c>
      <c r="C1094" s="2">
        <v>42344</v>
      </c>
      <c r="D1094" s="2">
        <v>42351</v>
      </c>
      <c r="E1094" t="s">
        <v>49</v>
      </c>
      <c r="F1094" t="s">
        <v>2238</v>
      </c>
      <c r="G1094" t="str">
        <f t="shared" si="51"/>
        <v>CA-2015-143490-NP-18325</v>
      </c>
      <c r="H1094" t="s">
        <v>2239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3214</v>
      </c>
      <c r="P1094" t="s">
        <v>70</v>
      </c>
      <c r="Q1094" t="s">
        <v>71</v>
      </c>
      <c r="R1094" t="s">
        <v>3215</v>
      </c>
      <c r="S1094">
        <v>219.18400000000003</v>
      </c>
      <c r="T1094">
        <v>2</v>
      </c>
      <c r="U1094">
        <v>0.2</v>
      </c>
      <c r="V1094">
        <v>19.178600000000003</v>
      </c>
      <c r="W1094" s="3">
        <f t="shared" si="52"/>
        <v>8.7500000000000008E-2</v>
      </c>
      <c r="X1094" t="str">
        <f t="shared" si="53"/>
        <v>Medium</v>
      </c>
    </row>
    <row r="1095" spans="1:24" x14ac:dyDescent="0.2">
      <c r="A1095">
        <v>1094</v>
      </c>
      <c r="B1095" t="s">
        <v>3216</v>
      </c>
      <c r="C1095" s="2">
        <v>42365</v>
      </c>
      <c r="D1095" s="2">
        <v>42369</v>
      </c>
      <c r="E1095" t="s">
        <v>49</v>
      </c>
      <c r="F1095" t="s">
        <v>3217</v>
      </c>
      <c r="G1095" t="str">
        <f t="shared" si="51"/>
        <v>CA-2015-165085-BT-11485</v>
      </c>
      <c r="H1095" t="s">
        <v>3218</v>
      </c>
      <c r="I1095" t="s">
        <v>101</v>
      </c>
      <c r="J1095" t="s">
        <v>26</v>
      </c>
      <c r="K1095" t="s">
        <v>3219</v>
      </c>
      <c r="L1095" t="s">
        <v>2740</v>
      </c>
      <c r="M1095">
        <v>20735</v>
      </c>
      <c r="N1095" t="s">
        <v>147</v>
      </c>
      <c r="O1095" t="s">
        <v>3220</v>
      </c>
      <c r="P1095" t="s">
        <v>45</v>
      </c>
      <c r="Q1095" t="s">
        <v>89</v>
      </c>
      <c r="R1095" t="s">
        <v>3221</v>
      </c>
      <c r="S1095">
        <v>28.900000000000002</v>
      </c>
      <c r="T1095">
        <v>5</v>
      </c>
      <c r="U1095">
        <v>0</v>
      </c>
      <c r="V1095">
        <v>14.161000000000001</v>
      </c>
      <c r="W1095" s="3">
        <f t="shared" si="52"/>
        <v>0.49</v>
      </c>
      <c r="X1095" t="str">
        <f t="shared" si="53"/>
        <v>No Discount</v>
      </c>
    </row>
    <row r="1096" spans="1:24" x14ac:dyDescent="0.2">
      <c r="A1096">
        <v>1095</v>
      </c>
      <c r="B1096" t="s">
        <v>3216</v>
      </c>
      <c r="C1096" s="2">
        <v>42365</v>
      </c>
      <c r="D1096" s="2">
        <v>42369</v>
      </c>
      <c r="E1096" t="s">
        <v>49</v>
      </c>
      <c r="F1096" t="s">
        <v>3217</v>
      </c>
      <c r="G1096" t="str">
        <f t="shared" si="51"/>
        <v>CA-2015-165085-BT-11485</v>
      </c>
      <c r="H1096" t="s">
        <v>3218</v>
      </c>
      <c r="I1096" t="s">
        <v>101</v>
      </c>
      <c r="J1096" t="s">
        <v>26</v>
      </c>
      <c r="K1096" t="s">
        <v>3219</v>
      </c>
      <c r="L1096" t="s">
        <v>2740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103.22839999999997</v>
      </c>
      <c r="W1096" s="3">
        <f t="shared" si="52"/>
        <v>0.28999999999999992</v>
      </c>
      <c r="X1096" t="str">
        <f t="shared" si="53"/>
        <v>No Discount</v>
      </c>
    </row>
    <row r="1097" spans="1:24" x14ac:dyDescent="0.2">
      <c r="A1097">
        <v>1096</v>
      </c>
      <c r="B1097" t="s">
        <v>3222</v>
      </c>
      <c r="C1097" s="2">
        <v>42756</v>
      </c>
      <c r="D1097" s="2">
        <v>42761</v>
      </c>
      <c r="E1097" t="s">
        <v>49</v>
      </c>
      <c r="F1097" t="s">
        <v>3223</v>
      </c>
      <c r="G1097" t="str">
        <f t="shared" si="51"/>
        <v>CA-2017-160423-PS-19045</v>
      </c>
      <c r="H1097" t="s">
        <v>3224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3225</v>
      </c>
      <c r="P1097" t="s">
        <v>45</v>
      </c>
      <c r="Q1097" t="s">
        <v>58</v>
      </c>
      <c r="R1097" t="s">
        <v>3226</v>
      </c>
      <c r="S1097">
        <v>348.20799999999997</v>
      </c>
      <c r="T1097">
        <v>7</v>
      </c>
      <c r="U1097">
        <v>0.2</v>
      </c>
      <c r="V1097">
        <v>30.468200000000024</v>
      </c>
      <c r="W1097" s="3">
        <f t="shared" si="52"/>
        <v>8.7500000000000078E-2</v>
      </c>
      <c r="X1097" t="str">
        <f t="shared" si="53"/>
        <v>Medium</v>
      </c>
    </row>
    <row r="1098" spans="1:24" x14ac:dyDescent="0.2">
      <c r="A1098">
        <v>1097</v>
      </c>
      <c r="B1098" t="s">
        <v>3222</v>
      </c>
      <c r="C1098" s="2">
        <v>42756</v>
      </c>
      <c r="D1098" s="2">
        <v>42761</v>
      </c>
      <c r="E1098" t="s">
        <v>49</v>
      </c>
      <c r="F1098" t="s">
        <v>3223</v>
      </c>
      <c r="G1098" t="str">
        <f t="shared" si="51"/>
        <v>CA-2017-160423-PS-19045</v>
      </c>
      <c r="H1098" t="s">
        <v>3224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3227</v>
      </c>
      <c r="P1098" t="s">
        <v>45</v>
      </c>
      <c r="Q1098" t="s">
        <v>74</v>
      </c>
      <c r="R1098" t="s">
        <v>3228</v>
      </c>
      <c r="S1098">
        <v>35.783999999999999</v>
      </c>
      <c r="T1098">
        <v>7</v>
      </c>
      <c r="U1098">
        <v>0.7</v>
      </c>
      <c r="V1098">
        <v>-28.627200000000009</v>
      </c>
      <c r="W1098" s="3">
        <f t="shared" si="52"/>
        <v>-0.80000000000000027</v>
      </c>
      <c r="X1098" t="str">
        <f t="shared" si="53"/>
        <v>High</v>
      </c>
    </row>
    <row r="1099" spans="1:24" x14ac:dyDescent="0.2">
      <c r="A1099">
        <v>1098</v>
      </c>
      <c r="B1099" t="s">
        <v>3229</v>
      </c>
      <c r="C1099" s="2">
        <v>41815</v>
      </c>
      <c r="D1099" s="2">
        <v>41818</v>
      </c>
      <c r="E1099" t="s">
        <v>187</v>
      </c>
      <c r="F1099" t="s">
        <v>3100</v>
      </c>
      <c r="G1099" t="str">
        <f t="shared" si="51"/>
        <v>CA-2014-159338-NS-18640</v>
      </c>
      <c r="H1099" t="s">
        <v>3101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3230</v>
      </c>
      <c r="P1099" t="s">
        <v>31</v>
      </c>
      <c r="Q1099" t="s">
        <v>55</v>
      </c>
      <c r="R1099" t="s">
        <v>3231</v>
      </c>
      <c r="S1099">
        <v>447.84</v>
      </c>
      <c r="T1099">
        <v>5</v>
      </c>
      <c r="U1099">
        <v>0.2</v>
      </c>
      <c r="V1099">
        <v>11.19599999999997</v>
      </c>
      <c r="W1099" s="3">
        <f t="shared" si="52"/>
        <v>2.4999999999999932E-2</v>
      </c>
      <c r="X1099" t="str">
        <f t="shared" si="53"/>
        <v>Medium</v>
      </c>
    </row>
    <row r="1100" spans="1:24" x14ac:dyDescent="0.2">
      <c r="A1100">
        <v>1099</v>
      </c>
      <c r="B1100" t="s">
        <v>3232</v>
      </c>
      <c r="C1100" s="2">
        <v>42535</v>
      </c>
      <c r="D1100" s="2">
        <v>42538</v>
      </c>
      <c r="E1100" t="s">
        <v>187</v>
      </c>
      <c r="F1100" t="s">
        <v>3233</v>
      </c>
      <c r="G1100" t="str">
        <f t="shared" si="51"/>
        <v>CA-2016-107216-PV-18985</v>
      </c>
      <c r="H1100" t="s">
        <v>3234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3235</v>
      </c>
      <c r="P1100" t="s">
        <v>45</v>
      </c>
      <c r="Q1100" t="s">
        <v>67</v>
      </c>
      <c r="R1100" t="s">
        <v>3236</v>
      </c>
      <c r="S1100">
        <v>7.04</v>
      </c>
      <c r="T1100">
        <v>4</v>
      </c>
      <c r="U1100">
        <v>0</v>
      </c>
      <c r="V1100">
        <v>2.0415999999999999</v>
      </c>
      <c r="W1100" s="3">
        <f t="shared" si="52"/>
        <v>0.28999999999999998</v>
      </c>
      <c r="X1100" t="str">
        <f t="shared" si="53"/>
        <v>No Discount</v>
      </c>
    </row>
    <row r="1101" spans="1:24" x14ac:dyDescent="0.2">
      <c r="A1101">
        <v>1100</v>
      </c>
      <c r="B1101" t="s">
        <v>3232</v>
      </c>
      <c r="C1101" s="2">
        <v>42535</v>
      </c>
      <c r="D1101" s="2">
        <v>42538</v>
      </c>
      <c r="E1101" t="s">
        <v>187</v>
      </c>
      <c r="F1101" t="s">
        <v>3233</v>
      </c>
      <c r="G1101" t="str">
        <f t="shared" si="51"/>
        <v>CA-2016-107216-PV-18985</v>
      </c>
      <c r="H1101" t="s">
        <v>3234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4.1030999999999995</v>
      </c>
      <c r="W1101" s="3">
        <f t="shared" si="52"/>
        <v>0.46999999999999992</v>
      </c>
      <c r="X1101" t="str">
        <f t="shared" si="53"/>
        <v>No Discount</v>
      </c>
    </row>
    <row r="1102" spans="1:24" x14ac:dyDescent="0.2">
      <c r="A1102">
        <v>1101</v>
      </c>
      <c r="B1102" t="s">
        <v>3232</v>
      </c>
      <c r="C1102" s="2">
        <v>42535</v>
      </c>
      <c r="D1102" s="2">
        <v>42538</v>
      </c>
      <c r="E1102" t="s">
        <v>187</v>
      </c>
      <c r="F1102" t="s">
        <v>3233</v>
      </c>
      <c r="G1102" t="str">
        <f t="shared" si="51"/>
        <v>CA-2016-107216-PV-18985</v>
      </c>
      <c r="H1102" t="s">
        <v>3234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3237</v>
      </c>
      <c r="P1102" t="s">
        <v>70</v>
      </c>
      <c r="Q1102" t="s">
        <v>160</v>
      </c>
      <c r="R1102" t="s">
        <v>3238</v>
      </c>
      <c r="S1102">
        <v>29.29</v>
      </c>
      <c r="T1102">
        <v>1</v>
      </c>
      <c r="U1102">
        <v>0</v>
      </c>
      <c r="V1102">
        <v>9.6656999999999975</v>
      </c>
      <c r="W1102" s="3">
        <f t="shared" si="52"/>
        <v>0.3299999999999999</v>
      </c>
      <c r="X1102" t="str">
        <f t="shared" si="53"/>
        <v>No Discount</v>
      </c>
    </row>
    <row r="1103" spans="1:24" x14ac:dyDescent="0.2">
      <c r="A1103">
        <v>1102</v>
      </c>
      <c r="B1103" t="s">
        <v>3232</v>
      </c>
      <c r="C1103" s="2">
        <v>42535</v>
      </c>
      <c r="D1103" s="2">
        <v>42538</v>
      </c>
      <c r="E1103" t="s">
        <v>187</v>
      </c>
      <c r="F1103" t="s">
        <v>3233</v>
      </c>
      <c r="G1103" t="str">
        <f t="shared" si="51"/>
        <v>CA-2016-107216-PV-18985</v>
      </c>
      <c r="H1103" t="s">
        <v>3234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3239</v>
      </c>
      <c r="P1103" t="s">
        <v>45</v>
      </c>
      <c r="Q1103" t="s">
        <v>67</v>
      </c>
      <c r="R1103" t="s">
        <v>3240</v>
      </c>
      <c r="S1103">
        <v>8.64</v>
      </c>
      <c r="T1103">
        <v>3</v>
      </c>
      <c r="U1103">
        <v>0</v>
      </c>
      <c r="V1103">
        <v>2.5055999999999998</v>
      </c>
      <c r="W1103" s="3">
        <f t="shared" si="52"/>
        <v>0.28999999999999998</v>
      </c>
      <c r="X1103" t="str">
        <f t="shared" si="53"/>
        <v>No Discount</v>
      </c>
    </row>
    <row r="1104" spans="1:24" x14ac:dyDescent="0.2">
      <c r="A1104">
        <v>1103</v>
      </c>
      <c r="B1104" t="s">
        <v>3241</v>
      </c>
      <c r="C1104" s="2">
        <v>42846</v>
      </c>
      <c r="D1104" s="2">
        <v>42852</v>
      </c>
      <c r="E1104" t="s">
        <v>49</v>
      </c>
      <c r="F1104" t="s">
        <v>2181</v>
      </c>
      <c r="G1104" t="str">
        <f t="shared" si="51"/>
        <v>US-2017-145863-RP-19390</v>
      </c>
      <c r="H1104" t="s">
        <v>2182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2.6939999999999995</v>
      </c>
      <c r="T1104">
        <v>3</v>
      </c>
      <c r="U1104">
        <v>0.8</v>
      </c>
      <c r="V1104">
        <v>-4.7145000000000028</v>
      </c>
      <c r="W1104" s="3">
        <f t="shared" si="52"/>
        <v>-1.7500000000000013</v>
      </c>
      <c r="X1104" t="str">
        <f t="shared" si="53"/>
        <v>High</v>
      </c>
    </row>
    <row r="1105" spans="1:24" x14ac:dyDescent="0.2">
      <c r="A1105">
        <v>1104</v>
      </c>
      <c r="B1105" t="s">
        <v>3241</v>
      </c>
      <c r="C1105" s="2">
        <v>42846</v>
      </c>
      <c r="D1105" s="2">
        <v>42852</v>
      </c>
      <c r="E1105" t="s">
        <v>49</v>
      </c>
      <c r="F1105" t="s">
        <v>2181</v>
      </c>
      <c r="G1105" t="str">
        <f t="shared" si="51"/>
        <v>US-2017-145863-RP-19390</v>
      </c>
      <c r="H1105" t="s">
        <v>2182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3010</v>
      </c>
      <c r="P1105" t="s">
        <v>45</v>
      </c>
      <c r="Q1105" t="s">
        <v>74</v>
      </c>
      <c r="R1105" t="s">
        <v>3011</v>
      </c>
      <c r="S1105">
        <v>2.9339999999999993</v>
      </c>
      <c r="T1105">
        <v>3</v>
      </c>
      <c r="U1105">
        <v>0.8</v>
      </c>
      <c r="V1105">
        <v>-4.9878000000000018</v>
      </c>
      <c r="W1105" s="3">
        <f t="shared" si="52"/>
        <v>-1.7000000000000011</v>
      </c>
      <c r="X1105" t="str">
        <f t="shared" si="53"/>
        <v>High</v>
      </c>
    </row>
    <row r="1106" spans="1:24" x14ac:dyDescent="0.2">
      <c r="A1106">
        <v>1105</v>
      </c>
      <c r="B1106" t="s">
        <v>3242</v>
      </c>
      <c r="C1106" s="2">
        <v>42664</v>
      </c>
      <c r="D1106" s="2">
        <v>42670</v>
      </c>
      <c r="E1106" t="s">
        <v>49</v>
      </c>
      <c r="F1106" t="s">
        <v>3243</v>
      </c>
      <c r="G1106" t="str">
        <f t="shared" si="51"/>
        <v>CA-2016-112340-NM-18520</v>
      </c>
      <c r="H1106" t="s">
        <v>3244</v>
      </c>
      <c r="I1106" t="s">
        <v>25</v>
      </c>
      <c r="J1106" t="s">
        <v>26</v>
      </c>
      <c r="K1106" t="s">
        <v>2860</v>
      </c>
      <c r="L1106" t="s">
        <v>42</v>
      </c>
      <c r="M1106">
        <v>92503</v>
      </c>
      <c r="N1106" t="s">
        <v>43</v>
      </c>
      <c r="O1106" t="s">
        <v>3245</v>
      </c>
      <c r="P1106" t="s">
        <v>45</v>
      </c>
      <c r="Q1106" t="s">
        <v>89</v>
      </c>
      <c r="R1106" t="s">
        <v>3246</v>
      </c>
      <c r="S1106">
        <v>22.919999999999998</v>
      </c>
      <c r="T1106">
        <v>3</v>
      </c>
      <c r="U1106">
        <v>0</v>
      </c>
      <c r="V1106">
        <v>11.230799999999999</v>
      </c>
      <c r="W1106" s="3">
        <f t="shared" si="52"/>
        <v>0.49</v>
      </c>
      <c r="X1106" t="str">
        <f t="shared" si="53"/>
        <v>No Discount</v>
      </c>
    </row>
    <row r="1107" spans="1:24" x14ac:dyDescent="0.2">
      <c r="A1107">
        <v>1106</v>
      </c>
      <c r="B1107" t="s">
        <v>3247</v>
      </c>
      <c r="C1107" s="2">
        <v>42693</v>
      </c>
      <c r="D1107" s="2">
        <v>42698</v>
      </c>
      <c r="E1107" t="s">
        <v>49</v>
      </c>
      <c r="F1107" t="s">
        <v>155</v>
      </c>
      <c r="G1107" t="str">
        <f t="shared" si="51"/>
        <v>US-2016-110156-EH-13945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100.70400000000001</v>
      </c>
      <c r="T1107">
        <v>6</v>
      </c>
      <c r="U1107">
        <v>0.2</v>
      </c>
      <c r="V1107">
        <v>-16.36440000000001</v>
      </c>
      <c r="W1107" s="3">
        <f t="shared" si="52"/>
        <v>-0.16250000000000009</v>
      </c>
      <c r="X1107" t="str">
        <f t="shared" si="53"/>
        <v>Medium</v>
      </c>
    </row>
    <row r="1108" spans="1:24" x14ac:dyDescent="0.2">
      <c r="A1108">
        <v>1107</v>
      </c>
      <c r="B1108" t="s">
        <v>3247</v>
      </c>
      <c r="C1108" s="2">
        <v>42693</v>
      </c>
      <c r="D1108" s="2">
        <v>42698</v>
      </c>
      <c r="E1108" t="s">
        <v>49</v>
      </c>
      <c r="F1108" t="s">
        <v>155</v>
      </c>
      <c r="G1108" t="str">
        <f t="shared" si="51"/>
        <v>US-2016-110156-EH-13945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2.3280000000000003</v>
      </c>
      <c r="T1108">
        <v>2</v>
      </c>
      <c r="U1108">
        <v>0.6</v>
      </c>
      <c r="V1108">
        <v>-0.75660000000000016</v>
      </c>
      <c r="W1108" s="3">
        <f t="shared" si="52"/>
        <v>-0.32500000000000001</v>
      </c>
      <c r="X1108" t="str">
        <f t="shared" si="53"/>
        <v>High</v>
      </c>
    </row>
    <row r="1109" spans="1:24" x14ac:dyDescent="0.2">
      <c r="A1109">
        <v>1108</v>
      </c>
      <c r="B1109" t="s">
        <v>3247</v>
      </c>
      <c r="C1109" s="2">
        <v>42693</v>
      </c>
      <c r="D1109" s="2">
        <v>42698</v>
      </c>
      <c r="E1109" t="s">
        <v>49</v>
      </c>
      <c r="F1109" t="s">
        <v>155</v>
      </c>
      <c r="G1109" t="str">
        <f t="shared" si="51"/>
        <v>US-2016-110156-EH-13945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3248</v>
      </c>
      <c r="P1109" t="s">
        <v>45</v>
      </c>
      <c r="Q1109" t="s">
        <v>74</v>
      </c>
      <c r="R1109" t="s">
        <v>3249</v>
      </c>
      <c r="S1109">
        <v>10.779999999999996</v>
      </c>
      <c r="T1109">
        <v>5</v>
      </c>
      <c r="U1109">
        <v>0.8</v>
      </c>
      <c r="V1109">
        <v>-17.248000000000008</v>
      </c>
      <c r="W1109" s="3">
        <f t="shared" si="52"/>
        <v>-1.6000000000000014</v>
      </c>
      <c r="X1109" t="str">
        <f t="shared" si="53"/>
        <v>High</v>
      </c>
    </row>
    <row r="1110" spans="1:24" x14ac:dyDescent="0.2">
      <c r="A1110">
        <v>1109</v>
      </c>
      <c r="B1110" t="s">
        <v>3247</v>
      </c>
      <c r="C1110" s="2">
        <v>42693</v>
      </c>
      <c r="D1110" s="2">
        <v>42698</v>
      </c>
      <c r="E1110" t="s">
        <v>49</v>
      </c>
      <c r="F1110" t="s">
        <v>155</v>
      </c>
      <c r="G1110" t="str">
        <f t="shared" si="51"/>
        <v>US-2016-110156-EH-13945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3250</v>
      </c>
      <c r="P1110" t="s">
        <v>45</v>
      </c>
      <c r="Q1110" t="s">
        <v>268</v>
      </c>
      <c r="R1110" t="s">
        <v>562</v>
      </c>
      <c r="S1110">
        <v>58.368000000000009</v>
      </c>
      <c r="T1110">
        <v>12</v>
      </c>
      <c r="U1110">
        <v>0.2</v>
      </c>
      <c r="V1110">
        <v>21.888000000000002</v>
      </c>
      <c r="W1110" s="3">
        <f t="shared" si="52"/>
        <v>0.37499999999999994</v>
      </c>
      <c r="X1110" t="str">
        <f t="shared" si="53"/>
        <v>Medium</v>
      </c>
    </row>
    <row r="1111" spans="1:24" x14ac:dyDescent="0.2">
      <c r="A1111">
        <v>1110</v>
      </c>
      <c r="B1111" t="s">
        <v>3247</v>
      </c>
      <c r="C1111" s="2">
        <v>42693</v>
      </c>
      <c r="D1111" s="2">
        <v>42698</v>
      </c>
      <c r="E1111" t="s">
        <v>49</v>
      </c>
      <c r="F1111" t="s">
        <v>155</v>
      </c>
      <c r="G1111" t="str">
        <f t="shared" si="51"/>
        <v>US-2016-110156-EH-13945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3251</v>
      </c>
      <c r="P1111" t="s">
        <v>45</v>
      </c>
      <c r="Q1111" t="s">
        <v>172</v>
      </c>
      <c r="R1111" t="s">
        <v>3252</v>
      </c>
      <c r="S1111">
        <v>40.968000000000004</v>
      </c>
      <c r="T1111">
        <v>3</v>
      </c>
      <c r="U1111">
        <v>0.2</v>
      </c>
      <c r="V1111">
        <v>13.826699999999999</v>
      </c>
      <c r="W1111" s="3">
        <f t="shared" si="52"/>
        <v>0.33749999999999997</v>
      </c>
      <c r="X1111" t="str">
        <f t="shared" si="53"/>
        <v>Medium</v>
      </c>
    </row>
    <row r="1112" spans="1:24" x14ac:dyDescent="0.2">
      <c r="A1112">
        <v>1111</v>
      </c>
      <c r="B1112" t="s">
        <v>3247</v>
      </c>
      <c r="C1112" s="2">
        <v>42693</v>
      </c>
      <c r="D1112" s="2">
        <v>42698</v>
      </c>
      <c r="E1112" t="s">
        <v>49</v>
      </c>
      <c r="F1112" t="s">
        <v>155</v>
      </c>
      <c r="G1112" t="str">
        <f t="shared" si="51"/>
        <v>US-2016-110156-EH-13945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3253</v>
      </c>
      <c r="P1112" t="s">
        <v>70</v>
      </c>
      <c r="Q1112" t="s">
        <v>71</v>
      </c>
      <c r="R1112" t="s">
        <v>3254</v>
      </c>
      <c r="S1112">
        <v>71.959999999999994</v>
      </c>
      <c r="T1112">
        <v>5</v>
      </c>
      <c r="U1112">
        <v>0.2</v>
      </c>
      <c r="V1112">
        <v>25.185999999999996</v>
      </c>
      <c r="W1112" s="3">
        <f t="shared" si="52"/>
        <v>0.35</v>
      </c>
      <c r="X1112" t="str">
        <f t="shared" si="53"/>
        <v>Medium</v>
      </c>
    </row>
    <row r="1113" spans="1:24" x14ac:dyDescent="0.2">
      <c r="A1113">
        <v>1112</v>
      </c>
      <c r="B1113" t="s">
        <v>3247</v>
      </c>
      <c r="C1113" s="2">
        <v>42693</v>
      </c>
      <c r="D1113" s="2">
        <v>42698</v>
      </c>
      <c r="E1113" t="s">
        <v>49</v>
      </c>
      <c r="F1113" t="s">
        <v>155</v>
      </c>
      <c r="G1113" t="str">
        <f t="shared" si="51"/>
        <v>US-2016-110156-EH-13945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3255</v>
      </c>
      <c r="P1113" t="s">
        <v>45</v>
      </c>
      <c r="Q1113" t="s">
        <v>89</v>
      </c>
      <c r="R1113" t="s">
        <v>3256</v>
      </c>
      <c r="S1113">
        <v>10.368000000000002</v>
      </c>
      <c r="T1113">
        <v>2</v>
      </c>
      <c r="U1113">
        <v>0.2</v>
      </c>
      <c r="V1113">
        <v>3.6288</v>
      </c>
      <c r="W1113" s="3">
        <f t="shared" si="52"/>
        <v>0.34999999999999992</v>
      </c>
      <c r="X1113" t="str">
        <f t="shared" si="53"/>
        <v>Medium</v>
      </c>
    </row>
    <row r="1114" spans="1:24" x14ac:dyDescent="0.2">
      <c r="A1114">
        <v>1113</v>
      </c>
      <c r="B1114" t="s">
        <v>3247</v>
      </c>
      <c r="C1114" s="2">
        <v>42693</v>
      </c>
      <c r="D1114" s="2">
        <v>42698</v>
      </c>
      <c r="E1114" t="s">
        <v>49</v>
      </c>
      <c r="F1114" t="s">
        <v>155</v>
      </c>
      <c r="G1114" t="str">
        <f t="shared" si="51"/>
        <v>US-2016-110156-EH-13945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1.1919999999999997</v>
      </c>
      <c r="T1114">
        <v>2</v>
      </c>
      <c r="U1114">
        <v>0.8</v>
      </c>
      <c r="V1114">
        <v>-2.0264000000000002</v>
      </c>
      <c r="W1114" s="3">
        <f t="shared" si="52"/>
        <v>-1.7000000000000006</v>
      </c>
      <c r="X1114" t="str">
        <f t="shared" si="53"/>
        <v>High</v>
      </c>
    </row>
    <row r="1115" spans="1:24" x14ac:dyDescent="0.2">
      <c r="A1115">
        <v>1114</v>
      </c>
      <c r="B1115" t="s">
        <v>3257</v>
      </c>
      <c r="C1115" s="2">
        <v>43087</v>
      </c>
      <c r="D1115" s="2">
        <v>43092</v>
      </c>
      <c r="E1115" t="s">
        <v>22</v>
      </c>
      <c r="F1115" t="s">
        <v>1332</v>
      </c>
      <c r="G1115" t="str">
        <f t="shared" si="51"/>
        <v>CA-2017-140585-RA-19915</v>
      </c>
      <c r="H1115" t="s">
        <v>1333</v>
      </c>
      <c r="I1115" t="s">
        <v>25</v>
      </c>
      <c r="J1115" t="s">
        <v>26</v>
      </c>
      <c r="K1115" t="s">
        <v>3258</v>
      </c>
      <c r="L1115" t="s">
        <v>42</v>
      </c>
      <c r="M1115">
        <v>92024</v>
      </c>
      <c r="N1115" t="s">
        <v>43</v>
      </c>
      <c r="O1115" t="s">
        <v>2755</v>
      </c>
      <c r="P1115" t="s">
        <v>45</v>
      </c>
      <c r="Q1115" t="s">
        <v>74</v>
      </c>
      <c r="R1115" t="s">
        <v>2756</v>
      </c>
      <c r="S1115">
        <v>46.672000000000004</v>
      </c>
      <c r="T1115">
        <v>2</v>
      </c>
      <c r="U1115">
        <v>0.2</v>
      </c>
      <c r="V1115">
        <v>16.3352</v>
      </c>
      <c r="W1115" s="3">
        <f t="shared" si="52"/>
        <v>0.35</v>
      </c>
      <c r="X1115" t="str">
        <f t="shared" si="53"/>
        <v>Medium</v>
      </c>
    </row>
    <row r="1116" spans="1:24" x14ac:dyDescent="0.2">
      <c r="A1116">
        <v>1115</v>
      </c>
      <c r="B1116" t="s">
        <v>3257</v>
      </c>
      <c r="C1116" s="2">
        <v>43087</v>
      </c>
      <c r="D1116" s="2">
        <v>43092</v>
      </c>
      <c r="E1116" t="s">
        <v>22</v>
      </c>
      <c r="F1116" t="s">
        <v>1332</v>
      </c>
      <c r="G1116" t="str">
        <f t="shared" si="51"/>
        <v>CA-2017-140585-RA-19915</v>
      </c>
      <c r="H1116" t="s">
        <v>1333</v>
      </c>
      <c r="I1116" t="s">
        <v>25</v>
      </c>
      <c r="J1116" t="s">
        <v>26</v>
      </c>
      <c r="K1116" t="s">
        <v>3258</v>
      </c>
      <c r="L1116" t="s">
        <v>42</v>
      </c>
      <c r="M1116">
        <v>92024</v>
      </c>
      <c r="N1116" t="s">
        <v>43</v>
      </c>
      <c r="O1116" t="s">
        <v>3259</v>
      </c>
      <c r="P1116" t="s">
        <v>31</v>
      </c>
      <c r="Q1116" t="s">
        <v>32</v>
      </c>
      <c r="R1116" t="s">
        <v>3260</v>
      </c>
      <c r="S1116">
        <v>119.83299999999998</v>
      </c>
      <c r="T1116">
        <v>1</v>
      </c>
      <c r="U1116">
        <v>0.15</v>
      </c>
      <c r="V1116">
        <v>-12.688200000000002</v>
      </c>
      <c r="W1116" s="3">
        <f t="shared" si="52"/>
        <v>-0.1058823529411765</v>
      </c>
      <c r="X1116" t="str">
        <f t="shared" si="53"/>
        <v>Medium</v>
      </c>
    </row>
    <row r="1117" spans="1:24" x14ac:dyDescent="0.2">
      <c r="A1117">
        <v>1116</v>
      </c>
      <c r="B1117" t="s">
        <v>3257</v>
      </c>
      <c r="C1117" s="2">
        <v>43087</v>
      </c>
      <c r="D1117" s="2">
        <v>43092</v>
      </c>
      <c r="E1117" t="s">
        <v>22</v>
      </c>
      <c r="F1117" t="s">
        <v>1332</v>
      </c>
      <c r="G1117" t="str">
        <f t="shared" si="51"/>
        <v>CA-2017-140585-RA-19915</v>
      </c>
      <c r="H1117" t="s">
        <v>1333</v>
      </c>
      <c r="I1117" t="s">
        <v>25</v>
      </c>
      <c r="J1117" t="s">
        <v>26</v>
      </c>
      <c r="K1117" t="s">
        <v>3258</v>
      </c>
      <c r="L1117" t="s">
        <v>42</v>
      </c>
      <c r="M1117">
        <v>92024</v>
      </c>
      <c r="N1117" t="s">
        <v>43</v>
      </c>
      <c r="O1117" t="s">
        <v>2356</v>
      </c>
      <c r="P1117" t="s">
        <v>70</v>
      </c>
      <c r="Q1117" t="s">
        <v>160</v>
      </c>
      <c r="R1117" t="s">
        <v>2357</v>
      </c>
      <c r="S1117">
        <v>119.98</v>
      </c>
      <c r="T1117">
        <v>2</v>
      </c>
      <c r="U1117">
        <v>0</v>
      </c>
      <c r="V1117">
        <v>57.590400000000002</v>
      </c>
      <c r="W1117" s="3">
        <f t="shared" si="52"/>
        <v>0.48</v>
      </c>
      <c r="X1117" t="str">
        <f t="shared" si="53"/>
        <v>No Discount</v>
      </c>
    </row>
    <row r="1118" spans="1:24" x14ac:dyDescent="0.2">
      <c r="A1118">
        <v>1117</v>
      </c>
      <c r="B1118" t="s">
        <v>3261</v>
      </c>
      <c r="C1118" s="2">
        <v>42573</v>
      </c>
      <c r="D1118" s="2">
        <v>42575</v>
      </c>
      <c r="E1118" t="s">
        <v>22</v>
      </c>
      <c r="F1118" t="s">
        <v>3262</v>
      </c>
      <c r="G1118" t="str">
        <f t="shared" si="51"/>
        <v>CA-2016-144855-DL-13495</v>
      </c>
      <c r="H1118" t="s">
        <v>3263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  <c r="W1118" s="3">
        <f t="shared" si="52"/>
        <v>0.48000000000000004</v>
      </c>
      <c r="X1118" t="str">
        <f t="shared" si="53"/>
        <v>No Discount</v>
      </c>
    </row>
    <row r="1119" spans="1:24" x14ac:dyDescent="0.2">
      <c r="A1119">
        <v>1118</v>
      </c>
      <c r="B1119" t="s">
        <v>3264</v>
      </c>
      <c r="C1119" s="2">
        <v>42251</v>
      </c>
      <c r="D1119" s="2">
        <v>42255</v>
      </c>
      <c r="E1119" t="s">
        <v>49</v>
      </c>
      <c r="F1119" t="s">
        <v>3265</v>
      </c>
      <c r="G1119" t="str">
        <f t="shared" si="51"/>
        <v>CA-2015-142755-CS-12355</v>
      </c>
      <c r="H1119" t="s">
        <v>3266</v>
      </c>
      <c r="I1119" t="s">
        <v>25</v>
      </c>
      <c r="J1119" t="s">
        <v>26</v>
      </c>
      <c r="K1119" t="s">
        <v>3267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  <c r="W1119" s="3">
        <f t="shared" si="52"/>
        <v>0.4900000000000001</v>
      </c>
      <c r="X1119" t="str">
        <f t="shared" si="53"/>
        <v>No Discount</v>
      </c>
    </row>
    <row r="1120" spans="1:24" x14ac:dyDescent="0.2">
      <c r="A1120">
        <v>1119</v>
      </c>
      <c r="B1120" t="s">
        <v>3264</v>
      </c>
      <c r="C1120" s="2">
        <v>42251</v>
      </c>
      <c r="D1120" s="2">
        <v>42255</v>
      </c>
      <c r="E1120" t="s">
        <v>49</v>
      </c>
      <c r="F1120" t="s">
        <v>3265</v>
      </c>
      <c r="G1120" t="str">
        <f t="shared" si="51"/>
        <v>CA-2015-142755-CS-12355</v>
      </c>
      <c r="H1120" t="s">
        <v>3266</v>
      </c>
      <c r="I1120" t="s">
        <v>25</v>
      </c>
      <c r="J1120" t="s">
        <v>26</v>
      </c>
      <c r="K1120" t="s">
        <v>3267</v>
      </c>
      <c r="L1120" t="s">
        <v>1274</v>
      </c>
      <c r="M1120">
        <v>30076</v>
      </c>
      <c r="N1120" t="s">
        <v>29</v>
      </c>
      <c r="O1120" t="s">
        <v>2709</v>
      </c>
      <c r="P1120" t="s">
        <v>70</v>
      </c>
      <c r="Q1120" t="s">
        <v>160</v>
      </c>
      <c r="R1120" t="s">
        <v>2710</v>
      </c>
      <c r="S1120">
        <v>619.94999999999993</v>
      </c>
      <c r="T1120">
        <v>5</v>
      </c>
      <c r="U1120">
        <v>0</v>
      </c>
      <c r="V1120">
        <v>111.59099999999995</v>
      </c>
      <c r="W1120" s="3">
        <f t="shared" si="52"/>
        <v>0.17999999999999994</v>
      </c>
      <c r="X1120" t="str">
        <f t="shared" si="53"/>
        <v>No Discount</v>
      </c>
    </row>
    <row r="1121" spans="1:24" x14ac:dyDescent="0.2">
      <c r="A1121">
        <v>1120</v>
      </c>
      <c r="B1121" t="s">
        <v>3264</v>
      </c>
      <c r="C1121" s="2">
        <v>42251</v>
      </c>
      <c r="D1121" s="2">
        <v>42255</v>
      </c>
      <c r="E1121" t="s">
        <v>49</v>
      </c>
      <c r="F1121" t="s">
        <v>3265</v>
      </c>
      <c r="G1121" t="str">
        <f t="shared" si="51"/>
        <v>CA-2015-142755-CS-12355</v>
      </c>
      <c r="H1121" t="s">
        <v>3266</v>
      </c>
      <c r="I1121" t="s">
        <v>25</v>
      </c>
      <c r="J1121" t="s">
        <v>26</v>
      </c>
      <c r="K1121" t="s">
        <v>3267</v>
      </c>
      <c r="L1121" t="s">
        <v>1274</v>
      </c>
      <c r="M1121">
        <v>30076</v>
      </c>
      <c r="N1121" t="s">
        <v>29</v>
      </c>
      <c r="O1121" t="s">
        <v>3268</v>
      </c>
      <c r="P1121" t="s">
        <v>45</v>
      </c>
      <c r="Q1121" t="s">
        <v>89</v>
      </c>
      <c r="R1121" t="s">
        <v>3269</v>
      </c>
      <c r="S1121">
        <v>4.3600000000000003</v>
      </c>
      <c r="T1121">
        <v>2</v>
      </c>
      <c r="U1121">
        <v>0</v>
      </c>
      <c r="V1121">
        <v>2.0491999999999999</v>
      </c>
      <c r="W1121" s="3">
        <f t="shared" si="52"/>
        <v>0.46999999999999992</v>
      </c>
      <c r="X1121" t="str">
        <f t="shared" si="53"/>
        <v>No Discount</v>
      </c>
    </row>
    <row r="1122" spans="1:24" x14ac:dyDescent="0.2">
      <c r="A1122">
        <v>1121</v>
      </c>
      <c r="B1122" t="s">
        <v>3264</v>
      </c>
      <c r="C1122" s="2">
        <v>42251</v>
      </c>
      <c r="D1122" s="2">
        <v>42255</v>
      </c>
      <c r="E1122" t="s">
        <v>49</v>
      </c>
      <c r="F1122" t="s">
        <v>3265</v>
      </c>
      <c r="G1122" t="str">
        <f t="shared" si="51"/>
        <v>CA-2015-142755-CS-12355</v>
      </c>
      <c r="H1122" t="s">
        <v>3266</v>
      </c>
      <c r="I1122" t="s">
        <v>25</v>
      </c>
      <c r="J1122" t="s">
        <v>26</v>
      </c>
      <c r="K1122" t="s">
        <v>3267</v>
      </c>
      <c r="L1122" t="s">
        <v>1274</v>
      </c>
      <c r="M1122">
        <v>30076</v>
      </c>
      <c r="N1122" t="s">
        <v>29</v>
      </c>
      <c r="O1122" t="s">
        <v>2580</v>
      </c>
      <c r="P1122" t="s">
        <v>45</v>
      </c>
      <c r="Q1122" t="s">
        <v>172</v>
      </c>
      <c r="R1122" t="s">
        <v>2581</v>
      </c>
      <c r="S1122">
        <v>15.28</v>
      </c>
      <c r="T1122">
        <v>2</v>
      </c>
      <c r="U1122">
        <v>0</v>
      </c>
      <c r="V1122">
        <v>7.4871999999999996</v>
      </c>
      <c r="W1122" s="3">
        <f t="shared" si="52"/>
        <v>0.49</v>
      </c>
      <c r="X1122" t="str">
        <f t="shared" si="53"/>
        <v>No Discount</v>
      </c>
    </row>
    <row r="1123" spans="1:24" x14ac:dyDescent="0.2">
      <c r="A1123">
        <v>1122</v>
      </c>
      <c r="B1123" t="s">
        <v>3270</v>
      </c>
      <c r="C1123" s="2">
        <v>41659</v>
      </c>
      <c r="D1123" s="2">
        <v>41665</v>
      </c>
      <c r="E1123" t="s">
        <v>49</v>
      </c>
      <c r="F1123" t="s">
        <v>2758</v>
      </c>
      <c r="G1123" t="str">
        <f t="shared" si="51"/>
        <v>US-2014-147627-HL-15040</v>
      </c>
      <c r="H1123" t="s">
        <v>2759</v>
      </c>
      <c r="I1123" t="s">
        <v>25</v>
      </c>
      <c r="J1123" t="s">
        <v>26</v>
      </c>
      <c r="K1123" t="s">
        <v>3271</v>
      </c>
      <c r="L1123" t="s">
        <v>1711</v>
      </c>
      <c r="M1123">
        <v>72401</v>
      </c>
      <c r="N1123" t="s">
        <v>29</v>
      </c>
      <c r="O1123" t="s">
        <v>3272</v>
      </c>
      <c r="P1123" t="s">
        <v>70</v>
      </c>
      <c r="Q1123" t="s">
        <v>71</v>
      </c>
      <c r="R1123" t="s">
        <v>3273</v>
      </c>
      <c r="S1123">
        <v>699.93</v>
      </c>
      <c r="T1123">
        <v>7</v>
      </c>
      <c r="U1123">
        <v>0</v>
      </c>
      <c r="V1123">
        <v>181.98179999999999</v>
      </c>
      <c r="W1123" s="3">
        <f t="shared" si="52"/>
        <v>0.26</v>
      </c>
      <c r="X1123" t="str">
        <f t="shared" si="53"/>
        <v>No Discount</v>
      </c>
    </row>
    <row r="1124" spans="1:24" x14ac:dyDescent="0.2">
      <c r="A1124">
        <v>1123</v>
      </c>
      <c r="B1124" t="s">
        <v>3270</v>
      </c>
      <c r="C1124" s="2">
        <v>41659</v>
      </c>
      <c r="D1124" s="2">
        <v>41665</v>
      </c>
      <c r="E1124" t="s">
        <v>49</v>
      </c>
      <c r="F1124" t="s">
        <v>2758</v>
      </c>
      <c r="G1124" t="str">
        <f t="shared" si="51"/>
        <v>US-2014-147627-HL-15040</v>
      </c>
      <c r="H1124" t="s">
        <v>2759</v>
      </c>
      <c r="I1124" t="s">
        <v>25</v>
      </c>
      <c r="J1124" t="s">
        <v>26</v>
      </c>
      <c r="K1124" t="s">
        <v>3271</v>
      </c>
      <c r="L1124" t="s">
        <v>1711</v>
      </c>
      <c r="M1124">
        <v>72401</v>
      </c>
      <c r="N1124" t="s">
        <v>29</v>
      </c>
      <c r="O1124" t="s">
        <v>3274</v>
      </c>
      <c r="P1124" t="s">
        <v>45</v>
      </c>
      <c r="Q1124" t="s">
        <v>67</v>
      </c>
      <c r="R1124" t="s">
        <v>3275</v>
      </c>
      <c r="S1124">
        <v>22.959999999999997</v>
      </c>
      <c r="T1124">
        <v>7</v>
      </c>
      <c r="U1124">
        <v>0</v>
      </c>
      <c r="V1124">
        <v>6.6583999999999968</v>
      </c>
      <c r="W1124" s="3">
        <f t="shared" si="52"/>
        <v>0.28999999999999987</v>
      </c>
      <c r="X1124" t="str">
        <f t="shared" si="53"/>
        <v>No Discount</v>
      </c>
    </row>
    <row r="1125" spans="1:24" x14ac:dyDescent="0.2">
      <c r="A1125">
        <v>1124</v>
      </c>
      <c r="B1125" t="s">
        <v>3270</v>
      </c>
      <c r="C1125" s="2">
        <v>41659</v>
      </c>
      <c r="D1125" s="2">
        <v>41665</v>
      </c>
      <c r="E1125" t="s">
        <v>49</v>
      </c>
      <c r="F1125" t="s">
        <v>2758</v>
      </c>
      <c r="G1125" t="str">
        <f t="shared" si="51"/>
        <v>US-2014-147627-HL-15040</v>
      </c>
      <c r="H1125" t="s">
        <v>2759</v>
      </c>
      <c r="I1125" t="s">
        <v>25</v>
      </c>
      <c r="J1125" t="s">
        <v>26</v>
      </c>
      <c r="K1125" t="s">
        <v>3271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11.579999999999998</v>
      </c>
      <c r="W1125" s="3">
        <f t="shared" si="52"/>
        <v>0.29999999999999993</v>
      </c>
      <c r="X1125" t="str">
        <f t="shared" si="53"/>
        <v>No Discount</v>
      </c>
    </row>
    <row r="1126" spans="1:24" x14ac:dyDescent="0.2">
      <c r="A1126">
        <v>1125</v>
      </c>
      <c r="B1126" t="s">
        <v>3270</v>
      </c>
      <c r="C1126" s="2">
        <v>41659</v>
      </c>
      <c r="D1126" s="2">
        <v>41665</v>
      </c>
      <c r="E1126" t="s">
        <v>49</v>
      </c>
      <c r="F1126" t="s">
        <v>2758</v>
      </c>
      <c r="G1126" t="str">
        <f t="shared" si="51"/>
        <v>US-2014-147627-HL-15040</v>
      </c>
      <c r="H1126" t="s">
        <v>2759</v>
      </c>
      <c r="I1126" t="s">
        <v>25</v>
      </c>
      <c r="J1126" t="s">
        <v>26</v>
      </c>
      <c r="K1126" t="s">
        <v>3271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  <c r="W1126" s="3">
        <f t="shared" si="52"/>
        <v>0.27</v>
      </c>
      <c r="X1126" t="str">
        <f t="shared" si="53"/>
        <v>No Discount</v>
      </c>
    </row>
    <row r="1127" spans="1:24" x14ac:dyDescent="0.2">
      <c r="A1127">
        <v>1126</v>
      </c>
      <c r="B1127" t="s">
        <v>3270</v>
      </c>
      <c r="C1127" s="2">
        <v>41659</v>
      </c>
      <c r="D1127" s="2">
        <v>41665</v>
      </c>
      <c r="E1127" t="s">
        <v>49</v>
      </c>
      <c r="F1127" t="s">
        <v>2758</v>
      </c>
      <c r="G1127" t="str">
        <f t="shared" si="51"/>
        <v>US-2014-147627-HL-15040</v>
      </c>
      <c r="H1127" t="s">
        <v>2759</v>
      </c>
      <c r="I1127" t="s">
        <v>25</v>
      </c>
      <c r="J1127" t="s">
        <v>26</v>
      </c>
      <c r="K1127" t="s">
        <v>3271</v>
      </c>
      <c r="L1127" t="s">
        <v>1711</v>
      </c>
      <c r="M1127">
        <v>72401</v>
      </c>
      <c r="N1127" t="s">
        <v>29</v>
      </c>
      <c r="O1127" t="s">
        <v>3276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  <c r="W1127" s="3">
        <f t="shared" si="52"/>
        <v>0.47</v>
      </c>
      <c r="X1127" t="str">
        <f t="shared" si="53"/>
        <v>No Discount</v>
      </c>
    </row>
    <row r="1128" spans="1:24" x14ac:dyDescent="0.2">
      <c r="A1128">
        <v>1127</v>
      </c>
      <c r="B1128" t="s">
        <v>3270</v>
      </c>
      <c r="C1128" s="2">
        <v>41659</v>
      </c>
      <c r="D1128" s="2">
        <v>41665</v>
      </c>
      <c r="E1128" t="s">
        <v>49</v>
      </c>
      <c r="F1128" t="s">
        <v>2758</v>
      </c>
      <c r="G1128" t="str">
        <f t="shared" si="51"/>
        <v>US-2014-147627-HL-15040</v>
      </c>
      <c r="H1128" t="s">
        <v>2759</v>
      </c>
      <c r="I1128" t="s">
        <v>25</v>
      </c>
      <c r="J1128" t="s">
        <v>26</v>
      </c>
      <c r="K1128" t="s">
        <v>3271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224.2673999999999</v>
      </c>
      <c r="W1128" s="3">
        <f t="shared" si="52"/>
        <v>0.20999999999999988</v>
      </c>
      <c r="X1128" t="str">
        <f t="shared" si="53"/>
        <v>No Discount</v>
      </c>
    </row>
    <row r="1129" spans="1:24" x14ac:dyDescent="0.2">
      <c r="A1129">
        <v>1128</v>
      </c>
      <c r="B1129" t="s">
        <v>3277</v>
      </c>
      <c r="C1129" s="2">
        <v>42065</v>
      </c>
      <c r="D1129" s="2">
        <v>42070</v>
      </c>
      <c r="E1129" t="s">
        <v>49</v>
      </c>
      <c r="F1129" t="s">
        <v>474</v>
      </c>
      <c r="G1129" t="str">
        <f t="shared" si="51"/>
        <v>CA-2015-105970-PA-19060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2.6416000000000004</v>
      </c>
      <c r="W1129" s="3">
        <f t="shared" si="52"/>
        <v>0.26</v>
      </c>
      <c r="X1129" t="str">
        <f t="shared" si="53"/>
        <v>No Discount</v>
      </c>
    </row>
    <row r="1130" spans="1:24" x14ac:dyDescent="0.2">
      <c r="A1130">
        <v>1129</v>
      </c>
      <c r="B1130" t="s">
        <v>3277</v>
      </c>
      <c r="C1130" s="2">
        <v>42065</v>
      </c>
      <c r="D1130" s="2">
        <v>42070</v>
      </c>
      <c r="E1130" t="s">
        <v>49</v>
      </c>
      <c r="F1130" t="s">
        <v>474</v>
      </c>
      <c r="G1130" t="str">
        <f t="shared" si="51"/>
        <v>CA-2015-105970-PA-19060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2426</v>
      </c>
      <c r="P1130" t="s">
        <v>45</v>
      </c>
      <c r="Q1130" t="s">
        <v>172</v>
      </c>
      <c r="R1130" t="s">
        <v>2427</v>
      </c>
      <c r="S1130">
        <v>101.88</v>
      </c>
      <c r="T1130">
        <v>6</v>
      </c>
      <c r="U1130">
        <v>0</v>
      </c>
      <c r="V1130">
        <v>50.94</v>
      </c>
      <c r="W1130" s="3">
        <f t="shared" si="52"/>
        <v>0.5</v>
      </c>
      <c r="X1130" t="str">
        <f t="shared" si="53"/>
        <v>No Discount</v>
      </c>
    </row>
    <row r="1131" spans="1:24" x14ac:dyDescent="0.2">
      <c r="A1131">
        <v>1130</v>
      </c>
      <c r="B1131" t="s">
        <v>3278</v>
      </c>
      <c r="C1131" s="2">
        <v>42472</v>
      </c>
      <c r="D1131" s="2">
        <v>42476</v>
      </c>
      <c r="E1131" t="s">
        <v>49</v>
      </c>
      <c r="F1131" t="s">
        <v>1790</v>
      </c>
      <c r="G1131" t="str">
        <f t="shared" si="51"/>
        <v>CA-2016-112102-BD-11605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3279</v>
      </c>
      <c r="P1131" t="s">
        <v>31</v>
      </c>
      <c r="Q1131" t="s">
        <v>55</v>
      </c>
      <c r="R1131" t="s">
        <v>3280</v>
      </c>
      <c r="S1131">
        <v>343.92</v>
      </c>
      <c r="T1131">
        <v>4</v>
      </c>
      <c r="U1131">
        <v>0</v>
      </c>
      <c r="V1131">
        <v>75.662399999999991</v>
      </c>
      <c r="W1131" s="3">
        <f t="shared" si="52"/>
        <v>0.21999999999999997</v>
      </c>
      <c r="X1131" t="str">
        <f t="shared" si="53"/>
        <v>No Discount</v>
      </c>
    </row>
    <row r="1132" spans="1:24" x14ac:dyDescent="0.2">
      <c r="A1132">
        <v>1131</v>
      </c>
      <c r="B1132" t="s">
        <v>3278</v>
      </c>
      <c r="C1132" s="2">
        <v>42472</v>
      </c>
      <c r="D1132" s="2">
        <v>42476</v>
      </c>
      <c r="E1132" t="s">
        <v>49</v>
      </c>
      <c r="F1132" t="s">
        <v>1790</v>
      </c>
      <c r="G1132" t="str">
        <f t="shared" si="51"/>
        <v>CA-2016-112102-BD-11605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3281</v>
      </c>
      <c r="P1132" t="s">
        <v>45</v>
      </c>
      <c r="Q1132" t="s">
        <v>89</v>
      </c>
      <c r="R1132" t="s">
        <v>3282</v>
      </c>
      <c r="S1132">
        <v>40.99</v>
      </c>
      <c r="T1132">
        <v>1</v>
      </c>
      <c r="U1132">
        <v>0</v>
      </c>
      <c r="V1132">
        <v>20.085100000000001</v>
      </c>
      <c r="W1132" s="3">
        <f t="shared" si="52"/>
        <v>0.49</v>
      </c>
      <c r="X1132" t="str">
        <f t="shared" si="53"/>
        <v>No Discount</v>
      </c>
    </row>
    <row r="1133" spans="1:24" x14ac:dyDescent="0.2">
      <c r="A1133">
        <v>1132</v>
      </c>
      <c r="B1133" t="s">
        <v>3278</v>
      </c>
      <c r="C1133" s="2">
        <v>42472</v>
      </c>
      <c r="D1133" s="2">
        <v>42476</v>
      </c>
      <c r="E1133" t="s">
        <v>49</v>
      </c>
      <c r="F1133" t="s">
        <v>1790</v>
      </c>
      <c r="G1133" t="str">
        <f t="shared" si="51"/>
        <v>CA-2016-112102-BD-11605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28.754999999999995</v>
      </c>
      <c r="W1133" s="3">
        <f t="shared" si="52"/>
        <v>0.44999999999999996</v>
      </c>
      <c r="X1133" t="str">
        <f t="shared" si="53"/>
        <v>No Discount</v>
      </c>
    </row>
    <row r="1134" spans="1:24" x14ac:dyDescent="0.2">
      <c r="A1134">
        <v>1133</v>
      </c>
      <c r="B1134" t="s">
        <v>3283</v>
      </c>
      <c r="C1134" s="2">
        <v>42710</v>
      </c>
      <c r="D1134" s="2">
        <v>42711</v>
      </c>
      <c r="E1134" t="s">
        <v>187</v>
      </c>
      <c r="F1134" t="s">
        <v>512</v>
      </c>
      <c r="G1134" t="str">
        <f t="shared" si="51"/>
        <v>US-2016-114776-GG-14650</v>
      </c>
      <c r="H1134" t="s">
        <v>513</v>
      </c>
      <c r="I1134" t="s">
        <v>40</v>
      </c>
      <c r="J1134" t="s">
        <v>26</v>
      </c>
      <c r="K1134" t="s">
        <v>3284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  <c r="W1134" s="3">
        <f t="shared" si="52"/>
        <v>0.48000000000000004</v>
      </c>
      <c r="X1134" t="str">
        <f t="shared" si="53"/>
        <v>No Discount</v>
      </c>
    </row>
    <row r="1135" spans="1:24" x14ac:dyDescent="0.2">
      <c r="A1135">
        <v>1134</v>
      </c>
      <c r="B1135" t="s">
        <v>3285</v>
      </c>
      <c r="C1135" s="2">
        <v>42526</v>
      </c>
      <c r="D1135" s="2">
        <v>42530</v>
      </c>
      <c r="E1135" t="s">
        <v>49</v>
      </c>
      <c r="F1135" t="s">
        <v>1614</v>
      </c>
      <c r="G1135" t="str">
        <f t="shared" si="51"/>
        <v>US-2016-134908-JS-15940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-23.364000000000019</v>
      </c>
      <c r="W1135" s="3">
        <f t="shared" si="52"/>
        <v>-0.18750000000000014</v>
      </c>
      <c r="X1135" t="str">
        <f t="shared" si="53"/>
        <v>Medium</v>
      </c>
    </row>
    <row r="1136" spans="1:24" x14ac:dyDescent="0.2">
      <c r="A1136">
        <v>1135</v>
      </c>
      <c r="B1136" t="s">
        <v>3285</v>
      </c>
      <c r="C1136" s="2">
        <v>42526</v>
      </c>
      <c r="D1136" s="2">
        <v>42530</v>
      </c>
      <c r="E1136" t="s">
        <v>49</v>
      </c>
      <c r="F1136" t="s">
        <v>1614</v>
      </c>
      <c r="G1136" t="str">
        <f t="shared" si="51"/>
        <v>US-2016-134908-JS-15940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3286</v>
      </c>
      <c r="P1136" t="s">
        <v>45</v>
      </c>
      <c r="Q1136" t="s">
        <v>46</v>
      </c>
      <c r="R1136" t="s">
        <v>3287</v>
      </c>
      <c r="S1136">
        <v>7.5600000000000005</v>
      </c>
      <c r="T1136">
        <v>3</v>
      </c>
      <c r="U1136">
        <v>0.2</v>
      </c>
      <c r="V1136">
        <v>2.6459999999999995</v>
      </c>
      <c r="W1136" s="3">
        <f t="shared" si="52"/>
        <v>0.34999999999999992</v>
      </c>
      <c r="X1136" t="str">
        <f t="shared" si="53"/>
        <v>Medium</v>
      </c>
    </row>
    <row r="1137" spans="1:24" x14ac:dyDescent="0.2">
      <c r="A1137">
        <v>1136</v>
      </c>
      <c r="B1137" t="s">
        <v>3288</v>
      </c>
      <c r="C1137" s="2">
        <v>42715</v>
      </c>
      <c r="D1137" s="2">
        <v>42715</v>
      </c>
      <c r="E1137" t="s">
        <v>1292</v>
      </c>
      <c r="F1137" t="s">
        <v>1993</v>
      </c>
      <c r="G1137" t="str">
        <f t="shared" si="51"/>
        <v>US-2016-148803-LR-16915</v>
      </c>
      <c r="H1137" t="s">
        <v>1994</v>
      </c>
      <c r="I1137" t="s">
        <v>25</v>
      </c>
      <c r="J1137" t="s">
        <v>26</v>
      </c>
      <c r="K1137" t="s">
        <v>3289</v>
      </c>
      <c r="L1137" t="s">
        <v>53</v>
      </c>
      <c r="M1137">
        <v>33030</v>
      </c>
      <c r="N1137" t="s">
        <v>29</v>
      </c>
      <c r="O1137" t="s">
        <v>3290</v>
      </c>
      <c r="P1137" t="s">
        <v>45</v>
      </c>
      <c r="Q1137" t="s">
        <v>58</v>
      </c>
      <c r="R1137" t="s">
        <v>3291</v>
      </c>
      <c r="S1137">
        <v>85.224000000000004</v>
      </c>
      <c r="T1137">
        <v>3</v>
      </c>
      <c r="U1137">
        <v>0.2</v>
      </c>
      <c r="V1137">
        <v>7.4571000000000041</v>
      </c>
      <c r="W1137" s="3">
        <f t="shared" si="52"/>
        <v>8.750000000000005E-2</v>
      </c>
      <c r="X1137" t="str">
        <f t="shared" si="53"/>
        <v>Medium</v>
      </c>
    </row>
    <row r="1138" spans="1:24" x14ac:dyDescent="0.2">
      <c r="A1138">
        <v>1137</v>
      </c>
      <c r="B1138" t="s">
        <v>3292</v>
      </c>
      <c r="C1138" s="2">
        <v>42686</v>
      </c>
      <c r="D1138" s="2">
        <v>42689</v>
      </c>
      <c r="E1138" t="s">
        <v>22</v>
      </c>
      <c r="F1138" t="s">
        <v>3293</v>
      </c>
      <c r="G1138" t="str">
        <f t="shared" si="51"/>
        <v>CA-2016-152170-FH-14275</v>
      </c>
      <c r="H1138" t="s">
        <v>3294</v>
      </c>
      <c r="I1138" t="s">
        <v>40</v>
      </c>
      <c r="J1138" t="s">
        <v>26</v>
      </c>
      <c r="K1138" t="s">
        <v>3295</v>
      </c>
      <c r="L1138" t="s">
        <v>253</v>
      </c>
      <c r="M1138">
        <v>46350</v>
      </c>
      <c r="N1138" t="s">
        <v>104</v>
      </c>
      <c r="O1138" t="s">
        <v>3296</v>
      </c>
      <c r="P1138" t="s">
        <v>45</v>
      </c>
      <c r="Q1138" t="s">
        <v>172</v>
      </c>
      <c r="R1138" t="s">
        <v>3297</v>
      </c>
      <c r="S1138">
        <v>287.52</v>
      </c>
      <c r="T1138">
        <v>8</v>
      </c>
      <c r="U1138">
        <v>0</v>
      </c>
      <c r="V1138">
        <v>129.38399999999999</v>
      </c>
      <c r="W1138" s="3">
        <f t="shared" si="52"/>
        <v>0.44999999999999996</v>
      </c>
      <c r="X1138" t="str">
        <f t="shared" si="53"/>
        <v>No Discount</v>
      </c>
    </row>
    <row r="1139" spans="1:24" x14ac:dyDescent="0.2">
      <c r="A1139">
        <v>1138</v>
      </c>
      <c r="B1139" t="s">
        <v>3292</v>
      </c>
      <c r="C1139" s="2">
        <v>42686</v>
      </c>
      <c r="D1139" s="2">
        <v>42689</v>
      </c>
      <c r="E1139" t="s">
        <v>22</v>
      </c>
      <c r="F1139" t="s">
        <v>3293</v>
      </c>
      <c r="G1139" t="str">
        <f t="shared" si="51"/>
        <v>CA-2016-152170-FH-14275</v>
      </c>
      <c r="H1139" t="s">
        <v>3294</v>
      </c>
      <c r="I1139" t="s">
        <v>40</v>
      </c>
      <c r="J1139" t="s">
        <v>26</v>
      </c>
      <c r="K1139" t="s">
        <v>3295</v>
      </c>
      <c r="L1139" t="s">
        <v>253</v>
      </c>
      <c r="M1139">
        <v>46350</v>
      </c>
      <c r="N1139" t="s">
        <v>104</v>
      </c>
      <c r="O1139" t="s">
        <v>2140</v>
      </c>
      <c r="P1139" t="s">
        <v>45</v>
      </c>
      <c r="Q1139" t="s">
        <v>77</v>
      </c>
      <c r="R1139" t="s">
        <v>2141</v>
      </c>
      <c r="S1139">
        <v>37.68</v>
      </c>
      <c r="T1139">
        <v>2</v>
      </c>
      <c r="U1139">
        <v>0</v>
      </c>
      <c r="V1139">
        <v>10.5504</v>
      </c>
      <c r="W1139" s="3">
        <f t="shared" si="52"/>
        <v>0.27999999999999997</v>
      </c>
      <c r="X1139" t="str">
        <f t="shared" si="53"/>
        <v>No Discount</v>
      </c>
    </row>
    <row r="1140" spans="1:24" x14ac:dyDescent="0.2">
      <c r="A1140">
        <v>1139</v>
      </c>
      <c r="B1140" t="s">
        <v>3292</v>
      </c>
      <c r="C1140" s="2">
        <v>42686</v>
      </c>
      <c r="D1140" s="2">
        <v>42689</v>
      </c>
      <c r="E1140" t="s">
        <v>22</v>
      </c>
      <c r="F1140" t="s">
        <v>3293</v>
      </c>
      <c r="G1140" t="str">
        <f t="shared" si="51"/>
        <v>CA-2016-152170-FH-14275</v>
      </c>
      <c r="H1140" t="s">
        <v>3294</v>
      </c>
      <c r="I1140" t="s">
        <v>40</v>
      </c>
      <c r="J1140" t="s">
        <v>26</v>
      </c>
      <c r="K1140" t="s">
        <v>3295</v>
      </c>
      <c r="L1140" t="s">
        <v>253</v>
      </c>
      <c r="M1140">
        <v>46350</v>
      </c>
      <c r="N1140" t="s">
        <v>104</v>
      </c>
      <c r="O1140" t="s">
        <v>3298</v>
      </c>
      <c r="P1140" t="s">
        <v>45</v>
      </c>
      <c r="Q1140" t="s">
        <v>89</v>
      </c>
      <c r="R1140" t="s">
        <v>3299</v>
      </c>
      <c r="S1140">
        <v>19.98</v>
      </c>
      <c r="T1140">
        <v>2</v>
      </c>
      <c r="U1140">
        <v>0</v>
      </c>
      <c r="V1140">
        <v>8.9909999999999997</v>
      </c>
      <c r="W1140" s="3">
        <f t="shared" si="52"/>
        <v>0.44999999999999996</v>
      </c>
      <c r="X1140" t="str">
        <f t="shared" si="53"/>
        <v>No Discount</v>
      </c>
    </row>
    <row r="1141" spans="1:24" x14ac:dyDescent="0.2">
      <c r="A1141">
        <v>1140</v>
      </c>
      <c r="B1141" t="s">
        <v>3292</v>
      </c>
      <c r="C1141" s="2">
        <v>42686</v>
      </c>
      <c r="D1141" s="2">
        <v>42689</v>
      </c>
      <c r="E1141" t="s">
        <v>22</v>
      </c>
      <c r="F1141" t="s">
        <v>3293</v>
      </c>
      <c r="G1141" t="str">
        <f t="shared" si="51"/>
        <v>CA-2016-152170-FH-14275</v>
      </c>
      <c r="H1141" t="s">
        <v>3294</v>
      </c>
      <c r="I1141" t="s">
        <v>40</v>
      </c>
      <c r="J1141" t="s">
        <v>26</v>
      </c>
      <c r="K1141" t="s">
        <v>3295</v>
      </c>
      <c r="L1141" t="s">
        <v>253</v>
      </c>
      <c r="M1141">
        <v>46350</v>
      </c>
      <c r="N1141" t="s">
        <v>104</v>
      </c>
      <c r="O1141" t="s">
        <v>1945</v>
      </c>
      <c r="P1141" t="s">
        <v>45</v>
      </c>
      <c r="Q1141" t="s">
        <v>67</v>
      </c>
      <c r="R1141" t="s">
        <v>1946</v>
      </c>
      <c r="S1141">
        <v>20.58</v>
      </c>
      <c r="T1141">
        <v>7</v>
      </c>
      <c r="U1141">
        <v>0</v>
      </c>
      <c r="V1141">
        <v>5.5566000000000004</v>
      </c>
      <c r="W1141" s="3">
        <f t="shared" si="52"/>
        <v>0.27</v>
      </c>
      <c r="X1141" t="str">
        <f t="shared" si="53"/>
        <v>No Discount</v>
      </c>
    </row>
    <row r="1142" spans="1:24" x14ac:dyDescent="0.2">
      <c r="A1142">
        <v>1141</v>
      </c>
      <c r="B1142" t="s">
        <v>3292</v>
      </c>
      <c r="C1142" s="2">
        <v>42686</v>
      </c>
      <c r="D1142" s="2">
        <v>42689</v>
      </c>
      <c r="E1142" t="s">
        <v>22</v>
      </c>
      <c r="F1142" t="s">
        <v>3293</v>
      </c>
      <c r="G1142" t="str">
        <f t="shared" si="51"/>
        <v>CA-2016-152170-FH-14275</v>
      </c>
      <c r="H1142" t="s">
        <v>3294</v>
      </c>
      <c r="I1142" t="s">
        <v>40</v>
      </c>
      <c r="J1142" t="s">
        <v>26</v>
      </c>
      <c r="K1142" t="s">
        <v>3295</v>
      </c>
      <c r="L1142" t="s">
        <v>253</v>
      </c>
      <c r="M1142">
        <v>46350</v>
      </c>
      <c r="N1142" t="s">
        <v>104</v>
      </c>
      <c r="O1142" t="s">
        <v>3300</v>
      </c>
      <c r="P1142" t="s">
        <v>45</v>
      </c>
      <c r="Q1142" t="s">
        <v>74</v>
      </c>
      <c r="R1142" t="s">
        <v>3301</v>
      </c>
      <c r="S1142">
        <v>17.38</v>
      </c>
      <c r="T1142">
        <v>2</v>
      </c>
      <c r="U1142">
        <v>0</v>
      </c>
      <c r="V1142">
        <v>8.69</v>
      </c>
      <c r="W1142" s="3">
        <f t="shared" si="52"/>
        <v>0.5</v>
      </c>
      <c r="X1142" t="str">
        <f t="shared" si="53"/>
        <v>No Discount</v>
      </c>
    </row>
    <row r="1143" spans="1:24" x14ac:dyDescent="0.2">
      <c r="A1143">
        <v>1142</v>
      </c>
      <c r="B1143" t="s">
        <v>3302</v>
      </c>
      <c r="C1143" s="2">
        <v>41911</v>
      </c>
      <c r="D1143" s="2">
        <v>41915</v>
      </c>
      <c r="E1143" t="s">
        <v>49</v>
      </c>
      <c r="F1143" t="s">
        <v>2290</v>
      </c>
      <c r="G1143" t="str">
        <f t="shared" si="51"/>
        <v>CA-2014-146969-AP-10915</v>
      </c>
      <c r="H1143" t="s">
        <v>2291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2910</v>
      </c>
      <c r="P1143" t="s">
        <v>31</v>
      </c>
      <c r="Q1143" t="s">
        <v>64</v>
      </c>
      <c r="R1143" t="s">
        <v>2911</v>
      </c>
      <c r="S1143">
        <v>204.6</v>
      </c>
      <c r="T1143">
        <v>2</v>
      </c>
      <c r="U1143">
        <v>0</v>
      </c>
      <c r="V1143">
        <v>53.195999999999998</v>
      </c>
      <c r="W1143" s="3">
        <f t="shared" si="52"/>
        <v>0.26</v>
      </c>
      <c r="X1143" t="str">
        <f t="shared" si="53"/>
        <v>No Discount</v>
      </c>
    </row>
    <row r="1144" spans="1:24" x14ac:dyDescent="0.2">
      <c r="A1144">
        <v>1143</v>
      </c>
      <c r="B1144" t="s">
        <v>3302</v>
      </c>
      <c r="C1144" s="2">
        <v>41911</v>
      </c>
      <c r="D1144" s="2">
        <v>41915</v>
      </c>
      <c r="E1144" t="s">
        <v>49</v>
      </c>
      <c r="F1144" t="s">
        <v>2290</v>
      </c>
      <c r="G1144" t="str">
        <f t="shared" si="51"/>
        <v>CA-2014-146969-AP-10915</v>
      </c>
      <c r="H1144" t="s">
        <v>2291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3303</v>
      </c>
      <c r="P1144" t="s">
        <v>45</v>
      </c>
      <c r="Q1144" t="s">
        <v>268</v>
      </c>
      <c r="R1144" t="s">
        <v>3304</v>
      </c>
      <c r="S1144">
        <v>8.7200000000000006</v>
      </c>
      <c r="T1144">
        <v>4</v>
      </c>
      <c r="U1144">
        <v>0</v>
      </c>
      <c r="V1144">
        <v>2.8776000000000002</v>
      </c>
      <c r="W1144" s="3">
        <f t="shared" si="52"/>
        <v>0.33</v>
      </c>
      <c r="X1144" t="str">
        <f t="shared" si="53"/>
        <v>No Discount</v>
      </c>
    </row>
    <row r="1145" spans="1:24" x14ac:dyDescent="0.2">
      <c r="A1145">
        <v>1144</v>
      </c>
      <c r="B1145" t="s">
        <v>3302</v>
      </c>
      <c r="C1145" s="2">
        <v>41911</v>
      </c>
      <c r="D1145" s="2">
        <v>41915</v>
      </c>
      <c r="E1145" t="s">
        <v>49</v>
      </c>
      <c r="F1145" t="s">
        <v>2290</v>
      </c>
      <c r="G1145" t="str">
        <f t="shared" si="51"/>
        <v>CA-2014-146969-AP-10915</v>
      </c>
      <c r="H1145" t="s">
        <v>2291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3.1104000000000003</v>
      </c>
      <c r="W1145" s="3">
        <f t="shared" si="52"/>
        <v>0.48000000000000004</v>
      </c>
      <c r="X1145" t="str">
        <f t="shared" si="53"/>
        <v>No Discount</v>
      </c>
    </row>
    <row r="1146" spans="1:24" x14ac:dyDescent="0.2">
      <c r="A1146">
        <v>1145</v>
      </c>
      <c r="B1146" t="s">
        <v>3302</v>
      </c>
      <c r="C1146" s="2">
        <v>41911</v>
      </c>
      <c r="D1146" s="2">
        <v>41915</v>
      </c>
      <c r="E1146" t="s">
        <v>49</v>
      </c>
      <c r="F1146" t="s">
        <v>2290</v>
      </c>
      <c r="G1146" t="str">
        <f t="shared" si="51"/>
        <v>CA-2014-146969-AP-10915</v>
      </c>
      <c r="H1146" t="s">
        <v>2291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3305</v>
      </c>
      <c r="P1146" t="s">
        <v>70</v>
      </c>
      <c r="Q1146" t="s">
        <v>683</v>
      </c>
      <c r="R1146" t="s">
        <v>3306</v>
      </c>
      <c r="S1146">
        <v>686.32</v>
      </c>
      <c r="T1146">
        <v>2</v>
      </c>
      <c r="U1146">
        <v>0.2</v>
      </c>
      <c r="V1146">
        <v>223.05399999999995</v>
      </c>
      <c r="W1146" s="3">
        <f t="shared" si="52"/>
        <v>0.3249999999999999</v>
      </c>
      <c r="X1146" t="str">
        <f t="shared" si="53"/>
        <v>Medium</v>
      </c>
    </row>
    <row r="1147" spans="1:24" x14ac:dyDescent="0.2">
      <c r="A1147">
        <v>1146</v>
      </c>
      <c r="B1147" t="s">
        <v>3302</v>
      </c>
      <c r="C1147" s="2">
        <v>41911</v>
      </c>
      <c r="D1147" s="2">
        <v>41915</v>
      </c>
      <c r="E1147" t="s">
        <v>49</v>
      </c>
      <c r="F1147" t="s">
        <v>2290</v>
      </c>
      <c r="G1147" t="str">
        <f t="shared" si="51"/>
        <v>CA-2014-146969-AP-10915</v>
      </c>
      <c r="H1147" t="s">
        <v>2291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3225</v>
      </c>
      <c r="P1147" t="s">
        <v>45</v>
      </c>
      <c r="Q1147" t="s">
        <v>58</v>
      </c>
      <c r="R1147" t="s">
        <v>3226</v>
      </c>
      <c r="S1147">
        <v>62.18</v>
      </c>
      <c r="T1147">
        <v>1</v>
      </c>
      <c r="U1147">
        <v>0</v>
      </c>
      <c r="V1147">
        <v>16.788600000000002</v>
      </c>
      <c r="W1147" s="3">
        <f t="shared" si="52"/>
        <v>0.27</v>
      </c>
      <c r="X1147" t="str">
        <f t="shared" si="53"/>
        <v>No Discount</v>
      </c>
    </row>
    <row r="1148" spans="1:24" x14ac:dyDescent="0.2">
      <c r="A1148">
        <v>1147</v>
      </c>
      <c r="B1148" t="s">
        <v>3307</v>
      </c>
      <c r="C1148" s="2">
        <v>42098</v>
      </c>
      <c r="D1148" s="2">
        <v>42098</v>
      </c>
      <c r="E1148" t="s">
        <v>1292</v>
      </c>
      <c r="F1148" t="s">
        <v>3308</v>
      </c>
      <c r="G1148" t="str">
        <f t="shared" si="51"/>
        <v>CA-2015-112452-NC-18340</v>
      </c>
      <c r="H1148" t="s">
        <v>3309</v>
      </c>
      <c r="I1148" t="s">
        <v>25</v>
      </c>
      <c r="J1148" t="s">
        <v>26</v>
      </c>
      <c r="K1148" t="s">
        <v>3310</v>
      </c>
      <c r="L1148" t="s">
        <v>237</v>
      </c>
      <c r="M1148">
        <v>48911</v>
      </c>
      <c r="N1148" t="s">
        <v>104</v>
      </c>
      <c r="O1148" t="s">
        <v>3311</v>
      </c>
      <c r="P1148" t="s">
        <v>45</v>
      </c>
      <c r="Q1148" t="s">
        <v>77</v>
      </c>
      <c r="R1148" t="s">
        <v>3312</v>
      </c>
      <c r="S1148">
        <v>644.07600000000002</v>
      </c>
      <c r="T1148">
        <v>2</v>
      </c>
      <c r="U1148">
        <v>0.1</v>
      </c>
      <c r="V1148">
        <v>107.34599999999996</v>
      </c>
      <c r="W1148" s="3">
        <f t="shared" si="52"/>
        <v>0.1666666666666666</v>
      </c>
      <c r="X1148" t="str">
        <f t="shared" si="53"/>
        <v>Low</v>
      </c>
    </row>
    <row r="1149" spans="1:24" x14ac:dyDescent="0.2">
      <c r="A1149">
        <v>1148</v>
      </c>
      <c r="B1149" t="s">
        <v>3307</v>
      </c>
      <c r="C1149" s="2">
        <v>42098</v>
      </c>
      <c r="D1149" s="2">
        <v>42098</v>
      </c>
      <c r="E1149" t="s">
        <v>1292</v>
      </c>
      <c r="F1149" t="s">
        <v>3308</v>
      </c>
      <c r="G1149" t="str">
        <f t="shared" si="51"/>
        <v>CA-2015-112452-NC-18340</v>
      </c>
      <c r="H1149" t="s">
        <v>3309</v>
      </c>
      <c r="I1149" t="s">
        <v>25</v>
      </c>
      <c r="J1149" t="s">
        <v>26</v>
      </c>
      <c r="K1149" t="s">
        <v>3310</v>
      </c>
      <c r="L1149" t="s">
        <v>237</v>
      </c>
      <c r="M1149">
        <v>48911</v>
      </c>
      <c r="N1149" t="s">
        <v>104</v>
      </c>
      <c r="O1149" t="s">
        <v>3313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2.6279999999999997</v>
      </c>
      <c r="W1149" s="3">
        <f t="shared" si="52"/>
        <v>0.44999999999999996</v>
      </c>
      <c r="X1149" t="str">
        <f t="shared" si="53"/>
        <v>No Discount</v>
      </c>
    </row>
    <row r="1150" spans="1:24" x14ac:dyDescent="0.2">
      <c r="A1150">
        <v>1149</v>
      </c>
      <c r="B1150" t="s">
        <v>3307</v>
      </c>
      <c r="C1150" s="2">
        <v>42098</v>
      </c>
      <c r="D1150" s="2">
        <v>42098</v>
      </c>
      <c r="E1150" t="s">
        <v>1292</v>
      </c>
      <c r="F1150" t="s">
        <v>3308</v>
      </c>
      <c r="G1150" t="str">
        <f t="shared" si="51"/>
        <v>CA-2015-112452-NC-18340</v>
      </c>
      <c r="H1150" t="s">
        <v>3309</v>
      </c>
      <c r="I1150" t="s">
        <v>25</v>
      </c>
      <c r="J1150" t="s">
        <v>26</v>
      </c>
      <c r="K1150" t="s">
        <v>3310</v>
      </c>
      <c r="L1150" t="s">
        <v>237</v>
      </c>
      <c r="M1150">
        <v>48911</v>
      </c>
      <c r="N1150" t="s">
        <v>104</v>
      </c>
      <c r="O1150" t="s">
        <v>3314</v>
      </c>
      <c r="P1150" t="s">
        <v>45</v>
      </c>
      <c r="Q1150" t="s">
        <v>74</v>
      </c>
      <c r="R1150" t="s">
        <v>3315</v>
      </c>
      <c r="S1150">
        <v>12.76</v>
      </c>
      <c r="T1150">
        <v>2</v>
      </c>
      <c r="U1150">
        <v>0</v>
      </c>
      <c r="V1150">
        <v>5.8695999999999993</v>
      </c>
      <c r="W1150" s="3">
        <f t="shared" si="52"/>
        <v>0.45999999999999996</v>
      </c>
      <c r="X1150" t="str">
        <f t="shared" si="53"/>
        <v>No Discount</v>
      </c>
    </row>
    <row r="1151" spans="1:24" x14ac:dyDescent="0.2">
      <c r="A1151">
        <v>1150</v>
      </c>
      <c r="B1151" t="s">
        <v>3307</v>
      </c>
      <c r="C1151" s="2">
        <v>42098</v>
      </c>
      <c r="D1151" s="2">
        <v>42098</v>
      </c>
      <c r="E1151" t="s">
        <v>1292</v>
      </c>
      <c r="F1151" t="s">
        <v>3308</v>
      </c>
      <c r="G1151" t="str">
        <f t="shared" si="51"/>
        <v>CA-2015-112452-NC-18340</v>
      </c>
      <c r="H1151" t="s">
        <v>3309</v>
      </c>
      <c r="I1151" t="s">
        <v>25</v>
      </c>
      <c r="J1151" t="s">
        <v>26</v>
      </c>
      <c r="K1151" t="s">
        <v>3310</v>
      </c>
      <c r="L1151" t="s">
        <v>237</v>
      </c>
      <c r="M1151">
        <v>48911</v>
      </c>
      <c r="N1151" t="s">
        <v>104</v>
      </c>
      <c r="O1151" t="s">
        <v>3316</v>
      </c>
      <c r="P1151" t="s">
        <v>70</v>
      </c>
      <c r="Q1151" t="s">
        <v>71</v>
      </c>
      <c r="R1151" t="s">
        <v>3317</v>
      </c>
      <c r="S1151">
        <v>10.95</v>
      </c>
      <c r="T1151">
        <v>1</v>
      </c>
      <c r="U1151">
        <v>0</v>
      </c>
      <c r="V1151">
        <v>0.43799999999999883</v>
      </c>
      <c r="W1151" s="3">
        <f t="shared" si="52"/>
        <v>3.9999999999999897E-2</v>
      </c>
      <c r="X1151" t="str">
        <f t="shared" si="53"/>
        <v>No Discount</v>
      </c>
    </row>
    <row r="1152" spans="1:24" x14ac:dyDescent="0.2">
      <c r="A1152">
        <v>1151</v>
      </c>
      <c r="B1152" t="s">
        <v>3307</v>
      </c>
      <c r="C1152" s="2">
        <v>42098</v>
      </c>
      <c r="D1152" s="2">
        <v>42098</v>
      </c>
      <c r="E1152" t="s">
        <v>1292</v>
      </c>
      <c r="F1152" t="s">
        <v>3308</v>
      </c>
      <c r="G1152" t="str">
        <f t="shared" si="51"/>
        <v>CA-2015-112452-NC-18340</v>
      </c>
      <c r="H1152" t="s">
        <v>3309</v>
      </c>
      <c r="I1152" t="s">
        <v>25</v>
      </c>
      <c r="J1152" t="s">
        <v>26</v>
      </c>
      <c r="K1152" t="s">
        <v>3310</v>
      </c>
      <c r="L1152" t="s">
        <v>237</v>
      </c>
      <c r="M1152">
        <v>48911</v>
      </c>
      <c r="N1152" t="s">
        <v>104</v>
      </c>
      <c r="O1152" t="s">
        <v>3318</v>
      </c>
      <c r="P1152" t="s">
        <v>70</v>
      </c>
      <c r="Q1152" t="s">
        <v>1218</v>
      </c>
      <c r="R1152" t="s">
        <v>3319</v>
      </c>
      <c r="S1152">
        <v>599.98</v>
      </c>
      <c r="T1152">
        <v>2</v>
      </c>
      <c r="U1152">
        <v>0</v>
      </c>
      <c r="V1152">
        <v>209.99299999999999</v>
      </c>
      <c r="W1152" s="3">
        <f t="shared" si="52"/>
        <v>0.35</v>
      </c>
      <c r="X1152" t="str">
        <f t="shared" si="53"/>
        <v>No Discount</v>
      </c>
    </row>
    <row r="1153" spans="1:24" x14ac:dyDescent="0.2">
      <c r="A1153">
        <v>1152</v>
      </c>
      <c r="B1153" t="s">
        <v>3320</v>
      </c>
      <c r="C1153" s="2">
        <v>42132</v>
      </c>
      <c r="D1153" s="2">
        <v>42138</v>
      </c>
      <c r="E1153" t="s">
        <v>49</v>
      </c>
      <c r="F1153" t="s">
        <v>997</v>
      </c>
      <c r="G1153" t="str">
        <f t="shared" si="51"/>
        <v>CA-2015-113971-CB-12535</v>
      </c>
      <c r="H1153" t="s">
        <v>998</v>
      </c>
      <c r="I1153" t="s">
        <v>40</v>
      </c>
      <c r="J1153" t="s">
        <v>26</v>
      </c>
      <c r="K1153" t="s">
        <v>3321</v>
      </c>
      <c r="L1153" t="s">
        <v>497</v>
      </c>
      <c r="M1153">
        <v>44221</v>
      </c>
      <c r="N1153" t="s">
        <v>147</v>
      </c>
      <c r="O1153" t="s">
        <v>3322</v>
      </c>
      <c r="P1153" t="s">
        <v>31</v>
      </c>
      <c r="Q1153" t="s">
        <v>64</v>
      </c>
      <c r="R1153" t="s">
        <v>3323</v>
      </c>
      <c r="S1153">
        <v>8.3520000000000003</v>
      </c>
      <c r="T1153">
        <v>6</v>
      </c>
      <c r="U1153">
        <v>0.2</v>
      </c>
      <c r="V1153">
        <v>1.2527999999999997</v>
      </c>
      <c r="W1153" s="3">
        <f t="shared" si="52"/>
        <v>0.14999999999999997</v>
      </c>
      <c r="X1153" t="str">
        <f t="shared" si="53"/>
        <v>Medium</v>
      </c>
    </row>
    <row r="1154" spans="1:24" x14ac:dyDescent="0.2">
      <c r="A1154">
        <v>1153</v>
      </c>
      <c r="B1154" t="s">
        <v>3324</v>
      </c>
      <c r="C1154" s="2">
        <v>42735</v>
      </c>
      <c r="D1154" s="2">
        <v>42741</v>
      </c>
      <c r="E1154" t="s">
        <v>49</v>
      </c>
      <c r="F1154" t="s">
        <v>1081</v>
      </c>
      <c r="G1154" t="str">
        <f t="shared" si="51"/>
        <v>CA-2017-160395-KL-16555</v>
      </c>
      <c r="H1154" t="s">
        <v>1082</v>
      </c>
      <c r="I1154" t="s">
        <v>40</v>
      </c>
      <c r="J1154" t="s">
        <v>26</v>
      </c>
      <c r="K1154" t="s">
        <v>3325</v>
      </c>
      <c r="L1154" t="s">
        <v>1395</v>
      </c>
      <c r="M1154">
        <v>89502</v>
      </c>
      <c r="N1154" t="s">
        <v>43</v>
      </c>
      <c r="O1154" t="s">
        <v>3326</v>
      </c>
      <c r="P1154" t="s">
        <v>45</v>
      </c>
      <c r="Q1154" t="s">
        <v>67</v>
      </c>
      <c r="R1154" t="s">
        <v>3327</v>
      </c>
      <c r="S1154">
        <v>3.64</v>
      </c>
      <c r="T1154">
        <v>2</v>
      </c>
      <c r="U1154">
        <v>0</v>
      </c>
      <c r="V1154">
        <v>1.6379999999999999</v>
      </c>
      <c r="W1154" s="3">
        <f t="shared" si="52"/>
        <v>0.44999999999999996</v>
      </c>
      <c r="X1154" t="str">
        <f t="shared" si="53"/>
        <v>No Discount</v>
      </c>
    </row>
    <row r="1155" spans="1:24" x14ac:dyDescent="0.2">
      <c r="A1155">
        <v>1154</v>
      </c>
      <c r="B1155" t="s">
        <v>3324</v>
      </c>
      <c r="C1155" s="2">
        <v>42735</v>
      </c>
      <c r="D1155" s="2">
        <v>42741</v>
      </c>
      <c r="E1155" t="s">
        <v>49</v>
      </c>
      <c r="F1155" t="s">
        <v>1081</v>
      </c>
      <c r="G1155" t="str">
        <f t="shared" ref="G1155:G1218" si="54" xml:space="preserve"> B1155 &amp; "-" &amp; F1155</f>
        <v>CA-2017-160395-KL-16555</v>
      </c>
      <c r="H1155" t="s">
        <v>1082</v>
      </c>
      <c r="I1155" t="s">
        <v>40</v>
      </c>
      <c r="J1155" t="s">
        <v>26</v>
      </c>
      <c r="K1155" t="s">
        <v>3325</v>
      </c>
      <c r="L1155" t="s">
        <v>1395</v>
      </c>
      <c r="M1155">
        <v>89502</v>
      </c>
      <c r="N1155" t="s">
        <v>43</v>
      </c>
      <c r="O1155" t="s">
        <v>2717</v>
      </c>
      <c r="P1155" t="s">
        <v>45</v>
      </c>
      <c r="Q1155" t="s">
        <v>74</v>
      </c>
      <c r="R1155" t="s">
        <v>2718</v>
      </c>
      <c r="S1155">
        <v>159.768</v>
      </c>
      <c r="T1155">
        <v>7</v>
      </c>
      <c r="U1155">
        <v>0.2</v>
      </c>
      <c r="V1155">
        <v>53.921700000000008</v>
      </c>
      <c r="W1155" s="3">
        <f t="shared" ref="W1155:W1218" si="55">V1155/S1155</f>
        <v>0.33750000000000008</v>
      </c>
      <c r="X1155" t="str">
        <f t="shared" ref="X1155:X1218" si="56">IF(U1155=0, "No Discount", IF(U1155&lt;=0.1, "Low", IF(U1155&lt;=0.3, "Medium", "High")))</f>
        <v>Medium</v>
      </c>
    </row>
    <row r="1156" spans="1:24" x14ac:dyDescent="0.2">
      <c r="A1156">
        <v>1155</v>
      </c>
      <c r="B1156" t="s">
        <v>3328</v>
      </c>
      <c r="C1156" s="2">
        <v>41993</v>
      </c>
      <c r="D1156" s="2">
        <v>41994</v>
      </c>
      <c r="E1156" t="s">
        <v>187</v>
      </c>
      <c r="F1156" t="s">
        <v>3223</v>
      </c>
      <c r="G1156" t="str">
        <f t="shared" si="54"/>
        <v>CA-2014-136567-PS-19045</v>
      </c>
      <c r="H1156" t="s">
        <v>3224</v>
      </c>
      <c r="I1156" t="s">
        <v>101</v>
      </c>
      <c r="J1156" t="s">
        <v>26</v>
      </c>
      <c r="K1156" t="s">
        <v>3329</v>
      </c>
      <c r="L1156" t="s">
        <v>318</v>
      </c>
      <c r="M1156">
        <v>22801</v>
      </c>
      <c r="N1156" t="s">
        <v>29</v>
      </c>
      <c r="O1156" t="s">
        <v>3330</v>
      </c>
      <c r="P1156" t="s">
        <v>45</v>
      </c>
      <c r="Q1156" t="s">
        <v>58</v>
      </c>
      <c r="R1156" t="s">
        <v>3331</v>
      </c>
      <c r="S1156">
        <v>122.48</v>
      </c>
      <c r="T1156">
        <v>2</v>
      </c>
      <c r="U1156">
        <v>0</v>
      </c>
      <c r="V1156">
        <v>0</v>
      </c>
      <c r="W1156" s="3">
        <f t="shared" si="55"/>
        <v>0</v>
      </c>
      <c r="X1156" t="str">
        <f t="shared" si="56"/>
        <v>No Discount</v>
      </c>
    </row>
    <row r="1157" spans="1:24" x14ac:dyDescent="0.2">
      <c r="A1157">
        <v>1156</v>
      </c>
      <c r="B1157" t="s">
        <v>3328</v>
      </c>
      <c r="C1157" s="2">
        <v>41993</v>
      </c>
      <c r="D1157" s="2">
        <v>41994</v>
      </c>
      <c r="E1157" t="s">
        <v>187</v>
      </c>
      <c r="F1157" t="s">
        <v>3223</v>
      </c>
      <c r="G1157" t="str">
        <f t="shared" si="54"/>
        <v>CA-2014-136567-PS-19045</v>
      </c>
      <c r="H1157" t="s">
        <v>3224</v>
      </c>
      <c r="I1157" t="s">
        <v>101</v>
      </c>
      <c r="J1157" t="s">
        <v>26</v>
      </c>
      <c r="K1157" t="s">
        <v>3329</v>
      </c>
      <c r="L1157" t="s">
        <v>318</v>
      </c>
      <c r="M1157">
        <v>22801</v>
      </c>
      <c r="N1157" t="s">
        <v>29</v>
      </c>
      <c r="O1157" t="s">
        <v>3332</v>
      </c>
      <c r="P1157" t="s">
        <v>31</v>
      </c>
      <c r="Q1157" t="s">
        <v>55</v>
      </c>
      <c r="R1157" t="s">
        <v>3333</v>
      </c>
      <c r="S1157">
        <v>2244.48</v>
      </c>
      <c r="T1157">
        <v>7</v>
      </c>
      <c r="U1157">
        <v>0</v>
      </c>
      <c r="V1157">
        <v>493.78559999999993</v>
      </c>
      <c r="W1157" s="3">
        <f t="shared" si="55"/>
        <v>0.21999999999999997</v>
      </c>
      <c r="X1157" t="str">
        <f t="shared" si="56"/>
        <v>No Discount</v>
      </c>
    </row>
    <row r="1158" spans="1:24" x14ac:dyDescent="0.2">
      <c r="A1158">
        <v>1157</v>
      </c>
      <c r="B1158" t="s">
        <v>3328</v>
      </c>
      <c r="C1158" s="2">
        <v>41993</v>
      </c>
      <c r="D1158" s="2">
        <v>41994</v>
      </c>
      <c r="E1158" t="s">
        <v>187</v>
      </c>
      <c r="F1158" t="s">
        <v>3223</v>
      </c>
      <c r="G1158" t="str">
        <f t="shared" si="54"/>
        <v>CA-2014-136567-PS-19045</v>
      </c>
      <c r="H1158" t="s">
        <v>3224</v>
      </c>
      <c r="I1158" t="s">
        <v>101</v>
      </c>
      <c r="J1158" t="s">
        <v>26</v>
      </c>
      <c r="K1158" t="s">
        <v>3329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  <c r="W1158" s="3">
        <f t="shared" si="55"/>
        <v>0.47</v>
      </c>
      <c r="X1158" t="str">
        <f t="shared" si="56"/>
        <v>No Discount</v>
      </c>
    </row>
    <row r="1159" spans="1:24" x14ac:dyDescent="0.2">
      <c r="A1159">
        <v>1158</v>
      </c>
      <c r="B1159" t="s">
        <v>3328</v>
      </c>
      <c r="C1159" s="2">
        <v>41993</v>
      </c>
      <c r="D1159" s="2">
        <v>41994</v>
      </c>
      <c r="E1159" t="s">
        <v>187</v>
      </c>
      <c r="F1159" t="s">
        <v>3223</v>
      </c>
      <c r="G1159" t="str">
        <f t="shared" si="54"/>
        <v>CA-2014-136567-PS-19045</v>
      </c>
      <c r="H1159" t="s">
        <v>3224</v>
      </c>
      <c r="I1159" t="s">
        <v>101</v>
      </c>
      <c r="J1159" t="s">
        <v>26</v>
      </c>
      <c r="K1159" t="s">
        <v>3329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100.12200000000001</v>
      </c>
      <c r="W1159" s="3">
        <f t="shared" si="55"/>
        <v>0.22000000000000003</v>
      </c>
      <c r="X1159" t="str">
        <f t="shared" si="56"/>
        <v>No Discount</v>
      </c>
    </row>
    <row r="1160" spans="1:24" x14ac:dyDescent="0.2">
      <c r="A1160">
        <v>1159</v>
      </c>
      <c r="B1160" t="s">
        <v>3334</v>
      </c>
      <c r="C1160" s="2">
        <v>42553</v>
      </c>
      <c r="D1160" s="2">
        <v>42558</v>
      </c>
      <c r="E1160" t="s">
        <v>22</v>
      </c>
      <c r="F1160" t="s">
        <v>2765</v>
      </c>
      <c r="G1160" t="str">
        <f t="shared" si="54"/>
        <v>CA-2016-149314-GB-14530</v>
      </c>
      <c r="H1160" t="s">
        <v>2766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3335</v>
      </c>
      <c r="P1160" t="s">
        <v>31</v>
      </c>
      <c r="Q1160" t="s">
        <v>35</v>
      </c>
      <c r="R1160" t="s">
        <v>3336</v>
      </c>
      <c r="S1160">
        <v>195.184</v>
      </c>
      <c r="T1160">
        <v>1</v>
      </c>
      <c r="U1160">
        <v>0.2</v>
      </c>
      <c r="V1160">
        <v>19.518400000000007</v>
      </c>
      <c r="W1160" s="3">
        <f t="shared" si="55"/>
        <v>0.10000000000000003</v>
      </c>
      <c r="X1160" t="str">
        <f t="shared" si="56"/>
        <v>Medium</v>
      </c>
    </row>
    <row r="1161" spans="1:24" x14ac:dyDescent="0.2">
      <c r="A1161">
        <v>1160</v>
      </c>
      <c r="B1161" t="s">
        <v>3337</v>
      </c>
      <c r="C1161" s="2">
        <v>42915</v>
      </c>
      <c r="D1161" s="2">
        <v>42920</v>
      </c>
      <c r="E1161" t="s">
        <v>49</v>
      </c>
      <c r="F1161" t="s">
        <v>3338</v>
      </c>
      <c r="G1161" t="str">
        <f t="shared" si="54"/>
        <v>CA-2017-147039-AA-10315</v>
      </c>
      <c r="H1161" t="s">
        <v>3339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2516</v>
      </c>
      <c r="P1161" t="s">
        <v>45</v>
      </c>
      <c r="Q1161" t="s">
        <v>77</v>
      </c>
      <c r="R1161" t="s">
        <v>3340</v>
      </c>
      <c r="S1161">
        <v>362.94</v>
      </c>
      <c r="T1161">
        <v>3</v>
      </c>
      <c r="U1161">
        <v>0</v>
      </c>
      <c r="V1161">
        <v>90.735000000000014</v>
      </c>
      <c r="W1161" s="3">
        <f t="shared" si="55"/>
        <v>0.25000000000000006</v>
      </c>
      <c r="X1161" t="str">
        <f t="shared" si="56"/>
        <v>No Discount</v>
      </c>
    </row>
    <row r="1162" spans="1:24" x14ac:dyDescent="0.2">
      <c r="A1162">
        <v>1161</v>
      </c>
      <c r="B1162" t="s">
        <v>3337</v>
      </c>
      <c r="C1162" s="2">
        <v>42915</v>
      </c>
      <c r="D1162" s="2">
        <v>42920</v>
      </c>
      <c r="E1162" t="s">
        <v>49</v>
      </c>
      <c r="F1162" t="s">
        <v>3338</v>
      </c>
      <c r="G1162" t="str">
        <f t="shared" si="54"/>
        <v>CA-2017-147039-AA-10315</v>
      </c>
      <c r="H1162" t="s">
        <v>3339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  <c r="W1162" s="3">
        <f t="shared" si="55"/>
        <v>0.5</v>
      </c>
      <c r="X1162" t="str">
        <f t="shared" si="56"/>
        <v>No Discount</v>
      </c>
    </row>
    <row r="1163" spans="1:24" x14ac:dyDescent="0.2">
      <c r="A1163">
        <v>1162</v>
      </c>
      <c r="B1163" t="s">
        <v>3341</v>
      </c>
      <c r="C1163" s="2">
        <v>41883</v>
      </c>
      <c r="D1163" s="2">
        <v>41887</v>
      </c>
      <c r="E1163" t="s">
        <v>22</v>
      </c>
      <c r="F1163" t="s">
        <v>3342</v>
      </c>
      <c r="G1163" t="str">
        <f t="shared" si="54"/>
        <v>CA-2014-126522-LT-16765</v>
      </c>
      <c r="H1163" t="s">
        <v>3343</v>
      </c>
      <c r="I1163" t="s">
        <v>25</v>
      </c>
      <c r="J1163" t="s">
        <v>26</v>
      </c>
      <c r="K1163" t="s">
        <v>3344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15.642599999999995</v>
      </c>
      <c r="W1163" s="3">
        <f t="shared" si="55"/>
        <v>0.28999999999999992</v>
      </c>
      <c r="X1163" t="str">
        <f t="shared" si="56"/>
        <v>No Discount</v>
      </c>
    </row>
    <row r="1164" spans="1:24" x14ac:dyDescent="0.2">
      <c r="A1164">
        <v>1163</v>
      </c>
      <c r="B1164" t="s">
        <v>3345</v>
      </c>
      <c r="C1164" s="2">
        <v>41701</v>
      </c>
      <c r="D1164" s="2">
        <v>41706</v>
      </c>
      <c r="E1164" t="s">
        <v>49</v>
      </c>
      <c r="F1164" t="s">
        <v>3346</v>
      </c>
      <c r="G1164" t="str">
        <f t="shared" si="54"/>
        <v>CA-2014-127964-AP-10720</v>
      </c>
      <c r="H1164" t="s">
        <v>3347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3348</v>
      </c>
      <c r="P1164" t="s">
        <v>70</v>
      </c>
      <c r="Q1164" t="s">
        <v>71</v>
      </c>
      <c r="R1164" t="s">
        <v>3349</v>
      </c>
      <c r="S1164">
        <v>9.99</v>
      </c>
      <c r="T1164">
        <v>1</v>
      </c>
      <c r="U1164">
        <v>0</v>
      </c>
      <c r="V1164">
        <v>4.5953999999999997</v>
      </c>
      <c r="W1164" s="3">
        <f t="shared" si="55"/>
        <v>0.45999999999999996</v>
      </c>
      <c r="X1164" t="str">
        <f t="shared" si="56"/>
        <v>No Discount</v>
      </c>
    </row>
    <row r="1165" spans="1:24" x14ac:dyDescent="0.2">
      <c r="A1165">
        <v>1164</v>
      </c>
      <c r="B1165" t="s">
        <v>3345</v>
      </c>
      <c r="C1165" s="2">
        <v>41701</v>
      </c>
      <c r="D1165" s="2">
        <v>41706</v>
      </c>
      <c r="E1165" t="s">
        <v>49</v>
      </c>
      <c r="F1165" t="s">
        <v>3346</v>
      </c>
      <c r="G1165" t="str">
        <f t="shared" si="54"/>
        <v>CA-2014-127964-AP-10720</v>
      </c>
      <c r="H1165" t="s">
        <v>3347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  <c r="W1165" s="3">
        <f t="shared" si="55"/>
        <v>0.32500000000000001</v>
      </c>
      <c r="X1165" t="str">
        <f t="shared" si="56"/>
        <v>Medium</v>
      </c>
    </row>
    <row r="1166" spans="1:24" x14ac:dyDescent="0.2">
      <c r="A1166">
        <v>1165</v>
      </c>
      <c r="B1166" t="s">
        <v>3345</v>
      </c>
      <c r="C1166" s="2">
        <v>41701</v>
      </c>
      <c r="D1166" s="2">
        <v>41706</v>
      </c>
      <c r="E1166" t="s">
        <v>49</v>
      </c>
      <c r="F1166" t="s">
        <v>3346</v>
      </c>
      <c r="G1166" t="str">
        <f t="shared" si="54"/>
        <v>CA-2014-127964-AP-10720</v>
      </c>
      <c r="H1166" t="s">
        <v>3347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3350</v>
      </c>
      <c r="P1166" t="s">
        <v>45</v>
      </c>
      <c r="Q1166" t="s">
        <v>74</v>
      </c>
      <c r="R1166" t="s">
        <v>3351</v>
      </c>
      <c r="S1166">
        <v>25.32</v>
      </c>
      <c r="T1166">
        <v>5</v>
      </c>
      <c r="U1166">
        <v>0.2</v>
      </c>
      <c r="V1166">
        <v>9.1785000000000014</v>
      </c>
      <c r="W1166" s="3">
        <f t="shared" si="55"/>
        <v>0.36250000000000004</v>
      </c>
      <c r="X1166" t="str">
        <f t="shared" si="56"/>
        <v>Medium</v>
      </c>
    </row>
    <row r="1167" spans="1:24" x14ac:dyDescent="0.2">
      <c r="A1167">
        <v>1166</v>
      </c>
      <c r="B1167" t="s">
        <v>3352</v>
      </c>
      <c r="C1167" s="2">
        <v>41763</v>
      </c>
      <c r="D1167" s="2">
        <v>41767</v>
      </c>
      <c r="E1167" t="s">
        <v>49</v>
      </c>
      <c r="F1167" t="s">
        <v>3353</v>
      </c>
      <c r="G1167" t="str">
        <f t="shared" si="54"/>
        <v>CA-2014-117709-PM-18940</v>
      </c>
      <c r="H1167" t="s">
        <v>3354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2618</v>
      </c>
      <c r="P1167" t="s">
        <v>45</v>
      </c>
      <c r="Q1167" t="s">
        <v>74</v>
      </c>
      <c r="R1167" t="s">
        <v>2619</v>
      </c>
      <c r="S1167">
        <v>46.8</v>
      </c>
      <c r="T1167">
        <v>4</v>
      </c>
      <c r="U1167">
        <v>0</v>
      </c>
      <c r="V1167">
        <v>21.059999999999995</v>
      </c>
      <c r="W1167" s="3">
        <f t="shared" si="55"/>
        <v>0.4499999999999999</v>
      </c>
      <c r="X1167" t="str">
        <f t="shared" si="56"/>
        <v>No Discount</v>
      </c>
    </row>
    <row r="1168" spans="1:24" x14ac:dyDescent="0.2">
      <c r="A1168">
        <v>1167</v>
      </c>
      <c r="B1168" t="s">
        <v>3355</v>
      </c>
      <c r="C1168" s="2">
        <v>42310</v>
      </c>
      <c r="D1168" s="2">
        <v>42310</v>
      </c>
      <c r="E1168" t="s">
        <v>1292</v>
      </c>
      <c r="F1168" t="s">
        <v>947</v>
      </c>
      <c r="G1168" t="str">
        <f t="shared" si="54"/>
        <v>CA-2015-125416-KC-16540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49.272299999999987</v>
      </c>
      <c r="W1168" s="3">
        <f t="shared" si="55"/>
        <v>0.10999999999999997</v>
      </c>
      <c r="X1168" t="str">
        <f t="shared" si="56"/>
        <v>No Discount</v>
      </c>
    </row>
    <row r="1169" spans="1:24" x14ac:dyDescent="0.2">
      <c r="A1169">
        <v>1168</v>
      </c>
      <c r="B1169" t="s">
        <v>3356</v>
      </c>
      <c r="C1169" s="2">
        <v>43077</v>
      </c>
      <c r="D1169" s="2">
        <v>43079</v>
      </c>
      <c r="E1169" t="s">
        <v>22</v>
      </c>
      <c r="F1169" t="s">
        <v>953</v>
      </c>
      <c r="G1169" t="str">
        <f t="shared" si="54"/>
        <v>CA-2017-145226-DL-13315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3357</v>
      </c>
      <c r="P1169" t="s">
        <v>31</v>
      </c>
      <c r="Q1169" t="s">
        <v>64</v>
      </c>
      <c r="R1169" t="s">
        <v>3358</v>
      </c>
      <c r="S1169">
        <v>109.48</v>
      </c>
      <c r="T1169">
        <v>2</v>
      </c>
      <c r="U1169">
        <v>0</v>
      </c>
      <c r="V1169">
        <v>33.938800000000001</v>
      </c>
      <c r="W1169" s="3">
        <f t="shared" si="55"/>
        <v>0.31</v>
      </c>
      <c r="X1169" t="str">
        <f t="shared" si="56"/>
        <v>No Discount</v>
      </c>
    </row>
    <row r="1170" spans="1:24" x14ac:dyDescent="0.2">
      <c r="A1170">
        <v>1169</v>
      </c>
      <c r="B1170" t="s">
        <v>3356</v>
      </c>
      <c r="C1170" s="2">
        <v>43077</v>
      </c>
      <c r="D1170" s="2">
        <v>43079</v>
      </c>
      <c r="E1170" t="s">
        <v>22</v>
      </c>
      <c r="F1170" t="s">
        <v>953</v>
      </c>
      <c r="G1170" t="str">
        <f t="shared" si="54"/>
        <v>CA-2017-145226-DL-13315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  <c r="W1170" s="3">
        <f t="shared" si="55"/>
        <v>0</v>
      </c>
      <c r="X1170" t="str">
        <f t="shared" si="56"/>
        <v>No Discount</v>
      </c>
    </row>
    <row r="1171" spans="1:24" x14ac:dyDescent="0.2">
      <c r="A1171">
        <v>1170</v>
      </c>
      <c r="B1171" t="s">
        <v>3356</v>
      </c>
      <c r="C1171" s="2">
        <v>43077</v>
      </c>
      <c r="D1171" s="2">
        <v>43079</v>
      </c>
      <c r="E1171" t="s">
        <v>22</v>
      </c>
      <c r="F1171" t="s">
        <v>953</v>
      </c>
      <c r="G1171" t="str">
        <f t="shared" si="54"/>
        <v>CA-2017-145226-DL-13315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3359</v>
      </c>
      <c r="P1171" t="s">
        <v>45</v>
      </c>
      <c r="Q1171" t="s">
        <v>89</v>
      </c>
      <c r="R1171" t="s">
        <v>3360</v>
      </c>
      <c r="S1171">
        <v>19.440000000000001</v>
      </c>
      <c r="T1171">
        <v>3</v>
      </c>
      <c r="U1171">
        <v>0</v>
      </c>
      <c r="V1171">
        <v>9.3312000000000008</v>
      </c>
      <c r="W1171" s="3">
        <f t="shared" si="55"/>
        <v>0.48000000000000004</v>
      </c>
      <c r="X1171" t="str">
        <f t="shared" si="56"/>
        <v>No Discount</v>
      </c>
    </row>
    <row r="1172" spans="1:24" x14ac:dyDescent="0.2">
      <c r="A1172">
        <v>1171</v>
      </c>
      <c r="B1172" t="s">
        <v>3356</v>
      </c>
      <c r="C1172" s="2">
        <v>43077</v>
      </c>
      <c r="D1172" s="2">
        <v>43079</v>
      </c>
      <c r="E1172" t="s">
        <v>22</v>
      </c>
      <c r="F1172" t="s">
        <v>953</v>
      </c>
      <c r="G1172" t="str">
        <f t="shared" si="54"/>
        <v>CA-2017-145226-DL-13315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3361</v>
      </c>
      <c r="P1172" t="s">
        <v>45</v>
      </c>
      <c r="Q1172" t="s">
        <v>58</v>
      </c>
      <c r="R1172" t="s">
        <v>3362</v>
      </c>
      <c r="S1172">
        <v>31.92</v>
      </c>
      <c r="T1172">
        <v>4</v>
      </c>
      <c r="U1172">
        <v>0</v>
      </c>
      <c r="V1172">
        <v>8.299199999999999</v>
      </c>
      <c r="W1172" s="3">
        <f t="shared" si="55"/>
        <v>0.25999999999999995</v>
      </c>
      <c r="X1172" t="str">
        <f t="shared" si="56"/>
        <v>No Discount</v>
      </c>
    </row>
    <row r="1173" spans="1:24" x14ac:dyDescent="0.2">
      <c r="A1173">
        <v>1172</v>
      </c>
      <c r="B1173" t="s">
        <v>3363</v>
      </c>
      <c r="C1173" s="2">
        <v>41708</v>
      </c>
      <c r="D1173" s="2">
        <v>41712</v>
      </c>
      <c r="E1173" t="s">
        <v>49</v>
      </c>
      <c r="F1173" t="s">
        <v>2898</v>
      </c>
      <c r="G1173" t="str">
        <f t="shared" si="54"/>
        <v>US-2014-100279-SW-20275</v>
      </c>
      <c r="H1173" t="s">
        <v>2899</v>
      </c>
      <c r="I1173" t="s">
        <v>25</v>
      </c>
      <c r="J1173" t="s">
        <v>26</v>
      </c>
      <c r="K1173" t="s">
        <v>3364</v>
      </c>
      <c r="L1173" t="s">
        <v>237</v>
      </c>
      <c r="M1173">
        <v>48073</v>
      </c>
      <c r="N1173" t="s">
        <v>104</v>
      </c>
      <c r="O1173" t="s">
        <v>3365</v>
      </c>
      <c r="P1173" t="s">
        <v>45</v>
      </c>
      <c r="Q1173" t="s">
        <v>89</v>
      </c>
      <c r="R1173" t="s">
        <v>3366</v>
      </c>
      <c r="S1173">
        <v>22.38</v>
      </c>
      <c r="T1173">
        <v>2</v>
      </c>
      <c r="U1173">
        <v>0</v>
      </c>
      <c r="V1173">
        <v>10.7424</v>
      </c>
      <c r="W1173" s="3">
        <f t="shared" si="55"/>
        <v>0.48000000000000004</v>
      </c>
      <c r="X1173" t="str">
        <f t="shared" si="56"/>
        <v>No Discount</v>
      </c>
    </row>
    <row r="1174" spans="1:24" x14ac:dyDescent="0.2">
      <c r="A1174">
        <v>1173</v>
      </c>
      <c r="B1174" t="s">
        <v>3367</v>
      </c>
      <c r="C1174" s="2">
        <v>41750</v>
      </c>
      <c r="D1174" s="2">
        <v>41754</v>
      </c>
      <c r="E1174" t="s">
        <v>49</v>
      </c>
      <c r="F1174" t="s">
        <v>1824</v>
      </c>
      <c r="G1174" t="str">
        <f t="shared" si="54"/>
        <v>CA-2014-158064-AA-10375</v>
      </c>
      <c r="H1174" t="s">
        <v>1825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3368</v>
      </c>
      <c r="P1174" t="s">
        <v>45</v>
      </c>
      <c r="Q1174" t="s">
        <v>74</v>
      </c>
      <c r="R1174" t="s">
        <v>3369</v>
      </c>
      <c r="S1174">
        <v>16.520000000000003</v>
      </c>
      <c r="T1174">
        <v>5</v>
      </c>
      <c r="U1174">
        <v>0.2</v>
      </c>
      <c r="V1174">
        <v>5.5754999999999999</v>
      </c>
      <c r="W1174" s="3">
        <f t="shared" si="55"/>
        <v>0.33749999999999991</v>
      </c>
      <c r="X1174" t="str">
        <f t="shared" si="56"/>
        <v>Medium</v>
      </c>
    </row>
    <row r="1175" spans="1:24" x14ac:dyDescent="0.2">
      <c r="A1175">
        <v>1174</v>
      </c>
      <c r="B1175" t="s">
        <v>3370</v>
      </c>
      <c r="C1175" s="2">
        <v>42299</v>
      </c>
      <c r="D1175" s="2">
        <v>42303</v>
      </c>
      <c r="E1175" t="s">
        <v>49</v>
      </c>
      <c r="F1175" t="s">
        <v>2478</v>
      </c>
      <c r="G1175" t="str">
        <f t="shared" si="54"/>
        <v>US-2015-104430-LT-17110</v>
      </c>
      <c r="H1175" t="s">
        <v>2479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2447</v>
      </c>
      <c r="P1175" t="s">
        <v>45</v>
      </c>
      <c r="Q1175" t="s">
        <v>74</v>
      </c>
      <c r="R1175" t="s">
        <v>2448</v>
      </c>
      <c r="S1175">
        <v>5.1759999999999984</v>
      </c>
      <c r="T1175">
        <v>4</v>
      </c>
      <c r="U1175">
        <v>0.8</v>
      </c>
      <c r="V1175">
        <v>-7.7640000000000011</v>
      </c>
      <c r="W1175" s="3">
        <f t="shared" si="55"/>
        <v>-1.5000000000000007</v>
      </c>
      <c r="X1175" t="str">
        <f t="shared" si="56"/>
        <v>High</v>
      </c>
    </row>
    <row r="1176" spans="1:24" x14ac:dyDescent="0.2">
      <c r="A1176">
        <v>1175</v>
      </c>
      <c r="B1176" t="s">
        <v>3371</v>
      </c>
      <c r="C1176" s="2">
        <v>42238</v>
      </c>
      <c r="D1176" s="2">
        <v>42241</v>
      </c>
      <c r="E1176" t="s">
        <v>187</v>
      </c>
      <c r="F1176" t="s">
        <v>2642</v>
      </c>
      <c r="G1176" t="str">
        <f t="shared" si="54"/>
        <v>CA-2015-132080-DP-13105</v>
      </c>
      <c r="H1176" t="s">
        <v>2643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3372</v>
      </c>
      <c r="P1176" t="s">
        <v>45</v>
      </c>
      <c r="Q1176" t="s">
        <v>74</v>
      </c>
      <c r="R1176" t="s">
        <v>3373</v>
      </c>
      <c r="S1176">
        <v>50.112000000000002</v>
      </c>
      <c r="T1176">
        <v>6</v>
      </c>
      <c r="U1176">
        <v>0.2</v>
      </c>
      <c r="V1176">
        <v>16.2864</v>
      </c>
      <c r="W1176" s="3">
        <f t="shared" si="55"/>
        <v>0.32500000000000001</v>
      </c>
      <c r="X1176" t="str">
        <f t="shared" si="56"/>
        <v>Medium</v>
      </c>
    </row>
    <row r="1177" spans="1:24" x14ac:dyDescent="0.2">
      <c r="A1177">
        <v>1176</v>
      </c>
      <c r="B1177" t="s">
        <v>3374</v>
      </c>
      <c r="C1177" s="2">
        <v>42611</v>
      </c>
      <c r="D1177" s="2">
        <v>42616</v>
      </c>
      <c r="E1177" t="s">
        <v>49</v>
      </c>
      <c r="F1177" t="s">
        <v>1251</v>
      </c>
      <c r="G1177" t="str">
        <f t="shared" si="54"/>
        <v>CA-2016-161207-AB-10060</v>
      </c>
      <c r="H1177" t="s">
        <v>1252</v>
      </c>
      <c r="I1177" t="s">
        <v>101</v>
      </c>
      <c r="J1177" t="s">
        <v>26</v>
      </c>
      <c r="K1177" t="s">
        <v>86</v>
      </c>
      <c r="L1177" t="s">
        <v>2699</v>
      </c>
      <c r="M1177">
        <v>3301</v>
      </c>
      <c r="N1177" t="s">
        <v>147</v>
      </c>
      <c r="O1177" t="s">
        <v>2578</v>
      </c>
      <c r="P1177" t="s">
        <v>45</v>
      </c>
      <c r="Q1177" t="s">
        <v>578</v>
      </c>
      <c r="R1177" t="s">
        <v>2579</v>
      </c>
      <c r="S1177">
        <v>27.93</v>
      </c>
      <c r="T1177">
        <v>3</v>
      </c>
      <c r="U1177">
        <v>0</v>
      </c>
      <c r="V1177">
        <v>8.0996999999999986</v>
      </c>
      <c r="W1177" s="3">
        <f t="shared" si="55"/>
        <v>0.28999999999999992</v>
      </c>
      <c r="X1177" t="str">
        <f t="shared" si="56"/>
        <v>No Discount</v>
      </c>
    </row>
    <row r="1178" spans="1:24" x14ac:dyDescent="0.2">
      <c r="A1178">
        <v>1177</v>
      </c>
      <c r="B1178" t="s">
        <v>3375</v>
      </c>
      <c r="C1178" s="2">
        <v>42000</v>
      </c>
      <c r="D1178" s="2">
        <v>42003</v>
      </c>
      <c r="E1178" t="s">
        <v>22</v>
      </c>
      <c r="F1178" t="s">
        <v>3376</v>
      </c>
      <c r="G1178" t="str">
        <f t="shared" si="54"/>
        <v>CA-2014-120243-AT-10435</v>
      </c>
      <c r="H1178" t="s">
        <v>3377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3378</v>
      </c>
      <c r="P1178" t="s">
        <v>45</v>
      </c>
      <c r="Q1178" t="s">
        <v>46</v>
      </c>
      <c r="R1178" t="s">
        <v>3379</v>
      </c>
      <c r="S1178">
        <v>11.56</v>
      </c>
      <c r="T1178">
        <v>4</v>
      </c>
      <c r="U1178">
        <v>0</v>
      </c>
      <c r="V1178">
        <v>5.4332000000000003</v>
      </c>
      <c r="W1178" s="3">
        <f t="shared" si="55"/>
        <v>0.47000000000000003</v>
      </c>
      <c r="X1178" t="str">
        <f t="shared" si="56"/>
        <v>No Discount</v>
      </c>
    </row>
    <row r="1179" spans="1:24" x14ac:dyDescent="0.2">
      <c r="A1179">
        <v>1178</v>
      </c>
      <c r="B1179" t="s">
        <v>3380</v>
      </c>
      <c r="C1179" s="2">
        <v>42705</v>
      </c>
      <c r="D1179" s="2">
        <v>42709</v>
      </c>
      <c r="E1179" t="s">
        <v>49</v>
      </c>
      <c r="F1179" t="s">
        <v>331</v>
      </c>
      <c r="G1179" t="str">
        <f t="shared" si="54"/>
        <v>CA-2016-113621-JE-15745</v>
      </c>
      <c r="H1179" t="s">
        <v>332</v>
      </c>
      <c r="I1179" t="s">
        <v>25</v>
      </c>
      <c r="J1179" t="s">
        <v>26</v>
      </c>
      <c r="K1179" t="s">
        <v>3381</v>
      </c>
      <c r="L1179" t="s">
        <v>2740</v>
      </c>
      <c r="M1179">
        <v>20852</v>
      </c>
      <c r="N1179" t="s">
        <v>147</v>
      </c>
      <c r="O1179" t="s">
        <v>3382</v>
      </c>
      <c r="P1179" t="s">
        <v>31</v>
      </c>
      <c r="Q1179" t="s">
        <v>35</v>
      </c>
      <c r="R1179" t="s">
        <v>3383</v>
      </c>
      <c r="S1179">
        <v>172.5</v>
      </c>
      <c r="T1179">
        <v>2</v>
      </c>
      <c r="U1179">
        <v>0</v>
      </c>
      <c r="V1179">
        <v>51.749999999999986</v>
      </c>
      <c r="W1179" s="3">
        <f t="shared" si="55"/>
        <v>0.29999999999999993</v>
      </c>
      <c r="X1179" t="str">
        <f t="shared" si="56"/>
        <v>No Discount</v>
      </c>
    </row>
    <row r="1180" spans="1:24" x14ac:dyDescent="0.2">
      <c r="A1180">
        <v>1179</v>
      </c>
      <c r="B1180" t="s">
        <v>3380</v>
      </c>
      <c r="C1180" s="2">
        <v>42705</v>
      </c>
      <c r="D1180" s="2">
        <v>42709</v>
      </c>
      <c r="E1180" t="s">
        <v>49</v>
      </c>
      <c r="F1180" t="s">
        <v>331</v>
      </c>
      <c r="G1180" t="str">
        <f t="shared" si="54"/>
        <v>CA-2016-113621-JE-15745</v>
      </c>
      <c r="H1180" t="s">
        <v>332</v>
      </c>
      <c r="I1180" t="s">
        <v>25</v>
      </c>
      <c r="J1180" t="s">
        <v>26</v>
      </c>
      <c r="K1180" t="s">
        <v>3381</v>
      </c>
      <c r="L1180" t="s">
        <v>2740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44.992500000000007</v>
      </c>
      <c r="W1180" s="3">
        <f t="shared" si="55"/>
        <v>0.25000000000000006</v>
      </c>
      <c r="X1180" t="str">
        <f t="shared" si="56"/>
        <v>No Discount</v>
      </c>
    </row>
    <row r="1181" spans="1:24" x14ac:dyDescent="0.2">
      <c r="A1181">
        <v>1180</v>
      </c>
      <c r="B1181" t="s">
        <v>3384</v>
      </c>
      <c r="C1181" s="2">
        <v>42484</v>
      </c>
      <c r="D1181" s="2">
        <v>42487</v>
      </c>
      <c r="E1181" t="s">
        <v>22</v>
      </c>
      <c r="F1181" t="s">
        <v>3385</v>
      </c>
      <c r="G1181" t="str">
        <f t="shared" si="54"/>
        <v>CA-2016-168081-CA-12055</v>
      </c>
      <c r="H1181" t="s">
        <v>3386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2428</v>
      </c>
      <c r="P1181" t="s">
        <v>70</v>
      </c>
      <c r="Q1181" t="s">
        <v>160</v>
      </c>
      <c r="R1181" t="s">
        <v>2429</v>
      </c>
      <c r="S1181">
        <v>258.69600000000003</v>
      </c>
      <c r="T1181">
        <v>3</v>
      </c>
      <c r="U1181">
        <v>0.2</v>
      </c>
      <c r="V1181">
        <v>64.674000000000007</v>
      </c>
      <c r="W1181" s="3">
        <f t="shared" si="55"/>
        <v>0.25</v>
      </c>
      <c r="X1181" t="str">
        <f t="shared" si="56"/>
        <v>Medium</v>
      </c>
    </row>
    <row r="1182" spans="1:24" x14ac:dyDescent="0.2">
      <c r="A1182">
        <v>1181</v>
      </c>
      <c r="B1182" t="s">
        <v>3387</v>
      </c>
      <c r="C1182" s="2">
        <v>41811</v>
      </c>
      <c r="D1182" s="2">
        <v>41815</v>
      </c>
      <c r="E1182" t="s">
        <v>49</v>
      </c>
      <c r="F1182" t="s">
        <v>643</v>
      </c>
      <c r="G1182" t="str">
        <f t="shared" si="54"/>
        <v>CA-2014-128146-DB-13060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3388</v>
      </c>
      <c r="P1182" t="s">
        <v>70</v>
      </c>
      <c r="Q1182" t="s">
        <v>71</v>
      </c>
      <c r="R1182" t="s">
        <v>3389</v>
      </c>
      <c r="S1182">
        <v>1322.93</v>
      </c>
      <c r="T1182">
        <v>7</v>
      </c>
      <c r="U1182">
        <v>0</v>
      </c>
      <c r="V1182">
        <v>357.19110000000001</v>
      </c>
      <c r="W1182" s="3">
        <f t="shared" si="55"/>
        <v>0.27</v>
      </c>
      <c r="X1182" t="str">
        <f t="shared" si="56"/>
        <v>No Discount</v>
      </c>
    </row>
    <row r="1183" spans="1:24" x14ac:dyDescent="0.2">
      <c r="A1183">
        <v>1182</v>
      </c>
      <c r="B1183" t="s">
        <v>3387</v>
      </c>
      <c r="C1183" s="2">
        <v>41811</v>
      </c>
      <c r="D1183" s="2">
        <v>41815</v>
      </c>
      <c r="E1183" t="s">
        <v>49</v>
      </c>
      <c r="F1183" t="s">
        <v>643</v>
      </c>
      <c r="G1183" t="str">
        <f t="shared" si="54"/>
        <v>CA-2014-128146-DB-13060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3390</v>
      </c>
      <c r="P1183" t="s">
        <v>45</v>
      </c>
      <c r="Q1183" t="s">
        <v>67</v>
      </c>
      <c r="R1183" t="s">
        <v>3391</v>
      </c>
      <c r="S1183">
        <v>3.76</v>
      </c>
      <c r="T1183">
        <v>2</v>
      </c>
      <c r="U1183">
        <v>0</v>
      </c>
      <c r="V1183">
        <v>1.0903999999999998</v>
      </c>
      <c r="W1183" s="3">
        <f t="shared" si="55"/>
        <v>0.28999999999999998</v>
      </c>
      <c r="X1183" t="str">
        <f t="shared" si="56"/>
        <v>No Discount</v>
      </c>
    </row>
    <row r="1184" spans="1:24" x14ac:dyDescent="0.2">
      <c r="A1184">
        <v>1183</v>
      </c>
      <c r="B1184" t="s">
        <v>3392</v>
      </c>
      <c r="C1184" s="2">
        <v>42749</v>
      </c>
      <c r="D1184" s="2">
        <v>42750</v>
      </c>
      <c r="E1184" t="s">
        <v>187</v>
      </c>
      <c r="F1184" t="s">
        <v>2196</v>
      </c>
      <c r="G1184" t="str">
        <f t="shared" si="54"/>
        <v>CA-2017-138779-RB-19570</v>
      </c>
      <c r="H1184" t="s">
        <v>2197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  <c r="W1184" s="3">
        <f t="shared" si="55"/>
        <v>0.33749999999999997</v>
      </c>
      <c r="X1184" t="str">
        <f t="shared" si="56"/>
        <v>Medium</v>
      </c>
    </row>
    <row r="1185" spans="1:24" x14ac:dyDescent="0.2">
      <c r="A1185">
        <v>1184</v>
      </c>
      <c r="B1185" t="s">
        <v>3392</v>
      </c>
      <c r="C1185" s="2">
        <v>42749</v>
      </c>
      <c r="D1185" s="2">
        <v>42750</v>
      </c>
      <c r="E1185" t="s">
        <v>187</v>
      </c>
      <c r="F1185" t="s">
        <v>2196</v>
      </c>
      <c r="G1185" t="str">
        <f t="shared" si="54"/>
        <v>CA-2017-138779-RB-19570</v>
      </c>
      <c r="H1185" t="s">
        <v>2197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3393</v>
      </c>
      <c r="P1185" t="s">
        <v>70</v>
      </c>
      <c r="Q1185" t="s">
        <v>71</v>
      </c>
      <c r="R1185" t="s">
        <v>3394</v>
      </c>
      <c r="S1185">
        <v>7.92</v>
      </c>
      <c r="T1185">
        <v>5</v>
      </c>
      <c r="U1185">
        <v>0.2</v>
      </c>
      <c r="V1185">
        <v>0.69300000000000006</v>
      </c>
      <c r="W1185" s="3">
        <f t="shared" si="55"/>
        <v>8.7500000000000008E-2</v>
      </c>
      <c r="X1185" t="str">
        <f t="shared" si="56"/>
        <v>Medium</v>
      </c>
    </row>
    <row r="1186" spans="1:24" x14ac:dyDescent="0.2">
      <c r="A1186">
        <v>1185</v>
      </c>
      <c r="B1186" t="s">
        <v>3395</v>
      </c>
      <c r="C1186" s="2">
        <v>41967</v>
      </c>
      <c r="D1186" s="2">
        <v>41973</v>
      </c>
      <c r="E1186" t="s">
        <v>49</v>
      </c>
      <c r="F1186" t="s">
        <v>3396</v>
      </c>
      <c r="G1186" t="str">
        <f t="shared" si="54"/>
        <v>CA-2014-127131-HR-14830</v>
      </c>
      <c r="H1186" t="s">
        <v>3397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3398</v>
      </c>
      <c r="P1186" t="s">
        <v>45</v>
      </c>
      <c r="Q1186" t="s">
        <v>74</v>
      </c>
      <c r="R1186" t="s">
        <v>3399</v>
      </c>
      <c r="S1186">
        <v>12.096000000000002</v>
      </c>
      <c r="T1186">
        <v>7</v>
      </c>
      <c r="U1186">
        <v>0.2</v>
      </c>
      <c r="V1186">
        <v>4.2335999999999991</v>
      </c>
      <c r="W1186" s="3">
        <f t="shared" si="55"/>
        <v>0.34999999999999987</v>
      </c>
      <c r="X1186" t="str">
        <f t="shared" si="56"/>
        <v>Medium</v>
      </c>
    </row>
    <row r="1187" spans="1:24" x14ac:dyDescent="0.2">
      <c r="A1187">
        <v>1186</v>
      </c>
      <c r="B1187" t="s">
        <v>3395</v>
      </c>
      <c r="C1187" s="2">
        <v>41967</v>
      </c>
      <c r="D1187" s="2">
        <v>41973</v>
      </c>
      <c r="E1187" t="s">
        <v>49</v>
      </c>
      <c r="F1187" t="s">
        <v>3396</v>
      </c>
      <c r="G1187" t="str">
        <f t="shared" si="54"/>
        <v>CA-2014-127131-HR-14830</v>
      </c>
      <c r="H1187" t="s">
        <v>3397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3400</v>
      </c>
      <c r="P1187" t="s">
        <v>45</v>
      </c>
      <c r="Q1187" t="s">
        <v>58</v>
      </c>
      <c r="R1187" t="s">
        <v>3401</v>
      </c>
      <c r="S1187">
        <v>485.88</v>
      </c>
      <c r="T1187">
        <v>6</v>
      </c>
      <c r="U1187">
        <v>0</v>
      </c>
      <c r="V1187">
        <v>9.7176000000000329</v>
      </c>
      <c r="W1187" s="3">
        <f t="shared" si="55"/>
        <v>2.0000000000000066E-2</v>
      </c>
      <c r="X1187" t="str">
        <f t="shared" si="56"/>
        <v>No Discount</v>
      </c>
    </row>
    <row r="1188" spans="1:24" x14ac:dyDescent="0.2">
      <c r="A1188">
        <v>1187</v>
      </c>
      <c r="B1188" t="s">
        <v>3395</v>
      </c>
      <c r="C1188" s="2">
        <v>41967</v>
      </c>
      <c r="D1188" s="2">
        <v>41973</v>
      </c>
      <c r="E1188" t="s">
        <v>49</v>
      </c>
      <c r="F1188" t="s">
        <v>3396</v>
      </c>
      <c r="G1188" t="str">
        <f t="shared" si="54"/>
        <v>CA-2014-127131-HR-14830</v>
      </c>
      <c r="H1188" t="s">
        <v>3397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2277</v>
      </c>
      <c r="P1188" t="s">
        <v>45</v>
      </c>
      <c r="Q1188" t="s">
        <v>89</v>
      </c>
      <c r="R1188" t="s">
        <v>2278</v>
      </c>
      <c r="S1188">
        <v>25.92</v>
      </c>
      <c r="T1188">
        <v>4</v>
      </c>
      <c r="U1188">
        <v>0</v>
      </c>
      <c r="V1188">
        <v>12.441600000000001</v>
      </c>
      <c r="W1188" s="3">
        <f t="shared" si="55"/>
        <v>0.48000000000000004</v>
      </c>
      <c r="X1188" t="str">
        <f t="shared" si="56"/>
        <v>No Discount</v>
      </c>
    </row>
    <row r="1189" spans="1:24" x14ac:dyDescent="0.2">
      <c r="A1189">
        <v>1188</v>
      </c>
      <c r="B1189" t="s">
        <v>3395</v>
      </c>
      <c r="C1189" s="2">
        <v>41967</v>
      </c>
      <c r="D1189" s="2">
        <v>41973</v>
      </c>
      <c r="E1189" t="s">
        <v>49</v>
      </c>
      <c r="F1189" t="s">
        <v>3396</v>
      </c>
      <c r="G1189" t="str">
        <f t="shared" si="54"/>
        <v>CA-2014-127131-HR-14830</v>
      </c>
      <c r="H1189" t="s">
        <v>3397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2323</v>
      </c>
      <c r="P1189" t="s">
        <v>45</v>
      </c>
      <c r="Q1189" t="s">
        <v>58</v>
      </c>
      <c r="R1189" t="s">
        <v>2324</v>
      </c>
      <c r="S1189">
        <v>197.58</v>
      </c>
      <c r="T1189">
        <v>2</v>
      </c>
      <c r="U1189">
        <v>0</v>
      </c>
      <c r="V1189">
        <v>53.346599999999995</v>
      </c>
      <c r="W1189" s="3">
        <f t="shared" si="55"/>
        <v>0.26999999999999996</v>
      </c>
      <c r="X1189" t="str">
        <f t="shared" si="56"/>
        <v>No Discount</v>
      </c>
    </row>
    <row r="1190" spans="1:24" x14ac:dyDescent="0.2">
      <c r="A1190">
        <v>1189</v>
      </c>
      <c r="B1190" t="s">
        <v>3402</v>
      </c>
      <c r="C1190" s="2">
        <v>42792</v>
      </c>
      <c r="D1190" s="2">
        <v>42794</v>
      </c>
      <c r="E1190" t="s">
        <v>22</v>
      </c>
      <c r="F1190" t="s">
        <v>3403</v>
      </c>
      <c r="G1190" t="str">
        <f t="shared" si="54"/>
        <v>CA-2017-117212-BT-11530</v>
      </c>
      <c r="H1190" t="s">
        <v>3404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2198</v>
      </c>
      <c r="P1190" t="s">
        <v>45</v>
      </c>
      <c r="Q1190" t="s">
        <v>77</v>
      </c>
      <c r="R1190" t="s">
        <v>2199</v>
      </c>
      <c r="S1190">
        <v>81.92</v>
      </c>
      <c r="T1190">
        <v>4</v>
      </c>
      <c r="U1190">
        <v>0</v>
      </c>
      <c r="V1190">
        <v>22.118400000000001</v>
      </c>
      <c r="W1190" s="3">
        <f t="shared" si="55"/>
        <v>0.27</v>
      </c>
      <c r="X1190" t="str">
        <f t="shared" si="56"/>
        <v>No Discount</v>
      </c>
    </row>
    <row r="1191" spans="1:24" x14ac:dyDescent="0.2">
      <c r="A1191">
        <v>1190</v>
      </c>
      <c r="B1191" t="s">
        <v>3402</v>
      </c>
      <c r="C1191" s="2">
        <v>42792</v>
      </c>
      <c r="D1191" s="2">
        <v>42794</v>
      </c>
      <c r="E1191" t="s">
        <v>22</v>
      </c>
      <c r="F1191" t="s">
        <v>3403</v>
      </c>
      <c r="G1191" t="str">
        <f t="shared" si="54"/>
        <v>CA-2017-117212-BT-11530</v>
      </c>
      <c r="H1191" t="s">
        <v>3404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3405</v>
      </c>
      <c r="P1191" t="s">
        <v>70</v>
      </c>
      <c r="Q1191" t="s">
        <v>71</v>
      </c>
      <c r="R1191" t="s">
        <v>3406</v>
      </c>
      <c r="S1191">
        <v>889.53600000000006</v>
      </c>
      <c r="T1191">
        <v>8</v>
      </c>
      <c r="U1191">
        <v>0.2</v>
      </c>
      <c r="V1191">
        <v>66.715199999999982</v>
      </c>
      <c r="W1191" s="3">
        <f t="shared" si="55"/>
        <v>7.4999999999999969E-2</v>
      </c>
      <c r="X1191" t="str">
        <f t="shared" si="56"/>
        <v>Medium</v>
      </c>
    </row>
    <row r="1192" spans="1:24" x14ac:dyDescent="0.2">
      <c r="A1192">
        <v>1191</v>
      </c>
      <c r="B1192" t="s">
        <v>3402</v>
      </c>
      <c r="C1192" s="2">
        <v>42792</v>
      </c>
      <c r="D1192" s="2">
        <v>42794</v>
      </c>
      <c r="E1192" t="s">
        <v>22</v>
      </c>
      <c r="F1192" t="s">
        <v>3403</v>
      </c>
      <c r="G1192" t="str">
        <f t="shared" si="54"/>
        <v>CA-2017-117212-BT-11530</v>
      </c>
      <c r="H1192" t="s">
        <v>3404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3407</v>
      </c>
      <c r="P1192" t="s">
        <v>31</v>
      </c>
      <c r="Q1192" t="s">
        <v>35</v>
      </c>
      <c r="R1192" t="s">
        <v>3408</v>
      </c>
      <c r="S1192">
        <v>892.22400000000005</v>
      </c>
      <c r="T1192">
        <v>3</v>
      </c>
      <c r="U1192">
        <v>0.2</v>
      </c>
      <c r="V1192">
        <v>89.222400000000022</v>
      </c>
      <c r="W1192" s="3">
        <f t="shared" si="55"/>
        <v>0.10000000000000002</v>
      </c>
      <c r="X1192" t="str">
        <f t="shared" si="56"/>
        <v>Medium</v>
      </c>
    </row>
    <row r="1193" spans="1:24" x14ac:dyDescent="0.2">
      <c r="A1193">
        <v>1192</v>
      </c>
      <c r="B1193" t="s">
        <v>3402</v>
      </c>
      <c r="C1193" s="2">
        <v>42792</v>
      </c>
      <c r="D1193" s="2">
        <v>42794</v>
      </c>
      <c r="E1193" t="s">
        <v>22</v>
      </c>
      <c r="F1193" t="s">
        <v>3403</v>
      </c>
      <c r="G1193" t="str">
        <f t="shared" si="54"/>
        <v>CA-2017-117212-BT-11530</v>
      </c>
      <c r="H1193" t="s">
        <v>3404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  <c r="W1193" s="3">
        <f t="shared" si="55"/>
        <v>0.49</v>
      </c>
      <c r="X1193" t="str">
        <f t="shared" si="56"/>
        <v>No Discount</v>
      </c>
    </row>
    <row r="1194" spans="1:24" x14ac:dyDescent="0.2">
      <c r="A1194">
        <v>1193</v>
      </c>
      <c r="B1194" t="s">
        <v>3402</v>
      </c>
      <c r="C1194" s="2">
        <v>42792</v>
      </c>
      <c r="D1194" s="2">
        <v>42794</v>
      </c>
      <c r="E1194" t="s">
        <v>22</v>
      </c>
      <c r="F1194" t="s">
        <v>3403</v>
      </c>
      <c r="G1194" t="str">
        <f t="shared" si="54"/>
        <v>CA-2017-117212-BT-11530</v>
      </c>
      <c r="H1194" t="s">
        <v>3404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3409</v>
      </c>
      <c r="P1194" t="s">
        <v>45</v>
      </c>
      <c r="Q1194" t="s">
        <v>89</v>
      </c>
      <c r="R1194" t="s">
        <v>3410</v>
      </c>
      <c r="S1194">
        <v>23.12</v>
      </c>
      <c r="T1194">
        <v>4</v>
      </c>
      <c r="U1194">
        <v>0</v>
      </c>
      <c r="V1194">
        <v>11.328800000000001</v>
      </c>
      <c r="W1194" s="3">
        <f t="shared" si="55"/>
        <v>0.49000000000000005</v>
      </c>
      <c r="X1194" t="str">
        <f t="shared" si="56"/>
        <v>No Discount</v>
      </c>
    </row>
    <row r="1195" spans="1:24" x14ac:dyDescent="0.2">
      <c r="A1195">
        <v>1194</v>
      </c>
      <c r="B1195" t="s">
        <v>3411</v>
      </c>
      <c r="C1195" s="2">
        <v>42262</v>
      </c>
      <c r="D1195" s="2">
        <v>42262</v>
      </c>
      <c r="E1195" t="s">
        <v>1292</v>
      </c>
      <c r="F1195" t="s">
        <v>2044</v>
      </c>
      <c r="G1195" t="str">
        <f t="shared" si="54"/>
        <v>US-2015-130519-NG-18355</v>
      </c>
      <c r="H1195" t="s">
        <v>2045</v>
      </c>
      <c r="I1195" t="s">
        <v>40</v>
      </c>
      <c r="J1195" t="s">
        <v>26</v>
      </c>
      <c r="K1195" t="s">
        <v>3412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15.552000000000003</v>
      </c>
      <c r="T1195">
        <v>3</v>
      </c>
      <c r="U1195">
        <v>0.2</v>
      </c>
      <c r="V1195">
        <v>5.4432</v>
      </c>
      <c r="W1195" s="3">
        <f t="shared" si="55"/>
        <v>0.34999999999999992</v>
      </c>
      <c r="X1195" t="str">
        <f t="shared" si="56"/>
        <v>Medium</v>
      </c>
    </row>
    <row r="1196" spans="1:24" x14ac:dyDescent="0.2">
      <c r="A1196">
        <v>1195</v>
      </c>
      <c r="B1196" t="s">
        <v>3411</v>
      </c>
      <c r="C1196" s="2">
        <v>42262</v>
      </c>
      <c r="D1196" s="2">
        <v>42262</v>
      </c>
      <c r="E1196" t="s">
        <v>1292</v>
      </c>
      <c r="F1196" t="s">
        <v>2044</v>
      </c>
      <c r="G1196" t="str">
        <f t="shared" si="54"/>
        <v>US-2015-130519-NG-18355</v>
      </c>
      <c r="H1196" t="s">
        <v>2045</v>
      </c>
      <c r="I1196" t="s">
        <v>40</v>
      </c>
      <c r="J1196" t="s">
        <v>26</v>
      </c>
      <c r="K1196" t="s">
        <v>3412</v>
      </c>
      <c r="L1196" t="s">
        <v>53</v>
      </c>
      <c r="M1196">
        <v>33065</v>
      </c>
      <c r="N1196" t="s">
        <v>29</v>
      </c>
      <c r="O1196" t="s">
        <v>3413</v>
      </c>
      <c r="P1196" t="s">
        <v>31</v>
      </c>
      <c r="Q1196" t="s">
        <v>64</v>
      </c>
      <c r="R1196" t="s">
        <v>3414</v>
      </c>
      <c r="S1196">
        <v>15.712000000000002</v>
      </c>
      <c r="T1196">
        <v>4</v>
      </c>
      <c r="U1196">
        <v>0.2</v>
      </c>
      <c r="V1196">
        <v>2.553199999999999</v>
      </c>
      <c r="W1196" s="3">
        <f t="shared" si="55"/>
        <v>0.16249999999999992</v>
      </c>
      <c r="X1196" t="str">
        <f t="shared" si="56"/>
        <v>Medium</v>
      </c>
    </row>
    <row r="1197" spans="1:24" x14ac:dyDescent="0.2">
      <c r="A1197">
        <v>1196</v>
      </c>
      <c r="B1197" t="s">
        <v>3411</v>
      </c>
      <c r="C1197" s="2">
        <v>42262</v>
      </c>
      <c r="D1197" s="2">
        <v>42262</v>
      </c>
      <c r="E1197" t="s">
        <v>1292</v>
      </c>
      <c r="F1197" t="s">
        <v>2044</v>
      </c>
      <c r="G1197" t="str">
        <f t="shared" si="54"/>
        <v>US-2015-130519-NG-18355</v>
      </c>
      <c r="H1197" t="s">
        <v>2045</v>
      </c>
      <c r="I1197" t="s">
        <v>40</v>
      </c>
      <c r="J1197" t="s">
        <v>26</v>
      </c>
      <c r="K1197" t="s">
        <v>3412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2.1588000000000021</v>
      </c>
      <c r="W1197" s="3">
        <f t="shared" si="55"/>
        <v>8.7500000000000078E-2</v>
      </c>
      <c r="X1197" t="str">
        <f t="shared" si="56"/>
        <v>Medium</v>
      </c>
    </row>
    <row r="1198" spans="1:24" x14ac:dyDescent="0.2">
      <c r="A1198">
        <v>1197</v>
      </c>
      <c r="B1198" t="s">
        <v>3411</v>
      </c>
      <c r="C1198" s="2">
        <v>42262</v>
      </c>
      <c r="D1198" s="2">
        <v>42262</v>
      </c>
      <c r="E1198" t="s">
        <v>1292</v>
      </c>
      <c r="F1198" t="s">
        <v>2044</v>
      </c>
      <c r="G1198" t="str">
        <f t="shared" si="54"/>
        <v>US-2015-130519-NG-18355</v>
      </c>
      <c r="H1198" t="s">
        <v>2045</v>
      </c>
      <c r="I1198" t="s">
        <v>40</v>
      </c>
      <c r="J1198" t="s">
        <v>26</v>
      </c>
      <c r="K1198" t="s">
        <v>3412</v>
      </c>
      <c r="L1198" t="s">
        <v>53</v>
      </c>
      <c r="M1198">
        <v>33065</v>
      </c>
      <c r="N1198" t="s">
        <v>29</v>
      </c>
      <c r="O1198" t="s">
        <v>2266</v>
      </c>
      <c r="P1198" t="s">
        <v>31</v>
      </c>
      <c r="Q1198" t="s">
        <v>64</v>
      </c>
      <c r="R1198" t="s">
        <v>2267</v>
      </c>
      <c r="S1198">
        <v>55.967999999999996</v>
      </c>
      <c r="T1198">
        <v>1</v>
      </c>
      <c r="U1198">
        <v>0.2</v>
      </c>
      <c r="V1198">
        <v>-2.098800000000006</v>
      </c>
      <c r="W1198" s="3">
        <f t="shared" si="55"/>
        <v>-3.750000000000011E-2</v>
      </c>
      <c r="X1198" t="str">
        <f t="shared" si="56"/>
        <v>Medium</v>
      </c>
    </row>
    <row r="1199" spans="1:24" x14ac:dyDescent="0.2">
      <c r="A1199">
        <v>1198</v>
      </c>
      <c r="B1199" t="s">
        <v>3415</v>
      </c>
      <c r="C1199" s="2">
        <v>42468</v>
      </c>
      <c r="D1199" s="2">
        <v>42472</v>
      </c>
      <c r="E1199" t="s">
        <v>49</v>
      </c>
      <c r="F1199" t="s">
        <v>1977</v>
      </c>
      <c r="G1199" t="str">
        <f t="shared" si="54"/>
        <v>CA-2016-130946-ZC-21910</v>
      </c>
      <c r="H1199" t="s">
        <v>1978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3416</v>
      </c>
      <c r="P1199" t="s">
        <v>70</v>
      </c>
      <c r="Q1199" t="s">
        <v>160</v>
      </c>
      <c r="R1199" t="s">
        <v>3417</v>
      </c>
      <c r="S1199">
        <v>431.92800000000005</v>
      </c>
      <c r="T1199">
        <v>9</v>
      </c>
      <c r="U1199">
        <v>0.2</v>
      </c>
      <c r="V1199">
        <v>64.789199999999951</v>
      </c>
      <c r="W1199" s="3">
        <f t="shared" si="55"/>
        <v>0.14999999999999986</v>
      </c>
      <c r="X1199" t="str">
        <f t="shared" si="56"/>
        <v>Medium</v>
      </c>
    </row>
    <row r="1200" spans="1:24" x14ac:dyDescent="0.2">
      <c r="A1200">
        <v>1199</v>
      </c>
      <c r="B1200" t="s">
        <v>3415</v>
      </c>
      <c r="C1200" s="2">
        <v>42468</v>
      </c>
      <c r="D1200" s="2">
        <v>42472</v>
      </c>
      <c r="E1200" t="s">
        <v>49</v>
      </c>
      <c r="F1200" t="s">
        <v>1977</v>
      </c>
      <c r="G1200" t="str">
        <f t="shared" si="54"/>
        <v>CA-2016-130946-ZC-21910</v>
      </c>
      <c r="H1200" t="s">
        <v>1978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3418</v>
      </c>
      <c r="P1200" t="s">
        <v>31</v>
      </c>
      <c r="Q1200" t="s">
        <v>35</v>
      </c>
      <c r="R1200" t="s">
        <v>3419</v>
      </c>
      <c r="S1200">
        <v>95.983999999999995</v>
      </c>
      <c r="T1200">
        <v>4</v>
      </c>
      <c r="U1200">
        <v>0.3</v>
      </c>
      <c r="V1200">
        <v>-4.1135999999999981</v>
      </c>
      <c r="W1200" s="3">
        <f t="shared" si="55"/>
        <v>-4.2857142857142844E-2</v>
      </c>
      <c r="X1200" t="str">
        <f t="shared" si="56"/>
        <v>Medium</v>
      </c>
    </row>
    <row r="1201" spans="1:24" x14ac:dyDescent="0.2">
      <c r="A1201">
        <v>1200</v>
      </c>
      <c r="B1201" t="s">
        <v>3415</v>
      </c>
      <c r="C1201" s="2">
        <v>42468</v>
      </c>
      <c r="D1201" s="2">
        <v>42472</v>
      </c>
      <c r="E1201" t="s">
        <v>49</v>
      </c>
      <c r="F1201" t="s">
        <v>1977</v>
      </c>
      <c r="G1201" t="str">
        <f t="shared" si="54"/>
        <v>CA-2016-130946-ZC-21910</v>
      </c>
      <c r="H1201" t="s">
        <v>1978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1088.7919999999997</v>
      </c>
      <c r="T1201">
        <v>4</v>
      </c>
      <c r="U1201">
        <v>0.8</v>
      </c>
      <c r="V1201">
        <v>-1850.9464000000007</v>
      </c>
      <c r="W1201" s="3">
        <f t="shared" si="55"/>
        <v>-1.7000000000000011</v>
      </c>
      <c r="X1201" t="str">
        <f t="shared" si="56"/>
        <v>High</v>
      </c>
    </row>
    <row r="1202" spans="1:24" x14ac:dyDescent="0.2">
      <c r="A1202">
        <v>1201</v>
      </c>
      <c r="B1202" t="s">
        <v>3420</v>
      </c>
      <c r="C1202" s="2">
        <v>42569</v>
      </c>
      <c r="D1202" s="2">
        <v>42575</v>
      </c>
      <c r="E1202" t="s">
        <v>49</v>
      </c>
      <c r="F1202" t="s">
        <v>2684</v>
      </c>
      <c r="G1202" t="str">
        <f t="shared" si="54"/>
        <v>CA-2016-114727-LS-16945</v>
      </c>
      <c r="H1202" t="s">
        <v>2685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2459</v>
      </c>
      <c r="P1202" t="s">
        <v>31</v>
      </c>
      <c r="Q1202" t="s">
        <v>35</v>
      </c>
      <c r="R1202" t="s">
        <v>2460</v>
      </c>
      <c r="S1202">
        <v>544.00800000000004</v>
      </c>
      <c r="T1202">
        <v>3</v>
      </c>
      <c r="U1202">
        <v>0.2</v>
      </c>
      <c r="V1202">
        <v>40.800600000000003</v>
      </c>
      <c r="W1202" s="3">
        <f t="shared" si="55"/>
        <v>7.4999999999999997E-2</v>
      </c>
      <c r="X1202" t="str">
        <f t="shared" si="56"/>
        <v>Medium</v>
      </c>
    </row>
    <row r="1203" spans="1:24" x14ac:dyDescent="0.2">
      <c r="A1203">
        <v>1202</v>
      </c>
      <c r="B1203" t="s">
        <v>3420</v>
      </c>
      <c r="C1203" s="2">
        <v>42569</v>
      </c>
      <c r="D1203" s="2">
        <v>42575</v>
      </c>
      <c r="E1203" t="s">
        <v>49</v>
      </c>
      <c r="F1203" t="s">
        <v>2684</v>
      </c>
      <c r="G1203" t="str">
        <f t="shared" si="54"/>
        <v>CA-2016-114727-LS-16945</v>
      </c>
      <c r="H1203" t="s">
        <v>2685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1.8720000000000003</v>
      </c>
      <c r="T1203">
        <v>3</v>
      </c>
      <c r="U1203">
        <v>0.7</v>
      </c>
      <c r="V1203">
        <v>-1.4352</v>
      </c>
      <c r="W1203" s="3">
        <f t="shared" si="55"/>
        <v>-0.7666666666666665</v>
      </c>
      <c r="X1203" t="str">
        <f t="shared" si="56"/>
        <v>High</v>
      </c>
    </row>
    <row r="1204" spans="1:24" x14ac:dyDescent="0.2">
      <c r="A1204">
        <v>1203</v>
      </c>
      <c r="B1204" t="s">
        <v>3420</v>
      </c>
      <c r="C1204" s="2">
        <v>42569</v>
      </c>
      <c r="D1204" s="2">
        <v>42575</v>
      </c>
      <c r="E1204" t="s">
        <v>49</v>
      </c>
      <c r="F1204" t="s">
        <v>2684</v>
      </c>
      <c r="G1204" t="str">
        <f t="shared" si="54"/>
        <v>CA-2016-114727-LS-16945</v>
      </c>
      <c r="H1204" t="s">
        <v>2685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854.35200000000009</v>
      </c>
      <c r="T1204">
        <v>3</v>
      </c>
      <c r="U1204">
        <v>0.2</v>
      </c>
      <c r="V1204">
        <v>10.679399999999873</v>
      </c>
      <c r="W1204" s="3">
        <f t="shared" si="55"/>
        <v>1.249999999999985E-2</v>
      </c>
      <c r="X1204" t="str">
        <f t="shared" si="56"/>
        <v>Medium</v>
      </c>
    </row>
    <row r="1205" spans="1:24" x14ac:dyDescent="0.2">
      <c r="A1205">
        <v>1204</v>
      </c>
      <c r="B1205" t="s">
        <v>3420</v>
      </c>
      <c r="C1205" s="2">
        <v>42569</v>
      </c>
      <c r="D1205" s="2">
        <v>42575</v>
      </c>
      <c r="E1205" t="s">
        <v>49</v>
      </c>
      <c r="F1205" t="s">
        <v>2684</v>
      </c>
      <c r="G1205" t="str">
        <f t="shared" si="54"/>
        <v>CA-2016-114727-LS-16945</v>
      </c>
      <c r="H1205" t="s">
        <v>2685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3421</v>
      </c>
      <c r="P1205" t="s">
        <v>45</v>
      </c>
      <c r="Q1205" t="s">
        <v>58</v>
      </c>
      <c r="R1205" t="s">
        <v>3422</v>
      </c>
      <c r="S1205">
        <v>593.5680000000001</v>
      </c>
      <c r="T1205">
        <v>2</v>
      </c>
      <c r="U1205">
        <v>0.2</v>
      </c>
      <c r="V1205">
        <v>0</v>
      </c>
      <c r="W1205" s="3">
        <f t="shared" si="55"/>
        <v>0</v>
      </c>
      <c r="X1205" t="str">
        <f t="shared" si="56"/>
        <v>Medium</v>
      </c>
    </row>
    <row r="1206" spans="1:24" x14ac:dyDescent="0.2">
      <c r="A1206">
        <v>1205</v>
      </c>
      <c r="B1206" t="s">
        <v>3420</v>
      </c>
      <c r="C1206" s="2">
        <v>42569</v>
      </c>
      <c r="D1206" s="2">
        <v>42575</v>
      </c>
      <c r="E1206" t="s">
        <v>49</v>
      </c>
      <c r="F1206" t="s">
        <v>2684</v>
      </c>
      <c r="G1206" t="str">
        <f t="shared" si="54"/>
        <v>CA-2016-114727-LS-16945</v>
      </c>
      <c r="H1206" t="s">
        <v>2685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  <c r="W1206" s="3">
        <f t="shared" si="55"/>
        <v>-0.1</v>
      </c>
      <c r="X1206" t="str">
        <f t="shared" si="56"/>
        <v>Medium</v>
      </c>
    </row>
    <row r="1207" spans="1:24" x14ac:dyDescent="0.2">
      <c r="A1207">
        <v>1206</v>
      </c>
      <c r="B1207" t="s">
        <v>3423</v>
      </c>
      <c r="C1207" s="2">
        <v>42948</v>
      </c>
      <c r="D1207" s="2">
        <v>42951</v>
      </c>
      <c r="E1207" t="s">
        <v>187</v>
      </c>
      <c r="F1207" t="s">
        <v>3424</v>
      </c>
      <c r="G1207" t="str">
        <f t="shared" si="54"/>
        <v>CA-2017-133235-LH-16750</v>
      </c>
      <c r="H1207" t="s">
        <v>3425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2750</v>
      </c>
      <c r="P1207" t="s">
        <v>70</v>
      </c>
      <c r="Q1207" t="s">
        <v>71</v>
      </c>
      <c r="R1207" t="s">
        <v>2751</v>
      </c>
      <c r="S1207">
        <v>271.95999999999998</v>
      </c>
      <c r="T1207">
        <v>5</v>
      </c>
      <c r="U1207">
        <v>0.2</v>
      </c>
      <c r="V1207">
        <v>16.997500000000016</v>
      </c>
      <c r="W1207" s="3">
        <f t="shared" si="55"/>
        <v>6.2500000000000069E-2</v>
      </c>
      <c r="X1207" t="str">
        <f t="shared" si="56"/>
        <v>Medium</v>
      </c>
    </row>
    <row r="1208" spans="1:24" x14ac:dyDescent="0.2">
      <c r="A1208">
        <v>1207</v>
      </c>
      <c r="B1208" t="s">
        <v>3426</v>
      </c>
      <c r="C1208" s="2">
        <v>42565</v>
      </c>
      <c r="D1208" s="2">
        <v>42569</v>
      </c>
      <c r="E1208" t="s">
        <v>22</v>
      </c>
      <c r="F1208" t="s">
        <v>3427</v>
      </c>
      <c r="G1208" t="str">
        <f t="shared" si="54"/>
        <v>CA-2016-137050-SW-20755</v>
      </c>
      <c r="H1208" t="s">
        <v>3428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2351</v>
      </c>
      <c r="P1208" t="s">
        <v>45</v>
      </c>
      <c r="Q1208" t="s">
        <v>58</v>
      </c>
      <c r="R1208" t="s">
        <v>2352</v>
      </c>
      <c r="S1208">
        <v>11.21</v>
      </c>
      <c r="T1208">
        <v>1</v>
      </c>
      <c r="U1208">
        <v>0</v>
      </c>
      <c r="V1208">
        <v>3.3629999999999995</v>
      </c>
      <c r="W1208" s="3">
        <f t="shared" si="55"/>
        <v>0.29999999999999993</v>
      </c>
      <c r="X1208" t="str">
        <f t="shared" si="56"/>
        <v>No Discount</v>
      </c>
    </row>
    <row r="1209" spans="1:24" x14ac:dyDescent="0.2">
      <c r="A1209">
        <v>1208</v>
      </c>
      <c r="B1209" t="s">
        <v>3426</v>
      </c>
      <c r="C1209" s="2">
        <v>42565</v>
      </c>
      <c r="D1209" s="2">
        <v>42569</v>
      </c>
      <c r="E1209" t="s">
        <v>22</v>
      </c>
      <c r="F1209" t="s">
        <v>3427</v>
      </c>
      <c r="G1209" t="str">
        <f t="shared" si="54"/>
        <v>CA-2016-137050-SW-20755</v>
      </c>
      <c r="H1209" t="s">
        <v>3428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3.2003999999999997</v>
      </c>
      <c r="W1209" s="3">
        <f t="shared" si="55"/>
        <v>0.35</v>
      </c>
      <c r="X1209" t="str">
        <f t="shared" si="56"/>
        <v>Medium</v>
      </c>
    </row>
    <row r="1210" spans="1:24" x14ac:dyDescent="0.2">
      <c r="A1210">
        <v>1209</v>
      </c>
      <c r="B1210" t="s">
        <v>3426</v>
      </c>
      <c r="C1210" s="2">
        <v>42565</v>
      </c>
      <c r="D1210" s="2">
        <v>42569</v>
      </c>
      <c r="E1210" t="s">
        <v>22</v>
      </c>
      <c r="F1210" t="s">
        <v>3427</v>
      </c>
      <c r="G1210" t="str">
        <f t="shared" si="54"/>
        <v>CA-2016-137050-SW-20755</v>
      </c>
      <c r="H1210" t="s">
        <v>3428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14.069999999999999</v>
      </c>
      <c r="T1210">
        <v>7</v>
      </c>
      <c r="U1210">
        <v>0</v>
      </c>
      <c r="V1210">
        <v>6.8942999999999994</v>
      </c>
      <c r="W1210" s="3">
        <f t="shared" si="55"/>
        <v>0.49</v>
      </c>
      <c r="X1210" t="str">
        <f t="shared" si="56"/>
        <v>No Discount</v>
      </c>
    </row>
    <row r="1211" spans="1:24" x14ac:dyDescent="0.2">
      <c r="A1211">
        <v>1210</v>
      </c>
      <c r="B1211" t="s">
        <v>3426</v>
      </c>
      <c r="C1211" s="2">
        <v>42565</v>
      </c>
      <c r="D1211" s="2">
        <v>42569</v>
      </c>
      <c r="E1211" t="s">
        <v>22</v>
      </c>
      <c r="F1211" t="s">
        <v>3427</v>
      </c>
      <c r="G1211" t="str">
        <f t="shared" si="54"/>
        <v>CA-2016-137050-SW-20755</v>
      </c>
      <c r="H1211" t="s">
        <v>3428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3429</v>
      </c>
      <c r="P1211" t="s">
        <v>45</v>
      </c>
      <c r="Q1211" t="s">
        <v>67</v>
      </c>
      <c r="R1211" t="s">
        <v>3430</v>
      </c>
      <c r="S1211">
        <v>41.86</v>
      </c>
      <c r="T1211">
        <v>7</v>
      </c>
      <c r="U1211">
        <v>0</v>
      </c>
      <c r="V1211">
        <v>10.465</v>
      </c>
      <c r="W1211" s="3">
        <f t="shared" si="55"/>
        <v>0.25</v>
      </c>
      <c r="X1211" t="str">
        <f t="shared" si="56"/>
        <v>No Discount</v>
      </c>
    </row>
    <row r="1212" spans="1:24" x14ac:dyDescent="0.2">
      <c r="A1212">
        <v>1211</v>
      </c>
      <c r="B1212" t="s">
        <v>3426</v>
      </c>
      <c r="C1212" s="2">
        <v>42565</v>
      </c>
      <c r="D1212" s="2">
        <v>42569</v>
      </c>
      <c r="E1212" t="s">
        <v>22</v>
      </c>
      <c r="F1212" t="s">
        <v>3427</v>
      </c>
      <c r="G1212" t="str">
        <f t="shared" si="54"/>
        <v>CA-2016-137050-SW-20755</v>
      </c>
      <c r="H1212" t="s">
        <v>3428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3431</v>
      </c>
      <c r="P1212" t="s">
        <v>45</v>
      </c>
      <c r="Q1212" t="s">
        <v>74</v>
      </c>
      <c r="R1212" t="s">
        <v>3432</v>
      </c>
      <c r="S1212">
        <v>8.5440000000000005</v>
      </c>
      <c r="T1212">
        <v>2</v>
      </c>
      <c r="U1212">
        <v>0.2</v>
      </c>
      <c r="V1212">
        <v>2.8835999999999995</v>
      </c>
      <c r="W1212" s="3">
        <f t="shared" si="55"/>
        <v>0.33749999999999991</v>
      </c>
      <c r="X1212" t="str">
        <f t="shared" si="56"/>
        <v>Medium</v>
      </c>
    </row>
    <row r="1213" spans="1:24" x14ac:dyDescent="0.2">
      <c r="A1213">
        <v>1212</v>
      </c>
      <c r="B1213" t="s">
        <v>3426</v>
      </c>
      <c r="C1213" s="2">
        <v>42565</v>
      </c>
      <c r="D1213" s="2">
        <v>42569</v>
      </c>
      <c r="E1213" t="s">
        <v>22</v>
      </c>
      <c r="F1213" t="s">
        <v>3427</v>
      </c>
      <c r="G1213" t="str">
        <f t="shared" si="54"/>
        <v>CA-2016-137050-SW-20755</v>
      </c>
      <c r="H1213" t="s">
        <v>3428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21.717599999999948</v>
      </c>
      <c r="W1213" s="3">
        <f t="shared" si="55"/>
        <v>3.7499999999999908E-2</v>
      </c>
      <c r="X1213" t="str">
        <f t="shared" si="56"/>
        <v>Medium</v>
      </c>
    </row>
    <row r="1214" spans="1:24" x14ac:dyDescent="0.2">
      <c r="A1214">
        <v>1213</v>
      </c>
      <c r="B1214" t="s">
        <v>3433</v>
      </c>
      <c r="C1214" s="2">
        <v>42987</v>
      </c>
      <c r="D1214" s="2">
        <v>42991</v>
      </c>
      <c r="E1214" t="s">
        <v>49</v>
      </c>
      <c r="F1214" t="s">
        <v>3434</v>
      </c>
      <c r="G1214" t="str">
        <f t="shared" si="54"/>
        <v>US-2017-118087-SP-20620</v>
      </c>
      <c r="H1214" t="s">
        <v>3435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141.37199999999999</v>
      </c>
      <c r="T1214">
        <v>2</v>
      </c>
      <c r="U1214">
        <v>0.3</v>
      </c>
      <c r="V1214">
        <v>-48.470400000000019</v>
      </c>
      <c r="W1214" s="3">
        <f t="shared" si="55"/>
        <v>-0.34285714285714303</v>
      </c>
      <c r="X1214" t="str">
        <f t="shared" si="56"/>
        <v>Medium</v>
      </c>
    </row>
    <row r="1215" spans="1:24" x14ac:dyDescent="0.2">
      <c r="A1215">
        <v>1214</v>
      </c>
      <c r="B1215" t="s">
        <v>3433</v>
      </c>
      <c r="C1215" s="2">
        <v>42987</v>
      </c>
      <c r="D1215" s="2">
        <v>42991</v>
      </c>
      <c r="E1215" t="s">
        <v>49</v>
      </c>
      <c r="F1215" t="s">
        <v>3434</v>
      </c>
      <c r="G1215" t="str">
        <f t="shared" si="54"/>
        <v>US-2017-118087-SP-20620</v>
      </c>
      <c r="H1215" t="s">
        <v>3435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3436</v>
      </c>
      <c r="P1215" t="s">
        <v>45</v>
      </c>
      <c r="Q1215" t="s">
        <v>74</v>
      </c>
      <c r="R1215" t="s">
        <v>3437</v>
      </c>
      <c r="S1215">
        <v>3.036</v>
      </c>
      <c r="T1215">
        <v>2</v>
      </c>
      <c r="U1215">
        <v>0.7</v>
      </c>
      <c r="V1215">
        <v>-2.3275999999999994</v>
      </c>
      <c r="W1215" s="3">
        <f t="shared" si="55"/>
        <v>-0.7666666666666665</v>
      </c>
      <c r="X1215" t="str">
        <f t="shared" si="56"/>
        <v>High</v>
      </c>
    </row>
    <row r="1216" spans="1:24" x14ac:dyDescent="0.2">
      <c r="A1216">
        <v>1215</v>
      </c>
      <c r="B1216" t="s">
        <v>3433</v>
      </c>
      <c r="C1216" s="2">
        <v>42987</v>
      </c>
      <c r="D1216" s="2">
        <v>42991</v>
      </c>
      <c r="E1216" t="s">
        <v>49</v>
      </c>
      <c r="F1216" t="s">
        <v>3434</v>
      </c>
      <c r="G1216" t="str">
        <f t="shared" si="54"/>
        <v>US-2017-118087-SP-20620</v>
      </c>
      <c r="H1216" t="s">
        <v>3435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1906</v>
      </c>
      <c r="P1216" t="s">
        <v>45</v>
      </c>
      <c r="Q1216" t="s">
        <v>74</v>
      </c>
      <c r="R1216" t="s">
        <v>1907</v>
      </c>
      <c r="S1216">
        <v>4.503000000000001</v>
      </c>
      <c r="T1216">
        <v>1</v>
      </c>
      <c r="U1216">
        <v>0.7</v>
      </c>
      <c r="V1216">
        <v>-3.6024000000000012</v>
      </c>
      <c r="W1216" s="3">
        <f t="shared" si="55"/>
        <v>-0.8</v>
      </c>
      <c r="X1216" t="str">
        <f t="shared" si="56"/>
        <v>High</v>
      </c>
    </row>
    <row r="1217" spans="1:24" x14ac:dyDescent="0.2">
      <c r="A1217">
        <v>1216</v>
      </c>
      <c r="B1217" t="s">
        <v>3433</v>
      </c>
      <c r="C1217" s="2">
        <v>42987</v>
      </c>
      <c r="D1217" s="2">
        <v>42991</v>
      </c>
      <c r="E1217" t="s">
        <v>49</v>
      </c>
      <c r="F1217" t="s">
        <v>3434</v>
      </c>
      <c r="G1217" t="str">
        <f t="shared" si="54"/>
        <v>US-2017-118087-SP-20620</v>
      </c>
      <c r="H1217" t="s">
        <v>3435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1.5767999999999998</v>
      </c>
      <c r="W1217" s="3">
        <f t="shared" si="55"/>
        <v>0.33749999999999997</v>
      </c>
      <c r="X1217" t="str">
        <f t="shared" si="56"/>
        <v>Medium</v>
      </c>
    </row>
    <row r="1218" spans="1:24" x14ac:dyDescent="0.2">
      <c r="A1218">
        <v>1217</v>
      </c>
      <c r="B1218" t="s">
        <v>3433</v>
      </c>
      <c r="C1218" s="2">
        <v>42987</v>
      </c>
      <c r="D1218" s="2">
        <v>42991</v>
      </c>
      <c r="E1218" t="s">
        <v>49</v>
      </c>
      <c r="F1218" t="s">
        <v>3434</v>
      </c>
      <c r="G1218" t="str">
        <f t="shared" si="54"/>
        <v>US-2017-118087-SP-20620</v>
      </c>
      <c r="H1218" t="s">
        <v>3435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95.88000000000001</v>
      </c>
      <c r="T1218">
        <v>3</v>
      </c>
      <c r="U1218">
        <v>0.2</v>
      </c>
      <c r="V1218">
        <v>28.764000000000006</v>
      </c>
      <c r="W1218" s="3">
        <f t="shared" si="55"/>
        <v>0.30000000000000004</v>
      </c>
      <c r="X1218" t="str">
        <f t="shared" si="56"/>
        <v>Medium</v>
      </c>
    </row>
    <row r="1219" spans="1:24" x14ac:dyDescent="0.2">
      <c r="A1219">
        <v>1218</v>
      </c>
      <c r="B1219" t="s">
        <v>3433</v>
      </c>
      <c r="C1219" s="2">
        <v>42987</v>
      </c>
      <c r="D1219" s="2">
        <v>42991</v>
      </c>
      <c r="E1219" t="s">
        <v>49</v>
      </c>
      <c r="F1219" t="s">
        <v>3434</v>
      </c>
      <c r="G1219" t="str">
        <f t="shared" ref="G1219:G1282" si="57" xml:space="preserve"> B1219 &amp; "-" &amp; F1219</f>
        <v>US-2017-118087-SP-20620</v>
      </c>
      <c r="H1219" t="s">
        <v>3435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3438</v>
      </c>
      <c r="P1219" t="s">
        <v>31</v>
      </c>
      <c r="Q1219" t="s">
        <v>64</v>
      </c>
      <c r="R1219" t="s">
        <v>3439</v>
      </c>
      <c r="S1219">
        <v>17.024000000000001</v>
      </c>
      <c r="T1219">
        <v>2</v>
      </c>
      <c r="U1219">
        <v>0.2</v>
      </c>
      <c r="V1219">
        <v>1.7024000000000008</v>
      </c>
      <c r="W1219" s="3">
        <f t="shared" ref="W1219:W1282" si="58">V1219/S1219</f>
        <v>0.10000000000000005</v>
      </c>
      <c r="X1219" t="str">
        <f t="shared" ref="X1219:X1282" si="59">IF(U1219=0, "No Discount", IF(U1219&lt;=0.1, "Low", IF(U1219&lt;=0.3, "Medium", "High")))</f>
        <v>Medium</v>
      </c>
    </row>
    <row r="1220" spans="1:24" x14ac:dyDescent="0.2">
      <c r="A1220">
        <v>1219</v>
      </c>
      <c r="B1220" t="s">
        <v>3433</v>
      </c>
      <c r="C1220" s="2">
        <v>42987</v>
      </c>
      <c r="D1220" s="2">
        <v>42991</v>
      </c>
      <c r="E1220" t="s">
        <v>49</v>
      </c>
      <c r="F1220" t="s">
        <v>3434</v>
      </c>
      <c r="G1220" t="str">
        <f t="shared" si="57"/>
        <v>US-2017-118087-SP-20620</v>
      </c>
      <c r="H1220" t="s">
        <v>3435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2428</v>
      </c>
      <c r="P1220" t="s">
        <v>70</v>
      </c>
      <c r="Q1220" t="s">
        <v>160</v>
      </c>
      <c r="R1220" t="s">
        <v>2429</v>
      </c>
      <c r="S1220">
        <v>258.69600000000003</v>
      </c>
      <c r="T1220">
        <v>3</v>
      </c>
      <c r="U1220">
        <v>0.2</v>
      </c>
      <c r="V1220">
        <v>64.674000000000007</v>
      </c>
      <c r="W1220" s="3">
        <f t="shared" si="58"/>
        <v>0.25</v>
      </c>
      <c r="X1220" t="str">
        <f t="shared" si="59"/>
        <v>Medium</v>
      </c>
    </row>
    <row r="1221" spans="1:24" x14ac:dyDescent="0.2">
      <c r="A1221">
        <v>1220</v>
      </c>
      <c r="B1221" t="s">
        <v>3433</v>
      </c>
      <c r="C1221" s="2">
        <v>42987</v>
      </c>
      <c r="D1221" s="2">
        <v>42991</v>
      </c>
      <c r="E1221" t="s">
        <v>49</v>
      </c>
      <c r="F1221" t="s">
        <v>3434</v>
      </c>
      <c r="G1221" t="str">
        <f t="shared" si="57"/>
        <v>US-2017-118087-SP-20620</v>
      </c>
      <c r="H1221" t="s">
        <v>3435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3440</v>
      </c>
      <c r="P1221" t="s">
        <v>70</v>
      </c>
      <c r="Q1221" t="s">
        <v>71</v>
      </c>
      <c r="R1221" t="s">
        <v>3441</v>
      </c>
      <c r="S1221">
        <v>1931.9579999999999</v>
      </c>
      <c r="T1221">
        <v>7</v>
      </c>
      <c r="U1221">
        <v>0.4</v>
      </c>
      <c r="V1221">
        <v>-386.3915999999997</v>
      </c>
      <c r="W1221" s="3">
        <f t="shared" si="58"/>
        <v>-0.19999999999999987</v>
      </c>
      <c r="X1221" t="str">
        <f t="shared" si="59"/>
        <v>High</v>
      </c>
    </row>
    <row r="1222" spans="1:24" x14ac:dyDescent="0.2">
      <c r="A1222">
        <v>1221</v>
      </c>
      <c r="B1222" t="s">
        <v>3442</v>
      </c>
      <c r="C1222" s="2">
        <v>41832</v>
      </c>
      <c r="D1222" s="2">
        <v>41836</v>
      </c>
      <c r="E1222" t="s">
        <v>49</v>
      </c>
      <c r="F1222" t="s">
        <v>3443</v>
      </c>
      <c r="G1222" t="str">
        <f t="shared" si="57"/>
        <v>CA-2014-110184-BF-11170</v>
      </c>
      <c r="H1222" t="s">
        <v>3444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44.954999999999977</v>
      </c>
      <c r="W1222" s="3">
        <f t="shared" si="58"/>
        <v>0.17999999999999991</v>
      </c>
      <c r="X1222" t="str">
        <f t="shared" si="59"/>
        <v>No Discount</v>
      </c>
    </row>
    <row r="1223" spans="1:24" x14ac:dyDescent="0.2">
      <c r="A1223">
        <v>1222</v>
      </c>
      <c r="B1223" t="s">
        <v>3442</v>
      </c>
      <c r="C1223" s="2">
        <v>41832</v>
      </c>
      <c r="D1223" s="2">
        <v>41836</v>
      </c>
      <c r="E1223" t="s">
        <v>49</v>
      </c>
      <c r="F1223" t="s">
        <v>3443</v>
      </c>
      <c r="G1223" t="str">
        <f t="shared" si="57"/>
        <v>CA-2014-110184-BF-11170</v>
      </c>
      <c r="H1223" t="s">
        <v>3444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3445</v>
      </c>
      <c r="P1223" t="s">
        <v>70</v>
      </c>
      <c r="Q1223" t="s">
        <v>71</v>
      </c>
      <c r="R1223" t="s">
        <v>3446</v>
      </c>
      <c r="S1223">
        <v>255.93600000000004</v>
      </c>
      <c r="T1223">
        <v>8</v>
      </c>
      <c r="U1223">
        <v>0.2</v>
      </c>
      <c r="V1223">
        <v>28.792799999999971</v>
      </c>
      <c r="W1223" s="3">
        <f t="shared" si="58"/>
        <v>0.11249999999999988</v>
      </c>
      <c r="X1223" t="str">
        <f t="shared" si="59"/>
        <v>Medium</v>
      </c>
    </row>
    <row r="1224" spans="1:24" x14ac:dyDescent="0.2">
      <c r="A1224">
        <v>1223</v>
      </c>
      <c r="B1224" t="s">
        <v>3447</v>
      </c>
      <c r="C1224" s="2">
        <v>42708</v>
      </c>
      <c r="D1224" s="2">
        <v>42709</v>
      </c>
      <c r="E1224" t="s">
        <v>187</v>
      </c>
      <c r="F1224" t="s">
        <v>677</v>
      </c>
      <c r="G1224" t="str">
        <f t="shared" si="57"/>
        <v>CA-2016-126004-BM-11140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3017</v>
      </c>
      <c r="P1224" t="s">
        <v>31</v>
      </c>
      <c r="Q1224" t="s">
        <v>64</v>
      </c>
      <c r="R1224" t="s">
        <v>3018</v>
      </c>
      <c r="S1224">
        <v>113.78999999999999</v>
      </c>
      <c r="T1224">
        <v>3</v>
      </c>
      <c r="U1224">
        <v>0</v>
      </c>
      <c r="V1224">
        <v>20.482199999999992</v>
      </c>
      <c r="W1224" s="3">
        <f t="shared" si="58"/>
        <v>0.17999999999999994</v>
      </c>
      <c r="X1224" t="str">
        <f t="shared" si="59"/>
        <v>No Discount</v>
      </c>
    </row>
    <row r="1225" spans="1:24" x14ac:dyDescent="0.2">
      <c r="A1225">
        <v>1224</v>
      </c>
      <c r="B1225" t="s">
        <v>3447</v>
      </c>
      <c r="C1225" s="2">
        <v>42708</v>
      </c>
      <c r="D1225" s="2">
        <v>42709</v>
      </c>
      <c r="E1225" t="s">
        <v>187</v>
      </c>
      <c r="F1225" t="s">
        <v>677</v>
      </c>
      <c r="G1225" t="str">
        <f t="shared" si="57"/>
        <v>CA-2016-126004-BM-11140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1848</v>
      </c>
      <c r="P1225" t="s">
        <v>70</v>
      </c>
      <c r="Q1225" t="s">
        <v>160</v>
      </c>
      <c r="R1225" t="s">
        <v>1849</v>
      </c>
      <c r="S1225">
        <v>78.150000000000006</v>
      </c>
      <c r="T1225">
        <v>1</v>
      </c>
      <c r="U1225">
        <v>0</v>
      </c>
      <c r="V1225">
        <v>34.38600000000001</v>
      </c>
      <c r="W1225" s="3">
        <f t="shared" si="58"/>
        <v>0.44000000000000011</v>
      </c>
      <c r="X1225" t="str">
        <f t="shared" si="59"/>
        <v>No Discount</v>
      </c>
    </row>
    <row r="1226" spans="1:24" x14ac:dyDescent="0.2">
      <c r="A1226">
        <v>1225</v>
      </c>
      <c r="B1226" t="s">
        <v>3447</v>
      </c>
      <c r="C1226" s="2">
        <v>42708</v>
      </c>
      <c r="D1226" s="2">
        <v>42709</v>
      </c>
      <c r="E1226" t="s">
        <v>187</v>
      </c>
      <c r="F1226" t="s">
        <v>677</v>
      </c>
      <c r="G1226" t="str">
        <f t="shared" si="57"/>
        <v>CA-2016-126004-BM-11140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3398</v>
      </c>
      <c r="P1226" t="s">
        <v>45</v>
      </c>
      <c r="Q1226" t="s">
        <v>74</v>
      </c>
      <c r="R1226" t="s">
        <v>3399</v>
      </c>
      <c r="S1226">
        <v>1.7280000000000002</v>
      </c>
      <c r="T1226">
        <v>1</v>
      </c>
      <c r="U1226">
        <v>0.2</v>
      </c>
      <c r="V1226">
        <v>0.60479999999999989</v>
      </c>
      <c r="W1226" s="3">
        <f t="shared" si="58"/>
        <v>0.34999999999999992</v>
      </c>
      <c r="X1226" t="str">
        <f t="shared" si="59"/>
        <v>Medium</v>
      </c>
    </row>
    <row r="1227" spans="1:24" x14ac:dyDescent="0.2">
      <c r="A1227">
        <v>1226</v>
      </c>
      <c r="B1227" t="s">
        <v>3447</v>
      </c>
      <c r="C1227" s="2">
        <v>42708</v>
      </c>
      <c r="D1227" s="2">
        <v>42709</v>
      </c>
      <c r="E1227" t="s">
        <v>187</v>
      </c>
      <c r="F1227" t="s">
        <v>677</v>
      </c>
      <c r="G1227" t="str">
        <f t="shared" si="57"/>
        <v>CA-2016-126004-BM-11140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3448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  <c r="W1227" s="3">
        <f t="shared" si="58"/>
        <v>0.49</v>
      </c>
      <c r="X1227" t="str">
        <f t="shared" si="59"/>
        <v>No Discount</v>
      </c>
    </row>
    <row r="1228" spans="1:24" x14ac:dyDescent="0.2">
      <c r="A1228">
        <v>1227</v>
      </c>
      <c r="B1228" t="s">
        <v>3447</v>
      </c>
      <c r="C1228" s="2">
        <v>42708</v>
      </c>
      <c r="D1228" s="2">
        <v>42709</v>
      </c>
      <c r="E1228" t="s">
        <v>187</v>
      </c>
      <c r="F1228" t="s">
        <v>677</v>
      </c>
      <c r="G1228" t="str">
        <f t="shared" si="57"/>
        <v>CA-2016-126004-BM-11140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3449</v>
      </c>
      <c r="P1228" t="s">
        <v>45</v>
      </c>
      <c r="Q1228" t="s">
        <v>58</v>
      </c>
      <c r="R1228" t="s">
        <v>3450</v>
      </c>
      <c r="S1228">
        <v>182.94</v>
      </c>
      <c r="T1228">
        <v>3</v>
      </c>
      <c r="U1228">
        <v>0</v>
      </c>
      <c r="V1228">
        <v>3.6587999999999994</v>
      </c>
      <c r="W1228" s="3">
        <f t="shared" si="58"/>
        <v>1.9999999999999997E-2</v>
      </c>
      <c r="X1228" t="str">
        <f t="shared" si="59"/>
        <v>No Discount</v>
      </c>
    </row>
    <row r="1229" spans="1:24" x14ac:dyDescent="0.2">
      <c r="A1229">
        <v>1228</v>
      </c>
      <c r="B1229" t="s">
        <v>3447</v>
      </c>
      <c r="C1229" s="2">
        <v>42708</v>
      </c>
      <c r="D1229" s="2">
        <v>42709</v>
      </c>
      <c r="E1229" t="s">
        <v>187</v>
      </c>
      <c r="F1229" t="s">
        <v>677</v>
      </c>
      <c r="G1229" t="str">
        <f t="shared" si="57"/>
        <v>CA-2016-126004-BM-11140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3451</v>
      </c>
      <c r="P1229" t="s">
        <v>45</v>
      </c>
      <c r="Q1229" t="s">
        <v>58</v>
      </c>
      <c r="R1229" t="s">
        <v>3452</v>
      </c>
      <c r="S1229">
        <v>193.86</v>
      </c>
      <c r="T1229">
        <v>2</v>
      </c>
      <c r="U1229">
        <v>0</v>
      </c>
      <c r="V1229">
        <v>11.631599999999992</v>
      </c>
      <c r="W1229" s="3">
        <f t="shared" si="58"/>
        <v>5.9999999999999956E-2</v>
      </c>
      <c r="X1229" t="str">
        <f t="shared" si="59"/>
        <v>No Discount</v>
      </c>
    </row>
    <row r="1230" spans="1:24" x14ac:dyDescent="0.2">
      <c r="A1230">
        <v>1229</v>
      </c>
      <c r="B1230" t="s">
        <v>3453</v>
      </c>
      <c r="C1230" s="2">
        <v>43045</v>
      </c>
      <c r="D1230" s="2">
        <v>43050</v>
      </c>
      <c r="E1230" t="s">
        <v>49</v>
      </c>
      <c r="F1230" t="s">
        <v>1977</v>
      </c>
      <c r="G1230" t="str">
        <f t="shared" si="57"/>
        <v>CA-2017-100013-ZC-21910</v>
      </c>
      <c r="H1230" t="s">
        <v>1978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2293</v>
      </c>
      <c r="P1230" t="s">
        <v>45</v>
      </c>
      <c r="Q1230" t="s">
        <v>172</v>
      </c>
      <c r="R1230" t="s">
        <v>2294</v>
      </c>
      <c r="S1230">
        <v>15.28</v>
      </c>
      <c r="T1230">
        <v>2</v>
      </c>
      <c r="U1230">
        <v>0</v>
      </c>
      <c r="V1230">
        <v>7.4871999999999996</v>
      </c>
      <c r="W1230" s="3">
        <f t="shared" si="58"/>
        <v>0.49</v>
      </c>
      <c r="X1230" t="str">
        <f t="shared" si="59"/>
        <v>No Discount</v>
      </c>
    </row>
    <row r="1231" spans="1:24" x14ac:dyDescent="0.2">
      <c r="A1231">
        <v>1230</v>
      </c>
      <c r="B1231" t="s">
        <v>3453</v>
      </c>
      <c r="C1231" s="2">
        <v>43045</v>
      </c>
      <c r="D1231" s="2">
        <v>43050</v>
      </c>
      <c r="E1231" t="s">
        <v>49</v>
      </c>
      <c r="F1231" t="s">
        <v>1977</v>
      </c>
      <c r="G1231" t="str">
        <f t="shared" si="57"/>
        <v>CA-2017-100013-ZC-21910</v>
      </c>
      <c r="H1231" t="s">
        <v>1978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2727</v>
      </c>
      <c r="P1231" t="s">
        <v>31</v>
      </c>
      <c r="Q1231" t="s">
        <v>64</v>
      </c>
      <c r="R1231" t="s">
        <v>2728</v>
      </c>
      <c r="S1231">
        <v>8.73</v>
      </c>
      <c r="T1231">
        <v>1</v>
      </c>
      <c r="U1231">
        <v>0</v>
      </c>
      <c r="V1231">
        <v>2.9681999999999995</v>
      </c>
      <c r="W1231" s="3">
        <f t="shared" si="58"/>
        <v>0.33999999999999991</v>
      </c>
      <c r="X1231" t="str">
        <f t="shared" si="59"/>
        <v>No Discount</v>
      </c>
    </row>
    <row r="1232" spans="1:24" x14ac:dyDescent="0.2">
      <c r="A1232">
        <v>1231</v>
      </c>
      <c r="B1232" t="s">
        <v>3453</v>
      </c>
      <c r="C1232" s="2">
        <v>43045</v>
      </c>
      <c r="D1232" s="2">
        <v>43050</v>
      </c>
      <c r="E1232" t="s">
        <v>49</v>
      </c>
      <c r="F1232" t="s">
        <v>1977</v>
      </c>
      <c r="G1232" t="str">
        <f t="shared" si="57"/>
        <v>CA-2017-100013-ZC-21910</v>
      </c>
      <c r="H1232" t="s">
        <v>1978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3454</v>
      </c>
      <c r="P1232" t="s">
        <v>45</v>
      </c>
      <c r="Q1232" t="s">
        <v>67</v>
      </c>
      <c r="R1232" t="s">
        <v>3455</v>
      </c>
      <c r="S1232">
        <v>5.68</v>
      </c>
      <c r="T1232">
        <v>2</v>
      </c>
      <c r="U1232">
        <v>0</v>
      </c>
      <c r="V1232">
        <v>1.7607999999999997</v>
      </c>
      <c r="W1232" s="3">
        <f t="shared" si="58"/>
        <v>0.30999999999999994</v>
      </c>
      <c r="X1232" t="str">
        <f t="shared" si="59"/>
        <v>No Discount</v>
      </c>
    </row>
    <row r="1233" spans="1:24" x14ac:dyDescent="0.2">
      <c r="A1233">
        <v>1232</v>
      </c>
      <c r="B1233" t="s">
        <v>3456</v>
      </c>
      <c r="C1233" s="2">
        <v>42308</v>
      </c>
      <c r="D1233" s="2">
        <v>42310</v>
      </c>
      <c r="E1233" t="s">
        <v>22</v>
      </c>
      <c r="F1233" t="s">
        <v>3457</v>
      </c>
      <c r="G1233" t="str">
        <f t="shared" si="57"/>
        <v>CA-2015-132570-KT-16480</v>
      </c>
      <c r="H1233" t="s">
        <v>3458</v>
      </c>
      <c r="I1233" t="s">
        <v>25</v>
      </c>
      <c r="J1233" t="s">
        <v>26</v>
      </c>
      <c r="K1233" t="s">
        <v>3459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0.72279999999999989</v>
      </c>
      <c r="W1233" s="3">
        <f t="shared" si="58"/>
        <v>0.25999999999999995</v>
      </c>
      <c r="X1233" t="str">
        <f t="shared" si="59"/>
        <v>No Discount</v>
      </c>
    </row>
    <row r="1234" spans="1:24" x14ac:dyDescent="0.2">
      <c r="A1234">
        <v>1233</v>
      </c>
      <c r="B1234" t="s">
        <v>3456</v>
      </c>
      <c r="C1234" s="2">
        <v>42308</v>
      </c>
      <c r="D1234" s="2">
        <v>42310</v>
      </c>
      <c r="E1234" t="s">
        <v>22</v>
      </c>
      <c r="F1234" t="s">
        <v>3457</v>
      </c>
      <c r="G1234" t="str">
        <f t="shared" si="57"/>
        <v>CA-2015-132570-KT-16480</v>
      </c>
      <c r="H1234" t="s">
        <v>3458</v>
      </c>
      <c r="I1234" t="s">
        <v>25</v>
      </c>
      <c r="J1234" t="s">
        <v>26</v>
      </c>
      <c r="K1234" t="s">
        <v>3459</v>
      </c>
      <c r="L1234" t="s">
        <v>266</v>
      </c>
      <c r="M1234">
        <v>14215</v>
      </c>
      <c r="N1234" t="s">
        <v>147</v>
      </c>
      <c r="O1234" t="s">
        <v>3460</v>
      </c>
      <c r="P1234" t="s">
        <v>45</v>
      </c>
      <c r="Q1234" t="s">
        <v>172</v>
      </c>
      <c r="R1234" t="s">
        <v>3461</v>
      </c>
      <c r="S1234">
        <v>79.959999999999994</v>
      </c>
      <c r="T1234">
        <v>2</v>
      </c>
      <c r="U1234">
        <v>0</v>
      </c>
      <c r="V1234">
        <v>35.981999999999992</v>
      </c>
      <c r="W1234" s="3">
        <f t="shared" si="58"/>
        <v>0.44999999999999996</v>
      </c>
      <c r="X1234" t="str">
        <f t="shared" si="59"/>
        <v>No Discount</v>
      </c>
    </row>
    <row r="1235" spans="1:24" x14ac:dyDescent="0.2">
      <c r="A1235">
        <v>1234</v>
      </c>
      <c r="B1235" t="s">
        <v>3462</v>
      </c>
      <c r="C1235" s="2">
        <v>42520</v>
      </c>
      <c r="D1235" s="2">
        <v>42522</v>
      </c>
      <c r="E1235" t="s">
        <v>187</v>
      </c>
      <c r="F1235" t="s">
        <v>3463</v>
      </c>
      <c r="G1235" t="str">
        <f t="shared" si="57"/>
        <v>CA-2016-153682-BG-11695</v>
      </c>
      <c r="H1235" t="s">
        <v>3464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3465</v>
      </c>
      <c r="P1235" t="s">
        <v>70</v>
      </c>
      <c r="Q1235" t="s">
        <v>1218</v>
      </c>
      <c r="R1235" t="s">
        <v>3466</v>
      </c>
      <c r="S1235">
        <v>839.98799999999994</v>
      </c>
      <c r="T1235">
        <v>2</v>
      </c>
      <c r="U1235">
        <v>0.4</v>
      </c>
      <c r="V1235">
        <v>69.99899999999991</v>
      </c>
      <c r="W1235" s="3">
        <f t="shared" si="58"/>
        <v>8.3333333333333232E-2</v>
      </c>
      <c r="X1235" t="str">
        <f t="shared" si="59"/>
        <v>High</v>
      </c>
    </row>
    <row r="1236" spans="1:24" x14ac:dyDescent="0.2">
      <c r="A1236">
        <v>1235</v>
      </c>
      <c r="B1236" t="s">
        <v>3467</v>
      </c>
      <c r="C1236" s="2">
        <v>42671</v>
      </c>
      <c r="D1236" s="2">
        <v>42671</v>
      </c>
      <c r="E1236" t="s">
        <v>1292</v>
      </c>
      <c r="F1236" t="s">
        <v>2571</v>
      </c>
      <c r="G1236" t="str">
        <f t="shared" si="57"/>
        <v>CA-2016-144344-PG-18820</v>
      </c>
      <c r="H1236" t="s">
        <v>2572</v>
      </c>
      <c r="I1236" t="s">
        <v>25</v>
      </c>
      <c r="J1236" t="s">
        <v>26</v>
      </c>
      <c r="K1236" t="s">
        <v>3468</v>
      </c>
      <c r="L1236" t="s">
        <v>53</v>
      </c>
      <c r="M1236">
        <v>33437</v>
      </c>
      <c r="N1236" t="s">
        <v>29</v>
      </c>
      <c r="O1236" t="s">
        <v>3469</v>
      </c>
      <c r="P1236" t="s">
        <v>31</v>
      </c>
      <c r="Q1236" t="s">
        <v>64</v>
      </c>
      <c r="R1236" t="s">
        <v>3470</v>
      </c>
      <c r="S1236">
        <v>47.952000000000005</v>
      </c>
      <c r="T1236">
        <v>3</v>
      </c>
      <c r="U1236">
        <v>0.2</v>
      </c>
      <c r="V1236">
        <v>13.786200000000006</v>
      </c>
      <c r="W1236" s="3">
        <f t="shared" si="58"/>
        <v>0.28750000000000009</v>
      </c>
      <c r="X1236" t="str">
        <f t="shared" si="59"/>
        <v>Medium</v>
      </c>
    </row>
    <row r="1237" spans="1:24" x14ac:dyDescent="0.2">
      <c r="A1237">
        <v>1236</v>
      </c>
      <c r="B1237" t="s">
        <v>3467</v>
      </c>
      <c r="C1237" s="2">
        <v>42671</v>
      </c>
      <c r="D1237" s="2">
        <v>42671</v>
      </c>
      <c r="E1237" t="s">
        <v>1292</v>
      </c>
      <c r="F1237" t="s">
        <v>2571</v>
      </c>
      <c r="G1237" t="str">
        <f t="shared" si="57"/>
        <v>CA-2016-144344-PG-18820</v>
      </c>
      <c r="H1237" t="s">
        <v>2572</v>
      </c>
      <c r="I1237" t="s">
        <v>25</v>
      </c>
      <c r="J1237" t="s">
        <v>26</v>
      </c>
      <c r="K1237" t="s">
        <v>3468</v>
      </c>
      <c r="L1237" t="s">
        <v>53</v>
      </c>
      <c r="M1237">
        <v>33437</v>
      </c>
      <c r="N1237" t="s">
        <v>29</v>
      </c>
      <c r="O1237" t="s">
        <v>2691</v>
      </c>
      <c r="P1237" t="s">
        <v>45</v>
      </c>
      <c r="Q1237" t="s">
        <v>74</v>
      </c>
      <c r="R1237" t="s">
        <v>2692</v>
      </c>
      <c r="S1237">
        <v>37.425000000000004</v>
      </c>
      <c r="T1237">
        <v>5</v>
      </c>
      <c r="U1237">
        <v>0.7</v>
      </c>
      <c r="V1237">
        <v>-29.940000000000012</v>
      </c>
      <c r="W1237" s="3">
        <f t="shared" si="58"/>
        <v>-0.80000000000000027</v>
      </c>
      <c r="X1237" t="str">
        <f t="shared" si="59"/>
        <v>High</v>
      </c>
    </row>
    <row r="1238" spans="1:24" x14ac:dyDescent="0.2">
      <c r="A1238">
        <v>1237</v>
      </c>
      <c r="B1238" t="s">
        <v>3467</v>
      </c>
      <c r="C1238" s="2">
        <v>42671</v>
      </c>
      <c r="D1238" s="2">
        <v>42671</v>
      </c>
      <c r="E1238" t="s">
        <v>1292</v>
      </c>
      <c r="F1238" t="s">
        <v>2571</v>
      </c>
      <c r="G1238" t="str">
        <f t="shared" si="57"/>
        <v>CA-2016-144344-PG-18820</v>
      </c>
      <c r="H1238" t="s">
        <v>2572</v>
      </c>
      <c r="I1238" t="s">
        <v>25</v>
      </c>
      <c r="J1238" t="s">
        <v>26</v>
      </c>
      <c r="K1238" t="s">
        <v>3468</v>
      </c>
      <c r="L1238" t="s">
        <v>53</v>
      </c>
      <c r="M1238">
        <v>33437</v>
      </c>
      <c r="N1238" t="s">
        <v>29</v>
      </c>
      <c r="O1238" t="s">
        <v>3471</v>
      </c>
      <c r="P1238" t="s">
        <v>31</v>
      </c>
      <c r="Q1238" t="s">
        <v>64</v>
      </c>
      <c r="R1238" t="s">
        <v>3472</v>
      </c>
      <c r="S1238">
        <v>63.967999999999996</v>
      </c>
      <c r="T1238">
        <v>2</v>
      </c>
      <c r="U1238">
        <v>0.2</v>
      </c>
      <c r="V1238">
        <v>0</v>
      </c>
      <c r="W1238" s="3">
        <f t="shared" si="58"/>
        <v>0</v>
      </c>
      <c r="X1238" t="str">
        <f t="shared" si="59"/>
        <v>Medium</v>
      </c>
    </row>
    <row r="1239" spans="1:24" x14ac:dyDescent="0.2">
      <c r="A1239">
        <v>1238</v>
      </c>
      <c r="B1239" t="s">
        <v>3467</v>
      </c>
      <c r="C1239" s="2">
        <v>42671</v>
      </c>
      <c r="D1239" s="2">
        <v>42671</v>
      </c>
      <c r="E1239" t="s">
        <v>1292</v>
      </c>
      <c r="F1239" t="s">
        <v>2571</v>
      </c>
      <c r="G1239" t="str">
        <f t="shared" si="57"/>
        <v>CA-2016-144344-PG-18820</v>
      </c>
      <c r="H1239" t="s">
        <v>2572</v>
      </c>
      <c r="I1239" t="s">
        <v>25</v>
      </c>
      <c r="J1239" t="s">
        <v>26</v>
      </c>
      <c r="K1239" t="s">
        <v>3468</v>
      </c>
      <c r="L1239" t="s">
        <v>53</v>
      </c>
      <c r="M1239">
        <v>33437</v>
      </c>
      <c r="N1239" t="s">
        <v>29</v>
      </c>
      <c r="O1239" t="s">
        <v>2210</v>
      </c>
      <c r="P1239" t="s">
        <v>31</v>
      </c>
      <c r="Q1239" t="s">
        <v>64</v>
      </c>
      <c r="R1239" t="s">
        <v>2211</v>
      </c>
      <c r="S1239">
        <v>165.048</v>
      </c>
      <c r="T1239">
        <v>3</v>
      </c>
      <c r="U1239">
        <v>0.2</v>
      </c>
      <c r="V1239">
        <v>41.262</v>
      </c>
      <c r="W1239" s="3">
        <f t="shared" si="58"/>
        <v>0.25</v>
      </c>
      <c r="X1239" t="str">
        <f t="shared" si="59"/>
        <v>Medium</v>
      </c>
    </row>
    <row r="1240" spans="1:24" x14ac:dyDescent="0.2">
      <c r="A1240">
        <v>1239</v>
      </c>
      <c r="B1240" t="s">
        <v>3473</v>
      </c>
      <c r="C1240" s="2">
        <v>41862</v>
      </c>
      <c r="D1240" s="2">
        <v>41866</v>
      </c>
      <c r="E1240" t="s">
        <v>49</v>
      </c>
      <c r="F1240" t="s">
        <v>3474</v>
      </c>
      <c r="G1240" t="str">
        <f t="shared" si="57"/>
        <v>CA-2014-127012-GM-14680</v>
      </c>
      <c r="H1240" t="s">
        <v>3475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3476</v>
      </c>
      <c r="P1240" t="s">
        <v>31</v>
      </c>
      <c r="Q1240" t="s">
        <v>64</v>
      </c>
      <c r="R1240" t="s">
        <v>3477</v>
      </c>
      <c r="S1240">
        <v>12.35</v>
      </c>
      <c r="T1240">
        <v>1</v>
      </c>
      <c r="U1240">
        <v>0</v>
      </c>
      <c r="V1240">
        <v>5.4340000000000002</v>
      </c>
      <c r="W1240" s="3">
        <f t="shared" si="58"/>
        <v>0.44</v>
      </c>
      <c r="X1240" t="str">
        <f t="shared" si="59"/>
        <v>No Discount</v>
      </c>
    </row>
    <row r="1241" spans="1:24" x14ac:dyDescent="0.2">
      <c r="A1241">
        <v>1240</v>
      </c>
      <c r="B1241" t="s">
        <v>3473</v>
      </c>
      <c r="C1241" s="2">
        <v>41862</v>
      </c>
      <c r="D1241" s="2">
        <v>41866</v>
      </c>
      <c r="E1241" t="s">
        <v>49</v>
      </c>
      <c r="F1241" t="s">
        <v>3474</v>
      </c>
      <c r="G1241" t="str">
        <f t="shared" si="57"/>
        <v>CA-2014-127012-GM-14680</v>
      </c>
      <c r="H1241" t="s">
        <v>3475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3478</v>
      </c>
      <c r="P1241" t="s">
        <v>45</v>
      </c>
      <c r="Q1241" t="s">
        <v>67</v>
      </c>
      <c r="R1241" t="s">
        <v>3479</v>
      </c>
      <c r="S1241">
        <v>40.97</v>
      </c>
      <c r="T1241">
        <v>1</v>
      </c>
      <c r="U1241">
        <v>0</v>
      </c>
      <c r="V1241">
        <v>10.652200000000001</v>
      </c>
      <c r="W1241" s="3">
        <f t="shared" si="58"/>
        <v>0.26</v>
      </c>
      <c r="X1241" t="str">
        <f t="shared" si="59"/>
        <v>No Discount</v>
      </c>
    </row>
    <row r="1242" spans="1:24" x14ac:dyDescent="0.2">
      <c r="A1242">
        <v>1241</v>
      </c>
      <c r="B1242" t="s">
        <v>3473</v>
      </c>
      <c r="C1242" s="2">
        <v>41862</v>
      </c>
      <c r="D1242" s="2">
        <v>41866</v>
      </c>
      <c r="E1242" t="s">
        <v>49</v>
      </c>
      <c r="F1242" t="s">
        <v>3474</v>
      </c>
      <c r="G1242" t="str">
        <f t="shared" si="57"/>
        <v>CA-2014-127012-GM-14680</v>
      </c>
      <c r="H1242" t="s">
        <v>3475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  <c r="W1242" s="3">
        <f t="shared" si="58"/>
        <v>0.47</v>
      </c>
      <c r="X1242" t="str">
        <f t="shared" si="59"/>
        <v>No Discount</v>
      </c>
    </row>
    <row r="1243" spans="1:24" x14ac:dyDescent="0.2">
      <c r="A1243">
        <v>1242</v>
      </c>
      <c r="B1243" t="s">
        <v>3480</v>
      </c>
      <c r="C1243" s="2">
        <v>42611</v>
      </c>
      <c r="D1243" s="2">
        <v>42617</v>
      </c>
      <c r="E1243" t="s">
        <v>49</v>
      </c>
      <c r="F1243" t="s">
        <v>2070</v>
      </c>
      <c r="G1243" t="str">
        <f t="shared" si="57"/>
        <v>CA-2016-128727-MO-17800</v>
      </c>
      <c r="H1243" t="s">
        <v>2071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3481</v>
      </c>
      <c r="P1243" t="s">
        <v>70</v>
      </c>
      <c r="Q1243" t="s">
        <v>71</v>
      </c>
      <c r="R1243" t="s">
        <v>3482</v>
      </c>
      <c r="S1243">
        <v>22</v>
      </c>
      <c r="T1243">
        <v>4</v>
      </c>
      <c r="U1243">
        <v>0</v>
      </c>
      <c r="V1243">
        <v>5.5</v>
      </c>
      <c r="W1243" s="3">
        <f t="shared" si="58"/>
        <v>0.25</v>
      </c>
      <c r="X1243" t="str">
        <f t="shared" si="59"/>
        <v>No Discount</v>
      </c>
    </row>
    <row r="1244" spans="1:24" x14ac:dyDescent="0.2">
      <c r="A1244">
        <v>1243</v>
      </c>
      <c r="B1244" t="s">
        <v>3483</v>
      </c>
      <c r="C1244" s="2">
        <v>42415</v>
      </c>
      <c r="D1244" s="2">
        <v>42422</v>
      </c>
      <c r="E1244" t="s">
        <v>49</v>
      </c>
      <c r="F1244" t="s">
        <v>2571</v>
      </c>
      <c r="G1244" t="str">
        <f t="shared" si="57"/>
        <v>US-2016-162859-PG-18820</v>
      </c>
      <c r="H1244" t="s">
        <v>2572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3484</v>
      </c>
      <c r="P1244" t="s">
        <v>45</v>
      </c>
      <c r="Q1244" t="s">
        <v>74</v>
      </c>
      <c r="R1244" t="s">
        <v>3485</v>
      </c>
      <c r="S1244">
        <v>398.35199999999998</v>
      </c>
      <c r="T1244">
        <v>3</v>
      </c>
      <c r="U1244">
        <v>0.2</v>
      </c>
      <c r="V1244">
        <v>124.48499999999999</v>
      </c>
      <c r="W1244" s="3">
        <f t="shared" si="58"/>
        <v>0.3125</v>
      </c>
      <c r="X1244" t="str">
        <f t="shared" si="59"/>
        <v>Medium</v>
      </c>
    </row>
    <row r="1245" spans="1:24" x14ac:dyDescent="0.2">
      <c r="A1245">
        <v>1244</v>
      </c>
      <c r="B1245" t="s">
        <v>3483</v>
      </c>
      <c r="C1245" s="2">
        <v>42415</v>
      </c>
      <c r="D1245" s="2">
        <v>42422</v>
      </c>
      <c r="E1245" t="s">
        <v>49</v>
      </c>
      <c r="F1245" t="s">
        <v>2571</v>
      </c>
      <c r="G1245" t="str">
        <f t="shared" si="57"/>
        <v>US-2016-162859-PG-18820</v>
      </c>
      <c r="H1245" t="s">
        <v>2572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3.5752000000000006</v>
      </c>
      <c r="W1245" s="3">
        <f t="shared" si="58"/>
        <v>0.41000000000000003</v>
      </c>
      <c r="X1245" t="str">
        <f t="shared" si="59"/>
        <v>No Discount</v>
      </c>
    </row>
    <row r="1246" spans="1:24" x14ac:dyDescent="0.2">
      <c r="A1246">
        <v>1245</v>
      </c>
      <c r="B1246" t="s">
        <v>3486</v>
      </c>
      <c r="C1246" s="2">
        <v>42869</v>
      </c>
      <c r="D1246" s="2">
        <v>42876</v>
      </c>
      <c r="E1246" t="s">
        <v>49</v>
      </c>
      <c r="F1246" t="s">
        <v>3487</v>
      </c>
      <c r="G1246" t="str">
        <f t="shared" si="57"/>
        <v>CA-2017-133641-EJ-14155</v>
      </c>
      <c r="H1246" t="s">
        <v>3488</v>
      </c>
      <c r="I1246" t="s">
        <v>25</v>
      </c>
      <c r="J1246" t="s">
        <v>26</v>
      </c>
      <c r="K1246" t="s">
        <v>3489</v>
      </c>
      <c r="L1246" t="s">
        <v>1491</v>
      </c>
      <c r="M1246">
        <v>39503</v>
      </c>
      <c r="N1246" t="s">
        <v>29</v>
      </c>
      <c r="O1246" t="s">
        <v>3490</v>
      </c>
      <c r="P1246" t="s">
        <v>45</v>
      </c>
      <c r="Q1246" t="s">
        <v>172</v>
      </c>
      <c r="R1246" t="s">
        <v>3491</v>
      </c>
      <c r="S1246">
        <v>48.69</v>
      </c>
      <c r="T1246">
        <v>9</v>
      </c>
      <c r="U1246">
        <v>0</v>
      </c>
      <c r="V1246">
        <v>23.8581</v>
      </c>
      <c r="W1246" s="3">
        <f t="shared" si="58"/>
        <v>0.49000000000000005</v>
      </c>
      <c r="X1246" t="str">
        <f t="shared" si="59"/>
        <v>No Discount</v>
      </c>
    </row>
    <row r="1247" spans="1:24" x14ac:dyDescent="0.2">
      <c r="A1247">
        <v>1246</v>
      </c>
      <c r="B1247" t="s">
        <v>3492</v>
      </c>
      <c r="C1247" s="2">
        <v>41985</v>
      </c>
      <c r="D1247" s="2">
        <v>41987</v>
      </c>
      <c r="E1247" t="s">
        <v>22</v>
      </c>
      <c r="F1247" t="s">
        <v>3493</v>
      </c>
      <c r="G1247" t="str">
        <f t="shared" si="57"/>
        <v>CA-2014-168494-NP-18700</v>
      </c>
      <c r="H1247" t="s">
        <v>3494</v>
      </c>
      <c r="I1247" t="s">
        <v>25</v>
      </c>
      <c r="J1247" t="s">
        <v>26</v>
      </c>
      <c r="K1247" t="s">
        <v>3495</v>
      </c>
      <c r="L1247" t="s">
        <v>42</v>
      </c>
      <c r="M1247">
        <v>93727</v>
      </c>
      <c r="N1247" t="s">
        <v>43</v>
      </c>
      <c r="O1247" t="s">
        <v>3496</v>
      </c>
      <c r="P1247" t="s">
        <v>31</v>
      </c>
      <c r="Q1247" t="s">
        <v>55</v>
      </c>
      <c r="R1247" t="s">
        <v>3497</v>
      </c>
      <c r="S1247">
        <v>764.6880000000001</v>
      </c>
      <c r="T1247">
        <v>6</v>
      </c>
      <c r="U1247">
        <v>0.2</v>
      </c>
      <c r="V1247">
        <v>95.585999999999899</v>
      </c>
      <c r="W1247" s="3">
        <f t="shared" si="58"/>
        <v>0.12499999999999985</v>
      </c>
      <c r="X1247" t="str">
        <f t="shared" si="59"/>
        <v>Medium</v>
      </c>
    </row>
    <row r="1248" spans="1:24" x14ac:dyDescent="0.2">
      <c r="A1248">
        <v>1247</v>
      </c>
      <c r="B1248" t="s">
        <v>3492</v>
      </c>
      <c r="C1248" s="2">
        <v>41985</v>
      </c>
      <c r="D1248" s="2">
        <v>41987</v>
      </c>
      <c r="E1248" t="s">
        <v>22</v>
      </c>
      <c r="F1248" t="s">
        <v>3493</v>
      </c>
      <c r="G1248" t="str">
        <f t="shared" si="57"/>
        <v>CA-2014-168494-NP-18700</v>
      </c>
      <c r="H1248" t="s">
        <v>3494</v>
      </c>
      <c r="I1248" t="s">
        <v>25</v>
      </c>
      <c r="J1248" t="s">
        <v>26</v>
      </c>
      <c r="K1248" t="s">
        <v>3495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135.4068000000002</v>
      </c>
      <c r="W1248" s="3">
        <f t="shared" si="58"/>
        <v>3.7500000000000054E-2</v>
      </c>
      <c r="X1248" t="str">
        <f t="shared" si="59"/>
        <v>Medium</v>
      </c>
    </row>
    <row r="1249" spans="1:24" x14ac:dyDescent="0.2">
      <c r="A1249">
        <v>1248</v>
      </c>
      <c r="B1249" t="s">
        <v>3492</v>
      </c>
      <c r="C1249" s="2">
        <v>41985</v>
      </c>
      <c r="D1249" s="2">
        <v>41987</v>
      </c>
      <c r="E1249" t="s">
        <v>22</v>
      </c>
      <c r="F1249" t="s">
        <v>3493</v>
      </c>
      <c r="G1249" t="str">
        <f t="shared" si="57"/>
        <v>CA-2014-168494-NP-18700</v>
      </c>
      <c r="H1249" t="s">
        <v>3494</v>
      </c>
      <c r="I1249" t="s">
        <v>25</v>
      </c>
      <c r="J1249" t="s">
        <v>26</v>
      </c>
      <c r="K1249" t="s">
        <v>3495</v>
      </c>
      <c r="L1249" t="s">
        <v>42</v>
      </c>
      <c r="M1249">
        <v>93727</v>
      </c>
      <c r="N1249" t="s">
        <v>43</v>
      </c>
      <c r="O1249" t="s">
        <v>3498</v>
      </c>
      <c r="P1249" t="s">
        <v>31</v>
      </c>
      <c r="Q1249" t="s">
        <v>32</v>
      </c>
      <c r="R1249" t="s">
        <v>3499</v>
      </c>
      <c r="S1249">
        <v>254.97449999999998</v>
      </c>
      <c r="T1249">
        <v>3</v>
      </c>
      <c r="U1249">
        <v>0.15</v>
      </c>
      <c r="V1249">
        <v>11.998799999999989</v>
      </c>
      <c r="W1249" s="3">
        <f t="shared" si="58"/>
        <v>4.7058823529411722E-2</v>
      </c>
      <c r="X1249" t="str">
        <f t="shared" si="59"/>
        <v>Medium</v>
      </c>
    </row>
    <row r="1250" spans="1:24" x14ac:dyDescent="0.2">
      <c r="A1250">
        <v>1249</v>
      </c>
      <c r="B1250" t="s">
        <v>3500</v>
      </c>
      <c r="C1250" s="2">
        <v>43087</v>
      </c>
      <c r="D1250" s="2">
        <v>43093</v>
      </c>
      <c r="E1250" t="s">
        <v>49</v>
      </c>
      <c r="F1250" t="s">
        <v>2215</v>
      </c>
      <c r="G1250" t="str">
        <f t="shared" si="57"/>
        <v>CA-2017-115602-DJ-13630</v>
      </c>
      <c r="H1250" t="s">
        <v>2216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3501</v>
      </c>
      <c r="P1250" t="s">
        <v>45</v>
      </c>
      <c r="Q1250" t="s">
        <v>67</v>
      </c>
      <c r="R1250" t="s">
        <v>3041</v>
      </c>
      <c r="S1250">
        <v>38.82</v>
      </c>
      <c r="T1250">
        <v>6</v>
      </c>
      <c r="U1250">
        <v>0</v>
      </c>
      <c r="V1250">
        <v>17.468999999999998</v>
      </c>
      <c r="W1250" s="3">
        <f t="shared" si="58"/>
        <v>0.44999999999999996</v>
      </c>
      <c r="X1250" t="str">
        <f t="shared" si="59"/>
        <v>No Discount</v>
      </c>
    </row>
    <row r="1251" spans="1:24" x14ac:dyDescent="0.2">
      <c r="A1251">
        <v>1250</v>
      </c>
      <c r="B1251" t="s">
        <v>3500</v>
      </c>
      <c r="C1251" s="2">
        <v>43087</v>
      </c>
      <c r="D1251" s="2">
        <v>43093</v>
      </c>
      <c r="E1251" t="s">
        <v>49</v>
      </c>
      <c r="F1251" t="s">
        <v>2215</v>
      </c>
      <c r="G1251" t="str">
        <f t="shared" si="57"/>
        <v>CA-2017-115602-DJ-13630</v>
      </c>
      <c r="H1251" t="s">
        <v>2216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3502</v>
      </c>
      <c r="P1251" t="s">
        <v>31</v>
      </c>
      <c r="Q1251" t="s">
        <v>35</v>
      </c>
      <c r="R1251" t="s">
        <v>3503</v>
      </c>
      <c r="S1251">
        <v>1141.9379999999999</v>
      </c>
      <c r="T1251">
        <v>9</v>
      </c>
      <c r="U1251">
        <v>0.1</v>
      </c>
      <c r="V1251">
        <v>139.57019999999989</v>
      </c>
      <c r="W1251" s="3">
        <f t="shared" si="58"/>
        <v>0.12222222222222213</v>
      </c>
      <c r="X1251" t="str">
        <f t="shared" si="59"/>
        <v>Low</v>
      </c>
    </row>
    <row r="1252" spans="1:24" x14ac:dyDescent="0.2">
      <c r="A1252">
        <v>1251</v>
      </c>
      <c r="B1252" t="s">
        <v>3500</v>
      </c>
      <c r="C1252" s="2">
        <v>43087</v>
      </c>
      <c r="D1252" s="2">
        <v>43093</v>
      </c>
      <c r="E1252" t="s">
        <v>49</v>
      </c>
      <c r="F1252" t="s">
        <v>2215</v>
      </c>
      <c r="G1252" t="str">
        <f t="shared" si="57"/>
        <v>CA-2017-115602-DJ-13630</v>
      </c>
      <c r="H1252" t="s">
        <v>2216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  <c r="W1252" s="3">
        <f t="shared" si="58"/>
        <v>0.3</v>
      </c>
      <c r="X1252" t="str">
        <f t="shared" si="59"/>
        <v>No Discount</v>
      </c>
    </row>
    <row r="1253" spans="1:24" x14ac:dyDescent="0.2">
      <c r="A1253">
        <v>1252</v>
      </c>
      <c r="B1253" t="s">
        <v>3500</v>
      </c>
      <c r="C1253" s="2">
        <v>43087</v>
      </c>
      <c r="D1253" s="2">
        <v>43093</v>
      </c>
      <c r="E1253" t="s">
        <v>49</v>
      </c>
      <c r="F1253" t="s">
        <v>2215</v>
      </c>
      <c r="G1253" t="str">
        <f t="shared" si="57"/>
        <v>CA-2017-115602-DJ-13630</v>
      </c>
      <c r="H1253" t="s">
        <v>2216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3504</v>
      </c>
      <c r="P1253" t="s">
        <v>45</v>
      </c>
      <c r="Q1253" t="s">
        <v>67</v>
      </c>
      <c r="R1253" t="s">
        <v>3505</v>
      </c>
      <c r="S1253">
        <v>3.2</v>
      </c>
      <c r="T1253">
        <v>2</v>
      </c>
      <c r="U1253">
        <v>0</v>
      </c>
      <c r="V1253">
        <v>1.3760000000000003</v>
      </c>
      <c r="W1253" s="3">
        <f t="shared" si="58"/>
        <v>0.4300000000000001</v>
      </c>
      <c r="X1253" t="str">
        <f t="shared" si="59"/>
        <v>No Discount</v>
      </c>
    </row>
    <row r="1254" spans="1:24" x14ac:dyDescent="0.2">
      <c r="A1254">
        <v>1253</v>
      </c>
      <c r="B1254" t="s">
        <v>3506</v>
      </c>
      <c r="C1254" s="2">
        <v>42189</v>
      </c>
      <c r="D1254" s="2">
        <v>42194</v>
      </c>
      <c r="E1254" t="s">
        <v>49</v>
      </c>
      <c r="F1254" t="s">
        <v>92</v>
      </c>
      <c r="G1254" t="str">
        <f t="shared" si="57"/>
        <v>CA-2015-154956-IM-15070</v>
      </c>
      <c r="H1254" t="s">
        <v>93</v>
      </c>
      <c r="I1254" t="s">
        <v>25</v>
      </c>
      <c r="J1254" t="s">
        <v>26</v>
      </c>
      <c r="K1254" t="s">
        <v>2552</v>
      </c>
      <c r="L1254" t="s">
        <v>113</v>
      </c>
      <c r="M1254">
        <v>53209</v>
      </c>
      <c r="N1254" t="s">
        <v>104</v>
      </c>
      <c r="O1254" t="s">
        <v>3507</v>
      </c>
      <c r="P1254" t="s">
        <v>70</v>
      </c>
      <c r="Q1254" t="s">
        <v>71</v>
      </c>
      <c r="R1254" t="s">
        <v>3508</v>
      </c>
      <c r="S1254">
        <v>1099.96</v>
      </c>
      <c r="T1254">
        <v>4</v>
      </c>
      <c r="U1254">
        <v>0</v>
      </c>
      <c r="V1254">
        <v>285.9896</v>
      </c>
      <c r="W1254" s="3">
        <f t="shared" si="58"/>
        <v>0.26</v>
      </c>
      <c r="X1254" t="str">
        <f t="shared" si="59"/>
        <v>No Discount</v>
      </c>
    </row>
    <row r="1255" spans="1:24" x14ac:dyDescent="0.2">
      <c r="A1255">
        <v>1254</v>
      </c>
      <c r="B1255" t="s">
        <v>3509</v>
      </c>
      <c r="C1255" s="2">
        <v>42804</v>
      </c>
      <c r="D1255" s="2">
        <v>42808</v>
      </c>
      <c r="E1255" t="s">
        <v>49</v>
      </c>
      <c r="F1255" t="s">
        <v>3510</v>
      </c>
      <c r="G1255" t="str">
        <f t="shared" si="57"/>
        <v>CA-2017-144638-MH-18115</v>
      </c>
      <c r="H1255" t="s">
        <v>3511</v>
      </c>
      <c r="I1255" t="s">
        <v>101</v>
      </c>
      <c r="J1255" t="s">
        <v>26</v>
      </c>
      <c r="K1255" t="s">
        <v>2255</v>
      </c>
      <c r="L1255" t="s">
        <v>146</v>
      </c>
      <c r="M1255">
        <v>19013</v>
      </c>
      <c r="N1255" t="s">
        <v>147</v>
      </c>
      <c r="O1255" t="s">
        <v>2672</v>
      </c>
      <c r="P1255" t="s">
        <v>45</v>
      </c>
      <c r="Q1255" t="s">
        <v>67</v>
      </c>
      <c r="R1255" t="s">
        <v>2673</v>
      </c>
      <c r="S1255">
        <v>5.2480000000000002</v>
      </c>
      <c r="T1255">
        <v>2</v>
      </c>
      <c r="U1255">
        <v>0.2</v>
      </c>
      <c r="V1255">
        <v>0.59039999999999915</v>
      </c>
      <c r="W1255" s="3">
        <f t="shared" si="58"/>
        <v>0.11249999999999984</v>
      </c>
      <c r="X1255" t="str">
        <f t="shared" si="59"/>
        <v>Medium</v>
      </c>
    </row>
    <row r="1256" spans="1:24" x14ac:dyDescent="0.2">
      <c r="A1256">
        <v>1255</v>
      </c>
      <c r="B1256" t="s">
        <v>3509</v>
      </c>
      <c r="C1256" s="2">
        <v>42804</v>
      </c>
      <c r="D1256" s="2">
        <v>42808</v>
      </c>
      <c r="E1256" t="s">
        <v>49</v>
      </c>
      <c r="F1256" t="s">
        <v>3510</v>
      </c>
      <c r="G1256" t="str">
        <f t="shared" si="57"/>
        <v>CA-2017-144638-MH-18115</v>
      </c>
      <c r="H1256" t="s">
        <v>3511</v>
      </c>
      <c r="I1256" t="s">
        <v>101</v>
      </c>
      <c r="J1256" t="s">
        <v>26</v>
      </c>
      <c r="K1256" t="s">
        <v>2255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-8.3790000000000031</v>
      </c>
      <c r="W1256" s="3">
        <f t="shared" si="58"/>
        <v>-0.23333333333333345</v>
      </c>
      <c r="X1256" t="str">
        <f t="shared" si="59"/>
        <v>High</v>
      </c>
    </row>
    <row r="1257" spans="1:24" x14ac:dyDescent="0.2">
      <c r="A1257">
        <v>1256</v>
      </c>
      <c r="B1257" t="s">
        <v>3509</v>
      </c>
      <c r="C1257" s="2">
        <v>42804</v>
      </c>
      <c r="D1257" s="2">
        <v>42808</v>
      </c>
      <c r="E1257" t="s">
        <v>49</v>
      </c>
      <c r="F1257" t="s">
        <v>3510</v>
      </c>
      <c r="G1257" t="str">
        <f t="shared" si="57"/>
        <v>CA-2017-144638-MH-18115</v>
      </c>
      <c r="H1257" t="s">
        <v>3511</v>
      </c>
      <c r="I1257" t="s">
        <v>101</v>
      </c>
      <c r="J1257" t="s">
        <v>26</v>
      </c>
      <c r="K1257" t="s">
        <v>2255</v>
      </c>
      <c r="L1257" t="s">
        <v>146</v>
      </c>
      <c r="M1257">
        <v>19013</v>
      </c>
      <c r="N1257" t="s">
        <v>147</v>
      </c>
      <c r="O1257" t="s">
        <v>3512</v>
      </c>
      <c r="P1257" t="s">
        <v>31</v>
      </c>
      <c r="Q1257" t="s">
        <v>64</v>
      </c>
      <c r="R1257" t="s">
        <v>3513</v>
      </c>
      <c r="S1257">
        <v>6.6959999999999997</v>
      </c>
      <c r="T1257">
        <v>1</v>
      </c>
      <c r="U1257">
        <v>0.2</v>
      </c>
      <c r="V1257">
        <v>0.50219999999999976</v>
      </c>
      <c r="W1257" s="3">
        <f t="shared" si="58"/>
        <v>7.4999999999999969E-2</v>
      </c>
      <c r="X1257" t="str">
        <f t="shared" si="59"/>
        <v>Medium</v>
      </c>
    </row>
    <row r="1258" spans="1:24" x14ac:dyDescent="0.2">
      <c r="A1258">
        <v>1257</v>
      </c>
      <c r="B1258" t="s">
        <v>3509</v>
      </c>
      <c r="C1258" s="2">
        <v>42804</v>
      </c>
      <c r="D1258" s="2">
        <v>42808</v>
      </c>
      <c r="E1258" t="s">
        <v>49</v>
      </c>
      <c r="F1258" t="s">
        <v>3510</v>
      </c>
      <c r="G1258" t="str">
        <f t="shared" si="57"/>
        <v>CA-2017-144638-MH-18115</v>
      </c>
      <c r="H1258" t="s">
        <v>3511</v>
      </c>
      <c r="I1258" t="s">
        <v>101</v>
      </c>
      <c r="J1258" t="s">
        <v>26</v>
      </c>
      <c r="K1258" t="s">
        <v>2255</v>
      </c>
      <c r="L1258" t="s">
        <v>146</v>
      </c>
      <c r="M1258">
        <v>19013</v>
      </c>
      <c r="N1258" t="s">
        <v>147</v>
      </c>
      <c r="O1258" t="s">
        <v>3514</v>
      </c>
      <c r="P1258" t="s">
        <v>31</v>
      </c>
      <c r="Q1258" t="s">
        <v>64</v>
      </c>
      <c r="R1258" t="s">
        <v>3515</v>
      </c>
      <c r="S1258">
        <v>43.872000000000007</v>
      </c>
      <c r="T1258">
        <v>2</v>
      </c>
      <c r="U1258">
        <v>0.2</v>
      </c>
      <c r="V1258">
        <v>11.516399999999999</v>
      </c>
      <c r="W1258" s="3">
        <f t="shared" si="58"/>
        <v>0.26249999999999996</v>
      </c>
      <c r="X1258" t="str">
        <f t="shared" si="59"/>
        <v>Medium</v>
      </c>
    </row>
    <row r="1259" spans="1:24" x14ac:dyDescent="0.2">
      <c r="A1259">
        <v>1258</v>
      </c>
      <c r="B1259" t="s">
        <v>3516</v>
      </c>
      <c r="C1259" s="2">
        <v>42728</v>
      </c>
      <c r="D1259" s="2">
        <v>42732</v>
      </c>
      <c r="E1259" t="s">
        <v>22</v>
      </c>
      <c r="F1259" t="s">
        <v>1512</v>
      </c>
      <c r="G1259" t="str">
        <f t="shared" si="57"/>
        <v>US-2016-168620-RB-19795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2262</v>
      </c>
      <c r="P1259" t="s">
        <v>45</v>
      </c>
      <c r="Q1259" t="s">
        <v>74</v>
      </c>
      <c r="R1259" t="s">
        <v>2263</v>
      </c>
      <c r="S1259">
        <v>27.882000000000005</v>
      </c>
      <c r="T1259">
        <v>3</v>
      </c>
      <c r="U1259">
        <v>0.7</v>
      </c>
      <c r="V1259">
        <v>-20.446799999999996</v>
      </c>
      <c r="W1259" s="3">
        <f t="shared" si="58"/>
        <v>-0.73333333333333306</v>
      </c>
      <c r="X1259" t="str">
        <f t="shared" si="59"/>
        <v>High</v>
      </c>
    </row>
    <row r="1260" spans="1:24" x14ac:dyDescent="0.2">
      <c r="A1260">
        <v>1259</v>
      </c>
      <c r="B1260" t="s">
        <v>3516</v>
      </c>
      <c r="C1260" s="2">
        <v>42728</v>
      </c>
      <c r="D1260" s="2">
        <v>42732</v>
      </c>
      <c r="E1260" t="s">
        <v>22</v>
      </c>
      <c r="F1260" t="s">
        <v>1512</v>
      </c>
      <c r="G1260" t="str">
        <f t="shared" si="57"/>
        <v>US-2016-168620-RB-19795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3517</v>
      </c>
      <c r="P1260" t="s">
        <v>45</v>
      </c>
      <c r="Q1260" t="s">
        <v>58</v>
      </c>
      <c r="R1260" t="s">
        <v>3518</v>
      </c>
      <c r="S1260">
        <v>540.048</v>
      </c>
      <c r="T1260">
        <v>3</v>
      </c>
      <c r="U1260">
        <v>0.2</v>
      </c>
      <c r="V1260">
        <v>-47.254199999999997</v>
      </c>
      <c r="W1260" s="3">
        <f t="shared" si="58"/>
        <v>-8.7499999999999994E-2</v>
      </c>
      <c r="X1260" t="str">
        <f t="shared" si="59"/>
        <v>Medium</v>
      </c>
    </row>
    <row r="1261" spans="1:24" x14ac:dyDescent="0.2">
      <c r="A1261">
        <v>1260</v>
      </c>
      <c r="B1261" t="s">
        <v>3516</v>
      </c>
      <c r="C1261" s="2">
        <v>42728</v>
      </c>
      <c r="D1261" s="2">
        <v>42732</v>
      </c>
      <c r="E1261" t="s">
        <v>22</v>
      </c>
      <c r="F1261" t="s">
        <v>1512</v>
      </c>
      <c r="G1261" t="str">
        <f t="shared" si="57"/>
        <v>US-2016-168620-RB-19795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255.68000000000004</v>
      </c>
      <c r="T1261">
        <v>8</v>
      </c>
      <c r="U1261">
        <v>0.2</v>
      </c>
      <c r="V1261">
        <v>76.704000000000008</v>
      </c>
      <c r="W1261" s="3">
        <f t="shared" si="58"/>
        <v>0.3</v>
      </c>
      <c r="X1261" t="str">
        <f t="shared" si="59"/>
        <v>Medium</v>
      </c>
    </row>
    <row r="1262" spans="1:24" x14ac:dyDescent="0.2">
      <c r="A1262">
        <v>1261</v>
      </c>
      <c r="B1262" t="s">
        <v>3519</v>
      </c>
      <c r="C1262" s="2">
        <v>43031</v>
      </c>
      <c r="D1262" s="2">
        <v>43035</v>
      </c>
      <c r="E1262" t="s">
        <v>49</v>
      </c>
      <c r="F1262" t="s">
        <v>3520</v>
      </c>
      <c r="G1262" t="str">
        <f t="shared" si="57"/>
        <v>CA-2017-117079-JR-15700</v>
      </c>
      <c r="H1262" t="s">
        <v>3521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3522</v>
      </c>
      <c r="P1262" t="s">
        <v>70</v>
      </c>
      <c r="Q1262" t="s">
        <v>71</v>
      </c>
      <c r="R1262" t="s">
        <v>3523</v>
      </c>
      <c r="S1262">
        <v>863.87999999999988</v>
      </c>
      <c r="T1262">
        <v>3</v>
      </c>
      <c r="U1262">
        <v>0.2</v>
      </c>
      <c r="V1262">
        <v>107.98499999999996</v>
      </c>
      <c r="W1262" s="3">
        <f t="shared" si="58"/>
        <v>0.12499999999999997</v>
      </c>
      <c r="X1262" t="str">
        <f t="shared" si="59"/>
        <v>Medium</v>
      </c>
    </row>
    <row r="1263" spans="1:24" x14ac:dyDescent="0.2">
      <c r="A1263">
        <v>1262</v>
      </c>
      <c r="B1263" t="s">
        <v>3524</v>
      </c>
      <c r="C1263" s="2">
        <v>42671</v>
      </c>
      <c r="D1263" s="2">
        <v>42678</v>
      </c>
      <c r="E1263" t="s">
        <v>49</v>
      </c>
      <c r="F1263" t="s">
        <v>3525</v>
      </c>
      <c r="G1263" t="str">
        <f t="shared" si="57"/>
        <v>US-2016-144393-SM-20950</v>
      </c>
      <c r="H1263" t="s">
        <v>3526</v>
      </c>
      <c r="I1263" t="s">
        <v>40</v>
      </c>
      <c r="J1263" t="s">
        <v>26</v>
      </c>
      <c r="K1263" t="s">
        <v>3527</v>
      </c>
      <c r="L1263" t="s">
        <v>87</v>
      </c>
      <c r="M1263">
        <v>27834</v>
      </c>
      <c r="N1263" t="s">
        <v>29</v>
      </c>
      <c r="O1263" t="s">
        <v>3528</v>
      </c>
      <c r="P1263" t="s">
        <v>45</v>
      </c>
      <c r="Q1263" t="s">
        <v>74</v>
      </c>
      <c r="R1263" t="s">
        <v>3529</v>
      </c>
      <c r="S1263">
        <v>17.616000000000003</v>
      </c>
      <c r="T1263">
        <v>4</v>
      </c>
      <c r="U1263">
        <v>0.7</v>
      </c>
      <c r="V1263">
        <v>-14.0928</v>
      </c>
      <c r="W1263" s="3">
        <f t="shared" si="58"/>
        <v>-0.79999999999999993</v>
      </c>
      <c r="X1263" t="str">
        <f t="shared" si="59"/>
        <v>High</v>
      </c>
    </row>
    <row r="1264" spans="1:24" x14ac:dyDescent="0.2">
      <c r="A1264">
        <v>1263</v>
      </c>
      <c r="B1264" t="s">
        <v>3530</v>
      </c>
      <c r="C1264" s="2">
        <v>42923</v>
      </c>
      <c r="D1264" s="2">
        <v>42925</v>
      </c>
      <c r="E1264" t="s">
        <v>22</v>
      </c>
      <c r="F1264" t="s">
        <v>3265</v>
      </c>
      <c r="G1264" t="str">
        <f t="shared" si="57"/>
        <v>CA-2017-105053-CS-12355</v>
      </c>
      <c r="H1264" t="s">
        <v>3266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6.3336000000000006</v>
      </c>
      <c r="W1264" s="3">
        <f t="shared" si="58"/>
        <v>0.36249999999999999</v>
      </c>
      <c r="X1264" t="str">
        <f t="shared" si="59"/>
        <v>Medium</v>
      </c>
    </row>
    <row r="1265" spans="1:24" x14ac:dyDescent="0.2">
      <c r="A1265">
        <v>1264</v>
      </c>
      <c r="B1265" t="s">
        <v>3531</v>
      </c>
      <c r="C1265" s="2">
        <v>42644</v>
      </c>
      <c r="D1265" s="2">
        <v>42645</v>
      </c>
      <c r="E1265" t="s">
        <v>187</v>
      </c>
      <c r="F1265" t="s">
        <v>3532</v>
      </c>
      <c r="G1265" t="str">
        <f t="shared" si="57"/>
        <v>CA-2016-155992-CC-12220</v>
      </c>
      <c r="H1265" t="s">
        <v>3533</v>
      </c>
      <c r="I1265" t="s">
        <v>25</v>
      </c>
      <c r="J1265" t="s">
        <v>26</v>
      </c>
      <c r="K1265" t="s">
        <v>3295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18.873000000000005</v>
      </c>
      <c r="W1265" s="3">
        <f t="shared" si="58"/>
        <v>0.27</v>
      </c>
      <c r="X1265" t="str">
        <f t="shared" si="59"/>
        <v>No Discount</v>
      </c>
    </row>
    <row r="1266" spans="1:24" x14ac:dyDescent="0.2">
      <c r="A1266">
        <v>1265</v>
      </c>
      <c r="B1266" t="s">
        <v>3531</v>
      </c>
      <c r="C1266" s="2">
        <v>42644</v>
      </c>
      <c r="D1266" s="2">
        <v>42645</v>
      </c>
      <c r="E1266" t="s">
        <v>187</v>
      </c>
      <c r="F1266" t="s">
        <v>3532</v>
      </c>
      <c r="G1266" t="str">
        <f t="shared" si="57"/>
        <v>CA-2016-155992-CC-12220</v>
      </c>
      <c r="H1266" t="s">
        <v>3533</v>
      </c>
      <c r="I1266" t="s">
        <v>25</v>
      </c>
      <c r="J1266" t="s">
        <v>26</v>
      </c>
      <c r="K1266" t="s">
        <v>3295</v>
      </c>
      <c r="L1266" t="s">
        <v>253</v>
      </c>
      <c r="M1266">
        <v>46350</v>
      </c>
      <c r="N1266" t="s">
        <v>104</v>
      </c>
      <c r="O1266" t="s">
        <v>3512</v>
      </c>
      <c r="P1266" t="s">
        <v>31</v>
      </c>
      <c r="Q1266" t="s">
        <v>64</v>
      </c>
      <c r="R1266" t="s">
        <v>3513</v>
      </c>
      <c r="S1266">
        <v>41.849999999999994</v>
      </c>
      <c r="T1266">
        <v>5</v>
      </c>
      <c r="U1266">
        <v>0</v>
      </c>
      <c r="V1266">
        <v>10.880999999999998</v>
      </c>
      <c r="W1266" s="3">
        <f t="shared" si="58"/>
        <v>0.26</v>
      </c>
      <c r="X1266" t="str">
        <f t="shared" si="59"/>
        <v>No Discount</v>
      </c>
    </row>
    <row r="1267" spans="1:24" x14ac:dyDescent="0.2">
      <c r="A1267">
        <v>1266</v>
      </c>
      <c r="B1267" t="s">
        <v>3534</v>
      </c>
      <c r="C1267" s="2">
        <v>42980</v>
      </c>
      <c r="D1267" s="2">
        <v>42985</v>
      </c>
      <c r="E1267" t="s">
        <v>49</v>
      </c>
      <c r="F1267" t="s">
        <v>3535</v>
      </c>
      <c r="G1267" t="str">
        <f t="shared" si="57"/>
        <v>CA-2017-110380-PF-19225</v>
      </c>
      <c r="H1267" t="s">
        <v>3536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3537</v>
      </c>
      <c r="P1267" t="s">
        <v>45</v>
      </c>
      <c r="Q1267" t="s">
        <v>67</v>
      </c>
      <c r="R1267" t="s">
        <v>3538</v>
      </c>
      <c r="S1267">
        <v>6.57</v>
      </c>
      <c r="T1267">
        <v>3</v>
      </c>
      <c r="U1267">
        <v>0</v>
      </c>
      <c r="V1267">
        <v>1.7738999999999998</v>
      </c>
      <c r="W1267" s="3">
        <f t="shared" si="58"/>
        <v>0.26999999999999996</v>
      </c>
      <c r="X1267" t="str">
        <f t="shared" si="59"/>
        <v>No Discount</v>
      </c>
    </row>
    <row r="1268" spans="1:24" x14ac:dyDescent="0.2">
      <c r="A1268">
        <v>1267</v>
      </c>
      <c r="B1268" t="s">
        <v>3539</v>
      </c>
      <c r="C1268" s="2">
        <v>41997</v>
      </c>
      <c r="D1268" s="2">
        <v>42002</v>
      </c>
      <c r="E1268" t="s">
        <v>49</v>
      </c>
      <c r="F1268" t="s">
        <v>370</v>
      </c>
      <c r="G1268" t="str">
        <f t="shared" si="57"/>
        <v>US-2014-167738-JC-16105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41.429399999999987</v>
      </c>
      <c r="W1268" s="3">
        <f t="shared" si="58"/>
        <v>0.28999999999999987</v>
      </c>
      <c r="X1268" t="str">
        <f t="shared" si="59"/>
        <v>No Discount</v>
      </c>
    </row>
    <row r="1269" spans="1:24" x14ac:dyDescent="0.2">
      <c r="A1269">
        <v>1268</v>
      </c>
      <c r="B1269" t="s">
        <v>3539</v>
      </c>
      <c r="C1269" s="2">
        <v>41997</v>
      </c>
      <c r="D1269" s="2">
        <v>42002</v>
      </c>
      <c r="E1269" t="s">
        <v>49</v>
      </c>
      <c r="F1269" t="s">
        <v>370</v>
      </c>
      <c r="G1269" t="str">
        <f t="shared" si="57"/>
        <v>US-2014-167738-JC-16105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292.27200000000005</v>
      </c>
      <c r="T1269">
        <v>6</v>
      </c>
      <c r="U1269">
        <v>0.2</v>
      </c>
      <c r="V1269">
        <v>18.266999999999967</v>
      </c>
      <c r="W1269" s="3">
        <f t="shared" si="58"/>
        <v>6.2499999999999875E-2</v>
      </c>
      <c r="X1269" t="str">
        <f t="shared" si="59"/>
        <v>Medium</v>
      </c>
    </row>
    <row r="1270" spans="1:24" x14ac:dyDescent="0.2">
      <c r="A1270">
        <v>1269</v>
      </c>
      <c r="B1270" t="s">
        <v>3540</v>
      </c>
      <c r="C1270" s="2">
        <v>43001</v>
      </c>
      <c r="D1270" s="2">
        <v>43005</v>
      </c>
      <c r="E1270" t="s">
        <v>49</v>
      </c>
      <c r="F1270" t="s">
        <v>3463</v>
      </c>
      <c r="G1270" t="str">
        <f t="shared" si="57"/>
        <v>CA-2017-121412-BG-11695</v>
      </c>
      <c r="H1270" t="s">
        <v>3464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29.328000000000003</v>
      </c>
      <c r="T1270">
        <v>3</v>
      </c>
      <c r="U1270">
        <v>0.2</v>
      </c>
      <c r="V1270">
        <v>3.665999999999995</v>
      </c>
      <c r="W1270" s="3">
        <f t="shared" si="58"/>
        <v>0.12499999999999982</v>
      </c>
      <c r="X1270" t="str">
        <f t="shared" si="59"/>
        <v>Medium</v>
      </c>
    </row>
    <row r="1271" spans="1:24" x14ac:dyDescent="0.2">
      <c r="A1271">
        <v>1270</v>
      </c>
      <c r="B1271" t="s">
        <v>3541</v>
      </c>
      <c r="C1271" s="2">
        <v>42890</v>
      </c>
      <c r="D1271" s="2">
        <v>42894</v>
      </c>
      <c r="E1271" t="s">
        <v>49</v>
      </c>
      <c r="F1271" t="s">
        <v>3542</v>
      </c>
      <c r="G1271" t="str">
        <f t="shared" si="57"/>
        <v>CA-2017-100426-DC-12850</v>
      </c>
      <c r="H1271" t="s">
        <v>3543</v>
      </c>
      <c r="I1271" t="s">
        <v>25</v>
      </c>
      <c r="J1271" t="s">
        <v>26</v>
      </c>
      <c r="K1271" t="s">
        <v>2583</v>
      </c>
      <c r="L1271" t="s">
        <v>357</v>
      </c>
      <c r="M1271">
        <v>35630</v>
      </c>
      <c r="N1271" t="s">
        <v>29</v>
      </c>
      <c r="O1271" t="s">
        <v>3544</v>
      </c>
      <c r="P1271" t="s">
        <v>45</v>
      </c>
      <c r="Q1271" t="s">
        <v>89</v>
      </c>
      <c r="R1271" t="s">
        <v>3545</v>
      </c>
      <c r="S1271">
        <v>12.48</v>
      </c>
      <c r="T1271">
        <v>2</v>
      </c>
      <c r="U1271">
        <v>0</v>
      </c>
      <c r="V1271">
        <v>5.6159999999999997</v>
      </c>
      <c r="W1271" s="3">
        <f t="shared" si="58"/>
        <v>0.44999999999999996</v>
      </c>
      <c r="X1271" t="str">
        <f t="shared" si="59"/>
        <v>No Discount</v>
      </c>
    </row>
    <row r="1272" spans="1:24" x14ac:dyDescent="0.2">
      <c r="A1272">
        <v>1271</v>
      </c>
      <c r="B1272" t="s">
        <v>3546</v>
      </c>
      <c r="C1272" s="2">
        <v>42481</v>
      </c>
      <c r="D1272" s="2">
        <v>42486</v>
      </c>
      <c r="E1272" t="s">
        <v>49</v>
      </c>
      <c r="F1272" t="s">
        <v>2170</v>
      </c>
      <c r="G1272" t="str">
        <f t="shared" si="57"/>
        <v>US-2016-103646-SP-20545</v>
      </c>
      <c r="H1272" t="s">
        <v>2171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3547</v>
      </c>
      <c r="P1272" t="s">
        <v>45</v>
      </c>
      <c r="Q1272" t="s">
        <v>58</v>
      </c>
      <c r="R1272" t="s">
        <v>3548</v>
      </c>
      <c r="S1272">
        <v>102.33600000000001</v>
      </c>
      <c r="T1272">
        <v>4</v>
      </c>
      <c r="U1272">
        <v>0.2</v>
      </c>
      <c r="V1272">
        <v>-12.792000000000002</v>
      </c>
      <c r="W1272" s="3">
        <f t="shared" si="58"/>
        <v>-0.125</v>
      </c>
      <c r="X1272" t="str">
        <f t="shared" si="59"/>
        <v>Medium</v>
      </c>
    </row>
    <row r="1273" spans="1:24" x14ac:dyDescent="0.2">
      <c r="A1273">
        <v>1272</v>
      </c>
      <c r="B1273" t="s">
        <v>3546</v>
      </c>
      <c r="C1273" s="2">
        <v>42481</v>
      </c>
      <c r="D1273" s="2">
        <v>42486</v>
      </c>
      <c r="E1273" t="s">
        <v>49</v>
      </c>
      <c r="F1273" t="s">
        <v>2170</v>
      </c>
      <c r="G1273" t="str">
        <f t="shared" si="57"/>
        <v>US-2016-103646-SP-20545</v>
      </c>
      <c r="H1273" t="s">
        <v>2171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2824</v>
      </c>
      <c r="P1273" t="s">
        <v>45</v>
      </c>
      <c r="Q1273" t="s">
        <v>77</v>
      </c>
      <c r="R1273" t="s">
        <v>2825</v>
      </c>
      <c r="S1273">
        <v>48.791999999999987</v>
      </c>
      <c r="T1273">
        <v>3</v>
      </c>
      <c r="U1273">
        <v>0.8</v>
      </c>
      <c r="V1273">
        <v>-126.85920000000002</v>
      </c>
      <c r="W1273" s="3">
        <f t="shared" si="58"/>
        <v>-2.600000000000001</v>
      </c>
      <c r="X1273" t="str">
        <f t="shared" si="59"/>
        <v>High</v>
      </c>
    </row>
    <row r="1274" spans="1:24" x14ac:dyDescent="0.2">
      <c r="A1274">
        <v>1273</v>
      </c>
      <c r="B1274" t="s">
        <v>3546</v>
      </c>
      <c r="C1274" s="2">
        <v>42481</v>
      </c>
      <c r="D1274" s="2">
        <v>42486</v>
      </c>
      <c r="E1274" t="s">
        <v>49</v>
      </c>
      <c r="F1274" t="s">
        <v>2170</v>
      </c>
      <c r="G1274" t="str">
        <f t="shared" si="57"/>
        <v>US-2016-103646-SP-20545</v>
      </c>
      <c r="H1274" t="s">
        <v>2171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3549</v>
      </c>
      <c r="P1274" t="s">
        <v>45</v>
      </c>
      <c r="Q1274" t="s">
        <v>74</v>
      </c>
      <c r="R1274" t="s">
        <v>3550</v>
      </c>
      <c r="S1274">
        <v>44.847999999999992</v>
      </c>
      <c r="T1274">
        <v>8</v>
      </c>
      <c r="U1274">
        <v>0.8</v>
      </c>
      <c r="V1274">
        <v>-67.27200000000002</v>
      </c>
      <c r="W1274" s="3">
        <f t="shared" si="58"/>
        <v>-1.5000000000000007</v>
      </c>
      <c r="X1274" t="str">
        <f t="shared" si="59"/>
        <v>High</v>
      </c>
    </row>
    <row r="1275" spans="1:24" x14ac:dyDescent="0.2">
      <c r="A1275">
        <v>1274</v>
      </c>
      <c r="B1275" t="s">
        <v>3551</v>
      </c>
      <c r="C1275" s="2">
        <v>42516</v>
      </c>
      <c r="D1275" s="2">
        <v>42516</v>
      </c>
      <c r="E1275" t="s">
        <v>1292</v>
      </c>
      <c r="F1275" t="s">
        <v>3172</v>
      </c>
      <c r="G1275" t="str">
        <f t="shared" si="57"/>
        <v>CA-2016-119186-MS-17710</v>
      </c>
      <c r="H1275" t="s">
        <v>3173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2930</v>
      </c>
      <c r="P1275" t="s">
        <v>45</v>
      </c>
      <c r="Q1275" t="s">
        <v>89</v>
      </c>
      <c r="R1275" t="s">
        <v>2931</v>
      </c>
      <c r="S1275">
        <v>10.368000000000002</v>
      </c>
      <c r="T1275">
        <v>2</v>
      </c>
      <c r="U1275">
        <v>0.2</v>
      </c>
      <c r="V1275">
        <v>3.6288</v>
      </c>
      <c r="W1275" s="3">
        <f t="shared" si="58"/>
        <v>0.34999999999999992</v>
      </c>
      <c r="X1275" t="str">
        <f t="shared" si="59"/>
        <v>Medium</v>
      </c>
    </row>
    <row r="1276" spans="1:24" x14ac:dyDescent="0.2">
      <c r="A1276">
        <v>1275</v>
      </c>
      <c r="B1276" t="s">
        <v>3551</v>
      </c>
      <c r="C1276" s="2">
        <v>42516</v>
      </c>
      <c r="D1276" s="2">
        <v>42516</v>
      </c>
      <c r="E1276" t="s">
        <v>1292</v>
      </c>
      <c r="F1276" t="s">
        <v>3172</v>
      </c>
      <c r="G1276" t="str">
        <f t="shared" si="57"/>
        <v>CA-2016-119186-MS-17710</v>
      </c>
      <c r="H1276" t="s">
        <v>3173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3552</v>
      </c>
      <c r="P1276" t="s">
        <v>31</v>
      </c>
      <c r="Q1276" t="s">
        <v>35</v>
      </c>
      <c r="R1276" t="s">
        <v>3553</v>
      </c>
      <c r="S1276">
        <v>388.42999999999995</v>
      </c>
      <c r="T1276">
        <v>5</v>
      </c>
      <c r="U1276">
        <v>0.3</v>
      </c>
      <c r="V1276">
        <v>-88.783999999999978</v>
      </c>
      <c r="W1276" s="3">
        <f t="shared" si="58"/>
        <v>-0.22857142857142854</v>
      </c>
      <c r="X1276" t="str">
        <f t="shared" si="59"/>
        <v>Medium</v>
      </c>
    </row>
    <row r="1277" spans="1:24" x14ac:dyDescent="0.2">
      <c r="A1277">
        <v>1276</v>
      </c>
      <c r="B1277" t="s">
        <v>3551</v>
      </c>
      <c r="C1277" s="2">
        <v>42516</v>
      </c>
      <c r="D1277" s="2">
        <v>42516</v>
      </c>
      <c r="E1277" t="s">
        <v>1292</v>
      </c>
      <c r="F1277" t="s">
        <v>3172</v>
      </c>
      <c r="G1277" t="str">
        <f t="shared" si="57"/>
        <v>CA-2016-119186-MS-17710</v>
      </c>
      <c r="H1277" t="s">
        <v>3173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14.352000000000002</v>
      </c>
      <c r="T1277">
        <v>3</v>
      </c>
      <c r="U1277">
        <v>0.2</v>
      </c>
      <c r="V1277">
        <v>5.2026000000000003</v>
      </c>
      <c r="W1277" s="3">
        <f t="shared" si="58"/>
        <v>0.36249999999999999</v>
      </c>
      <c r="X1277" t="str">
        <f t="shared" si="59"/>
        <v>Medium</v>
      </c>
    </row>
    <row r="1278" spans="1:24" x14ac:dyDescent="0.2">
      <c r="A1278">
        <v>1277</v>
      </c>
      <c r="B1278" t="s">
        <v>3551</v>
      </c>
      <c r="C1278" s="2">
        <v>42516</v>
      </c>
      <c r="D1278" s="2">
        <v>42516</v>
      </c>
      <c r="E1278" t="s">
        <v>1292</v>
      </c>
      <c r="F1278" t="s">
        <v>3172</v>
      </c>
      <c r="G1278" t="str">
        <f t="shared" si="57"/>
        <v>CA-2016-119186-MS-17710</v>
      </c>
      <c r="H1278" t="s">
        <v>3173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3554</v>
      </c>
      <c r="P1278" t="s">
        <v>70</v>
      </c>
      <c r="Q1278" t="s">
        <v>160</v>
      </c>
      <c r="R1278" t="s">
        <v>3555</v>
      </c>
      <c r="S1278">
        <v>63.991999999999997</v>
      </c>
      <c r="T1278">
        <v>1</v>
      </c>
      <c r="U1278">
        <v>0.2</v>
      </c>
      <c r="V1278">
        <v>-7.1990999999999961</v>
      </c>
      <c r="W1278" s="3">
        <f t="shared" si="58"/>
        <v>-0.11249999999999995</v>
      </c>
      <c r="X1278" t="str">
        <f t="shared" si="59"/>
        <v>Medium</v>
      </c>
    </row>
    <row r="1279" spans="1:24" x14ac:dyDescent="0.2">
      <c r="A1279">
        <v>1278</v>
      </c>
      <c r="B1279" t="s">
        <v>3556</v>
      </c>
      <c r="C1279" s="2">
        <v>42492</v>
      </c>
      <c r="D1279" s="2">
        <v>42497</v>
      </c>
      <c r="E1279" t="s">
        <v>49</v>
      </c>
      <c r="F1279" t="s">
        <v>3557</v>
      </c>
      <c r="G1279" t="str">
        <f t="shared" si="57"/>
        <v>CA-2016-148698-BD-11770</v>
      </c>
      <c r="H1279" t="s">
        <v>3558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3559</v>
      </c>
      <c r="P1279" t="s">
        <v>45</v>
      </c>
      <c r="Q1279" t="s">
        <v>67</v>
      </c>
      <c r="R1279" t="s">
        <v>3560</v>
      </c>
      <c r="S1279">
        <v>86.352000000000004</v>
      </c>
      <c r="T1279">
        <v>3</v>
      </c>
      <c r="U1279">
        <v>0.2</v>
      </c>
      <c r="V1279">
        <v>5.3969999999999914</v>
      </c>
      <c r="W1279" s="3">
        <f t="shared" si="58"/>
        <v>6.2499999999999896E-2</v>
      </c>
      <c r="X1279" t="str">
        <f t="shared" si="59"/>
        <v>Medium</v>
      </c>
    </row>
    <row r="1280" spans="1:24" x14ac:dyDescent="0.2">
      <c r="A1280">
        <v>1279</v>
      </c>
      <c r="B1280" t="s">
        <v>3561</v>
      </c>
      <c r="C1280" s="2">
        <v>41890</v>
      </c>
      <c r="D1280" s="2">
        <v>41893</v>
      </c>
      <c r="E1280" t="s">
        <v>187</v>
      </c>
      <c r="F1280" t="s">
        <v>2866</v>
      </c>
      <c r="G1280" t="str">
        <f t="shared" si="57"/>
        <v>CA-2014-163293-KC-16255</v>
      </c>
      <c r="H1280" t="s">
        <v>2867</v>
      </c>
      <c r="I1280" t="s">
        <v>40</v>
      </c>
      <c r="J1280" t="s">
        <v>26</v>
      </c>
      <c r="K1280" t="s">
        <v>3562</v>
      </c>
      <c r="L1280" t="s">
        <v>1274</v>
      </c>
      <c r="M1280">
        <v>31204</v>
      </c>
      <c r="N1280" t="s">
        <v>29</v>
      </c>
      <c r="O1280" t="s">
        <v>3563</v>
      </c>
      <c r="P1280" t="s">
        <v>70</v>
      </c>
      <c r="Q1280" t="s">
        <v>160</v>
      </c>
      <c r="R1280" t="s">
        <v>3564</v>
      </c>
      <c r="S1280">
        <v>32.97</v>
      </c>
      <c r="T1280">
        <v>3</v>
      </c>
      <c r="U1280">
        <v>0</v>
      </c>
      <c r="V1280">
        <v>12.8583</v>
      </c>
      <c r="W1280" s="3">
        <f t="shared" si="58"/>
        <v>0.39</v>
      </c>
      <c r="X1280" t="str">
        <f t="shared" si="59"/>
        <v>No Discount</v>
      </c>
    </row>
    <row r="1281" spans="1:24" x14ac:dyDescent="0.2">
      <c r="A1281">
        <v>1280</v>
      </c>
      <c r="B1281" t="s">
        <v>3561</v>
      </c>
      <c r="C1281" s="2">
        <v>41890</v>
      </c>
      <c r="D1281" s="2">
        <v>41893</v>
      </c>
      <c r="E1281" t="s">
        <v>187</v>
      </c>
      <c r="F1281" t="s">
        <v>2866</v>
      </c>
      <c r="G1281" t="str">
        <f t="shared" si="57"/>
        <v>CA-2014-163293-KC-16255</v>
      </c>
      <c r="H1281" t="s">
        <v>2867</v>
      </c>
      <c r="I1281" t="s">
        <v>40</v>
      </c>
      <c r="J1281" t="s">
        <v>26</v>
      </c>
      <c r="K1281" t="s">
        <v>3562</v>
      </c>
      <c r="L1281" t="s">
        <v>1274</v>
      </c>
      <c r="M1281">
        <v>31204</v>
      </c>
      <c r="N1281" t="s">
        <v>29</v>
      </c>
      <c r="O1281" t="s">
        <v>3565</v>
      </c>
      <c r="P1281" t="s">
        <v>70</v>
      </c>
      <c r="Q1281" t="s">
        <v>160</v>
      </c>
      <c r="R1281" t="s">
        <v>3566</v>
      </c>
      <c r="S1281">
        <v>83.88</v>
      </c>
      <c r="T1281">
        <v>4</v>
      </c>
      <c r="U1281">
        <v>0</v>
      </c>
      <c r="V1281">
        <v>30.196799999999996</v>
      </c>
      <c r="W1281" s="3">
        <f t="shared" si="58"/>
        <v>0.36</v>
      </c>
      <c r="X1281" t="str">
        <f t="shared" si="59"/>
        <v>No Discount</v>
      </c>
    </row>
    <row r="1282" spans="1:24" x14ac:dyDescent="0.2">
      <c r="A1282">
        <v>1281</v>
      </c>
      <c r="B1282" t="s">
        <v>3567</v>
      </c>
      <c r="C1282" s="2">
        <v>42618</v>
      </c>
      <c r="D1282" s="2">
        <v>42619</v>
      </c>
      <c r="E1282" t="s">
        <v>187</v>
      </c>
      <c r="F1282" t="s">
        <v>2566</v>
      </c>
      <c r="G1282" t="str">
        <f t="shared" si="57"/>
        <v>CA-2016-160815-TR-21325</v>
      </c>
      <c r="H1282" t="s">
        <v>2567</v>
      </c>
      <c r="I1282" t="s">
        <v>25</v>
      </c>
      <c r="J1282" t="s">
        <v>26</v>
      </c>
      <c r="K1282" t="s">
        <v>3568</v>
      </c>
      <c r="L1282" t="s">
        <v>488</v>
      </c>
      <c r="M1282">
        <v>52402</v>
      </c>
      <c r="N1282" t="s">
        <v>104</v>
      </c>
      <c r="O1282" t="s">
        <v>3569</v>
      </c>
      <c r="P1282" t="s">
        <v>70</v>
      </c>
      <c r="Q1282" t="s">
        <v>71</v>
      </c>
      <c r="R1282" t="s">
        <v>3570</v>
      </c>
      <c r="S1282">
        <v>278.39999999999998</v>
      </c>
      <c r="T1282">
        <v>3</v>
      </c>
      <c r="U1282">
        <v>0</v>
      </c>
      <c r="V1282">
        <v>80.735999999999976</v>
      </c>
      <c r="W1282" s="3">
        <f t="shared" si="58"/>
        <v>0.28999999999999992</v>
      </c>
      <c r="X1282" t="str">
        <f t="shared" si="59"/>
        <v>No Discount</v>
      </c>
    </row>
    <row r="1283" spans="1:24" x14ac:dyDescent="0.2">
      <c r="A1283">
        <v>1282</v>
      </c>
      <c r="B1283" t="s">
        <v>3571</v>
      </c>
      <c r="C1283" s="2">
        <v>42834</v>
      </c>
      <c r="D1283" s="2">
        <v>42836</v>
      </c>
      <c r="E1283" t="s">
        <v>187</v>
      </c>
      <c r="F1283" t="s">
        <v>1678</v>
      </c>
      <c r="G1283" t="str">
        <f t="shared" ref="G1283:G1346" si="60" xml:space="preserve"> B1283 &amp; "-" &amp; F1283</f>
        <v>CA-2017-122154-SA-20830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3572</v>
      </c>
      <c r="P1283" t="s">
        <v>45</v>
      </c>
      <c r="Q1283" t="s">
        <v>46</v>
      </c>
      <c r="R1283" t="s">
        <v>3573</v>
      </c>
      <c r="S1283">
        <v>15.120000000000001</v>
      </c>
      <c r="T1283">
        <v>3</v>
      </c>
      <c r="U1283">
        <v>0.2</v>
      </c>
      <c r="V1283">
        <v>4.9139999999999988</v>
      </c>
      <c r="W1283" s="3">
        <f t="shared" ref="W1283:W1346" si="61">V1283/S1283</f>
        <v>0.3249999999999999</v>
      </c>
      <c r="X1283" t="str">
        <f t="shared" ref="X1283:X1346" si="62">IF(U1283=0, "No Discount", IF(U1283&lt;=0.1, "Low", IF(U1283&lt;=0.3, "Medium", "High")))</f>
        <v>Medium</v>
      </c>
    </row>
    <row r="1284" spans="1:24" x14ac:dyDescent="0.2">
      <c r="A1284">
        <v>1283</v>
      </c>
      <c r="B1284" t="s">
        <v>3571</v>
      </c>
      <c r="C1284" s="2">
        <v>42834</v>
      </c>
      <c r="D1284" s="2">
        <v>42836</v>
      </c>
      <c r="E1284" t="s">
        <v>187</v>
      </c>
      <c r="F1284" t="s">
        <v>1678</v>
      </c>
      <c r="G1284" t="str">
        <f t="shared" si="60"/>
        <v>CA-2017-122154-SA-20830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3574</v>
      </c>
      <c r="P1284" t="s">
        <v>45</v>
      </c>
      <c r="Q1284" t="s">
        <v>74</v>
      </c>
      <c r="R1284" t="s">
        <v>3575</v>
      </c>
      <c r="S1284">
        <v>17.430000000000003</v>
      </c>
      <c r="T1284">
        <v>1</v>
      </c>
      <c r="U1284">
        <v>0.7</v>
      </c>
      <c r="V1284">
        <v>-13.363000000000003</v>
      </c>
      <c r="W1284" s="3">
        <f t="shared" si="61"/>
        <v>-0.76666666666666672</v>
      </c>
      <c r="X1284" t="str">
        <f t="shared" si="62"/>
        <v>High</v>
      </c>
    </row>
    <row r="1285" spans="1:24" x14ac:dyDescent="0.2">
      <c r="A1285">
        <v>1284</v>
      </c>
      <c r="B1285" t="s">
        <v>3571</v>
      </c>
      <c r="C1285" s="2">
        <v>42834</v>
      </c>
      <c r="D1285" s="2">
        <v>42836</v>
      </c>
      <c r="E1285" t="s">
        <v>187</v>
      </c>
      <c r="F1285" t="s">
        <v>1678</v>
      </c>
      <c r="G1285" t="str">
        <f t="shared" si="60"/>
        <v>CA-2017-122154-SA-20830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3576</v>
      </c>
      <c r="P1285" t="s">
        <v>45</v>
      </c>
      <c r="Q1285" t="s">
        <v>89</v>
      </c>
      <c r="R1285" t="s">
        <v>3577</v>
      </c>
      <c r="S1285">
        <v>251.64</v>
      </c>
      <c r="T1285">
        <v>3</v>
      </c>
      <c r="U1285">
        <v>0.2</v>
      </c>
      <c r="V1285">
        <v>88.073999999999984</v>
      </c>
      <c r="W1285" s="3">
        <f t="shared" si="61"/>
        <v>0.35</v>
      </c>
      <c r="X1285" t="str">
        <f t="shared" si="62"/>
        <v>Medium</v>
      </c>
    </row>
    <row r="1286" spans="1:24" x14ac:dyDescent="0.2">
      <c r="A1286">
        <v>1285</v>
      </c>
      <c r="B1286" t="s">
        <v>3578</v>
      </c>
      <c r="C1286" s="2">
        <v>42344</v>
      </c>
      <c r="D1286" s="2">
        <v>42350</v>
      </c>
      <c r="E1286" t="s">
        <v>49</v>
      </c>
      <c r="F1286" t="s">
        <v>1280</v>
      </c>
      <c r="G1286" t="str">
        <f t="shared" si="60"/>
        <v>US-2015-149692-KW-16435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3579</v>
      </c>
      <c r="P1286" t="s">
        <v>45</v>
      </c>
      <c r="Q1286" t="s">
        <v>74</v>
      </c>
      <c r="R1286" t="s">
        <v>3580</v>
      </c>
      <c r="S1286">
        <v>2.7719999999999994</v>
      </c>
      <c r="T1286">
        <v>7</v>
      </c>
      <c r="U1286">
        <v>0.8</v>
      </c>
      <c r="V1286">
        <v>-4.8510000000000009</v>
      </c>
      <c r="W1286" s="3">
        <f t="shared" si="61"/>
        <v>-1.7500000000000007</v>
      </c>
      <c r="X1286" t="str">
        <f t="shared" si="62"/>
        <v>High</v>
      </c>
    </row>
    <row r="1287" spans="1:24" x14ac:dyDescent="0.2">
      <c r="A1287">
        <v>1286</v>
      </c>
      <c r="B1287" t="s">
        <v>3581</v>
      </c>
      <c r="C1287" s="2">
        <v>42547</v>
      </c>
      <c r="D1287" s="2">
        <v>42554</v>
      </c>
      <c r="E1287" t="s">
        <v>49</v>
      </c>
      <c r="F1287" t="s">
        <v>3582</v>
      </c>
      <c r="G1287" t="str">
        <f t="shared" si="60"/>
        <v>CA-2016-119445-GM-14500</v>
      </c>
      <c r="H1287" t="s">
        <v>3583</v>
      </c>
      <c r="I1287" t="s">
        <v>25</v>
      </c>
      <c r="J1287" t="s">
        <v>26</v>
      </c>
      <c r="K1287" t="s">
        <v>3584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1.0429999999999984</v>
      </c>
      <c r="W1287" s="3">
        <f t="shared" si="61"/>
        <v>6.9999999999999896E-2</v>
      </c>
      <c r="X1287" t="str">
        <f t="shared" si="62"/>
        <v>No Discount</v>
      </c>
    </row>
    <row r="1288" spans="1:24" x14ac:dyDescent="0.2">
      <c r="A1288">
        <v>1287</v>
      </c>
      <c r="B1288" t="s">
        <v>3585</v>
      </c>
      <c r="C1288" s="2">
        <v>42189</v>
      </c>
      <c r="D1288" s="2">
        <v>42193</v>
      </c>
      <c r="E1288" t="s">
        <v>49</v>
      </c>
      <c r="F1288" t="s">
        <v>530</v>
      </c>
      <c r="G1288" t="str">
        <f t="shared" si="60"/>
        <v>CA-2015-124268-AD-10180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3586</v>
      </c>
      <c r="P1288" t="s">
        <v>45</v>
      </c>
      <c r="Q1288" t="s">
        <v>67</v>
      </c>
      <c r="R1288" t="s">
        <v>3587</v>
      </c>
      <c r="S1288">
        <v>15.48</v>
      </c>
      <c r="T1288">
        <v>3</v>
      </c>
      <c r="U1288">
        <v>0</v>
      </c>
      <c r="V1288">
        <v>4.4891999999999985</v>
      </c>
      <c r="W1288" s="3">
        <f t="shared" si="61"/>
        <v>0.28999999999999987</v>
      </c>
      <c r="X1288" t="str">
        <f t="shared" si="62"/>
        <v>No Discount</v>
      </c>
    </row>
    <row r="1289" spans="1:24" x14ac:dyDescent="0.2">
      <c r="A1289">
        <v>1288</v>
      </c>
      <c r="B1289" t="s">
        <v>3588</v>
      </c>
      <c r="C1289" s="2">
        <v>42696</v>
      </c>
      <c r="D1289" s="2">
        <v>42700</v>
      </c>
      <c r="E1289" t="s">
        <v>49</v>
      </c>
      <c r="F1289" t="s">
        <v>3589</v>
      </c>
      <c r="G1289" t="str">
        <f t="shared" si="60"/>
        <v>CA-2016-154711-TB-21355</v>
      </c>
      <c r="H1289" t="s">
        <v>3590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11.166400000000003</v>
      </c>
      <c r="W1289" s="3">
        <f t="shared" si="61"/>
        <v>0.28000000000000008</v>
      </c>
      <c r="X1289" t="str">
        <f t="shared" si="62"/>
        <v>No Discount</v>
      </c>
    </row>
    <row r="1290" spans="1:24" x14ac:dyDescent="0.2">
      <c r="A1290">
        <v>1289</v>
      </c>
      <c r="B1290" t="s">
        <v>3588</v>
      </c>
      <c r="C1290" s="2">
        <v>42696</v>
      </c>
      <c r="D1290" s="2">
        <v>42700</v>
      </c>
      <c r="E1290" t="s">
        <v>49</v>
      </c>
      <c r="F1290" t="s">
        <v>3589</v>
      </c>
      <c r="G1290" t="str">
        <f t="shared" si="60"/>
        <v>CA-2016-154711-TB-21355</v>
      </c>
      <c r="H1290" t="s">
        <v>3590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2080</v>
      </c>
      <c r="P1290" t="s">
        <v>45</v>
      </c>
      <c r="Q1290" t="s">
        <v>74</v>
      </c>
      <c r="R1290" t="s">
        <v>2081</v>
      </c>
      <c r="S1290">
        <v>12.192</v>
      </c>
      <c r="T1290">
        <v>4</v>
      </c>
      <c r="U1290">
        <v>0.2</v>
      </c>
      <c r="V1290">
        <v>4.1147999999999989</v>
      </c>
      <c r="W1290" s="3">
        <f t="shared" si="61"/>
        <v>0.33749999999999991</v>
      </c>
      <c r="X1290" t="str">
        <f t="shared" si="62"/>
        <v>Medium</v>
      </c>
    </row>
    <row r="1291" spans="1:24" x14ac:dyDescent="0.2">
      <c r="A1291">
        <v>1290</v>
      </c>
      <c r="B1291" t="s">
        <v>3588</v>
      </c>
      <c r="C1291" s="2">
        <v>42696</v>
      </c>
      <c r="D1291" s="2">
        <v>42700</v>
      </c>
      <c r="E1291" t="s">
        <v>49</v>
      </c>
      <c r="F1291" t="s">
        <v>3589</v>
      </c>
      <c r="G1291" t="str">
        <f t="shared" si="60"/>
        <v>CA-2016-154711-TB-21355</v>
      </c>
      <c r="H1291" t="s">
        <v>3590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3591</v>
      </c>
      <c r="P1291" t="s">
        <v>45</v>
      </c>
      <c r="Q1291" t="s">
        <v>67</v>
      </c>
      <c r="R1291" t="s">
        <v>3592</v>
      </c>
      <c r="S1291">
        <v>20.82</v>
      </c>
      <c r="T1291">
        <v>3</v>
      </c>
      <c r="U1291">
        <v>0</v>
      </c>
      <c r="V1291">
        <v>7.4952000000000005</v>
      </c>
      <c r="W1291" s="3">
        <f t="shared" si="61"/>
        <v>0.36000000000000004</v>
      </c>
      <c r="X1291" t="str">
        <f t="shared" si="62"/>
        <v>No Discount</v>
      </c>
    </row>
    <row r="1292" spans="1:24" x14ac:dyDescent="0.2">
      <c r="A1292">
        <v>1291</v>
      </c>
      <c r="B1292" t="s">
        <v>3593</v>
      </c>
      <c r="C1292" s="2">
        <v>42684</v>
      </c>
      <c r="D1292" s="2">
        <v>42686</v>
      </c>
      <c r="E1292" t="s">
        <v>187</v>
      </c>
      <c r="F1292" t="s">
        <v>2133</v>
      </c>
      <c r="G1292" t="str">
        <f t="shared" si="60"/>
        <v>CA-2016-163384-CC-12430</v>
      </c>
      <c r="H1292" t="s">
        <v>2134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3594</v>
      </c>
      <c r="P1292" t="s">
        <v>45</v>
      </c>
      <c r="Q1292" t="s">
        <v>74</v>
      </c>
      <c r="R1292" t="s">
        <v>3595</v>
      </c>
      <c r="S1292">
        <v>13.216000000000001</v>
      </c>
      <c r="T1292">
        <v>4</v>
      </c>
      <c r="U1292">
        <v>0.2</v>
      </c>
      <c r="V1292">
        <v>4.4603999999999999</v>
      </c>
      <c r="W1292" s="3">
        <f t="shared" si="61"/>
        <v>0.33749999999999997</v>
      </c>
      <c r="X1292" t="str">
        <f t="shared" si="62"/>
        <v>Medium</v>
      </c>
    </row>
    <row r="1293" spans="1:24" x14ac:dyDescent="0.2">
      <c r="A1293">
        <v>1292</v>
      </c>
      <c r="B1293" t="s">
        <v>3593</v>
      </c>
      <c r="C1293" s="2">
        <v>42684</v>
      </c>
      <c r="D1293" s="2">
        <v>42686</v>
      </c>
      <c r="E1293" t="s">
        <v>187</v>
      </c>
      <c r="F1293" t="s">
        <v>2133</v>
      </c>
      <c r="G1293" t="str">
        <f t="shared" si="60"/>
        <v>CA-2016-163384-CC-12430</v>
      </c>
      <c r="H1293" t="s">
        <v>2134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3359</v>
      </c>
      <c r="P1293" t="s">
        <v>45</v>
      </c>
      <c r="Q1293" t="s">
        <v>89</v>
      </c>
      <c r="R1293" t="s">
        <v>3360</v>
      </c>
      <c r="S1293">
        <v>32.400000000000006</v>
      </c>
      <c r="T1293">
        <v>5</v>
      </c>
      <c r="U1293">
        <v>0</v>
      </c>
      <c r="V1293">
        <v>15.552000000000001</v>
      </c>
      <c r="W1293" s="3">
        <f t="shared" si="61"/>
        <v>0.48</v>
      </c>
      <c r="X1293" t="str">
        <f t="shared" si="62"/>
        <v>No Discount</v>
      </c>
    </row>
    <row r="1294" spans="1:24" x14ac:dyDescent="0.2">
      <c r="A1294">
        <v>1293</v>
      </c>
      <c r="B1294" t="s">
        <v>3596</v>
      </c>
      <c r="C1294" s="2">
        <v>42243</v>
      </c>
      <c r="D1294" s="2">
        <v>42248</v>
      </c>
      <c r="E1294" t="s">
        <v>49</v>
      </c>
      <c r="F1294" t="s">
        <v>535</v>
      </c>
      <c r="G1294" t="str">
        <f t="shared" si="60"/>
        <v>CA-2015-101707-PF-19165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9.2232000000000021</v>
      </c>
      <c r="W1294" s="3">
        <f t="shared" si="61"/>
        <v>0.28000000000000008</v>
      </c>
      <c r="X1294" t="str">
        <f t="shared" si="62"/>
        <v>No Discount</v>
      </c>
    </row>
    <row r="1295" spans="1:24" x14ac:dyDescent="0.2">
      <c r="A1295">
        <v>1294</v>
      </c>
      <c r="B1295" t="s">
        <v>3596</v>
      </c>
      <c r="C1295" s="2">
        <v>42243</v>
      </c>
      <c r="D1295" s="2">
        <v>42248</v>
      </c>
      <c r="E1295" t="s">
        <v>49</v>
      </c>
      <c r="F1295" t="s">
        <v>535</v>
      </c>
      <c r="G1295" t="str">
        <f t="shared" si="60"/>
        <v>CA-2015-101707-PF-19165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3597</v>
      </c>
      <c r="P1295" t="s">
        <v>45</v>
      </c>
      <c r="Q1295" t="s">
        <v>89</v>
      </c>
      <c r="R1295" t="s">
        <v>3598</v>
      </c>
      <c r="S1295">
        <v>114.2</v>
      </c>
      <c r="T1295">
        <v>5</v>
      </c>
      <c r="U1295">
        <v>0</v>
      </c>
      <c r="V1295">
        <v>52.531999999999996</v>
      </c>
      <c r="W1295" s="3">
        <f t="shared" si="61"/>
        <v>0.45999999999999996</v>
      </c>
      <c r="X1295" t="str">
        <f t="shared" si="62"/>
        <v>No Discount</v>
      </c>
    </row>
    <row r="1296" spans="1:24" x14ac:dyDescent="0.2">
      <c r="A1296">
        <v>1295</v>
      </c>
      <c r="B1296" t="s">
        <v>3596</v>
      </c>
      <c r="C1296" s="2">
        <v>42243</v>
      </c>
      <c r="D1296" s="2">
        <v>42248</v>
      </c>
      <c r="E1296" t="s">
        <v>49</v>
      </c>
      <c r="F1296" t="s">
        <v>535</v>
      </c>
      <c r="G1296" t="str">
        <f t="shared" si="60"/>
        <v>CA-2015-101707-PF-19165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  <c r="W1296" s="3">
        <f t="shared" si="61"/>
        <v>0.48</v>
      </c>
      <c r="X1296" t="str">
        <f t="shared" si="62"/>
        <v>No Discount</v>
      </c>
    </row>
    <row r="1297" spans="1:24" x14ac:dyDescent="0.2">
      <c r="A1297">
        <v>1296</v>
      </c>
      <c r="B1297" t="s">
        <v>3599</v>
      </c>
      <c r="C1297" s="2">
        <v>42149</v>
      </c>
      <c r="D1297" s="2">
        <v>42153</v>
      </c>
      <c r="E1297" t="s">
        <v>49</v>
      </c>
      <c r="F1297" t="s">
        <v>3600</v>
      </c>
      <c r="G1297" t="str">
        <f t="shared" si="60"/>
        <v>CA-2015-138898-JH-16180</v>
      </c>
      <c r="H1297" t="s">
        <v>3601</v>
      </c>
      <c r="I1297" t="s">
        <v>25</v>
      </c>
      <c r="J1297" t="s">
        <v>26</v>
      </c>
      <c r="K1297" t="s">
        <v>3602</v>
      </c>
      <c r="L1297" t="s">
        <v>456</v>
      </c>
      <c r="M1297">
        <v>81001</v>
      </c>
      <c r="N1297" t="s">
        <v>43</v>
      </c>
      <c r="O1297" t="s">
        <v>2824</v>
      </c>
      <c r="P1297" t="s">
        <v>45</v>
      </c>
      <c r="Q1297" t="s">
        <v>77</v>
      </c>
      <c r="R1297" t="s">
        <v>2825</v>
      </c>
      <c r="S1297">
        <v>845.72799999999995</v>
      </c>
      <c r="T1297">
        <v>13</v>
      </c>
      <c r="U1297">
        <v>0.2</v>
      </c>
      <c r="V1297">
        <v>84.572799999999944</v>
      </c>
      <c r="W1297" s="3">
        <f t="shared" si="61"/>
        <v>9.9999999999999936E-2</v>
      </c>
      <c r="X1297" t="str">
        <f t="shared" si="62"/>
        <v>Medium</v>
      </c>
    </row>
    <row r="1298" spans="1:24" x14ac:dyDescent="0.2">
      <c r="A1298">
        <v>1297</v>
      </c>
      <c r="B1298" t="s">
        <v>3603</v>
      </c>
      <c r="C1298" s="2">
        <v>43099</v>
      </c>
      <c r="D1298" s="2">
        <v>43103</v>
      </c>
      <c r="E1298" t="s">
        <v>49</v>
      </c>
      <c r="F1298" t="s">
        <v>3604</v>
      </c>
      <c r="G1298" t="str">
        <f t="shared" si="60"/>
        <v>CA-2017-115427-EB-13975</v>
      </c>
      <c r="H1298" t="s">
        <v>3605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2057</v>
      </c>
      <c r="P1298" t="s">
        <v>45</v>
      </c>
      <c r="Q1298" t="s">
        <v>74</v>
      </c>
      <c r="R1298" t="s">
        <v>2058</v>
      </c>
      <c r="S1298">
        <v>13.904</v>
      </c>
      <c r="T1298">
        <v>2</v>
      </c>
      <c r="U1298">
        <v>0.2</v>
      </c>
      <c r="V1298">
        <v>4.5187999999999997</v>
      </c>
      <c r="W1298" s="3">
        <f t="shared" si="61"/>
        <v>0.32499999999999996</v>
      </c>
      <c r="X1298" t="str">
        <f t="shared" si="62"/>
        <v>Medium</v>
      </c>
    </row>
    <row r="1299" spans="1:24" x14ac:dyDescent="0.2">
      <c r="A1299">
        <v>1298</v>
      </c>
      <c r="B1299" t="s">
        <v>3603</v>
      </c>
      <c r="C1299" s="2">
        <v>43099</v>
      </c>
      <c r="D1299" s="2">
        <v>43103</v>
      </c>
      <c r="E1299" t="s">
        <v>49</v>
      </c>
      <c r="F1299" t="s">
        <v>3604</v>
      </c>
      <c r="G1299" t="str">
        <f t="shared" si="60"/>
        <v>CA-2017-115427-EB-13975</v>
      </c>
      <c r="H1299" t="s">
        <v>3605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2212</v>
      </c>
      <c r="P1299" t="s">
        <v>45</v>
      </c>
      <c r="Q1299" t="s">
        <v>74</v>
      </c>
      <c r="R1299" t="s">
        <v>3606</v>
      </c>
      <c r="S1299">
        <v>20.72</v>
      </c>
      <c r="T1299">
        <v>2</v>
      </c>
      <c r="U1299">
        <v>0.2</v>
      </c>
      <c r="V1299">
        <v>6.4749999999999979</v>
      </c>
      <c r="W1299" s="3">
        <f t="shared" si="61"/>
        <v>0.31249999999999989</v>
      </c>
      <c r="X1299" t="str">
        <f t="shared" si="62"/>
        <v>Medium</v>
      </c>
    </row>
    <row r="1300" spans="1:24" x14ac:dyDescent="0.2">
      <c r="A1300">
        <v>1299</v>
      </c>
      <c r="B1300" t="s">
        <v>3607</v>
      </c>
      <c r="C1300" s="2">
        <v>42712</v>
      </c>
      <c r="D1300" s="2">
        <v>42716</v>
      </c>
      <c r="E1300" t="s">
        <v>22</v>
      </c>
      <c r="F1300" t="s">
        <v>3608</v>
      </c>
      <c r="G1300" t="str">
        <f t="shared" si="60"/>
        <v>CA-2016-134425-QJ-19255</v>
      </c>
      <c r="H1300" t="s">
        <v>3609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114.94999999999999</v>
      </c>
      <c r="T1300">
        <v>5</v>
      </c>
      <c r="U1300">
        <v>0</v>
      </c>
      <c r="V1300">
        <v>2.2990000000000066</v>
      </c>
      <c r="W1300" s="3">
        <f t="shared" si="61"/>
        <v>2.0000000000000059E-2</v>
      </c>
      <c r="X1300" t="str">
        <f t="shared" si="62"/>
        <v>No Discount</v>
      </c>
    </row>
    <row r="1301" spans="1:24" x14ac:dyDescent="0.2">
      <c r="A1301">
        <v>1300</v>
      </c>
      <c r="B1301" t="s">
        <v>3610</v>
      </c>
      <c r="C1301" s="2">
        <v>42281</v>
      </c>
      <c r="D1301" s="2">
        <v>42284</v>
      </c>
      <c r="E1301" t="s">
        <v>187</v>
      </c>
      <c r="F1301" t="s">
        <v>3338</v>
      </c>
      <c r="G1301" t="str">
        <f t="shared" si="60"/>
        <v>CA-2015-121391-AA-10315</v>
      </c>
      <c r="H1301" t="s">
        <v>3339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7.0095999999999989</v>
      </c>
      <c r="W1301" s="3">
        <f t="shared" si="61"/>
        <v>0.25999999999999995</v>
      </c>
      <c r="X1301" t="str">
        <f t="shared" si="62"/>
        <v>No Discount</v>
      </c>
    </row>
    <row r="1302" spans="1:24" x14ac:dyDescent="0.2">
      <c r="A1302">
        <v>1301</v>
      </c>
      <c r="B1302" t="s">
        <v>3611</v>
      </c>
      <c r="C1302" s="2">
        <v>42727</v>
      </c>
      <c r="D1302" s="2">
        <v>42729</v>
      </c>
      <c r="E1302" t="s">
        <v>22</v>
      </c>
      <c r="F1302" t="s">
        <v>814</v>
      </c>
      <c r="G1302" t="str">
        <f t="shared" si="60"/>
        <v>CA-2016-137043-LC-17140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166.10039999999995</v>
      </c>
      <c r="W1302" s="3">
        <f t="shared" si="61"/>
        <v>0.28999999999999992</v>
      </c>
      <c r="X1302" t="str">
        <f t="shared" si="62"/>
        <v>No Discount</v>
      </c>
    </row>
    <row r="1303" spans="1:24" x14ac:dyDescent="0.2">
      <c r="A1303">
        <v>1302</v>
      </c>
      <c r="B1303" t="s">
        <v>3611</v>
      </c>
      <c r="C1303" s="2">
        <v>42727</v>
      </c>
      <c r="D1303" s="2">
        <v>42729</v>
      </c>
      <c r="E1303" t="s">
        <v>22</v>
      </c>
      <c r="F1303" t="s">
        <v>814</v>
      </c>
      <c r="G1303" t="str">
        <f t="shared" si="60"/>
        <v>CA-2016-137043-LC-17140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83.050199999999975</v>
      </c>
      <c r="W1303" s="3">
        <f t="shared" si="61"/>
        <v>0.28999999999999992</v>
      </c>
      <c r="X1303" t="str">
        <f t="shared" si="62"/>
        <v>No Discount</v>
      </c>
    </row>
    <row r="1304" spans="1:24" x14ac:dyDescent="0.2">
      <c r="A1304">
        <v>1303</v>
      </c>
      <c r="B1304" t="s">
        <v>3612</v>
      </c>
      <c r="C1304" s="2">
        <v>42266</v>
      </c>
      <c r="D1304" s="2">
        <v>42271</v>
      </c>
      <c r="E1304" t="s">
        <v>22</v>
      </c>
      <c r="F1304" t="s">
        <v>3613</v>
      </c>
      <c r="G1304" t="str">
        <f t="shared" si="60"/>
        <v>CA-2015-115847-TC-21535</v>
      </c>
      <c r="H1304" t="s">
        <v>3614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3615</v>
      </c>
      <c r="P1304" t="s">
        <v>31</v>
      </c>
      <c r="Q1304" t="s">
        <v>32</v>
      </c>
      <c r="R1304" t="s">
        <v>3616</v>
      </c>
      <c r="S1304">
        <v>61.96</v>
      </c>
      <c r="T1304">
        <v>2</v>
      </c>
      <c r="U1304">
        <v>0</v>
      </c>
      <c r="V1304">
        <v>4.3371999999999957</v>
      </c>
      <c r="W1304" s="3">
        <f t="shared" si="61"/>
        <v>6.9999999999999923E-2</v>
      </c>
      <c r="X1304" t="str">
        <f t="shared" si="62"/>
        <v>No Discount</v>
      </c>
    </row>
    <row r="1305" spans="1:24" x14ac:dyDescent="0.2">
      <c r="A1305">
        <v>1304</v>
      </c>
      <c r="B1305" t="s">
        <v>3617</v>
      </c>
      <c r="C1305" s="2">
        <v>42919</v>
      </c>
      <c r="D1305" s="2">
        <v>42923</v>
      </c>
      <c r="E1305" t="s">
        <v>49</v>
      </c>
      <c r="F1305" t="s">
        <v>3618</v>
      </c>
      <c r="G1305" t="str">
        <f t="shared" si="60"/>
        <v>US-2017-126179-CS-12460</v>
      </c>
      <c r="H1305" t="s">
        <v>3619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3620</v>
      </c>
      <c r="P1305" t="s">
        <v>31</v>
      </c>
      <c r="Q1305" t="s">
        <v>64</v>
      </c>
      <c r="R1305" t="s">
        <v>3621</v>
      </c>
      <c r="S1305">
        <v>23.99</v>
      </c>
      <c r="T1305">
        <v>1</v>
      </c>
      <c r="U1305">
        <v>0</v>
      </c>
      <c r="V1305">
        <v>5.5176999999999978</v>
      </c>
      <c r="W1305" s="3">
        <f t="shared" si="61"/>
        <v>0.22999999999999993</v>
      </c>
      <c r="X1305" t="str">
        <f t="shared" si="62"/>
        <v>No Discount</v>
      </c>
    </row>
    <row r="1306" spans="1:24" x14ac:dyDescent="0.2">
      <c r="A1306">
        <v>1305</v>
      </c>
      <c r="B1306" t="s">
        <v>3617</v>
      </c>
      <c r="C1306" s="2">
        <v>42919</v>
      </c>
      <c r="D1306" s="2">
        <v>42923</v>
      </c>
      <c r="E1306" t="s">
        <v>49</v>
      </c>
      <c r="F1306" t="s">
        <v>3618</v>
      </c>
      <c r="G1306" t="str">
        <f t="shared" si="60"/>
        <v>US-2017-126179-CS-12460</v>
      </c>
      <c r="H1306" t="s">
        <v>3619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2588</v>
      </c>
      <c r="P1306" t="s">
        <v>70</v>
      </c>
      <c r="Q1306" t="s">
        <v>71</v>
      </c>
      <c r="R1306" t="s">
        <v>2589</v>
      </c>
      <c r="S1306">
        <v>287.96999999999997</v>
      </c>
      <c r="T1306">
        <v>3</v>
      </c>
      <c r="U1306">
        <v>0</v>
      </c>
      <c r="V1306">
        <v>77.751899999999992</v>
      </c>
      <c r="W1306" s="3">
        <f t="shared" si="61"/>
        <v>0.27</v>
      </c>
      <c r="X1306" t="str">
        <f t="shared" si="62"/>
        <v>No Discount</v>
      </c>
    </row>
    <row r="1307" spans="1:24" x14ac:dyDescent="0.2">
      <c r="A1307">
        <v>1306</v>
      </c>
      <c r="B1307" t="s">
        <v>3622</v>
      </c>
      <c r="C1307" s="2">
        <v>42565</v>
      </c>
      <c r="D1307" s="2">
        <v>42567</v>
      </c>
      <c r="E1307" t="s">
        <v>22</v>
      </c>
      <c r="F1307" t="s">
        <v>2464</v>
      </c>
      <c r="G1307" t="str">
        <f t="shared" si="60"/>
        <v>CA-2016-101966-BM-11785</v>
      </c>
      <c r="H1307" t="s">
        <v>2465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3623</v>
      </c>
      <c r="P1307" t="s">
        <v>70</v>
      </c>
      <c r="Q1307" t="s">
        <v>71</v>
      </c>
      <c r="R1307" t="s">
        <v>3624</v>
      </c>
      <c r="S1307">
        <v>419.94399999999996</v>
      </c>
      <c r="T1307">
        <v>7</v>
      </c>
      <c r="U1307">
        <v>0.2</v>
      </c>
      <c r="V1307">
        <v>52.492999999999967</v>
      </c>
      <c r="W1307" s="3">
        <f t="shared" si="61"/>
        <v>0.12499999999999993</v>
      </c>
      <c r="X1307" t="str">
        <f t="shared" si="62"/>
        <v>Medium</v>
      </c>
    </row>
    <row r="1308" spans="1:24" x14ac:dyDescent="0.2">
      <c r="A1308">
        <v>1307</v>
      </c>
      <c r="B1308" t="s">
        <v>3625</v>
      </c>
      <c r="C1308" s="2">
        <v>42541</v>
      </c>
      <c r="D1308" s="2">
        <v>42542</v>
      </c>
      <c r="E1308" t="s">
        <v>187</v>
      </c>
      <c r="F1308" t="s">
        <v>986</v>
      </c>
      <c r="G1308" t="str">
        <f t="shared" si="60"/>
        <v>CA-2016-141397-RC-19825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1868</v>
      </c>
      <c r="P1308" t="s">
        <v>45</v>
      </c>
      <c r="Q1308" t="s">
        <v>89</v>
      </c>
      <c r="R1308" t="s">
        <v>1869</v>
      </c>
      <c r="S1308">
        <v>46.76</v>
      </c>
      <c r="T1308">
        <v>7</v>
      </c>
      <c r="U1308">
        <v>0</v>
      </c>
      <c r="V1308">
        <v>22.444800000000001</v>
      </c>
      <c r="W1308" s="3">
        <f t="shared" si="61"/>
        <v>0.48000000000000004</v>
      </c>
      <c r="X1308" t="str">
        <f t="shared" si="62"/>
        <v>No Discount</v>
      </c>
    </row>
    <row r="1309" spans="1:24" x14ac:dyDescent="0.2">
      <c r="A1309">
        <v>1308</v>
      </c>
      <c r="B1309" t="s">
        <v>3625</v>
      </c>
      <c r="C1309" s="2">
        <v>42541</v>
      </c>
      <c r="D1309" s="2">
        <v>42542</v>
      </c>
      <c r="E1309" t="s">
        <v>187</v>
      </c>
      <c r="F1309" t="s">
        <v>986</v>
      </c>
      <c r="G1309" t="str">
        <f t="shared" si="60"/>
        <v>CA-2016-141397-RC-19825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3052</v>
      </c>
      <c r="P1309" t="s">
        <v>45</v>
      </c>
      <c r="Q1309" t="s">
        <v>74</v>
      </c>
      <c r="R1309" t="s">
        <v>3053</v>
      </c>
      <c r="S1309">
        <v>17.712</v>
      </c>
      <c r="T1309">
        <v>3</v>
      </c>
      <c r="U1309">
        <v>0.2</v>
      </c>
      <c r="V1309">
        <v>6.4206000000000012</v>
      </c>
      <c r="W1309" s="3">
        <f t="shared" si="61"/>
        <v>0.3625000000000001</v>
      </c>
      <c r="X1309" t="str">
        <f t="shared" si="62"/>
        <v>Medium</v>
      </c>
    </row>
    <row r="1310" spans="1:24" x14ac:dyDescent="0.2">
      <c r="A1310">
        <v>1309</v>
      </c>
      <c r="B1310" t="s">
        <v>3625</v>
      </c>
      <c r="C1310" s="2">
        <v>42541</v>
      </c>
      <c r="D1310" s="2">
        <v>42542</v>
      </c>
      <c r="E1310" t="s">
        <v>187</v>
      </c>
      <c r="F1310" t="s">
        <v>986</v>
      </c>
      <c r="G1310" t="str">
        <f t="shared" si="60"/>
        <v>CA-2016-141397-RC-19825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3626</v>
      </c>
      <c r="P1310" t="s">
        <v>45</v>
      </c>
      <c r="Q1310" t="s">
        <v>77</v>
      </c>
      <c r="R1310" t="s">
        <v>3627</v>
      </c>
      <c r="S1310">
        <v>21.78</v>
      </c>
      <c r="T1310">
        <v>2</v>
      </c>
      <c r="U1310">
        <v>0</v>
      </c>
      <c r="V1310">
        <v>5.6628000000000007</v>
      </c>
      <c r="W1310" s="3">
        <f t="shared" si="61"/>
        <v>0.26</v>
      </c>
      <c r="X1310" t="str">
        <f t="shared" si="62"/>
        <v>No Discount</v>
      </c>
    </row>
    <row r="1311" spans="1:24" x14ac:dyDescent="0.2">
      <c r="A1311">
        <v>1310</v>
      </c>
      <c r="B1311" t="s">
        <v>3625</v>
      </c>
      <c r="C1311" s="2">
        <v>42541</v>
      </c>
      <c r="D1311" s="2">
        <v>42542</v>
      </c>
      <c r="E1311" t="s">
        <v>187</v>
      </c>
      <c r="F1311" t="s">
        <v>986</v>
      </c>
      <c r="G1311" t="str">
        <f t="shared" si="60"/>
        <v>CA-2016-141397-RC-19825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9.716399999999993</v>
      </c>
      <c r="W1311" s="3">
        <f t="shared" si="61"/>
        <v>5.9999999999999956E-2</v>
      </c>
      <c r="X1311" t="str">
        <f t="shared" si="62"/>
        <v>No Discount</v>
      </c>
    </row>
    <row r="1312" spans="1:24" x14ac:dyDescent="0.2">
      <c r="A1312">
        <v>1311</v>
      </c>
      <c r="B1312" t="s">
        <v>3625</v>
      </c>
      <c r="C1312" s="2">
        <v>42541</v>
      </c>
      <c r="D1312" s="2">
        <v>42542</v>
      </c>
      <c r="E1312" t="s">
        <v>187</v>
      </c>
      <c r="F1312" t="s">
        <v>986</v>
      </c>
      <c r="G1312" t="str">
        <f t="shared" si="60"/>
        <v>CA-2016-141397-RC-19825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3628</v>
      </c>
      <c r="P1312" t="s">
        <v>31</v>
      </c>
      <c r="Q1312" t="s">
        <v>35</v>
      </c>
      <c r="R1312" t="s">
        <v>3629</v>
      </c>
      <c r="S1312">
        <v>161.56800000000001</v>
      </c>
      <c r="T1312">
        <v>2</v>
      </c>
      <c r="U1312">
        <v>0.2</v>
      </c>
      <c r="V1312">
        <v>-8.0783999999999949</v>
      </c>
      <c r="W1312" s="3">
        <f t="shared" si="61"/>
        <v>-4.9999999999999968E-2</v>
      </c>
      <c r="X1312" t="str">
        <f t="shared" si="62"/>
        <v>Medium</v>
      </c>
    </row>
    <row r="1313" spans="1:24" x14ac:dyDescent="0.2">
      <c r="A1313">
        <v>1312</v>
      </c>
      <c r="B1313" t="s">
        <v>3630</v>
      </c>
      <c r="C1313" s="2">
        <v>42713</v>
      </c>
      <c r="D1313" s="2">
        <v>42717</v>
      </c>
      <c r="E1313" t="s">
        <v>49</v>
      </c>
      <c r="F1313" t="s">
        <v>2083</v>
      </c>
      <c r="G1313" t="str">
        <f t="shared" si="60"/>
        <v>CA-2016-141082-FM-14380</v>
      </c>
      <c r="H1313" t="s">
        <v>2084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3631</v>
      </c>
      <c r="P1313" t="s">
        <v>45</v>
      </c>
      <c r="Q1313" t="s">
        <v>46</v>
      </c>
      <c r="R1313" t="s">
        <v>3632</v>
      </c>
      <c r="S1313">
        <v>3.69</v>
      </c>
      <c r="T1313">
        <v>1</v>
      </c>
      <c r="U1313">
        <v>0</v>
      </c>
      <c r="V1313">
        <v>1.7343</v>
      </c>
      <c r="W1313" s="3">
        <f t="shared" si="61"/>
        <v>0.47</v>
      </c>
      <c r="X1313" t="str">
        <f t="shared" si="62"/>
        <v>No Discount</v>
      </c>
    </row>
    <row r="1314" spans="1:24" x14ac:dyDescent="0.2">
      <c r="A1314">
        <v>1313</v>
      </c>
      <c r="B1314" t="s">
        <v>3630</v>
      </c>
      <c r="C1314" s="2">
        <v>42713</v>
      </c>
      <c r="D1314" s="2">
        <v>42717</v>
      </c>
      <c r="E1314" t="s">
        <v>49</v>
      </c>
      <c r="F1314" t="s">
        <v>2083</v>
      </c>
      <c r="G1314" t="str">
        <f t="shared" si="60"/>
        <v>CA-2016-141082-FM-14380</v>
      </c>
      <c r="H1314" t="s">
        <v>2084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3633</v>
      </c>
      <c r="P1314" t="s">
        <v>45</v>
      </c>
      <c r="Q1314" t="s">
        <v>46</v>
      </c>
      <c r="R1314" t="s">
        <v>3634</v>
      </c>
      <c r="S1314">
        <v>122.12</v>
      </c>
      <c r="T1314">
        <v>4</v>
      </c>
      <c r="U1314">
        <v>0</v>
      </c>
      <c r="V1314">
        <v>56.175200000000004</v>
      </c>
      <c r="W1314" s="3">
        <f t="shared" si="61"/>
        <v>0.46</v>
      </c>
      <c r="X1314" t="str">
        <f t="shared" si="62"/>
        <v>No Discount</v>
      </c>
    </row>
    <row r="1315" spans="1:24" x14ac:dyDescent="0.2">
      <c r="A1315">
        <v>1314</v>
      </c>
      <c r="B1315" t="s">
        <v>3635</v>
      </c>
      <c r="C1315" s="2">
        <v>42637</v>
      </c>
      <c r="D1315" s="2">
        <v>42644</v>
      </c>
      <c r="E1315" t="s">
        <v>49</v>
      </c>
      <c r="F1315" t="s">
        <v>110</v>
      </c>
      <c r="G1315" t="str">
        <f t="shared" si="60"/>
        <v>US-2016-134488-PK-19075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2485</v>
      </c>
      <c r="P1315" t="s">
        <v>31</v>
      </c>
      <c r="Q1315" t="s">
        <v>35</v>
      </c>
      <c r="R1315" t="s">
        <v>2486</v>
      </c>
      <c r="S1315">
        <v>155.37199999999999</v>
      </c>
      <c r="T1315">
        <v>2</v>
      </c>
      <c r="U1315">
        <v>0.3</v>
      </c>
      <c r="V1315">
        <v>-13.317599999999999</v>
      </c>
      <c r="W1315" s="3">
        <f t="shared" si="61"/>
        <v>-8.5714285714285715E-2</v>
      </c>
      <c r="X1315" t="str">
        <f t="shared" si="62"/>
        <v>Medium</v>
      </c>
    </row>
    <row r="1316" spans="1:24" x14ac:dyDescent="0.2">
      <c r="A1316">
        <v>1315</v>
      </c>
      <c r="B1316" t="s">
        <v>3636</v>
      </c>
      <c r="C1316" s="2">
        <v>42722</v>
      </c>
      <c r="D1316" s="2">
        <v>42727</v>
      </c>
      <c r="E1316" t="s">
        <v>49</v>
      </c>
      <c r="F1316" t="s">
        <v>3637</v>
      </c>
      <c r="G1316" t="str">
        <f t="shared" si="60"/>
        <v>CA-2016-145919-HG-14965</v>
      </c>
      <c r="H1316" t="s">
        <v>3638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3639</v>
      </c>
      <c r="P1316" t="s">
        <v>45</v>
      </c>
      <c r="Q1316" t="s">
        <v>89</v>
      </c>
      <c r="R1316" t="s">
        <v>3640</v>
      </c>
      <c r="S1316">
        <v>38.880000000000003</v>
      </c>
      <c r="T1316">
        <v>6</v>
      </c>
      <c r="U1316">
        <v>0</v>
      </c>
      <c r="V1316">
        <v>18.662400000000002</v>
      </c>
      <c r="W1316" s="3">
        <f t="shared" si="61"/>
        <v>0.48000000000000004</v>
      </c>
      <c r="X1316" t="str">
        <f t="shared" si="62"/>
        <v>No Discount</v>
      </c>
    </row>
    <row r="1317" spans="1:24" x14ac:dyDescent="0.2">
      <c r="A1317">
        <v>1316</v>
      </c>
      <c r="B1317" t="s">
        <v>3636</v>
      </c>
      <c r="C1317" s="2">
        <v>42722</v>
      </c>
      <c r="D1317" s="2">
        <v>42727</v>
      </c>
      <c r="E1317" t="s">
        <v>49</v>
      </c>
      <c r="F1317" t="s">
        <v>3637</v>
      </c>
      <c r="G1317" t="str">
        <f t="shared" si="60"/>
        <v>CA-2016-145919-HG-14965</v>
      </c>
      <c r="H1317" t="s">
        <v>3638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3641</v>
      </c>
      <c r="P1317" t="s">
        <v>31</v>
      </c>
      <c r="Q1317" t="s">
        <v>64</v>
      </c>
      <c r="R1317" t="s">
        <v>3642</v>
      </c>
      <c r="S1317">
        <v>183.84</v>
      </c>
      <c r="T1317">
        <v>8</v>
      </c>
      <c r="U1317">
        <v>0</v>
      </c>
      <c r="V1317">
        <v>62.505600000000001</v>
      </c>
      <c r="W1317" s="3">
        <f t="shared" si="61"/>
        <v>0.34</v>
      </c>
      <c r="X1317" t="str">
        <f t="shared" si="62"/>
        <v>No Discount</v>
      </c>
    </row>
    <row r="1318" spans="1:24" x14ac:dyDescent="0.2">
      <c r="A1318">
        <v>1317</v>
      </c>
      <c r="B1318" t="s">
        <v>3636</v>
      </c>
      <c r="C1318" s="2">
        <v>42722</v>
      </c>
      <c r="D1318" s="2">
        <v>42727</v>
      </c>
      <c r="E1318" t="s">
        <v>49</v>
      </c>
      <c r="F1318" t="s">
        <v>3637</v>
      </c>
      <c r="G1318" t="str">
        <f t="shared" si="60"/>
        <v>CA-2016-145919-HG-14965</v>
      </c>
      <c r="H1318" t="s">
        <v>3638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28.964999999999961</v>
      </c>
      <c r="W1318" s="3">
        <f t="shared" si="61"/>
        <v>4.9999999999999933E-2</v>
      </c>
      <c r="X1318" t="str">
        <f t="shared" si="62"/>
        <v>No Discount</v>
      </c>
    </row>
    <row r="1319" spans="1:24" x14ac:dyDescent="0.2">
      <c r="A1319">
        <v>1318</v>
      </c>
      <c r="B1319" t="s">
        <v>3643</v>
      </c>
      <c r="C1319" s="2">
        <v>43079</v>
      </c>
      <c r="D1319" s="2">
        <v>43083</v>
      </c>
      <c r="E1319" t="s">
        <v>49</v>
      </c>
      <c r="F1319" t="s">
        <v>600</v>
      </c>
      <c r="G1319" t="str">
        <f t="shared" si="60"/>
        <v>CA-2017-157651-HA-14920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3644</v>
      </c>
      <c r="P1319" t="s">
        <v>70</v>
      </c>
      <c r="Q1319" t="s">
        <v>160</v>
      </c>
      <c r="R1319" t="s">
        <v>3645</v>
      </c>
      <c r="S1319">
        <v>14.200000000000001</v>
      </c>
      <c r="T1319">
        <v>1</v>
      </c>
      <c r="U1319">
        <v>0.2</v>
      </c>
      <c r="V1319">
        <v>3.3724999999999992</v>
      </c>
      <c r="W1319" s="3">
        <f t="shared" si="61"/>
        <v>0.23749999999999993</v>
      </c>
      <c r="X1319" t="str">
        <f t="shared" si="62"/>
        <v>Medium</v>
      </c>
    </row>
    <row r="1320" spans="1:24" x14ac:dyDescent="0.2">
      <c r="A1320">
        <v>1319</v>
      </c>
      <c r="B1320" t="s">
        <v>3646</v>
      </c>
      <c r="C1320" s="2">
        <v>41821</v>
      </c>
      <c r="D1320" s="2">
        <v>41825</v>
      </c>
      <c r="E1320" t="s">
        <v>49</v>
      </c>
      <c r="F1320" t="s">
        <v>3647</v>
      </c>
      <c r="G1320" t="str">
        <f t="shared" si="60"/>
        <v>CA-2014-160773-LW-16825</v>
      </c>
      <c r="H1320" t="s">
        <v>3648</v>
      </c>
      <c r="I1320" t="s">
        <v>40</v>
      </c>
      <c r="J1320" t="s">
        <v>26</v>
      </c>
      <c r="K1320" t="s">
        <v>3649</v>
      </c>
      <c r="L1320" t="s">
        <v>53</v>
      </c>
      <c r="M1320">
        <v>32725</v>
      </c>
      <c r="N1320" t="s">
        <v>29</v>
      </c>
      <c r="O1320" t="s">
        <v>3522</v>
      </c>
      <c r="P1320" t="s">
        <v>70</v>
      </c>
      <c r="Q1320" t="s">
        <v>71</v>
      </c>
      <c r="R1320" t="s">
        <v>3523</v>
      </c>
      <c r="S1320">
        <v>575.91999999999996</v>
      </c>
      <c r="T1320">
        <v>2</v>
      </c>
      <c r="U1320">
        <v>0.2</v>
      </c>
      <c r="V1320">
        <v>71.989999999999981</v>
      </c>
      <c r="W1320" s="3">
        <f t="shared" si="61"/>
        <v>0.12499999999999997</v>
      </c>
      <c r="X1320" t="str">
        <f t="shared" si="62"/>
        <v>Medium</v>
      </c>
    </row>
    <row r="1321" spans="1:24" x14ac:dyDescent="0.2">
      <c r="A1321">
        <v>1320</v>
      </c>
      <c r="B1321" t="s">
        <v>3646</v>
      </c>
      <c r="C1321" s="2">
        <v>41821</v>
      </c>
      <c r="D1321" s="2">
        <v>41825</v>
      </c>
      <c r="E1321" t="s">
        <v>49</v>
      </c>
      <c r="F1321" t="s">
        <v>3647</v>
      </c>
      <c r="G1321" t="str">
        <f t="shared" si="60"/>
        <v>CA-2014-160773-LW-16825</v>
      </c>
      <c r="H1321" t="s">
        <v>3648</v>
      </c>
      <c r="I1321" t="s">
        <v>40</v>
      </c>
      <c r="J1321" t="s">
        <v>26</v>
      </c>
      <c r="K1321" t="s">
        <v>3649</v>
      </c>
      <c r="L1321" t="s">
        <v>53</v>
      </c>
      <c r="M1321">
        <v>32725</v>
      </c>
      <c r="N1321" t="s">
        <v>29</v>
      </c>
      <c r="O1321" t="s">
        <v>2394</v>
      </c>
      <c r="P1321" t="s">
        <v>45</v>
      </c>
      <c r="Q1321" t="s">
        <v>74</v>
      </c>
      <c r="R1321" t="s">
        <v>2395</v>
      </c>
      <c r="S1321">
        <v>5.1840000000000011</v>
      </c>
      <c r="T1321">
        <v>6</v>
      </c>
      <c r="U1321">
        <v>0.7</v>
      </c>
      <c r="V1321">
        <v>-3.6288</v>
      </c>
      <c r="W1321" s="3">
        <f t="shared" si="61"/>
        <v>-0.69999999999999984</v>
      </c>
      <c r="X1321" t="str">
        <f t="shared" si="62"/>
        <v>High</v>
      </c>
    </row>
    <row r="1322" spans="1:24" x14ac:dyDescent="0.2">
      <c r="A1322">
        <v>1321</v>
      </c>
      <c r="B1322" t="s">
        <v>3650</v>
      </c>
      <c r="C1322" s="2">
        <v>42769</v>
      </c>
      <c r="D1322" s="2">
        <v>42774</v>
      </c>
      <c r="E1322" t="s">
        <v>49</v>
      </c>
      <c r="F1322" t="s">
        <v>3651</v>
      </c>
      <c r="G1322" t="str">
        <f t="shared" si="60"/>
        <v>CA-2017-167703-MC-17575</v>
      </c>
      <c r="H1322" t="s">
        <v>3652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2732</v>
      </c>
      <c r="P1322" t="s">
        <v>45</v>
      </c>
      <c r="Q1322" t="s">
        <v>74</v>
      </c>
      <c r="R1322" t="s">
        <v>2733</v>
      </c>
      <c r="S1322">
        <v>5.2290000000000001</v>
      </c>
      <c r="T1322">
        <v>3</v>
      </c>
      <c r="U1322">
        <v>0.7</v>
      </c>
      <c r="V1322">
        <v>-4.1831999999999976</v>
      </c>
      <c r="W1322" s="3">
        <f t="shared" si="61"/>
        <v>-0.79999999999999949</v>
      </c>
      <c r="X1322" t="str">
        <f t="shared" si="62"/>
        <v>High</v>
      </c>
    </row>
    <row r="1323" spans="1:24" x14ac:dyDescent="0.2">
      <c r="A1323">
        <v>1322</v>
      </c>
      <c r="B1323" t="s">
        <v>3650</v>
      </c>
      <c r="C1323" s="2">
        <v>42769</v>
      </c>
      <c r="D1323" s="2">
        <v>42774</v>
      </c>
      <c r="E1323" t="s">
        <v>49</v>
      </c>
      <c r="F1323" t="s">
        <v>3651</v>
      </c>
      <c r="G1323" t="str">
        <f t="shared" si="60"/>
        <v>CA-2017-167703-MC-17575</v>
      </c>
      <c r="H1323" t="s">
        <v>3652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2014</v>
      </c>
      <c r="P1323" t="s">
        <v>45</v>
      </c>
      <c r="Q1323" t="s">
        <v>58</v>
      </c>
      <c r="R1323" t="s">
        <v>2015</v>
      </c>
      <c r="S1323">
        <v>285.55200000000002</v>
      </c>
      <c r="T1323">
        <v>2</v>
      </c>
      <c r="U1323">
        <v>0.2</v>
      </c>
      <c r="V1323">
        <v>35.69399999999996</v>
      </c>
      <c r="W1323" s="3">
        <f t="shared" si="61"/>
        <v>0.12499999999999985</v>
      </c>
      <c r="X1323" t="str">
        <f t="shared" si="62"/>
        <v>Medium</v>
      </c>
    </row>
    <row r="1324" spans="1:24" x14ac:dyDescent="0.2">
      <c r="A1324">
        <v>1323</v>
      </c>
      <c r="B1324" t="s">
        <v>3653</v>
      </c>
      <c r="C1324" s="2">
        <v>42797</v>
      </c>
      <c r="D1324" s="2">
        <v>42802</v>
      </c>
      <c r="E1324" t="s">
        <v>49</v>
      </c>
      <c r="F1324" t="s">
        <v>3654</v>
      </c>
      <c r="G1324" t="str">
        <f t="shared" si="60"/>
        <v>CA-2017-121804-LP-17095</v>
      </c>
      <c r="H1324" t="s">
        <v>3655</v>
      </c>
      <c r="I1324" t="s">
        <v>25</v>
      </c>
      <c r="J1324" t="s">
        <v>26</v>
      </c>
      <c r="K1324" t="s">
        <v>3656</v>
      </c>
      <c r="L1324" t="s">
        <v>28</v>
      </c>
      <c r="M1324">
        <v>42071</v>
      </c>
      <c r="N1324" t="s">
        <v>29</v>
      </c>
      <c r="O1324" t="s">
        <v>3657</v>
      </c>
      <c r="P1324" t="s">
        <v>45</v>
      </c>
      <c r="Q1324" t="s">
        <v>77</v>
      </c>
      <c r="R1324" t="s">
        <v>3658</v>
      </c>
      <c r="S1324">
        <v>72.8</v>
      </c>
      <c r="T1324">
        <v>5</v>
      </c>
      <c r="U1324">
        <v>0</v>
      </c>
      <c r="V1324">
        <v>19.656000000000002</v>
      </c>
      <c r="W1324" s="3">
        <f t="shared" si="61"/>
        <v>0.27</v>
      </c>
      <c r="X1324" t="str">
        <f t="shared" si="62"/>
        <v>No Discount</v>
      </c>
    </row>
    <row r="1325" spans="1:24" x14ac:dyDescent="0.2">
      <c r="A1325">
        <v>1324</v>
      </c>
      <c r="B1325" t="s">
        <v>3659</v>
      </c>
      <c r="C1325" s="2">
        <v>43017</v>
      </c>
      <c r="D1325" s="2">
        <v>43018</v>
      </c>
      <c r="E1325" t="s">
        <v>187</v>
      </c>
      <c r="F1325" t="s">
        <v>3660</v>
      </c>
      <c r="G1325" t="str">
        <f t="shared" si="60"/>
        <v>CA-2017-162635-EB-14170</v>
      </c>
      <c r="H1325" t="s">
        <v>3661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3662</v>
      </c>
      <c r="P1325" t="s">
        <v>45</v>
      </c>
      <c r="Q1325" t="s">
        <v>89</v>
      </c>
      <c r="R1325" t="s">
        <v>3663</v>
      </c>
      <c r="S1325">
        <v>10.816000000000001</v>
      </c>
      <c r="T1325">
        <v>4</v>
      </c>
      <c r="U1325">
        <v>0.2</v>
      </c>
      <c r="V1325">
        <v>3.5151999999999988</v>
      </c>
      <c r="W1325" s="3">
        <f t="shared" si="61"/>
        <v>0.32499999999999984</v>
      </c>
      <c r="X1325" t="str">
        <f t="shared" si="62"/>
        <v>Medium</v>
      </c>
    </row>
    <row r="1326" spans="1:24" x14ac:dyDescent="0.2">
      <c r="A1326">
        <v>1325</v>
      </c>
      <c r="B1326" t="s">
        <v>3664</v>
      </c>
      <c r="C1326" s="2">
        <v>41910</v>
      </c>
      <c r="D1326" s="2">
        <v>41915</v>
      </c>
      <c r="E1326" t="s">
        <v>49</v>
      </c>
      <c r="F1326" t="s">
        <v>3665</v>
      </c>
      <c r="G1326" t="str">
        <f t="shared" si="60"/>
        <v>CA-2014-107153-GZ-14545</v>
      </c>
      <c r="H1326" t="s">
        <v>3666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12.490200000000003</v>
      </c>
      <c r="W1326" s="3">
        <f t="shared" si="61"/>
        <v>0.27000000000000007</v>
      </c>
      <c r="X1326" t="str">
        <f t="shared" si="62"/>
        <v>No Discount</v>
      </c>
    </row>
    <row r="1327" spans="1:24" x14ac:dyDescent="0.2">
      <c r="A1327">
        <v>1326</v>
      </c>
      <c r="B1327" t="s">
        <v>3667</v>
      </c>
      <c r="C1327" s="2">
        <v>41786</v>
      </c>
      <c r="D1327" s="2">
        <v>41789</v>
      </c>
      <c r="E1327" t="s">
        <v>187</v>
      </c>
      <c r="F1327" t="s">
        <v>825</v>
      </c>
      <c r="G1327" t="str">
        <f t="shared" si="60"/>
        <v>US-2014-117058-LE-16810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3668</v>
      </c>
      <c r="P1327" t="s">
        <v>45</v>
      </c>
      <c r="Q1327" t="s">
        <v>74</v>
      </c>
      <c r="R1327" t="s">
        <v>3669</v>
      </c>
      <c r="S1327">
        <v>17.459999999999997</v>
      </c>
      <c r="T1327">
        <v>6</v>
      </c>
      <c r="U1327">
        <v>0.8</v>
      </c>
      <c r="V1327">
        <v>-30.555000000000007</v>
      </c>
      <c r="W1327" s="3">
        <f t="shared" si="61"/>
        <v>-1.7500000000000007</v>
      </c>
      <c r="X1327" t="str">
        <f t="shared" si="62"/>
        <v>High</v>
      </c>
    </row>
    <row r="1328" spans="1:24" x14ac:dyDescent="0.2">
      <c r="A1328">
        <v>1327</v>
      </c>
      <c r="B1328" t="s">
        <v>3670</v>
      </c>
      <c r="C1328" s="2">
        <v>42169</v>
      </c>
      <c r="D1328" s="2">
        <v>42173</v>
      </c>
      <c r="E1328" t="s">
        <v>49</v>
      </c>
      <c r="F1328" t="s">
        <v>530</v>
      </c>
      <c r="G1328" t="str">
        <f t="shared" si="60"/>
        <v>CA-2015-120439-AD-10180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3438</v>
      </c>
      <c r="P1328" t="s">
        <v>31</v>
      </c>
      <c r="Q1328" t="s">
        <v>64</v>
      </c>
      <c r="R1328" t="s">
        <v>3439</v>
      </c>
      <c r="S1328">
        <v>51.072000000000003</v>
      </c>
      <c r="T1328">
        <v>6</v>
      </c>
      <c r="U1328">
        <v>0.2</v>
      </c>
      <c r="V1328">
        <v>5.1072000000000024</v>
      </c>
      <c r="W1328" s="3">
        <f t="shared" si="61"/>
        <v>0.10000000000000005</v>
      </c>
      <c r="X1328" t="str">
        <f t="shared" si="62"/>
        <v>Medium</v>
      </c>
    </row>
    <row r="1329" spans="1:24" x14ac:dyDescent="0.2">
      <c r="A1329">
        <v>1328</v>
      </c>
      <c r="B1329" t="s">
        <v>3671</v>
      </c>
      <c r="C1329" s="2">
        <v>42459</v>
      </c>
      <c r="D1329" s="2">
        <v>42461</v>
      </c>
      <c r="E1329" t="s">
        <v>187</v>
      </c>
      <c r="F1329" t="s">
        <v>3672</v>
      </c>
      <c r="G1329" t="str">
        <f t="shared" si="60"/>
        <v>CA-2016-128258-CP-12085</v>
      </c>
      <c r="H1329" t="s">
        <v>3673</v>
      </c>
      <c r="I1329" t="s">
        <v>40</v>
      </c>
      <c r="J1329" t="s">
        <v>26</v>
      </c>
      <c r="K1329" t="s">
        <v>2805</v>
      </c>
      <c r="L1329" t="s">
        <v>748</v>
      </c>
      <c r="M1329">
        <v>6360</v>
      </c>
      <c r="N1329" t="s">
        <v>147</v>
      </c>
      <c r="O1329" t="s">
        <v>2948</v>
      </c>
      <c r="P1329" t="s">
        <v>45</v>
      </c>
      <c r="Q1329" t="s">
        <v>89</v>
      </c>
      <c r="R1329" t="s">
        <v>2949</v>
      </c>
      <c r="S1329">
        <v>11.34</v>
      </c>
      <c r="T1329">
        <v>1</v>
      </c>
      <c r="U1329">
        <v>0</v>
      </c>
      <c r="V1329">
        <v>5.5565999999999995</v>
      </c>
      <c r="W1329" s="3">
        <f t="shared" si="61"/>
        <v>0.49</v>
      </c>
      <c r="X1329" t="str">
        <f t="shared" si="62"/>
        <v>No Discount</v>
      </c>
    </row>
    <row r="1330" spans="1:24" x14ac:dyDescent="0.2">
      <c r="A1330">
        <v>1329</v>
      </c>
      <c r="B1330" t="s">
        <v>3674</v>
      </c>
      <c r="C1330" s="2">
        <v>43023</v>
      </c>
      <c r="D1330" s="2">
        <v>43026</v>
      </c>
      <c r="E1330" t="s">
        <v>22</v>
      </c>
      <c r="F1330" t="s">
        <v>3675</v>
      </c>
      <c r="G1330" t="str">
        <f t="shared" si="60"/>
        <v>CA-2017-106033-FG-14260</v>
      </c>
      <c r="H1330" t="s">
        <v>3676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3677</v>
      </c>
      <c r="P1330" t="s">
        <v>45</v>
      </c>
      <c r="Q1330" t="s">
        <v>67</v>
      </c>
      <c r="R1330" t="s">
        <v>3678</v>
      </c>
      <c r="S1330">
        <v>87.92</v>
      </c>
      <c r="T1330">
        <v>4</v>
      </c>
      <c r="U1330">
        <v>0</v>
      </c>
      <c r="V1330">
        <v>26.375999999999998</v>
      </c>
      <c r="W1330" s="3">
        <f t="shared" si="61"/>
        <v>0.3</v>
      </c>
      <c r="X1330" t="str">
        <f t="shared" si="62"/>
        <v>No Discount</v>
      </c>
    </row>
    <row r="1331" spans="1:24" x14ac:dyDescent="0.2">
      <c r="A1331">
        <v>1330</v>
      </c>
      <c r="B1331" t="s">
        <v>3679</v>
      </c>
      <c r="C1331" s="2">
        <v>42513</v>
      </c>
      <c r="D1331" s="2">
        <v>42517</v>
      </c>
      <c r="E1331" t="s">
        <v>49</v>
      </c>
      <c r="F1331" t="s">
        <v>3680</v>
      </c>
      <c r="G1331" t="str">
        <f t="shared" si="60"/>
        <v>CA-2016-142762-LD-17005</v>
      </c>
      <c r="H1331" t="s">
        <v>3681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3476</v>
      </c>
      <c r="P1331" t="s">
        <v>31</v>
      </c>
      <c r="Q1331" t="s">
        <v>64</v>
      </c>
      <c r="R1331" t="s">
        <v>3477</v>
      </c>
      <c r="S1331">
        <v>37.049999999999997</v>
      </c>
      <c r="T1331">
        <v>3</v>
      </c>
      <c r="U1331">
        <v>0</v>
      </c>
      <c r="V1331">
        <v>16.302</v>
      </c>
      <c r="W1331" s="3">
        <f t="shared" si="61"/>
        <v>0.44</v>
      </c>
      <c r="X1331" t="str">
        <f t="shared" si="62"/>
        <v>No Discount</v>
      </c>
    </row>
    <row r="1332" spans="1:24" x14ac:dyDescent="0.2">
      <c r="A1332">
        <v>1331</v>
      </c>
      <c r="B1332" t="s">
        <v>3682</v>
      </c>
      <c r="C1332" s="2">
        <v>42888</v>
      </c>
      <c r="D1332" s="2">
        <v>42892</v>
      </c>
      <c r="E1332" t="s">
        <v>49</v>
      </c>
      <c r="F1332" t="s">
        <v>3683</v>
      </c>
      <c r="G1332" t="str">
        <f t="shared" si="60"/>
        <v>CA-2017-127705-AB-10255</v>
      </c>
      <c r="H1332" t="s">
        <v>3684</v>
      </c>
      <c r="I1332" t="s">
        <v>101</v>
      </c>
      <c r="J1332" t="s">
        <v>26</v>
      </c>
      <c r="K1332" t="s">
        <v>2632</v>
      </c>
      <c r="L1332" t="s">
        <v>497</v>
      </c>
      <c r="M1332">
        <v>44052</v>
      </c>
      <c r="N1332" t="s">
        <v>147</v>
      </c>
      <c r="O1332" t="s">
        <v>1939</v>
      </c>
      <c r="P1332" t="s">
        <v>70</v>
      </c>
      <c r="Q1332" t="s">
        <v>71</v>
      </c>
      <c r="R1332" t="s">
        <v>1940</v>
      </c>
      <c r="S1332">
        <v>2.97</v>
      </c>
      <c r="T1332">
        <v>1</v>
      </c>
      <c r="U1332">
        <v>0.4</v>
      </c>
      <c r="V1332">
        <v>-0.64350000000000018</v>
      </c>
      <c r="W1332" s="3">
        <f t="shared" si="61"/>
        <v>-0.2166666666666667</v>
      </c>
      <c r="X1332" t="str">
        <f t="shared" si="62"/>
        <v>High</v>
      </c>
    </row>
    <row r="1333" spans="1:24" x14ac:dyDescent="0.2">
      <c r="A1333">
        <v>1332</v>
      </c>
      <c r="B1333" t="s">
        <v>3682</v>
      </c>
      <c r="C1333" s="2">
        <v>42888</v>
      </c>
      <c r="D1333" s="2">
        <v>42892</v>
      </c>
      <c r="E1333" t="s">
        <v>49</v>
      </c>
      <c r="F1333" t="s">
        <v>3683</v>
      </c>
      <c r="G1333" t="str">
        <f t="shared" si="60"/>
        <v>CA-2017-127705-AB-10255</v>
      </c>
      <c r="H1333" t="s">
        <v>3684</v>
      </c>
      <c r="I1333" t="s">
        <v>101</v>
      </c>
      <c r="J1333" t="s">
        <v>26</v>
      </c>
      <c r="K1333" t="s">
        <v>2632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27.439999999999998</v>
      </c>
      <c r="T1333">
        <v>2</v>
      </c>
      <c r="U1333">
        <v>0.2</v>
      </c>
      <c r="V1333">
        <v>2.4009999999999998</v>
      </c>
      <c r="W1333" s="3">
        <f t="shared" si="61"/>
        <v>8.7499999999999994E-2</v>
      </c>
      <c r="X1333" t="str">
        <f t="shared" si="62"/>
        <v>Medium</v>
      </c>
    </row>
    <row r="1334" spans="1:24" x14ac:dyDescent="0.2">
      <c r="A1334">
        <v>1333</v>
      </c>
      <c r="B1334" t="s">
        <v>3685</v>
      </c>
      <c r="C1334" s="2">
        <v>41686</v>
      </c>
      <c r="D1334" s="2">
        <v>41691</v>
      </c>
      <c r="E1334" t="s">
        <v>49</v>
      </c>
      <c r="F1334" t="s">
        <v>3686</v>
      </c>
      <c r="G1334" t="str">
        <f t="shared" si="60"/>
        <v>CA-2014-122567-MN-17935</v>
      </c>
      <c r="H1334" t="s">
        <v>3687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2941</v>
      </c>
      <c r="P1334" t="s">
        <v>45</v>
      </c>
      <c r="Q1334" t="s">
        <v>74</v>
      </c>
      <c r="R1334" t="s">
        <v>2942</v>
      </c>
      <c r="S1334">
        <v>1.0799999999999998</v>
      </c>
      <c r="T1334">
        <v>3</v>
      </c>
      <c r="U1334">
        <v>0.8</v>
      </c>
      <c r="V1334">
        <v>-1.7280000000000002</v>
      </c>
      <c r="W1334" s="3">
        <f t="shared" si="61"/>
        <v>-1.6000000000000003</v>
      </c>
      <c r="X1334" t="str">
        <f t="shared" si="62"/>
        <v>High</v>
      </c>
    </row>
    <row r="1335" spans="1:24" x14ac:dyDescent="0.2">
      <c r="A1335">
        <v>1334</v>
      </c>
      <c r="B1335" t="s">
        <v>3685</v>
      </c>
      <c r="C1335" s="2">
        <v>41686</v>
      </c>
      <c r="D1335" s="2">
        <v>41691</v>
      </c>
      <c r="E1335" t="s">
        <v>49</v>
      </c>
      <c r="F1335" t="s">
        <v>3686</v>
      </c>
      <c r="G1335" t="str">
        <f t="shared" si="60"/>
        <v>CA-2014-122567-MN-17935</v>
      </c>
      <c r="H1335" t="s">
        <v>3687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3688</v>
      </c>
      <c r="P1335" t="s">
        <v>45</v>
      </c>
      <c r="Q1335" t="s">
        <v>77</v>
      </c>
      <c r="R1335" t="s">
        <v>3689</v>
      </c>
      <c r="S1335">
        <v>7.9599999999999973</v>
      </c>
      <c r="T1335">
        <v>2</v>
      </c>
      <c r="U1335">
        <v>0.8</v>
      </c>
      <c r="V1335">
        <v>-13.930000000000003</v>
      </c>
      <c r="W1335" s="3">
        <f t="shared" si="61"/>
        <v>-1.7500000000000011</v>
      </c>
      <c r="X1335" t="str">
        <f t="shared" si="62"/>
        <v>High</v>
      </c>
    </row>
    <row r="1336" spans="1:24" x14ac:dyDescent="0.2">
      <c r="A1336">
        <v>1335</v>
      </c>
      <c r="B1336" t="s">
        <v>3690</v>
      </c>
      <c r="C1336" s="2">
        <v>41765</v>
      </c>
      <c r="D1336" s="2">
        <v>41769</v>
      </c>
      <c r="E1336" t="s">
        <v>49</v>
      </c>
      <c r="F1336" t="s">
        <v>99</v>
      </c>
      <c r="G1336" t="str">
        <f t="shared" si="60"/>
        <v>CA-2014-121664-HP-14815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2791</v>
      </c>
      <c r="P1336" t="s">
        <v>45</v>
      </c>
      <c r="Q1336" t="s">
        <v>74</v>
      </c>
      <c r="R1336" t="s">
        <v>2792</v>
      </c>
      <c r="S1336">
        <v>140.73599999999999</v>
      </c>
      <c r="T1336">
        <v>8</v>
      </c>
      <c r="U1336">
        <v>0.2</v>
      </c>
      <c r="V1336">
        <v>52.775999999999996</v>
      </c>
      <c r="W1336" s="3">
        <f t="shared" si="61"/>
        <v>0.375</v>
      </c>
      <c r="X1336" t="str">
        <f t="shared" si="62"/>
        <v>Medium</v>
      </c>
    </row>
    <row r="1337" spans="1:24" x14ac:dyDescent="0.2">
      <c r="A1337">
        <v>1336</v>
      </c>
      <c r="B1337" t="s">
        <v>3691</v>
      </c>
      <c r="C1337" s="2">
        <v>42506</v>
      </c>
      <c r="D1337" s="2">
        <v>42513</v>
      </c>
      <c r="E1337" t="s">
        <v>49</v>
      </c>
      <c r="F1337" t="s">
        <v>3692</v>
      </c>
      <c r="G1337" t="str">
        <f t="shared" si="60"/>
        <v>CA-2016-122133-JR-15670</v>
      </c>
      <c r="H1337" t="s">
        <v>3693</v>
      </c>
      <c r="I1337" t="s">
        <v>25</v>
      </c>
      <c r="J1337" t="s">
        <v>26</v>
      </c>
      <c r="K1337" t="s">
        <v>3694</v>
      </c>
      <c r="L1337" t="s">
        <v>748</v>
      </c>
      <c r="M1337">
        <v>6457</v>
      </c>
      <c r="N1337" t="s">
        <v>147</v>
      </c>
      <c r="O1337" t="s">
        <v>3695</v>
      </c>
      <c r="P1337" t="s">
        <v>45</v>
      </c>
      <c r="Q1337" t="s">
        <v>58</v>
      </c>
      <c r="R1337" t="s">
        <v>3696</v>
      </c>
      <c r="S1337">
        <v>552.55999999999995</v>
      </c>
      <c r="T1337">
        <v>4</v>
      </c>
      <c r="U1337">
        <v>0</v>
      </c>
      <c r="V1337">
        <v>0</v>
      </c>
      <c r="W1337" s="3">
        <f t="shared" si="61"/>
        <v>0</v>
      </c>
      <c r="X1337" t="str">
        <f t="shared" si="62"/>
        <v>No Discount</v>
      </c>
    </row>
    <row r="1338" spans="1:24" x14ac:dyDescent="0.2">
      <c r="A1338">
        <v>1337</v>
      </c>
      <c r="B1338" t="s">
        <v>3697</v>
      </c>
      <c r="C1338" s="2">
        <v>42827</v>
      </c>
      <c r="D1338" s="2">
        <v>42832</v>
      </c>
      <c r="E1338" t="s">
        <v>49</v>
      </c>
      <c r="F1338" t="s">
        <v>3698</v>
      </c>
      <c r="G1338" t="str">
        <f t="shared" si="60"/>
        <v>US-2017-123281-JF-15190</v>
      </c>
      <c r="H1338" t="s">
        <v>3699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3512</v>
      </c>
      <c r="P1338" t="s">
        <v>31</v>
      </c>
      <c r="Q1338" t="s">
        <v>64</v>
      </c>
      <c r="R1338" t="s">
        <v>3513</v>
      </c>
      <c r="S1338">
        <v>25.11</v>
      </c>
      <c r="T1338">
        <v>3</v>
      </c>
      <c r="U1338">
        <v>0</v>
      </c>
      <c r="V1338">
        <v>6.5285999999999991</v>
      </c>
      <c r="W1338" s="3">
        <f t="shared" si="61"/>
        <v>0.25999999999999995</v>
      </c>
      <c r="X1338" t="str">
        <f t="shared" si="62"/>
        <v>No Discount</v>
      </c>
    </row>
    <row r="1339" spans="1:24" x14ac:dyDescent="0.2">
      <c r="A1339">
        <v>1338</v>
      </c>
      <c r="B1339" t="s">
        <v>3700</v>
      </c>
      <c r="C1339" s="2">
        <v>42825</v>
      </c>
      <c r="D1339" s="2">
        <v>42827</v>
      </c>
      <c r="E1339" t="s">
        <v>22</v>
      </c>
      <c r="F1339" t="s">
        <v>3701</v>
      </c>
      <c r="G1339" t="str">
        <f t="shared" si="60"/>
        <v>CA-2017-100524-CM-12115</v>
      </c>
      <c r="H1339" t="s">
        <v>3702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3703</v>
      </c>
      <c r="P1339" t="s">
        <v>31</v>
      </c>
      <c r="Q1339" t="s">
        <v>64</v>
      </c>
      <c r="R1339" t="s">
        <v>3704</v>
      </c>
      <c r="S1339">
        <v>29.78</v>
      </c>
      <c r="T1339">
        <v>2</v>
      </c>
      <c r="U1339">
        <v>0</v>
      </c>
      <c r="V1339">
        <v>8.0406000000000013</v>
      </c>
      <c r="W1339" s="3">
        <f t="shared" si="61"/>
        <v>0.27</v>
      </c>
      <c r="X1339" t="str">
        <f t="shared" si="62"/>
        <v>No Discount</v>
      </c>
    </row>
    <row r="1340" spans="1:24" x14ac:dyDescent="0.2">
      <c r="A1340">
        <v>1339</v>
      </c>
      <c r="B1340" t="s">
        <v>3700</v>
      </c>
      <c r="C1340" s="2">
        <v>42825</v>
      </c>
      <c r="D1340" s="2">
        <v>42827</v>
      </c>
      <c r="E1340" t="s">
        <v>22</v>
      </c>
      <c r="F1340" t="s">
        <v>3701</v>
      </c>
      <c r="G1340" t="str">
        <f t="shared" si="60"/>
        <v>CA-2017-100524-CM-12115</v>
      </c>
      <c r="H1340" t="s">
        <v>3702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3705</v>
      </c>
      <c r="P1340" t="s">
        <v>70</v>
      </c>
      <c r="Q1340" t="s">
        <v>71</v>
      </c>
      <c r="R1340" t="s">
        <v>3706</v>
      </c>
      <c r="S1340">
        <v>677.58</v>
      </c>
      <c r="T1340">
        <v>3</v>
      </c>
      <c r="U1340">
        <v>0</v>
      </c>
      <c r="V1340">
        <v>176.17080000000001</v>
      </c>
      <c r="W1340" s="3">
        <f t="shared" si="61"/>
        <v>0.26</v>
      </c>
      <c r="X1340" t="str">
        <f t="shared" si="62"/>
        <v>No Discount</v>
      </c>
    </row>
    <row r="1341" spans="1:24" x14ac:dyDescent="0.2">
      <c r="A1341">
        <v>1340</v>
      </c>
      <c r="B1341" t="s">
        <v>3700</v>
      </c>
      <c r="C1341" s="2">
        <v>42825</v>
      </c>
      <c r="D1341" s="2">
        <v>42827</v>
      </c>
      <c r="E1341" t="s">
        <v>22</v>
      </c>
      <c r="F1341" t="s">
        <v>3701</v>
      </c>
      <c r="G1341" t="str">
        <f t="shared" si="60"/>
        <v>CA-2017-100524-CM-12115</v>
      </c>
      <c r="H1341" t="s">
        <v>3702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3707</v>
      </c>
      <c r="P1341" t="s">
        <v>45</v>
      </c>
      <c r="Q1341" t="s">
        <v>89</v>
      </c>
      <c r="R1341" t="s">
        <v>3708</v>
      </c>
      <c r="S1341">
        <v>75.040000000000006</v>
      </c>
      <c r="T1341">
        <v>8</v>
      </c>
      <c r="U1341">
        <v>0</v>
      </c>
      <c r="V1341">
        <v>36.019200000000005</v>
      </c>
      <c r="W1341" s="3">
        <f t="shared" si="61"/>
        <v>0.48000000000000004</v>
      </c>
      <c r="X1341" t="str">
        <f t="shared" si="62"/>
        <v>No Discount</v>
      </c>
    </row>
    <row r="1342" spans="1:24" x14ac:dyDescent="0.2">
      <c r="A1342">
        <v>1341</v>
      </c>
      <c r="B1342" t="s">
        <v>3709</v>
      </c>
      <c r="C1342" s="2">
        <v>42737</v>
      </c>
      <c r="D1342" s="2">
        <v>42739</v>
      </c>
      <c r="E1342" t="s">
        <v>187</v>
      </c>
      <c r="F1342" t="s">
        <v>3710</v>
      </c>
      <c r="G1342" t="str">
        <f t="shared" si="60"/>
        <v>CA-2017-113481-AS-10045</v>
      </c>
      <c r="H1342" t="s">
        <v>3711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3712</v>
      </c>
      <c r="P1342" t="s">
        <v>70</v>
      </c>
      <c r="Q1342" t="s">
        <v>683</v>
      </c>
      <c r="R1342" t="s">
        <v>3713</v>
      </c>
      <c r="S1342">
        <v>695.7</v>
      </c>
      <c r="T1342">
        <v>2</v>
      </c>
      <c r="U1342">
        <v>0.5</v>
      </c>
      <c r="V1342">
        <v>-27.827999999999975</v>
      </c>
      <c r="W1342" s="3">
        <f t="shared" si="61"/>
        <v>-3.9999999999999959E-2</v>
      </c>
      <c r="X1342" t="str">
        <f t="shared" si="62"/>
        <v>High</v>
      </c>
    </row>
    <row r="1343" spans="1:24" x14ac:dyDescent="0.2">
      <c r="A1343">
        <v>1342</v>
      </c>
      <c r="B1343" t="s">
        <v>3709</v>
      </c>
      <c r="C1343" s="2">
        <v>42737</v>
      </c>
      <c r="D1343" s="2">
        <v>42739</v>
      </c>
      <c r="E1343" t="s">
        <v>187</v>
      </c>
      <c r="F1343" t="s">
        <v>3710</v>
      </c>
      <c r="G1343" t="str">
        <f t="shared" si="60"/>
        <v>CA-2017-113481-AS-10045</v>
      </c>
      <c r="H1343" t="s">
        <v>3711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3372</v>
      </c>
      <c r="P1343" t="s">
        <v>45</v>
      </c>
      <c r="Q1343" t="s">
        <v>74</v>
      </c>
      <c r="R1343" t="s">
        <v>3373</v>
      </c>
      <c r="S1343">
        <v>15.66</v>
      </c>
      <c r="T1343">
        <v>5</v>
      </c>
      <c r="U1343">
        <v>0.7</v>
      </c>
      <c r="V1343">
        <v>-12.527999999999995</v>
      </c>
      <c r="W1343" s="3">
        <f t="shared" si="61"/>
        <v>-0.79999999999999971</v>
      </c>
      <c r="X1343" t="str">
        <f t="shared" si="62"/>
        <v>High</v>
      </c>
    </row>
    <row r="1344" spans="1:24" x14ac:dyDescent="0.2">
      <c r="A1344">
        <v>1343</v>
      </c>
      <c r="B1344" t="s">
        <v>3709</v>
      </c>
      <c r="C1344" s="2">
        <v>42737</v>
      </c>
      <c r="D1344" s="2">
        <v>42739</v>
      </c>
      <c r="E1344" t="s">
        <v>187</v>
      </c>
      <c r="F1344" t="s">
        <v>3710</v>
      </c>
      <c r="G1344" t="str">
        <f t="shared" si="60"/>
        <v>CA-2017-113481-AS-10045</v>
      </c>
      <c r="H1344" t="s">
        <v>3711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28.854000000000006</v>
      </c>
      <c r="T1344">
        <v>6</v>
      </c>
      <c r="U1344">
        <v>0.7</v>
      </c>
      <c r="V1344">
        <v>-21.159599999999998</v>
      </c>
      <c r="W1344" s="3">
        <f t="shared" si="61"/>
        <v>-0.73333333333333306</v>
      </c>
      <c r="X1344" t="str">
        <f t="shared" si="62"/>
        <v>High</v>
      </c>
    </row>
    <row r="1345" spans="1:24" x14ac:dyDescent="0.2">
      <c r="A1345">
        <v>1344</v>
      </c>
      <c r="B1345" t="s">
        <v>3714</v>
      </c>
      <c r="C1345" s="2">
        <v>42152</v>
      </c>
      <c r="D1345" s="2">
        <v>42156</v>
      </c>
      <c r="E1345" t="s">
        <v>49</v>
      </c>
      <c r="F1345" t="s">
        <v>406</v>
      </c>
      <c r="G1345" t="str">
        <f t="shared" si="60"/>
        <v>CA-2015-131758-KB-16315</v>
      </c>
      <c r="H1345" t="s">
        <v>407</v>
      </c>
      <c r="I1345" t="s">
        <v>25</v>
      </c>
      <c r="J1345" t="s">
        <v>26</v>
      </c>
      <c r="K1345" t="s">
        <v>3715</v>
      </c>
      <c r="L1345" t="s">
        <v>266</v>
      </c>
      <c r="M1345">
        <v>11520</v>
      </c>
      <c r="N1345" t="s">
        <v>147</v>
      </c>
      <c r="O1345" t="s">
        <v>3716</v>
      </c>
      <c r="P1345" t="s">
        <v>45</v>
      </c>
      <c r="Q1345" t="s">
        <v>67</v>
      </c>
      <c r="R1345" t="s">
        <v>3717</v>
      </c>
      <c r="S1345">
        <v>47.82</v>
      </c>
      <c r="T1345">
        <v>3</v>
      </c>
      <c r="U1345">
        <v>0</v>
      </c>
      <c r="V1345">
        <v>14.345999999999995</v>
      </c>
      <c r="W1345" s="3">
        <f t="shared" si="61"/>
        <v>0.29999999999999988</v>
      </c>
      <c r="X1345" t="str">
        <f t="shared" si="62"/>
        <v>No Discount</v>
      </c>
    </row>
    <row r="1346" spans="1:24" x14ac:dyDescent="0.2">
      <c r="A1346">
        <v>1345</v>
      </c>
      <c r="B1346" t="s">
        <v>3714</v>
      </c>
      <c r="C1346" s="2">
        <v>42152</v>
      </c>
      <c r="D1346" s="2">
        <v>42156</v>
      </c>
      <c r="E1346" t="s">
        <v>49</v>
      </c>
      <c r="F1346" t="s">
        <v>406</v>
      </c>
      <c r="G1346" t="str">
        <f t="shared" si="60"/>
        <v>CA-2015-131758-KB-16315</v>
      </c>
      <c r="H1346" t="s">
        <v>407</v>
      </c>
      <c r="I1346" t="s">
        <v>25</v>
      </c>
      <c r="J1346" t="s">
        <v>26</v>
      </c>
      <c r="K1346" t="s">
        <v>3715</v>
      </c>
      <c r="L1346" t="s">
        <v>266</v>
      </c>
      <c r="M1346">
        <v>11520</v>
      </c>
      <c r="N1346" t="s">
        <v>147</v>
      </c>
      <c r="O1346" t="s">
        <v>3718</v>
      </c>
      <c r="P1346" t="s">
        <v>45</v>
      </c>
      <c r="Q1346" t="s">
        <v>46</v>
      </c>
      <c r="R1346" t="s">
        <v>3719</v>
      </c>
      <c r="S1346">
        <v>13.049999999999999</v>
      </c>
      <c r="T1346">
        <v>5</v>
      </c>
      <c r="U1346">
        <v>0</v>
      </c>
      <c r="V1346">
        <v>6.0029999999999992</v>
      </c>
      <c r="W1346" s="3">
        <f t="shared" si="61"/>
        <v>0.45999999999999996</v>
      </c>
      <c r="X1346" t="str">
        <f t="shared" si="62"/>
        <v>No Discount</v>
      </c>
    </row>
    <row r="1347" spans="1:24" x14ac:dyDescent="0.2">
      <c r="A1347">
        <v>1346</v>
      </c>
      <c r="B1347" t="s">
        <v>3720</v>
      </c>
      <c r="C1347" s="2">
        <v>41715</v>
      </c>
      <c r="D1347" s="2">
        <v>41722</v>
      </c>
      <c r="E1347" t="s">
        <v>49</v>
      </c>
      <c r="F1347" t="s">
        <v>1758</v>
      </c>
      <c r="G1347" t="str">
        <f t="shared" ref="G1347:G1410" si="63" xml:space="preserve"> B1347 &amp; "-" &amp; F1347</f>
        <v>CA-2014-118339-BN-11515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2299</v>
      </c>
      <c r="P1347" t="s">
        <v>45</v>
      </c>
      <c r="Q1347" t="s">
        <v>77</v>
      </c>
      <c r="R1347" t="s">
        <v>2300</v>
      </c>
      <c r="S1347">
        <v>93.78</v>
      </c>
      <c r="T1347">
        <v>2</v>
      </c>
      <c r="U1347">
        <v>0</v>
      </c>
      <c r="V1347">
        <v>36.574200000000005</v>
      </c>
      <c r="W1347" s="3">
        <f t="shared" ref="W1347:W1410" si="64">V1347/S1347</f>
        <v>0.39000000000000007</v>
      </c>
      <c r="X1347" t="str">
        <f t="shared" ref="X1347:X1410" si="65">IF(U1347=0, "No Discount", IF(U1347&lt;=0.1, "Low", IF(U1347&lt;=0.3, "Medium", "High")))</f>
        <v>No Discount</v>
      </c>
    </row>
    <row r="1348" spans="1:24" x14ac:dyDescent="0.2">
      <c r="A1348">
        <v>1347</v>
      </c>
      <c r="B1348" t="s">
        <v>3720</v>
      </c>
      <c r="C1348" s="2">
        <v>41715</v>
      </c>
      <c r="D1348" s="2">
        <v>41722</v>
      </c>
      <c r="E1348" t="s">
        <v>49</v>
      </c>
      <c r="F1348" t="s">
        <v>1758</v>
      </c>
      <c r="G1348" t="str">
        <f t="shared" si="63"/>
        <v>CA-2014-118339-BN-11515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3721</v>
      </c>
      <c r="P1348" t="s">
        <v>45</v>
      </c>
      <c r="Q1348" t="s">
        <v>89</v>
      </c>
      <c r="R1348" t="s">
        <v>3722</v>
      </c>
      <c r="S1348">
        <v>47.18</v>
      </c>
      <c r="T1348">
        <v>7</v>
      </c>
      <c r="U1348">
        <v>0</v>
      </c>
      <c r="V1348">
        <v>23.59</v>
      </c>
      <c r="W1348" s="3">
        <f t="shared" si="64"/>
        <v>0.5</v>
      </c>
      <c r="X1348" t="str">
        <f t="shared" si="65"/>
        <v>No Discount</v>
      </c>
    </row>
    <row r="1349" spans="1:24" x14ac:dyDescent="0.2">
      <c r="A1349">
        <v>1348</v>
      </c>
      <c r="B1349" t="s">
        <v>3720</v>
      </c>
      <c r="C1349" s="2">
        <v>41715</v>
      </c>
      <c r="D1349" s="2">
        <v>41722</v>
      </c>
      <c r="E1349" t="s">
        <v>49</v>
      </c>
      <c r="F1349" t="s">
        <v>1758</v>
      </c>
      <c r="G1349" t="str">
        <f t="shared" si="63"/>
        <v>CA-2014-118339-BN-11515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3723</v>
      </c>
      <c r="P1349" t="s">
        <v>45</v>
      </c>
      <c r="Q1349" t="s">
        <v>67</v>
      </c>
      <c r="R1349" t="s">
        <v>3724</v>
      </c>
      <c r="S1349">
        <v>19.68</v>
      </c>
      <c r="T1349">
        <v>6</v>
      </c>
      <c r="U1349">
        <v>0</v>
      </c>
      <c r="V1349">
        <v>5.7071999999999976</v>
      </c>
      <c r="W1349" s="3">
        <f t="shared" si="64"/>
        <v>0.28999999999999987</v>
      </c>
      <c r="X1349" t="str">
        <f t="shared" si="65"/>
        <v>No Discount</v>
      </c>
    </row>
    <row r="1350" spans="1:24" x14ac:dyDescent="0.2">
      <c r="A1350">
        <v>1349</v>
      </c>
      <c r="B1350" t="s">
        <v>3720</v>
      </c>
      <c r="C1350" s="2">
        <v>41715</v>
      </c>
      <c r="D1350" s="2">
        <v>41722</v>
      </c>
      <c r="E1350" t="s">
        <v>49</v>
      </c>
      <c r="F1350" t="s">
        <v>1758</v>
      </c>
      <c r="G1350" t="str">
        <f t="shared" si="63"/>
        <v>CA-2014-118339-BN-11515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3725</v>
      </c>
      <c r="P1350" t="s">
        <v>45</v>
      </c>
      <c r="Q1350" t="s">
        <v>74</v>
      </c>
      <c r="R1350" t="s">
        <v>3726</v>
      </c>
      <c r="S1350">
        <v>53.4</v>
      </c>
      <c r="T1350">
        <v>10</v>
      </c>
      <c r="U1350">
        <v>0</v>
      </c>
      <c r="V1350">
        <v>25.097999999999999</v>
      </c>
      <c r="W1350" s="3">
        <f t="shared" si="64"/>
        <v>0.47</v>
      </c>
      <c r="X1350" t="str">
        <f t="shared" si="65"/>
        <v>No Discount</v>
      </c>
    </row>
    <row r="1351" spans="1:24" x14ac:dyDescent="0.2">
      <c r="A1351">
        <v>1350</v>
      </c>
      <c r="B1351" t="s">
        <v>3720</v>
      </c>
      <c r="C1351" s="2">
        <v>41715</v>
      </c>
      <c r="D1351" s="2">
        <v>41722</v>
      </c>
      <c r="E1351" t="s">
        <v>49</v>
      </c>
      <c r="F1351" t="s">
        <v>1758</v>
      </c>
      <c r="G1351" t="str">
        <f t="shared" si="63"/>
        <v>CA-2014-118339-BN-11515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3727</v>
      </c>
      <c r="P1351" t="s">
        <v>45</v>
      </c>
      <c r="Q1351" t="s">
        <v>74</v>
      </c>
      <c r="R1351" t="s">
        <v>3728</v>
      </c>
      <c r="S1351">
        <v>35.880000000000003</v>
      </c>
      <c r="T1351">
        <v>6</v>
      </c>
      <c r="U1351">
        <v>0</v>
      </c>
      <c r="V1351">
        <v>17.2224</v>
      </c>
      <c r="W1351" s="3">
        <f t="shared" si="64"/>
        <v>0.48</v>
      </c>
      <c r="X1351" t="str">
        <f t="shared" si="65"/>
        <v>No Discount</v>
      </c>
    </row>
    <row r="1352" spans="1:24" x14ac:dyDescent="0.2">
      <c r="A1352">
        <v>1351</v>
      </c>
      <c r="B1352" t="s">
        <v>3729</v>
      </c>
      <c r="C1352" s="2">
        <v>41915</v>
      </c>
      <c r="D1352" s="2">
        <v>41920</v>
      </c>
      <c r="E1352" t="s">
        <v>22</v>
      </c>
      <c r="F1352" t="s">
        <v>3730</v>
      </c>
      <c r="G1352" t="str">
        <f t="shared" si="63"/>
        <v>CA-2014-153976-BP-11290</v>
      </c>
      <c r="H1352" t="s">
        <v>3731</v>
      </c>
      <c r="I1352" t="s">
        <v>25</v>
      </c>
      <c r="J1352" t="s">
        <v>26</v>
      </c>
      <c r="K1352" t="s">
        <v>2383</v>
      </c>
      <c r="L1352" t="s">
        <v>210</v>
      </c>
      <c r="M1352">
        <v>60201</v>
      </c>
      <c r="N1352" t="s">
        <v>104</v>
      </c>
      <c r="O1352" t="s">
        <v>3192</v>
      </c>
      <c r="P1352" t="s">
        <v>31</v>
      </c>
      <c r="Q1352" t="s">
        <v>35</v>
      </c>
      <c r="R1352" t="s">
        <v>3193</v>
      </c>
      <c r="S1352">
        <v>258.279</v>
      </c>
      <c r="T1352">
        <v>3</v>
      </c>
      <c r="U1352">
        <v>0.3</v>
      </c>
      <c r="V1352">
        <v>-70.104300000000023</v>
      </c>
      <c r="W1352" s="3">
        <f t="shared" si="64"/>
        <v>-0.27142857142857152</v>
      </c>
      <c r="X1352" t="str">
        <f t="shared" si="65"/>
        <v>Medium</v>
      </c>
    </row>
    <row r="1353" spans="1:24" x14ac:dyDescent="0.2">
      <c r="A1353">
        <v>1352</v>
      </c>
      <c r="B1353" t="s">
        <v>3732</v>
      </c>
      <c r="C1353" s="2">
        <v>42457</v>
      </c>
      <c r="D1353" s="2">
        <v>42460</v>
      </c>
      <c r="E1353" t="s">
        <v>187</v>
      </c>
      <c r="F1353" t="s">
        <v>3710</v>
      </c>
      <c r="G1353" t="str">
        <f t="shared" si="63"/>
        <v>CA-2016-162901-AS-10045</v>
      </c>
      <c r="H1353" t="s">
        <v>3711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3733</v>
      </c>
      <c r="P1353" t="s">
        <v>45</v>
      </c>
      <c r="Q1353" t="s">
        <v>58</v>
      </c>
      <c r="R1353" t="s">
        <v>3734</v>
      </c>
      <c r="S1353">
        <v>31.4</v>
      </c>
      <c r="T1353">
        <v>2</v>
      </c>
      <c r="U1353">
        <v>0</v>
      </c>
      <c r="V1353">
        <v>7.8500000000000014</v>
      </c>
      <c r="W1353" s="3">
        <f t="shared" si="64"/>
        <v>0.25000000000000006</v>
      </c>
      <c r="X1353" t="str">
        <f t="shared" si="65"/>
        <v>No Discount</v>
      </c>
    </row>
    <row r="1354" spans="1:24" x14ac:dyDescent="0.2">
      <c r="A1354">
        <v>1353</v>
      </c>
      <c r="B1354" t="s">
        <v>3735</v>
      </c>
      <c r="C1354" s="2">
        <v>42859</v>
      </c>
      <c r="D1354" s="2">
        <v>42864</v>
      </c>
      <c r="E1354" t="s">
        <v>49</v>
      </c>
      <c r="F1354" t="s">
        <v>2913</v>
      </c>
      <c r="G1354" t="str">
        <f t="shared" si="63"/>
        <v>CA-2017-162978-LW-16990</v>
      </c>
      <c r="H1354" t="s">
        <v>2914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2023</v>
      </c>
      <c r="P1354" t="s">
        <v>70</v>
      </c>
      <c r="Q1354" t="s">
        <v>71</v>
      </c>
      <c r="R1354" t="s">
        <v>2024</v>
      </c>
      <c r="S1354">
        <v>183.96</v>
      </c>
      <c r="T1354">
        <v>5</v>
      </c>
      <c r="U1354">
        <v>0.2</v>
      </c>
      <c r="V1354">
        <v>20.695499999999988</v>
      </c>
      <c r="W1354" s="3">
        <f t="shared" si="64"/>
        <v>0.11249999999999993</v>
      </c>
      <c r="X1354" t="str">
        <f t="shared" si="65"/>
        <v>Medium</v>
      </c>
    </row>
    <row r="1355" spans="1:24" x14ac:dyDescent="0.2">
      <c r="A1355">
        <v>1354</v>
      </c>
      <c r="B1355" t="s">
        <v>3735</v>
      </c>
      <c r="C1355" s="2">
        <v>42859</v>
      </c>
      <c r="D1355" s="2">
        <v>42864</v>
      </c>
      <c r="E1355" t="s">
        <v>49</v>
      </c>
      <c r="F1355" t="s">
        <v>2913</v>
      </c>
      <c r="G1355" t="str">
        <f t="shared" si="63"/>
        <v>CA-2017-162978-LW-16990</v>
      </c>
      <c r="H1355" t="s">
        <v>2914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2767</v>
      </c>
      <c r="P1355" t="s">
        <v>45</v>
      </c>
      <c r="Q1355" t="s">
        <v>89</v>
      </c>
      <c r="R1355" t="s">
        <v>2768</v>
      </c>
      <c r="S1355">
        <v>17.61</v>
      </c>
      <c r="T1355">
        <v>3</v>
      </c>
      <c r="U1355">
        <v>0</v>
      </c>
      <c r="V1355">
        <v>8.4527999999999999</v>
      </c>
      <c r="W1355" s="3">
        <f t="shared" si="64"/>
        <v>0.48</v>
      </c>
      <c r="X1355" t="str">
        <f t="shared" si="65"/>
        <v>No Discount</v>
      </c>
    </row>
    <row r="1356" spans="1:24" x14ac:dyDescent="0.2">
      <c r="A1356">
        <v>1355</v>
      </c>
      <c r="B1356" t="s">
        <v>3735</v>
      </c>
      <c r="C1356" s="2">
        <v>42859</v>
      </c>
      <c r="D1356" s="2">
        <v>42864</v>
      </c>
      <c r="E1356" t="s">
        <v>49</v>
      </c>
      <c r="F1356" t="s">
        <v>2913</v>
      </c>
      <c r="G1356" t="str">
        <f t="shared" si="63"/>
        <v>CA-2017-162978-LW-16990</v>
      </c>
      <c r="H1356" t="s">
        <v>2914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11.283900000000017</v>
      </c>
      <c r="W1356" s="3">
        <f t="shared" si="64"/>
        <v>3.7500000000000054E-2</v>
      </c>
      <c r="X1356" t="str">
        <f t="shared" si="65"/>
        <v>Medium</v>
      </c>
    </row>
    <row r="1357" spans="1:24" x14ac:dyDescent="0.2">
      <c r="A1357">
        <v>1356</v>
      </c>
      <c r="B1357" t="s">
        <v>3736</v>
      </c>
      <c r="C1357" s="2">
        <v>41825</v>
      </c>
      <c r="D1357" s="2">
        <v>41825</v>
      </c>
      <c r="E1357" t="s">
        <v>1292</v>
      </c>
      <c r="F1357" t="s">
        <v>3542</v>
      </c>
      <c r="G1357" t="str">
        <f t="shared" si="63"/>
        <v>US-2014-160444-DC-12850</v>
      </c>
      <c r="H1357" t="s">
        <v>3543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-44.155200000000022</v>
      </c>
      <c r="W1357" s="3">
        <f t="shared" si="64"/>
        <v>-0.20000000000000009</v>
      </c>
      <c r="X1357" t="str">
        <f t="shared" si="65"/>
        <v>Medium</v>
      </c>
    </row>
    <row r="1358" spans="1:24" x14ac:dyDescent="0.2">
      <c r="A1358">
        <v>1357</v>
      </c>
      <c r="B1358" t="s">
        <v>3736</v>
      </c>
      <c r="C1358" s="2">
        <v>41825</v>
      </c>
      <c r="D1358" s="2">
        <v>41825</v>
      </c>
      <c r="E1358" t="s">
        <v>1292</v>
      </c>
      <c r="F1358" t="s">
        <v>3542</v>
      </c>
      <c r="G1358" t="str">
        <f t="shared" si="63"/>
        <v>US-2014-160444-DC-12850</v>
      </c>
      <c r="H1358" t="s">
        <v>3543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3547</v>
      </c>
      <c r="P1358" t="s">
        <v>45</v>
      </c>
      <c r="Q1358" t="s">
        <v>58</v>
      </c>
      <c r="R1358" t="s">
        <v>3548</v>
      </c>
      <c r="S1358">
        <v>281.42400000000004</v>
      </c>
      <c r="T1358">
        <v>11</v>
      </c>
      <c r="U1358">
        <v>0.2</v>
      </c>
      <c r="V1358">
        <v>-35.178000000000004</v>
      </c>
      <c r="W1358" s="3">
        <f t="shared" si="64"/>
        <v>-0.125</v>
      </c>
      <c r="X1358" t="str">
        <f t="shared" si="65"/>
        <v>Medium</v>
      </c>
    </row>
    <row r="1359" spans="1:24" x14ac:dyDescent="0.2">
      <c r="A1359">
        <v>1358</v>
      </c>
      <c r="B1359" t="s">
        <v>3737</v>
      </c>
      <c r="C1359" s="2">
        <v>42495</v>
      </c>
      <c r="D1359" s="2">
        <v>42497</v>
      </c>
      <c r="E1359" t="s">
        <v>187</v>
      </c>
      <c r="F1359" t="s">
        <v>3738</v>
      </c>
      <c r="G1359" t="str">
        <f t="shared" si="63"/>
        <v>CA-2016-145247-ND-18370</v>
      </c>
      <c r="H1359" t="s">
        <v>3739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3740</v>
      </c>
      <c r="P1359" t="s">
        <v>45</v>
      </c>
      <c r="Q1359" t="s">
        <v>89</v>
      </c>
      <c r="R1359" t="s">
        <v>3741</v>
      </c>
      <c r="S1359">
        <v>79.14</v>
      </c>
      <c r="T1359">
        <v>3</v>
      </c>
      <c r="U1359">
        <v>0</v>
      </c>
      <c r="V1359">
        <v>36.404399999999995</v>
      </c>
      <c r="W1359" s="3">
        <f t="shared" si="64"/>
        <v>0.45999999999999996</v>
      </c>
      <c r="X1359" t="str">
        <f t="shared" si="65"/>
        <v>No Discount</v>
      </c>
    </row>
    <row r="1360" spans="1:24" x14ac:dyDescent="0.2">
      <c r="A1360">
        <v>1359</v>
      </c>
      <c r="B1360" t="s">
        <v>3742</v>
      </c>
      <c r="C1360" s="2">
        <v>42851</v>
      </c>
      <c r="D1360" s="2">
        <v>42852</v>
      </c>
      <c r="E1360" t="s">
        <v>187</v>
      </c>
      <c r="F1360" t="s">
        <v>3743</v>
      </c>
      <c r="G1360" t="str">
        <f t="shared" si="63"/>
        <v>CA-2017-160045-LB-16735</v>
      </c>
      <c r="H1360" t="s">
        <v>3744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2048</v>
      </c>
      <c r="P1360" t="s">
        <v>31</v>
      </c>
      <c r="Q1360" t="s">
        <v>64</v>
      </c>
      <c r="R1360" t="s">
        <v>2049</v>
      </c>
      <c r="S1360">
        <v>1.988</v>
      </c>
      <c r="T1360">
        <v>1</v>
      </c>
      <c r="U1360">
        <v>0.6</v>
      </c>
      <c r="V1360">
        <v>-1.4413</v>
      </c>
      <c r="W1360" s="3">
        <f t="shared" si="64"/>
        <v>-0.72499999999999998</v>
      </c>
      <c r="X1360" t="str">
        <f t="shared" si="65"/>
        <v>High</v>
      </c>
    </row>
    <row r="1361" spans="1:24" x14ac:dyDescent="0.2">
      <c r="A1361">
        <v>1360</v>
      </c>
      <c r="B1361" t="s">
        <v>3745</v>
      </c>
      <c r="C1361" s="2">
        <v>41908</v>
      </c>
      <c r="D1361" s="2">
        <v>41913</v>
      </c>
      <c r="E1361" t="s">
        <v>22</v>
      </c>
      <c r="F1361" t="s">
        <v>3746</v>
      </c>
      <c r="G1361" t="str">
        <f t="shared" si="63"/>
        <v>US-2014-151925-KT-16465</v>
      </c>
      <c r="H1361" t="s">
        <v>3747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3748</v>
      </c>
      <c r="P1361" t="s">
        <v>31</v>
      </c>
      <c r="Q1361" t="s">
        <v>35</v>
      </c>
      <c r="R1361" t="s">
        <v>3749</v>
      </c>
      <c r="S1361">
        <v>145.56800000000001</v>
      </c>
      <c r="T1361">
        <v>2</v>
      </c>
      <c r="U1361">
        <v>0.2</v>
      </c>
      <c r="V1361">
        <v>0</v>
      </c>
      <c r="W1361" s="3">
        <f t="shared" si="64"/>
        <v>0</v>
      </c>
      <c r="X1361" t="str">
        <f t="shared" si="65"/>
        <v>Medium</v>
      </c>
    </row>
    <row r="1362" spans="1:24" x14ac:dyDescent="0.2">
      <c r="A1362">
        <v>1361</v>
      </c>
      <c r="B1362" t="s">
        <v>3750</v>
      </c>
      <c r="C1362" s="2">
        <v>43027</v>
      </c>
      <c r="D1362" s="2">
        <v>43033</v>
      </c>
      <c r="E1362" t="s">
        <v>49</v>
      </c>
      <c r="F1362" t="s">
        <v>3751</v>
      </c>
      <c r="G1362" t="str">
        <f t="shared" si="63"/>
        <v>CA-2017-125199-HM-14860</v>
      </c>
      <c r="H1362" t="s">
        <v>3752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2593</v>
      </c>
      <c r="P1362" t="s">
        <v>45</v>
      </c>
      <c r="Q1362" t="s">
        <v>67</v>
      </c>
      <c r="R1362" t="s">
        <v>2594</v>
      </c>
      <c r="S1362">
        <v>123.256</v>
      </c>
      <c r="T1362">
        <v>7</v>
      </c>
      <c r="U1362">
        <v>0.2</v>
      </c>
      <c r="V1362">
        <v>9.2441999999999993</v>
      </c>
      <c r="W1362" s="3">
        <f t="shared" si="64"/>
        <v>7.4999999999999997E-2</v>
      </c>
      <c r="X1362" t="str">
        <f t="shared" si="65"/>
        <v>Medium</v>
      </c>
    </row>
    <row r="1363" spans="1:24" x14ac:dyDescent="0.2">
      <c r="A1363">
        <v>1362</v>
      </c>
      <c r="B1363" t="s">
        <v>3750</v>
      </c>
      <c r="C1363" s="2">
        <v>43027</v>
      </c>
      <c r="D1363" s="2">
        <v>43033</v>
      </c>
      <c r="E1363" t="s">
        <v>49</v>
      </c>
      <c r="F1363" t="s">
        <v>3751</v>
      </c>
      <c r="G1363" t="str">
        <f t="shared" si="63"/>
        <v>CA-2017-125199-HM-14860</v>
      </c>
      <c r="H1363" t="s">
        <v>3752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3753</v>
      </c>
      <c r="P1363" t="s">
        <v>45</v>
      </c>
      <c r="Q1363" t="s">
        <v>89</v>
      </c>
      <c r="R1363" t="s">
        <v>3754</v>
      </c>
      <c r="S1363">
        <v>23.680000000000003</v>
      </c>
      <c r="T1363">
        <v>4</v>
      </c>
      <c r="U1363">
        <v>0.2</v>
      </c>
      <c r="V1363">
        <v>7.3999999999999995</v>
      </c>
      <c r="W1363" s="3">
        <f t="shared" si="64"/>
        <v>0.31249999999999994</v>
      </c>
      <c r="X1363" t="str">
        <f t="shared" si="65"/>
        <v>Medium</v>
      </c>
    </row>
    <row r="1364" spans="1:24" x14ac:dyDescent="0.2">
      <c r="A1364">
        <v>1363</v>
      </c>
      <c r="B1364" t="s">
        <v>3750</v>
      </c>
      <c r="C1364" s="2">
        <v>43027</v>
      </c>
      <c r="D1364" s="2">
        <v>43033</v>
      </c>
      <c r="E1364" t="s">
        <v>49</v>
      </c>
      <c r="F1364" t="s">
        <v>3751</v>
      </c>
      <c r="G1364" t="str">
        <f t="shared" si="63"/>
        <v>CA-2017-125199-HM-14860</v>
      </c>
      <c r="H1364" t="s">
        <v>3752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3755</v>
      </c>
      <c r="P1364" t="s">
        <v>70</v>
      </c>
      <c r="Q1364" t="s">
        <v>71</v>
      </c>
      <c r="R1364" t="s">
        <v>3756</v>
      </c>
      <c r="S1364">
        <v>309.57600000000002</v>
      </c>
      <c r="T1364">
        <v>4</v>
      </c>
      <c r="U1364">
        <v>0.4</v>
      </c>
      <c r="V1364">
        <v>-56.755600000000015</v>
      </c>
      <c r="W1364" s="3">
        <f t="shared" si="64"/>
        <v>-0.18333333333333338</v>
      </c>
      <c r="X1364" t="str">
        <f t="shared" si="65"/>
        <v>High</v>
      </c>
    </row>
    <row r="1365" spans="1:24" x14ac:dyDescent="0.2">
      <c r="A1365">
        <v>1364</v>
      </c>
      <c r="B1365" t="s">
        <v>3757</v>
      </c>
      <c r="C1365" s="2">
        <v>43049</v>
      </c>
      <c r="D1365" s="2">
        <v>43050</v>
      </c>
      <c r="E1365" t="s">
        <v>187</v>
      </c>
      <c r="F1365" t="s">
        <v>3758</v>
      </c>
      <c r="G1365" t="str">
        <f t="shared" si="63"/>
        <v>US-2017-155425-AB-10600</v>
      </c>
      <c r="H1365" t="s">
        <v>3759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2445</v>
      </c>
      <c r="P1365" t="s">
        <v>45</v>
      </c>
      <c r="Q1365" t="s">
        <v>74</v>
      </c>
      <c r="R1365" t="s">
        <v>2446</v>
      </c>
      <c r="S1365">
        <v>38.388000000000005</v>
      </c>
      <c r="T1365">
        <v>14</v>
      </c>
      <c r="U1365">
        <v>0.7</v>
      </c>
      <c r="V1365">
        <v>-25.591999999999999</v>
      </c>
      <c r="W1365" s="3">
        <f t="shared" si="64"/>
        <v>-0.66666666666666652</v>
      </c>
      <c r="X1365" t="str">
        <f t="shared" si="65"/>
        <v>High</v>
      </c>
    </row>
    <row r="1366" spans="1:24" x14ac:dyDescent="0.2">
      <c r="A1366">
        <v>1365</v>
      </c>
      <c r="B1366" t="s">
        <v>3757</v>
      </c>
      <c r="C1366" s="2">
        <v>43049</v>
      </c>
      <c r="D1366" s="2">
        <v>43050</v>
      </c>
      <c r="E1366" t="s">
        <v>187</v>
      </c>
      <c r="F1366" t="s">
        <v>3758</v>
      </c>
      <c r="G1366" t="str">
        <f t="shared" si="63"/>
        <v>US-2017-155425-AB-10600</v>
      </c>
      <c r="H1366" t="s">
        <v>3759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3760</v>
      </c>
      <c r="P1366" t="s">
        <v>70</v>
      </c>
      <c r="Q1366" t="s">
        <v>683</v>
      </c>
      <c r="R1366" t="s">
        <v>3761</v>
      </c>
      <c r="S1366">
        <v>95.994000000000014</v>
      </c>
      <c r="T1366">
        <v>2</v>
      </c>
      <c r="U1366">
        <v>0.7</v>
      </c>
      <c r="V1366">
        <v>-63.995999999999981</v>
      </c>
      <c r="W1366" s="3">
        <f t="shared" si="64"/>
        <v>-0.66666666666666641</v>
      </c>
      <c r="X1366" t="str">
        <f t="shared" si="65"/>
        <v>High</v>
      </c>
    </row>
    <row r="1367" spans="1:24" x14ac:dyDescent="0.2">
      <c r="A1367">
        <v>1366</v>
      </c>
      <c r="B1367" t="s">
        <v>3757</v>
      </c>
      <c r="C1367" s="2">
        <v>43049</v>
      </c>
      <c r="D1367" s="2">
        <v>43050</v>
      </c>
      <c r="E1367" t="s">
        <v>187</v>
      </c>
      <c r="F1367" t="s">
        <v>3758</v>
      </c>
      <c r="G1367" t="str">
        <f t="shared" si="63"/>
        <v>US-2017-155425-AB-10600</v>
      </c>
      <c r="H1367" t="s">
        <v>3759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3762</v>
      </c>
      <c r="P1367" t="s">
        <v>70</v>
      </c>
      <c r="Q1367" t="s">
        <v>160</v>
      </c>
      <c r="R1367" t="s">
        <v>3763</v>
      </c>
      <c r="S1367">
        <v>239.95200000000003</v>
      </c>
      <c r="T1367">
        <v>6</v>
      </c>
      <c r="U1367">
        <v>0.2</v>
      </c>
      <c r="V1367">
        <v>-35.992800000000038</v>
      </c>
      <c r="W1367" s="3">
        <f t="shared" si="64"/>
        <v>-0.15000000000000013</v>
      </c>
      <c r="X1367" t="str">
        <f t="shared" si="65"/>
        <v>Medium</v>
      </c>
    </row>
    <row r="1368" spans="1:24" x14ac:dyDescent="0.2">
      <c r="A1368">
        <v>1367</v>
      </c>
      <c r="B1368" t="s">
        <v>3757</v>
      </c>
      <c r="C1368" s="2">
        <v>43049</v>
      </c>
      <c r="D1368" s="2">
        <v>43050</v>
      </c>
      <c r="E1368" t="s">
        <v>187</v>
      </c>
      <c r="F1368" t="s">
        <v>3758</v>
      </c>
      <c r="G1368" t="str">
        <f t="shared" si="63"/>
        <v>US-2017-155425-AB-10600</v>
      </c>
      <c r="H1368" t="s">
        <v>3759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15.118800000000007</v>
      </c>
      <c r="W1368" s="3">
        <f t="shared" si="64"/>
        <v>7.5000000000000039E-2</v>
      </c>
      <c r="X1368" t="str">
        <f t="shared" si="65"/>
        <v>Medium</v>
      </c>
    </row>
    <row r="1369" spans="1:24" x14ac:dyDescent="0.2">
      <c r="A1369">
        <v>1368</v>
      </c>
      <c r="B1369" t="s">
        <v>3757</v>
      </c>
      <c r="C1369" s="2">
        <v>43049</v>
      </c>
      <c r="D1369" s="2">
        <v>43050</v>
      </c>
      <c r="E1369" t="s">
        <v>187</v>
      </c>
      <c r="F1369" t="s">
        <v>3758</v>
      </c>
      <c r="G1369" t="str">
        <f t="shared" si="63"/>
        <v>US-2017-155425-AB-10600</v>
      </c>
      <c r="H1369" t="s">
        <v>3759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899.13600000000008</v>
      </c>
      <c r="T1369">
        <v>4</v>
      </c>
      <c r="U1369">
        <v>0.2</v>
      </c>
      <c r="V1369">
        <v>-146.10960000000014</v>
      </c>
      <c r="W1369" s="3">
        <f t="shared" si="64"/>
        <v>-0.16250000000000014</v>
      </c>
      <c r="X1369" t="str">
        <f t="shared" si="65"/>
        <v>Medium</v>
      </c>
    </row>
    <row r="1370" spans="1:24" x14ac:dyDescent="0.2">
      <c r="A1370">
        <v>1369</v>
      </c>
      <c r="B1370" t="s">
        <v>3764</v>
      </c>
      <c r="C1370" s="2">
        <v>42924</v>
      </c>
      <c r="D1370" s="2">
        <v>42927</v>
      </c>
      <c r="E1370" t="s">
        <v>187</v>
      </c>
      <c r="F1370" t="s">
        <v>3765</v>
      </c>
      <c r="G1370" t="str">
        <f t="shared" si="63"/>
        <v>CA-2017-133249-SZ-20035</v>
      </c>
      <c r="H1370" t="s">
        <v>3766</v>
      </c>
      <c r="I1370" t="s">
        <v>101</v>
      </c>
      <c r="J1370" t="s">
        <v>26</v>
      </c>
      <c r="K1370" t="s">
        <v>3767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62.736999999999995</v>
      </c>
      <c r="W1370" s="3">
        <f t="shared" si="64"/>
        <v>0.42999999999999994</v>
      </c>
      <c r="X1370" t="str">
        <f t="shared" si="65"/>
        <v>No Discount</v>
      </c>
    </row>
    <row r="1371" spans="1:24" x14ac:dyDescent="0.2">
      <c r="A1371">
        <v>1370</v>
      </c>
      <c r="B1371" t="s">
        <v>3768</v>
      </c>
      <c r="C1371" s="2">
        <v>42362</v>
      </c>
      <c r="D1371" s="2">
        <v>42366</v>
      </c>
      <c r="E1371" t="s">
        <v>49</v>
      </c>
      <c r="F1371" t="s">
        <v>3692</v>
      </c>
      <c r="G1371" t="str">
        <f t="shared" si="63"/>
        <v>US-2015-103471-JR-15670</v>
      </c>
      <c r="H1371" t="s">
        <v>3693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590.05800000000011</v>
      </c>
      <c r="T1371">
        <v>7</v>
      </c>
      <c r="U1371">
        <v>0.7</v>
      </c>
      <c r="V1371">
        <v>-786.74400000000026</v>
      </c>
      <c r="W1371" s="3">
        <f t="shared" si="64"/>
        <v>-1.3333333333333335</v>
      </c>
      <c r="X1371" t="str">
        <f t="shared" si="65"/>
        <v>High</v>
      </c>
    </row>
    <row r="1372" spans="1:24" x14ac:dyDescent="0.2">
      <c r="A1372">
        <v>1371</v>
      </c>
      <c r="B1372" t="s">
        <v>3768</v>
      </c>
      <c r="C1372" s="2">
        <v>42362</v>
      </c>
      <c r="D1372" s="2">
        <v>42366</v>
      </c>
      <c r="E1372" t="s">
        <v>49</v>
      </c>
      <c r="F1372" t="s">
        <v>3692</v>
      </c>
      <c r="G1372" t="str">
        <f t="shared" si="63"/>
        <v>US-2015-103471-JR-15670</v>
      </c>
      <c r="H1372" t="s">
        <v>3693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2456</v>
      </c>
      <c r="P1372" t="s">
        <v>45</v>
      </c>
      <c r="Q1372" t="s">
        <v>67</v>
      </c>
      <c r="R1372" t="s">
        <v>2457</v>
      </c>
      <c r="S1372">
        <v>14.04</v>
      </c>
      <c r="T1372">
        <v>3</v>
      </c>
      <c r="U1372">
        <v>0.2</v>
      </c>
      <c r="V1372">
        <v>1.5794999999999986</v>
      </c>
      <c r="W1372" s="3">
        <f t="shared" si="64"/>
        <v>0.11249999999999991</v>
      </c>
      <c r="X1372" t="str">
        <f t="shared" si="65"/>
        <v>Medium</v>
      </c>
    </row>
    <row r="1373" spans="1:24" x14ac:dyDescent="0.2">
      <c r="A1373">
        <v>1372</v>
      </c>
      <c r="B1373" t="s">
        <v>3769</v>
      </c>
      <c r="C1373" s="2">
        <v>42801</v>
      </c>
      <c r="D1373" s="2">
        <v>42806</v>
      </c>
      <c r="E1373" t="s">
        <v>49</v>
      </c>
      <c r="F1373" t="s">
        <v>3770</v>
      </c>
      <c r="G1373" t="str">
        <f t="shared" si="63"/>
        <v>CA-2017-136672-MG-17890</v>
      </c>
      <c r="H1373" t="s">
        <v>3771</v>
      </c>
      <c r="I1373" t="s">
        <v>101</v>
      </c>
      <c r="J1373" t="s">
        <v>26</v>
      </c>
      <c r="K1373" t="s">
        <v>3219</v>
      </c>
      <c r="L1373" t="s">
        <v>2740</v>
      </c>
      <c r="M1373">
        <v>20735</v>
      </c>
      <c r="N1373" t="s">
        <v>147</v>
      </c>
      <c r="O1373" t="s">
        <v>3772</v>
      </c>
      <c r="P1373" t="s">
        <v>70</v>
      </c>
      <c r="Q1373" t="s">
        <v>160</v>
      </c>
      <c r="R1373" t="s">
        <v>3773</v>
      </c>
      <c r="S1373">
        <v>49.08</v>
      </c>
      <c r="T1373">
        <v>3</v>
      </c>
      <c r="U1373">
        <v>0</v>
      </c>
      <c r="V1373">
        <v>4.9079999999999977</v>
      </c>
      <c r="W1373" s="3">
        <f t="shared" si="64"/>
        <v>9.999999999999995E-2</v>
      </c>
      <c r="X1373" t="str">
        <f t="shared" si="65"/>
        <v>No Discount</v>
      </c>
    </row>
    <row r="1374" spans="1:24" x14ac:dyDescent="0.2">
      <c r="A1374">
        <v>1373</v>
      </c>
      <c r="B1374" t="s">
        <v>3774</v>
      </c>
      <c r="C1374" s="2">
        <v>41730</v>
      </c>
      <c r="D1374" s="2">
        <v>41735</v>
      </c>
      <c r="E1374" t="s">
        <v>22</v>
      </c>
      <c r="F1374" t="s">
        <v>289</v>
      </c>
      <c r="G1374" t="str">
        <f t="shared" si="63"/>
        <v>US-2014-157021-KM-16720</v>
      </c>
      <c r="H1374" t="s">
        <v>290</v>
      </c>
      <c r="I1374" t="s">
        <v>25</v>
      </c>
      <c r="J1374" t="s">
        <v>26</v>
      </c>
      <c r="K1374" t="s">
        <v>2108</v>
      </c>
      <c r="L1374" t="s">
        <v>42</v>
      </c>
      <c r="M1374">
        <v>94591</v>
      </c>
      <c r="N1374" t="s">
        <v>43</v>
      </c>
      <c r="O1374" t="s">
        <v>2256</v>
      </c>
      <c r="P1374" t="s">
        <v>45</v>
      </c>
      <c r="Q1374" t="s">
        <v>46</v>
      </c>
      <c r="R1374" t="s">
        <v>2257</v>
      </c>
      <c r="S1374">
        <v>29.6</v>
      </c>
      <c r="T1374">
        <v>2</v>
      </c>
      <c r="U1374">
        <v>0</v>
      </c>
      <c r="V1374">
        <v>14.8</v>
      </c>
      <c r="W1374" s="3">
        <f t="shared" si="64"/>
        <v>0.5</v>
      </c>
      <c r="X1374" t="str">
        <f t="shared" si="65"/>
        <v>No Discount</v>
      </c>
    </row>
    <row r="1375" spans="1:24" x14ac:dyDescent="0.2">
      <c r="A1375">
        <v>1374</v>
      </c>
      <c r="B1375" t="s">
        <v>3774</v>
      </c>
      <c r="C1375" s="2">
        <v>41730</v>
      </c>
      <c r="D1375" s="2">
        <v>41735</v>
      </c>
      <c r="E1375" t="s">
        <v>22</v>
      </c>
      <c r="F1375" t="s">
        <v>289</v>
      </c>
      <c r="G1375" t="str">
        <f t="shared" si="63"/>
        <v>US-2014-157021-KM-16720</v>
      </c>
      <c r="H1375" t="s">
        <v>290</v>
      </c>
      <c r="I1375" t="s">
        <v>25</v>
      </c>
      <c r="J1375" t="s">
        <v>26</v>
      </c>
      <c r="K1375" t="s">
        <v>2108</v>
      </c>
      <c r="L1375" t="s">
        <v>42</v>
      </c>
      <c r="M1375">
        <v>94591</v>
      </c>
      <c r="N1375" t="s">
        <v>43</v>
      </c>
      <c r="O1375" t="s">
        <v>3775</v>
      </c>
      <c r="P1375" t="s">
        <v>45</v>
      </c>
      <c r="Q1375" t="s">
        <v>74</v>
      </c>
      <c r="R1375" t="s">
        <v>3776</v>
      </c>
      <c r="S1375">
        <v>17.088000000000001</v>
      </c>
      <c r="T1375">
        <v>4</v>
      </c>
      <c r="U1375">
        <v>0.2</v>
      </c>
      <c r="V1375">
        <v>5.5535999999999994</v>
      </c>
      <c r="W1375" s="3">
        <f t="shared" si="64"/>
        <v>0.32499999999999996</v>
      </c>
      <c r="X1375" t="str">
        <f t="shared" si="65"/>
        <v>Medium</v>
      </c>
    </row>
    <row r="1376" spans="1:24" x14ac:dyDescent="0.2">
      <c r="A1376">
        <v>1375</v>
      </c>
      <c r="B1376" t="s">
        <v>3777</v>
      </c>
      <c r="C1376" s="2">
        <v>42261</v>
      </c>
      <c r="D1376" s="2">
        <v>42266</v>
      </c>
      <c r="E1376" t="s">
        <v>49</v>
      </c>
      <c r="F1376" t="s">
        <v>2055</v>
      </c>
      <c r="G1376" t="str">
        <f t="shared" si="63"/>
        <v>CA-2015-120362-CA-12265</v>
      </c>
      <c r="H1376" t="s">
        <v>2056</v>
      </c>
      <c r="I1376" t="s">
        <v>25</v>
      </c>
      <c r="J1376" t="s">
        <v>26</v>
      </c>
      <c r="K1376" t="s">
        <v>3778</v>
      </c>
      <c r="L1376" t="s">
        <v>120</v>
      </c>
      <c r="M1376">
        <v>84604</v>
      </c>
      <c r="N1376" t="s">
        <v>43</v>
      </c>
      <c r="O1376" t="s">
        <v>3779</v>
      </c>
      <c r="P1376" t="s">
        <v>31</v>
      </c>
      <c r="Q1376" t="s">
        <v>55</v>
      </c>
      <c r="R1376" t="s">
        <v>3780</v>
      </c>
      <c r="S1376">
        <v>912.75</v>
      </c>
      <c r="T1376">
        <v>5</v>
      </c>
      <c r="U1376">
        <v>0</v>
      </c>
      <c r="V1376">
        <v>118.65750000000006</v>
      </c>
      <c r="W1376" s="3">
        <f t="shared" si="64"/>
        <v>0.13000000000000006</v>
      </c>
      <c r="X1376" t="str">
        <f t="shared" si="65"/>
        <v>No Discount</v>
      </c>
    </row>
    <row r="1377" spans="1:24" x14ac:dyDescent="0.2">
      <c r="A1377">
        <v>1376</v>
      </c>
      <c r="B1377" t="s">
        <v>3781</v>
      </c>
      <c r="C1377" s="2">
        <v>41855</v>
      </c>
      <c r="D1377" s="2">
        <v>41860</v>
      </c>
      <c r="E1377" t="s">
        <v>22</v>
      </c>
      <c r="F1377" t="s">
        <v>889</v>
      </c>
      <c r="G1377" t="str">
        <f t="shared" si="63"/>
        <v>CA-2014-126361-VD-21670</v>
      </c>
      <c r="H1377" t="s">
        <v>890</v>
      </c>
      <c r="I1377" t="s">
        <v>25</v>
      </c>
      <c r="J1377" t="s">
        <v>26</v>
      </c>
      <c r="K1377" t="s">
        <v>3782</v>
      </c>
      <c r="L1377" t="s">
        <v>120</v>
      </c>
      <c r="M1377">
        <v>84062</v>
      </c>
      <c r="N1377" t="s">
        <v>43</v>
      </c>
      <c r="O1377" t="s">
        <v>3783</v>
      </c>
      <c r="P1377" t="s">
        <v>45</v>
      </c>
      <c r="Q1377" t="s">
        <v>77</v>
      </c>
      <c r="R1377" t="s">
        <v>3784</v>
      </c>
      <c r="S1377">
        <v>1089.75</v>
      </c>
      <c r="T1377">
        <v>3</v>
      </c>
      <c r="U1377">
        <v>0</v>
      </c>
      <c r="V1377">
        <v>305.13000000000011</v>
      </c>
      <c r="W1377" s="3">
        <f t="shared" si="64"/>
        <v>0.28000000000000008</v>
      </c>
      <c r="X1377" t="str">
        <f t="shared" si="65"/>
        <v>No Discount</v>
      </c>
    </row>
    <row r="1378" spans="1:24" x14ac:dyDescent="0.2">
      <c r="A1378">
        <v>1377</v>
      </c>
      <c r="B1378" t="s">
        <v>3781</v>
      </c>
      <c r="C1378" s="2">
        <v>41855</v>
      </c>
      <c r="D1378" s="2">
        <v>41860</v>
      </c>
      <c r="E1378" t="s">
        <v>22</v>
      </c>
      <c r="F1378" t="s">
        <v>889</v>
      </c>
      <c r="G1378" t="str">
        <f t="shared" si="63"/>
        <v>CA-2014-126361-VD-21670</v>
      </c>
      <c r="H1378" t="s">
        <v>890</v>
      </c>
      <c r="I1378" t="s">
        <v>25</v>
      </c>
      <c r="J1378" t="s">
        <v>26</v>
      </c>
      <c r="K1378" t="s">
        <v>3782</v>
      </c>
      <c r="L1378" t="s">
        <v>120</v>
      </c>
      <c r="M1378">
        <v>84062</v>
      </c>
      <c r="N1378" t="s">
        <v>43</v>
      </c>
      <c r="O1378" t="s">
        <v>3785</v>
      </c>
      <c r="P1378" t="s">
        <v>45</v>
      </c>
      <c r="Q1378" t="s">
        <v>89</v>
      </c>
      <c r="R1378" t="s">
        <v>3786</v>
      </c>
      <c r="S1378">
        <v>447.84</v>
      </c>
      <c r="T1378">
        <v>8</v>
      </c>
      <c r="U1378">
        <v>0</v>
      </c>
      <c r="V1378">
        <v>219.44159999999999</v>
      </c>
      <c r="W1378" s="3">
        <f t="shared" si="64"/>
        <v>0.49</v>
      </c>
      <c r="X1378" t="str">
        <f t="shared" si="65"/>
        <v>No Discount</v>
      </c>
    </row>
    <row r="1379" spans="1:24" x14ac:dyDescent="0.2">
      <c r="A1379">
        <v>1378</v>
      </c>
      <c r="B1379" t="s">
        <v>3781</v>
      </c>
      <c r="C1379" s="2">
        <v>41855</v>
      </c>
      <c r="D1379" s="2">
        <v>41860</v>
      </c>
      <c r="E1379" t="s">
        <v>22</v>
      </c>
      <c r="F1379" t="s">
        <v>889</v>
      </c>
      <c r="G1379" t="str">
        <f t="shared" si="63"/>
        <v>CA-2014-126361-VD-21670</v>
      </c>
      <c r="H1379" t="s">
        <v>890</v>
      </c>
      <c r="I1379" t="s">
        <v>25</v>
      </c>
      <c r="J1379" t="s">
        <v>26</v>
      </c>
      <c r="K1379" t="s">
        <v>3782</v>
      </c>
      <c r="L1379" t="s">
        <v>120</v>
      </c>
      <c r="M1379">
        <v>84062</v>
      </c>
      <c r="N1379" t="s">
        <v>43</v>
      </c>
      <c r="O1379" t="s">
        <v>3787</v>
      </c>
      <c r="P1379" t="s">
        <v>45</v>
      </c>
      <c r="Q1379" t="s">
        <v>67</v>
      </c>
      <c r="R1379" t="s">
        <v>3788</v>
      </c>
      <c r="S1379">
        <v>16.399999999999999</v>
      </c>
      <c r="T1379">
        <v>5</v>
      </c>
      <c r="U1379">
        <v>0</v>
      </c>
      <c r="V1379">
        <v>4.2639999999999993</v>
      </c>
      <c r="W1379" s="3">
        <f t="shared" si="64"/>
        <v>0.26</v>
      </c>
      <c r="X1379" t="str">
        <f t="shared" si="65"/>
        <v>No Discount</v>
      </c>
    </row>
    <row r="1380" spans="1:24" x14ac:dyDescent="0.2">
      <c r="A1380">
        <v>1379</v>
      </c>
      <c r="B1380" t="s">
        <v>3781</v>
      </c>
      <c r="C1380" s="2">
        <v>41855</v>
      </c>
      <c r="D1380" s="2">
        <v>41860</v>
      </c>
      <c r="E1380" t="s">
        <v>22</v>
      </c>
      <c r="F1380" t="s">
        <v>889</v>
      </c>
      <c r="G1380" t="str">
        <f t="shared" si="63"/>
        <v>CA-2014-126361-VD-21670</v>
      </c>
      <c r="H1380" t="s">
        <v>890</v>
      </c>
      <c r="I1380" t="s">
        <v>25</v>
      </c>
      <c r="J1380" t="s">
        <v>26</v>
      </c>
      <c r="K1380" t="s">
        <v>3782</v>
      </c>
      <c r="L1380" t="s">
        <v>120</v>
      </c>
      <c r="M1380">
        <v>84062</v>
      </c>
      <c r="N1380" t="s">
        <v>43</v>
      </c>
      <c r="O1380" t="s">
        <v>3789</v>
      </c>
      <c r="P1380" t="s">
        <v>70</v>
      </c>
      <c r="Q1380" t="s">
        <v>71</v>
      </c>
      <c r="R1380" t="s">
        <v>3790</v>
      </c>
      <c r="S1380">
        <v>399.96000000000004</v>
      </c>
      <c r="T1380">
        <v>5</v>
      </c>
      <c r="U1380">
        <v>0.2</v>
      </c>
      <c r="V1380">
        <v>34.996499999999969</v>
      </c>
      <c r="W1380" s="3">
        <f t="shared" si="64"/>
        <v>8.7499999999999911E-2</v>
      </c>
      <c r="X1380" t="str">
        <f t="shared" si="65"/>
        <v>Medium</v>
      </c>
    </row>
    <row r="1381" spans="1:24" x14ac:dyDescent="0.2">
      <c r="A1381">
        <v>1380</v>
      </c>
      <c r="B1381" t="s">
        <v>3781</v>
      </c>
      <c r="C1381" s="2">
        <v>41855</v>
      </c>
      <c r="D1381" s="2">
        <v>41860</v>
      </c>
      <c r="E1381" t="s">
        <v>22</v>
      </c>
      <c r="F1381" t="s">
        <v>889</v>
      </c>
      <c r="G1381" t="str">
        <f t="shared" si="63"/>
        <v>CA-2014-126361-VD-21670</v>
      </c>
      <c r="H1381" t="s">
        <v>890</v>
      </c>
      <c r="I1381" t="s">
        <v>25</v>
      </c>
      <c r="J1381" t="s">
        <v>26</v>
      </c>
      <c r="K1381" t="s">
        <v>3782</v>
      </c>
      <c r="L1381" t="s">
        <v>120</v>
      </c>
      <c r="M1381">
        <v>84062</v>
      </c>
      <c r="N1381" t="s">
        <v>43</v>
      </c>
      <c r="O1381" t="s">
        <v>3791</v>
      </c>
      <c r="P1381" t="s">
        <v>45</v>
      </c>
      <c r="Q1381" t="s">
        <v>58</v>
      </c>
      <c r="R1381" t="s">
        <v>3792</v>
      </c>
      <c r="S1381">
        <v>158.9</v>
      </c>
      <c r="T1381">
        <v>5</v>
      </c>
      <c r="U1381">
        <v>0</v>
      </c>
      <c r="V1381">
        <v>7.9449999999999932</v>
      </c>
      <c r="W1381" s="3">
        <f t="shared" si="64"/>
        <v>4.9999999999999954E-2</v>
      </c>
      <c r="X1381" t="str">
        <f t="shared" si="65"/>
        <v>No Discount</v>
      </c>
    </row>
    <row r="1382" spans="1:24" x14ac:dyDescent="0.2">
      <c r="A1382">
        <v>1381</v>
      </c>
      <c r="B1382" t="s">
        <v>3781</v>
      </c>
      <c r="C1382" s="2">
        <v>41855</v>
      </c>
      <c r="D1382" s="2">
        <v>41860</v>
      </c>
      <c r="E1382" t="s">
        <v>22</v>
      </c>
      <c r="F1382" t="s">
        <v>889</v>
      </c>
      <c r="G1382" t="str">
        <f t="shared" si="63"/>
        <v>CA-2014-126361-VD-21670</v>
      </c>
      <c r="H1382" t="s">
        <v>890</v>
      </c>
      <c r="I1382" t="s">
        <v>25</v>
      </c>
      <c r="J1382" t="s">
        <v>26</v>
      </c>
      <c r="K1382" t="s">
        <v>3782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13.184000000000001</v>
      </c>
      <c r="T1382">
        <v>1</v>
      </c>
      <c r="U1382">
        <v>0.2</v>
      </c>
      <c r="V1382">
        <v>4.7792000000000003</v>
      </c>
      <c r="W1382" s="3">
        <f t="shared" si="64"/>
        <v>0.36249999999999999</v>
      </c>
      <c r="X1382" t="str">
        <f t="shared" si="65"/>
        <v>Medium</v>
      </c>
    </row>
    <row r="1383" spans="1:24" x14ac:dyDescent="0.2">
      <c r="A1383">
        <v>1382</v>
      </c>
      <c r="B1383" t="s">
        <v>3793</v>
      </c>
      <c r="C1383" s="2">
        <v>42616</v>
      </c>
      <c r="D1383" s="2">
        <v>42622</v>
      </c>
      <c r="E1383" t="s">
        <v>49</v>
      </c>
      <c r="F1383" t="s">
        <v>3794</v>
      </c>
      <c r="G1383" t="str">
        <f t="shared" si="63"/>
        <v>US-2016-100566-JK-16120</v>
      </c>
      <c r="H1383" t="s">
        <v>3795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2266</v>
      </c>
      <c r="P1383" t="s">
        <v>31</v>
      </c>
      <c r="Q1383" t="s">
        <v>64</v>
      </c>
      <c r="R1383" t="s">
        <v>2267</v>
      </c>
      <c r="S1383">
        <v>83.951999999999998</v>
      </c>
      <c r="T1383">
        <v>3</v>
      </c>
      <c r="U1383">
        <v>0.6</v>
      </c>
      <c r="V1383">
        <v>-90.24839999999999</v>
      </c>
      <c r="W1383" s="3">
        <f t="shared" si="64"/>
        <v>-1.075</v>
      </c>
      <c r="X1383" t="str">
        <f t="shared" si="65"/>
        <v>High</v>
      </c>
    </row>
    <row r="1384" spans="1:24" x14ac:dyDescent="0.2">
      <c r="A1384">
        <v>1383</v>
      </c>
      <c r="B1384" t="s">
        <v>3796</v>
      </c>
      <c r="C1384" s="2">
        <v>42405</v>
      </c>
      <c r="D1384" s="2">
        <v>42405</v>
      </c>
      <c r="E1384" t="s">
        <v>1292</v>
      </c>
      <c r="F1384" t="s">
        <v>3797</v>
      </c>
      <c r="G1384" t="str">
        <f t="shared" si="63"/>
        <v>US-2016-108504-PP-18955</v>
      </c>
      <c r="H1384" t="s">
        <v>3798</v>
      </c>
      <c r="I1384" t="s">
        <v>101</v>
      </c>
      <c r="J1384" t="s">
        <v>26</v>
      </c>
      <c r="K1384" t="s">
        <v>3799</v>
      </c>
      <c r="L1384" t="s">
        <v>1274</v>
      </c>
      <c r="M1384">
        <v>30080</v>
      </c>
      <c r="N1384" t="s">
        <v>29</v>
      </c>
      <c r="O1384" t="s">
        <v>3400</v>
      </c>
      <c r="P1384" t="s">
        <v>45</v>
      </c>
      <c r="Q1384" t="s">
        <v>58</v>
      </c>
      <c r="R1384" t="s">
        <v>3401</v>
      </c>
      <c r="S1384">
        <v>80.98</v>
      </c>
      <c r="T1384">
        <v>1</v>
      </c>
      <c r="U1384">
        <v>0</v>
      </c>
      <c r="V1384">
        <v>1.6196000000000055</v>
      </c>
      <c r="W1384" s="3">
        <f t="shared" si="64"/>
        <v>2.0000000000000066E-2</v>
      </c>
      <c r="X1384" t="str">
        <f t="shared" si="65"/>
        <v>No Discount</v>
      </c>
    </row>
    <row r="1385" spans="1:24" x14ac:dyDescent="0.2">
      <c r="A1385">
        <v>1384</v>
      </c>
      <c r="B1385" t="s">
        <v>3796</v>
      </c>
      <c r="C1385" s="2">
        <v>42405</v>
      </c>
      <c r="D1385" s="2">
        <v>42405</v>
      </c>
      <c r="E1385" t="s">
        <v>1292</v>
      </c>
      <c r="F1385" t="s">
        <v>3797</v>
      </c>
      <c r="G1385" t="str">
        <f t="shared" si="63"/>
        <v>US-2016-108504-PP-18955</v>
      </c>
      <c r="H1385" t="s">
        <v>3798</v>
      </c>
      <c r="I1385" t="s">
        <v>101</v>
      </c>
      <c r="J1385" t="s">
        <v>26</v>
      </c>
      <c r="K1385" t="s">
        <v>3799</v>
      </c>
      <c r="L1385" t="s">
        <v>1274</v>
      </c>
      <c r="M1385">
        <v>30080</v>
      </c>
      <c r="N1385" t="s">
        <v>29</v>
      </c>
      <c r="O1385" t="s">
        <v>3800</v>
      </c>
      <c r="P1385" t="s">
        <v>45</v>
      </c>
      <c r="Q1385" t="s">
        <v>89</v>
      </c>
      <c r="R1385" t="s">
        <v>3801</v>
      </c>
      <c r="S1385">
        <v>348.84</v>
      </c>
      <c r="T1385">
        <v>9</v>
      </c>
      <c r="U1385">
        <v>0</v>
      </c>
      <c r="V1385">
        <v>170.9316</v>
      </c>
      <c r="W1385" s="3">
        <f t="shared" si="64"/>
        <v>0.49000000000000005</v>
      </c>
      <c r="X1385" t="str">
        <f t="shared" si="65"/>
        <v>No Discount</v>
      </c>
    </row>
    <row r="1386" spans="1:24" x14ac:dyDescent="0.2">
      <c r="A1386">
        <v>1385</v>
      </c>
      <c r="B1386" t="s">
        <v>3796</v>
      </c>
      <c r="C1386" s="2">
        <v>42405</v>
      </c>
      <c r="D1386" s="2">
        <v>42405</v>
      </c>
      <c r="E1386" t="s">
        <v>1292</v>
      </c>
      <c r="F1386" t="s">
        <v>3797</v>
      </c>
      <c r="G1386" t="str">
        <f t="shared" si="63"/>
        <v>US-2016-108504-PP-18955</v>
      </c>
      <c r="H1386" t="s">
        <v>3798</v>
      </c>
      <c r="I1386" t="s">
        <v>101</v>
      </c>
      <c r="J1386" t="s">
        <v>26</v>
      </c>
      <c r="K1386" t="s">
        <v>3799</v>
      </c>
      <c r="L1386" t="s">
        <v>1274</v>
      </c>
      <c r="M1386">
        <v>30080</v>
      </c>
      <c r="N1386" t="s">
        <v>29</v>
      </c>
      <c r="O1386" t="s">
        <v>3802</v>
      </c>
      <c r="P1386" t="s">
        <v>45</v>
      </c>
      <c r="Q1386" t="s">
        <v>268</v>
      </c>
      <c r="R1386" t="s">
        <v>3803</v>
      </c>
      <c r="S1386">
        <v>9.4499999999999993</v>
      </c>
      <c r="T1386">
        <v>5</v>
      </c>
      <c r="U1386">
        <v>0</v>
      </c>
      <c r="V1386">
        <v>0.18900000000000028</v>
      </c>
      <c r="W1386" s="3">
        <f t="shared" si="64"/>
        <v>2.0000000000000032E-2</v>
      </c>
      <c r="X1386" t="str">
        <f t="shared" si="65"/>
        <v>No Discount</v>
      </c>
    </row>
    <row r="1387" spans="1:24" x14ac:dyDescent="0.2">
      <c r="A1387">
        <v>1386</v>
      </c>
      <c r="B1387" t="s">
        <v>3796</v>
      </c>
      <c r="C1387" s="2">
        <v>42405</v>
      </c>
      <c r="D1387" s="2">
        <v>42405</v>
      </c>
      <c r="E1387" t="s">
        <v>1292</v>
      </c>
      <c r="F1387" t="s">
        <v>3797</v>
      </c>
      <c r="G1387" t="str">
        <f t="shared" si="63"/>
        <v>US-2016-108504-PP-18955</v>
      </c>
      <c r="H1387" t="s">
        <v>3798</v>
      </c>
      <c r="I1387" t="s">
        <v>101</v>
      </c>
      <c r="J1387" t="s">
        <v>26</v>
      </c>
      <c r="K1387" t="s">
        <v>3799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3804</v>
      </c>
      <c r="S1387">
        <v>18.84</v>
      </c>
      <c r="T1387">
        <v>3</v>
      </c>
      <c r="U1387">
        <v>0</v>
      </c>
      <c r="V1387">
        <v>7.1592000000000002</v>
      </c>
      <c r="W1387" s="3">
        <f t="shared" si="64"/>
        <v>0.38</v>
      </c>
      <c r="X1387" t="str">
        <f t="shared" si="65"/>
        <v>No Discount</v>
      </c>
    </row>
    <row r="1388" spans="1:24" x14ac:dyDescent="0.2">
      <c r="A1388">
        <v>1387</v>
      </c>
      <c r="B1388" t="s">
        <v>3796</v>
      </c>
      <c r="C1388" s="2">
        <v>42405</v>
      </c>
      <c r="D1388" s="2">
        <v>42405</v>
      </c>
      <c r="E1388" t="s">
        <v>1292</v>
      </c>
      <c r="F1388" t="s">
        <v>3797</v>
      </c>
      <c r="G1388" t="str">
        <f t="shared" si="63"/>
        <v>US-2016-108504-PP-18955</v>
      </c>
      <c r="H1388" t="s">
        <v>3798</v>
      </c>
      <c r="I1388" t="s">
        <v>101</v>
      </c>
      <c r="J1388" t="s">
        <v>26</v>
      </c>
      <c r="K1388" t="s">
        <v>3799</v>
      </c>
      <c r="L1388" t="s">
        <v>1274</v>
      </c>
      <c r="M1388">
        <v>30080</v>
      </c>
      <c r="N1388" t="s">
        <v>29</v>
      </c>
      <c r="O1388" t="s">
        <v>2235</v>
      </c>
      <c r="P1388" t="s">
        <v>31</v>
      </c>
      <c r="Q1388" t="s">
        <v>32</v>
      </c>
      <c r="R1388" t="s">
        <v>2236</v>
      </c>
      <c r="S1388">
        <v>239.98</v>
      </c>
      <c r="T1388">
        <v>2</v>
      </c>
      <c r="U1388">
        <v>0</v>
      </c>
      <c r="V1388">
        <v>52.795599999999979</v>
      </c>
      <c r="W1388" s="3">
        <f t="shared" si="64"/>
        <v>0.21999999999999992</v>
      </c>
      <c r="X1388" t="str">
        <f t="shared" si="65"/>
        <v>No Discount</v>
      </c>
    </row>
    <row r="1389" spans="1:24" x14ac:dyDescent="0.2">
      <c r="A1389">
        <v>1388</v>
      </c>
      <c r="B1389" t="s">
        <v>3796</v>
      </c>
      <c r="C1389" s="2">
        <v>42405</v>
      </c>
      <c r="D1389" s="2">
        <v>42405</v>
      </c>
      <c r="E1389" t="s">
        <v>1292</v>
      </c>
      <c r="F1389" t="s">
        <v>3797</v>
      </c>
      <c r="G1389" t="str">
        <f t="shared" si="63"/>
        <v>US-2016-108504-PP-18955</v>
      </c>
      <c r="H1389" t="s">
        <v>3798</v>
      </c>
      <c r="I1389" t="s">
        <v>101</v>
      </c>
      <c r="J1389" t="s">
        <v>26</v>
      </c>
      <c r="K1389" t="s">
        <v>3799</v>
      </c>
      <c r="L1389" t="s">
        <v>1274</v>
      </c>
      <c r="M1389">
        <v>30080</v>
      </c>
      <c r="N1389" t="s">
        <v>29</v>
      </c>
      <c r="O1389" t="s">
        <v>3805</v>
      </c>
      <c r="P1389" t="s">
        <v>45</v>
      </c>
      <c r="Q1389" t="s">
        <v>172</v>
      </c>
      <c r="R1389" t="s">
        <v>3806</v>
      </c>
      <c r="S1389">
        <v>167.96</v>
      </c>
      <c r="T1389">
        <v>2</v>
      </c>
      <c r="U1389">
        <v>0</v>
      </c>
      <c r="V1389">
        <v>78.941199999999995</v>
      </c>
      <c r="W1389" s="3">
        <f t="shared" si="64"/>
        <v>0.47</v>
      </c>
      <c r="X1389" t="str">
        <f t="shared" si="65"/>
        <v>No Discount</v>
      </c>
    </row>
    <row r="1390" spans="1:24" x14ac:dyDescent="0.2">
      <c r="A1390">
        <v>1389</v>
      </c>
      <c r="B1390" t="s">
        <v>3796</v>
      </c>
      <c r="C1390" s="2">
        <v>42405</v>
      </c>
      <c r="D1390" s="2">
        <v>42405</v>
      </c>
      <c r="E1390" t="s">
        <v>1292</v>
      </c>
      <c r="F1390" t="s">
        <v>3797</v>
      </c>
      <c r="G1390" t="str">
        <f t="shared" si="63"/>
        <v>US-2016-108504-PP-18955</v>
      </c>
      <c r="H1390" t="s">
        <v>3798</v>
      </c>
      <c r="I1390" t="s">
        <v>101</v>
      </c>
      <c r="J1390" t="s">
        <v>26</v>
      </c>
      <c r="K1390" t="s">
        <v>3799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104.85000000000001</v>
      </c>
      <c r="T1390">
        <v>3</v>
      </c>
      <c r="U1390">
        <v>0</v>
      </c>
      <c r="V1390">
        <v>28.309500000000007</v>
      </c>
      <c r="W1390" s="3">
        <f t="shared" si="64"/>
        <v>0.27</v>
      </c>
      <c r="X1390" t="str">
        <f t="shared" si="65"/>
        <v>No Discount</v>
      </c>
    </row>
    <row r="1391" spans="1:24" x14ac:dyDescent="0.2">
      <c r="A1391">
        <v>1390</v>
      </c>
      <c r="B1391" t="s">
        <v>3796</v>
      </c>
      <c r="C1391" s="2">
        <v>42405</v>
      </c>
      <c r="D1391" s="2">
        <v>42405</v>
      </c>
      <c r="E1391" t="s">
        <v>1292</v>
      </c>
      <c r="F1391" t="s">
        <v>3797</v>
      </c>
      <c r="G1391" t="str">
        <f t="shared" si="63"/>
        <v>US-2016-108504-PP-18955</v>
      </c>
      <c r="H1391" t="s">
        <v>3798</v>
      </c>
      <c r="I1391" t="s">
        <v>101</v>
      </c>
      <c r="J1391" t="s">
        <v>26</v>
      </c>
      <c r="K1391" t="s">
        <v>3799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484.83000000000004</v>
      </c>
      <c r="T1391">
        <v>3</v>
      </c>
      <c r="U1391">
        <v>0</v>
      </c>
      <c r="V1391">
        <v>126.05580000000002</v>
      </c>
      <c r="W1391" s="3">
        <f t="shared" si="64"/>
        <v>0.26</v>
      </c>
      <c r="X1391" t="str">
        <f t="shared" si="65"/>
        <v>No Discount</v>
      </c>
    </row>
    <row r="1392" spans="1:24" x14ac:dyDescent="0.2">
      <c r="A1392">
        <v>1391</v>
      </c>
      <c r="B1392" t="s">
        <v>3796</v>
      </c>
      <c r="C1392" s="2">
        <v>42405</v>
      </c>
      <c r="D1392" s="2">
        <v>42405</v>
      </c>
      <c r="E1392" t="s">
        <v>1292</v>
      </c>
      <c r="F1392" t="s">
        <v>3797</v>
      </c>
      <c r="G1392" t="str">
        <f t="shared" si="63"/>
        <v>US-2016-108504-PP-18955</v>
      </c>
      <c r="H1392" t="s">
        <v>3798</v>
      </c>
      <c r="I1392" t="s">
        <v>101</v>
      </c>
      <c r="J1392" t="s">
        <v>26</v>
      </c>
      <c r="K1392" t="s">
        <v>3799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60.255300000000005</v>
      </c>
      <c r="W1392" s="3">
        <f t="shared" si="64"/>
        <v>0.49000000000000005</v>
      </c>
      <c r="X1392" t="str">
        <f t="shared" si="65"/>
        <v>No Discount</v>
      </c>
    </row>
    <row r="1393" spans="1:24" x14ac:dyDescent="0.2">
      <c r="A1393">
        <v>1392</v>
      </c>
      <c r="B1393" t="s">
        <v>3796</v>
      </c>
      <c r="C1393" s="2">
        <v>42405</v>
      </c>
      <c r="D1393" s="2">
        <v>42405</v>
      </c>
      <c r="E1393" t="s">
        <v>1292</v>
      </c>
      <c r="F1393" t="s">
        <v>3797</v>
      </c>
      <c r="G1393" t="str">
        <f t="shared" si="63"/>
        <v>US-2016-108504-PP-18955</v>
      </c>
      <c r="H1393" t="s">
        <v>3798</v>
      </c>
      <c r="I1393" t="s">
        <v>101</v>
      </c>
      <c r="J1393" t="s">
        <v>26</v>
      </c>
      <c r="K1393" t="s">
        <v>3799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1.5444000000000031</v>
      </c>
      <c r="W1393" s="3">
        <f t="shared" si="64"/>
        <v>1.0000000000000021E-2</v>
      </c>
      <c r="X1393" t="str">
        <f t="shared" si="65"/>
        <v>No Discount</v>
      </c>
    </row>
    <row r="1394" spans="1:24" x14ac:dyDescent="0.2">
      <c r="A1394">
        <v>1393</v>
      </c>
      <c r="B1394" t="s">
        <v>3796</v>
      </c>
      <c r="C1394" s="2">
        <v>42405</v>
      </c>
      <c r="D1394" s="2">
        <v>42405</v>
      </c>
      <c r="E1394" t="s">
        <v>1292</v>
      </c>
      <c r="F1394" t="s">
        <v>3797</v>
      </c>
      <c r="G1394" t="str">
        <f t="shared" si="63"/>
        <v>US-2016-108504-PP-18955</v>
      </c>
      <c r="H1394" t="s">
        <v>3798</v>
      </c>
      <c r="I1394" t="s">
        <v>101</v>
      </c>
      <c r="J1394" t="s">
        <v>26</v>
      </c>
      <c r="K1394" t="s">
        <v>3799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160.91389999999998</v>
      </c>
      <c r="W1394" s="3">
        <f t="shared" si="64"/>
        <v>0.47</v>
      </c>
      <c r="X1394" t="str">
        <f t="shared" si="65"/>
        <v>No Discount</v>
      </c>
    </row>
    <row r="1395" spans="1:24" x14ac:dyDescent="0.2">
      <c r="A1395">
        <v>1394</v>
      </c>
      <c r="B1395" t="s">
        <v>3807</v>
      </c>
      <c r="C1395" s="2">
        <v>42919</v>
      </c>
      <c r="D1395" s="2">
        <v>42920</v>
      </c>
      <c r="E1395" t="s">
        <v>187</v>
      </c>
      <c r="F1395" t="s">
        <v>3808</v>
      </c>
      <c r="G1395" t="str">
        <f t="shared" si="63"/>
        <v>CA-2017-124828-YS-21880</v>
      </c>
      <c r="H1395" t="s">
        <v>3809</v>
      </c>
      <c r="I1395" t="s">
        <v>40</v>
      </c>
      <c r="J1395" t="s">
        <v>26</v>
      </c>
      <c r="K1395" t="s">
        <v>2224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1.5521999999999991</v>
      </c>
      <c r="W1395" s="3">
        <f t="shared" si="64"/>
        <v>0.16249999999999992</v>
      </c>
      <c r="X1395" t="str">
        <f t="shared" si="65"/>
        <v>Medium</v>
      </c>
    </row>
    <row r="1396" spans="1:24" x14ac:dyDescent="0.2">
      <c r="A1396">
        <v>1395</v>
      </c>
      <c r="B1396" t="s">
        <v>3810</v>
      </c>
      <c r="C1396" s="2">
        <v>43017</v>
      </c>
      <c r="D1396" s="2">
        <v>43022</v>
      </c>
      <c r="E1396" t="s">
        <v>49</v>
      </c>
      <c r="F1396" t="s">
        <v>2636</v>
      </c>
      <c r="G1396" t="str">
        <f t="shared" si="63"/>
        <v>US-2017-117247-CK-12760</v>
      </c>
      <c r="H1396" t="s">
        <v>2637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3811</v>
      </c>
      <c r="P1396" t="s">
        <v>31</v>
      </c>
      <c r="Q1396" t="s">
        <v>55</v>
      </c>
      <c r="R1396" t="s">
        <v>3812</v>
      </c>
      <c r="S1396">
        <v>652.45000000000005</v>
      </c>
      <c r="T1396">
        <v>5</v>
      </c>
      <c r="U1396">
        <v>0.5</v>
      </c>
      <c r="V1396">
        <v>-430.61700000000019</v>
      </c>
      <c r="W1396" s="3">
        <f t="shared" si="64"/>
        <v>-0.66000000000000025</v>
      </c>
      <c r="X1396" t="str">
        <f t="shared" si="65"/>
        <v>High</v>
      </c>
    </row>
    <row r="1397" spans="1:24" x14ac:dyDescent="0.2">
      <c r="A1397">
        <v>1396</v>
      </c>
      <c r="B1397" t="s">
        <v>3810</v>
      </c>
      <c r="C1397" s="2">
        <v>43017</v>
      </c>
      <c r="D1397" s="2">
        <v>43022</v>
      </c>
      <c r="E1397" t="s">
        <v>49</v>
      </c>
      <c r="F1397" t="s">
        <v>2636</v>
      </c>
      <c r="G1397" t="str">
        <f t="shared" si="63"/>
        <v>US-2017-117247-CK-12760</v>
      </c>
      <c r="H1397" t="s">
        <v>2637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3813</v>
      </c>
      <c r="P1397" t="s">
        <v>31</v>
      </c>
      <c r="Q1397" t="s">
        <v>55</v>
      </c>
      <c r="R1397" t="s">
        <v>3814</v>
      </c>
      <c r="S1397">
        <v>66.644999999999996</v>
      </c>
      <c r="T1397">
        <v>3</v>
      </c>
      <c r="U1397">
        <v>0.5</v>
      </c>
      <c r="V1397">
        <v>-42.652799999999999</v>
      </c>
      <c r="W1397" s="3">
        <f t="shared" si="64"/>
        <v>-0.64</v>
      </c>
      <c r="X1397" t="str">
        <f t="shared" si="65"/>
        <v>High</v>
      </c>
    </row>
    <row r="1398" spans="1:24" x14ac:dyDescent="0.2">
      <c r="A1398">
        <v>1397</v>
      </c>
      <c r="B1398" t="s">
        <v>3815</v>
      </c>
      <c r="C1398" s="2">
        <v>42698</v>
      </c>
      <c r="D1398" s="2">
        <v>42700</v>
      </c>
      <c r="E1398" t="s">
        <v>187</v>
      </c>
      <c r="F1398" t="s">
        <v>3308</v>
      </c>
      <c r="G1398" t="str">
        <f t="shared" si="63"/>
        <v>CA-2016-124485-NC-18340</v>
      </c>
      <c r="H1398" t="s">
        <v>3309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3816</v>
      </c>
      <c r="P1398" t="s">
        <v>45</v>
      </c>
      <c r="Q1398" t="s">
        <v>74</v>
      </c>
      <c r="R1398" t="s">
        <v>3817</v>
      </c>
      <c r="S1398">
        <v>17.216000000000001</v>
      </c>
      <c r="T1398">
        <v>4</v>
      </c>
      <c r="U1398">
        <v>0.2</v>
      </c>
      <c r="V1398">
        <v>6.025599999999999</v>
      </c>
      <c r="W1398" s="3">
        <f t="shared" si="64"/>
        <v>0.34999999999999992</v>
      </c>
      <c r="X1398" t="str">
        <f t="shared" si="65"/>
        <v>Medium</v>
      </c>
    </row>
    <row r="1399" spans="1:24" x14ac:dyDescent="0.2">
      <c r="A1399">
        <v>1398</v>
      </c>
      <c r="B1399" t="s">
        <v>3815</v>
      </c>
      <c r="C1399" s="2">
        <v>42698</v>
      </c>
      <c r="D1399" s="2">
        <v>42700</v>
      </c>
      <c r="E1399" t="s">
        <v>187</v>
      </c>
      <c r="F1399" t="s">
        <v>3308</v>
      </c>
      <c r="G1399" t="str">
        <f t="shared" si="63"/>
        <v>CA-2016-124485-NC-18340</v>
      </c>
      <c r="H1399" t="s">
        <v>3309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2375</v>
      </c>
      <c r="P1399" t="s">
        <v>45</v>
      </c>
      <c r="Q1399" t="s">
        <v>89</v>
      </c>
      <c r="R1399" t="s">
        <v>2376</v>
      </c>
      <c r="S1399">
        <v>11.56</v>
      </c>
      <c r="T1399">
        <v>2</v>
      </c>
      <c r="U1399">
        <v>0</v>
      </c>
      <c r="V1399">
        <v>5.6644000000000005</v>
      </c>
      <c r="W1399" s="3">
        <f t="shared" si="64"/>
        <v>0.49000000000000005</v>
      </c>
      <c r="X1399" t="str">
        <f t="shared" si="65"/>
        <v>No Discount</v>
      </c>
    </row>
    <row r="1400" spans="1:24" x14ac:dyDescent="0.2">
      <c r="A1400">
        <v>1399</v>
      </c>
      <c r="B1400" t="s">
        <v>3815</v>
      </c>
      <c r="C1400" s="2">
        <v>42698</v>
      </c>
      <c r="D1400" s="2">
        <v>42700</v>
      </c>
      <c r="E1400" t="s">
        <v>187</v>
      </c>
      <c r="F1400" t="s">
        <v>3308</v>
      </c>
      <c r="G1400" t="str">
        <f t="shared" si="63"/>
        <v>CA-2016-124485-NC-18340</v>
      </c>
      <c r="H1400" t="s">
        <v>3309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11.492000000000004</v>
      </c>
      <c r="W1400" s="3">
        <f t="shared" si="64"/>
        <v>0.13000000000000003</v>
      </c>
      <c r="X1400" t="str">
        <f t="shared" si="65"/>
        <v>No Discount</v>
      </c>
    </row>
    <row r="1401" spans="1:24" x14ac:dyDescent="0.2">
      <c r="A1401">
        <v>1400</v>
      </c>
      <c r="B1401" t="s">
        <v>3815</v>
      </c>
      <c r="C1401" s="2">
        <v>42698</v>
      </c>
      <c r="D1401" s="2">
        <v>42700</v>
      </c>
      <c r="E1401" t="s">
        <v>187</v>
      </c>
      <c r="F1401" t="s">
        <v>3308</v>
      </c>
      <c r="G1401" t="str">
        <f t="shared" si="63"/>
        <v>CA-2016-124485-NC-18340</v>
      </c>
      <c r="H1401" t="s">
        <v>3309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3818</v>
      </c>
      <c r="P1401" t="s">
        <v>45</v>
      </c>
      <c r="Q1401" t="s">
        <v>89</v>
      </c>
      <c r="R1401" t="s">
        <v>3819</v>
      </c>
      <c r="S1401">
        <v>6.48</v>
      </c>
      <c r="T1401">
        <v>1</v>
      </c>
      <c r="U1401">
        <v>0</v>
      </c>
      <c r="V1401">
        <v>3.1104000000000003</v>
      </c>
      <c r="W1401" s="3">
        <f t="shared" si="64"/>
        <v>0.48000000000000004</v>
      </c>
      <c r="X1401" t="str">
        <f t="shared" si="65"/>
        <v>No Discount</v>
      </c>
    </row>
    <row r="1402" spans="1:24" x14ac:dyDescent="0.2">
      <c r="A1402">
        <v>1401</v>
      </c>
      <c r="B1402" t="s">
        <v>3820</v>
      </c>
      <c r="C1402" s="2">
        <v>42675</v>
      </c>
      <c r="D1402" s="2">
        <v>42679</v>
      </c>
      <c r="E1402" t="s">
        <v>49</v>
      </c>
      <c r="F1402" t="s">
        <v>3821</v>
      </c>
      <c r="G1402" t="str">
        <f t="shared" si="63"/>
        <v>CA-2016-159212-KM-16375</v>
      </c>
      <c r="H1402" t="s">
        <v>3822</v>
      </c>
      <c r="I1402" t="s">
        <v>101</v>
      </c>
      <c r="J1402" t="s">
        <v>26</v>
      </c>
      <c r="K1402" t="s">
        <v>1979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6.104000000000001</v>
      </c>
      <c r="W1402" s="3">
        <f t="shared" si="64"/>
        <v>0.28000000000000003</v>
      </c>
      <c r="X1402" t="str">
        <f t="shared" si="65"/>
        <v>No Discount</v>
      </c>
    </row>
    <row r="1403" spans="1:24" x14ac:dyDescent="0.2">
      <c r="A1403">
        <v>1402</v>
      </c>
      <c r="B1403" t="s">
        <v>3820</v>
      </c>
      <c r="C1403" s="2">
        <v>42675</v>
      </c>
      <c r="D1403" s="2">
        <v>42679</v>
      </c>
      <c r="E1403" t="s">
        <v>49</v>
      </c>
      <c r="F1403" t="s">
        <v>3821</v>
      </c>
      <c r="G1403" t="str">
        <f t="shared" si="63"/>
        <v>CA-2016-159212-KM-16375</v>
      </c>
      <c r="H1403" t="s">
        <v>3822</v>
      </c>
      <c r="I1403" t="s">
        <v>101</v>
      </c>
      <c r="J1403" t="s">
        <v>26</v>
      </c>
      <c r="K1403" t="s">
        <v>1979</v>
      </c>
      <c r="L1403" t="s">
        <v>318</v>
      </c>
      <c r="M1403">
        <v>24153</v>
      </c>
      <c r="N1403" t="s">
        <v>29</v>
      </c>
      <c r="O1403" t="s">
        <v>2161</v>
      </c>
      <c r="P1403" t="s">
        <v>45</v>
      </c>
      <c r="Q1403" t="s">
        <v>172</v>
      </c>
      <c r="R1403" t="s">
        <v>2162</v>
      </c>
      <c r="S1403">
        <v>251.79000000000002</v>
      </c>
      <c r="T1403">
        <v>3</v>
      </c>
      <c r="U1403">
        <v>0</v>
      </c>
      <c r="V1403">
        <v>118.34129999999999</v>
      </c>
      <c r="W1403" s="3">
        <f t="shared" si="64"/>
        <v>0.46999999999999992</v>
      </c>
      <c r="X1403" t="str">
        <f t="shared" si="65"/>
        <v>No Discount</v>
      </c>
    </row>
    <row r="1404" spans="1:24" x14ac:dyDescent="0.2">
      <c r="A1404">
        <v>1403</v>
      </c>
      <c r="B1404" t="s">
        <v>3823</v>
      </c>
      <c r="C1404" s="2">
        <v>42479</v>
      </c>
      <c r="D1404" s="2">
        <v>42485</v>
      </c>
      <c r="E1404" t="s">
        <v>49</v>
      </c>
      <c r="F1404" t="s">
        <v>394</v>
      </c>
      <c r="G1404" t="str">
        <f t="shared" si="63"/>
        <v>US-2016-161396-GM-14455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3824</v>
      </c>
      <c r="P1404" t="s">
        <v>31</v>
      </c>
      <c r="Q1404" t="s">
        <v>55</v>
      </c>
      <c r="R1404" t="s">
        <v>3825</v>
      </c>
      <c r="S1404">
        <v>205.17599999999999</v>
      </c>
      <c r="T1404">
        <v>2</v>
      </c>
      <c r="U1404">
        <v>0.4</v>
      </c>
      <c r="V1404">
        <v>-58.133199999999988</v>
      </c>
      <c r="W1404" s="3">
        <f t="shared" si="64"/>
        <v>-0.28333333333333327</v>
      </c>
      <c r="X1404" t="str">
        <f t="shared" si="65"/>
        <v>High</v>
      </c>
    </row>
    <row r="1405" spans="1:24" x14ac:dyDescent="0.2">
      <c r="A1405">
        <v>1404</v>
      </c>
      <c r="B1405" t="s">
        <v>3823</v>
      </c>
      <c r="C1405" s="2">
        <v>42479</v>
      </c>
      <c r="D1405" s="2">
        <v>42485</v>
      </c>
      <c r="E1405" t="s">
        <v>49</v>
      </c>
      <c r="F1405" t="s">
        <v>394</v>
      </c>
      <c r="G1405" t="str">
        <f t="shared" si="63"/>
        <v>US-2016-161396-GM-14455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3826</v>
      </c>
      <c r="P1405" t="s">
        <v>45</v>
      </c>
      <c r="Q1405" t="s">
        <v>89</v>
      </c>
      <c r="R1405" t="s">
        <v>3827</v>
      </c>
      <c r="S1405">
        <v>419.4</v>
      </c>
      <c r="T1405">
        <v>5</v>
      </c>
      <c r="U1405">
        <v>0.2</v>
      </c>
      <c r="V1405">
        <v>146.79</v>
      </c>
      <c r="W1405" s="3">
        <f t="shared" si="64"/>
        <v>0.35</v>
      </c>
      <c r="X1405" t="str">
        <f t="shared" si="65"/>
        <v>Medium</v>
      </c>
    </row>
    <row r="1406" spans="1:24" x14ac:dyDescent="0.2">
      <c r="A1406">
        <v>1405</v>
      </c>
      <c r="B1406" t="s">
        <v>3828</v>
      </c>
      <c r="C1406" s="2">
        <v>41735</v>
      </c>
      <c r="D1406" s="2">
        <v>41737</v>
      </c>
      <c r="E1406" t="s">
        <v>187</v>
      </c>
      <c r="F1406" t="s">
        <v>1501</v>
      </c>
      <c r="G1406" t="str">
        <f t="shared" si="63"/>
        <v>US-2014-118486-SD-20485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1962</v>
      </c>
      <c r="P1406" t="s">
        <v>45</v>
      </c>
      <c r="Q1406" t="s">
        <v>578</v>
      </c>
      <c r="R1406" t="s">
        <v>1963</v>
      </c>
      <c r="S1406">
        <v>10.304000000000002</v>
      </c>
      <c r="T1406">
        <v>1</v>
      </c>
      <c r="U1406">
        <v>0.2</v>
      </c>
      <c r="V1406">
        <v>-2.1896000000000004</v>
      </c>
      <c r="W1406" s="3">
        <f t="shared" si="64"/>
        <v>-0.21249999999999999</v>
      </c>
      <c r="X1406" t="str">
        <f t="shared" si="65"/>
        <v>Medium</v>
      </c>
    </row>
    <row r="1407" spans="1:24" x14ac:dyDescent="0.2">
      <c r="A1407">
        <v>1406</v>
      </c>
      <c r="B1407" t="s">
        <v>3828</v>
      </c>
      <c r="C1407" s="2">
        <v>41735</v>
      </c>
      <c r="D1407" s="2">
        <v>41737</v>
      </c>
      <c r="E1407" t="s">
        <v>187</v>
      </c>
      <c r="F1407" t="s">
        <v>1501</v>
      </c>
      <c r="G1407" t="str">
        <f t="shared" si="63"/>
        <v>US-2014-118486-SD-20485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3829</v>
      </c>
      <c r="P1407" t="s">
        <v>31</v>
      </c>
      <c r="Q1407" t="s">
        <v>55</v>
      </c>
      <c r="R1407" t="s">
        <v>3280</v>
      </c>
      <c r="S1407">
        <v>154.76400000000001</v>
      </c>
      <c r="T1407">
        <v>3</v>
      </c>
      <c r="U1407">
        <v>0.4</v>
      </c>
      <c r="V1407">
        <v>-36.11160000000001</v>
      </c>
      <c r="W1407" s="3">
        <f t="shared" si="64"/>
        <v>-0.23333333333333339</v>
      </c>
      <c r="X1407" t="str">
        <f t="shared" si="65"/>
        <v>High</v>
      </c>
    </row>
    <row r="1408" spans="1:24" x14ac:dyDescent="0.2">
      <c r="A1408">
        <v>1407</v>
      </c>
      <c r="B1408" t="s">
        <v>3828</v>
      </c>
      <c r="C1408" s="2">
        <v>41735</v>
      </c>
      <c r="D1408" s="2">
        <v>41737</v>
      </c>
      <c r="E1408" t="s">
        <v>187</v>
      </c>
      <c r="F1408" t="s">
        <v>1501</v>
      </c>
      <c r="G1408" t="str">
        <f t="shared" si="63"/>
        <v>US-2014-118486-SD-20485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116.78399999999999</v>
      </c>
      <c r="T1408">
        <v>2</v>
      </c>
      <c r="U1408">
        <v>0.2</v>
      </c>
      <c r="V1408">
        <v>21.896999999999991</v>
      </c>
      <c r="W1408" s="3">
        <f t="shared" si="64"/>
        <v>0.18749999999999994</v>
      </c>
      <c r="X1408" t="str">
        <f t="shared" si="65"/>
        <v>Medium</v>
      </c>
    </row>
    <row r="1409" spans="1:24" x14ac:dyDescent="0.2">
      <c r="A1409">
        <v>1408</v>
      </c>
      <c r="B1409" t="s">
        <v>3830</v>
      </c>
      <c r="C1409" s="2">
        <v>42615</v>
      </c>
      <c r="D1409" s="2">
        <v>42619</v>
      </c>
      <c r="E1409" t="s">
        <v>49</v>
      </c>
      <c r="F1409" t="s">
        <v>315</v>
      </c>
      <c r="G1409" t="str">
        <f t="shared" si="63"/>
        <v>CA-2016-130407-KD-16270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3831</v>
      </c>
      <c r="P1409" t="s">
        <v>45</v>
      </c>
      <c r="Q1409" t="s">
        <v>67</v>
      </c>
      <c r="R1409" t="s">
        <v>3832</v>
      </c>
      <c r="S1409">
        <v>75.48</v>
      </c>
      <c r="T1409">
        <v>2</v>
      </c>
      <c r="U1409">
        <v>0</v>
      </c>
      <c r="V1409">
        <v>19.6248</v>
      </c>
      <c r="W1409" s="3">
        <f t="shared" si="64"/>
        <v>0.26</v>
      </c>
      <c r="X1409" t="str">
        <f t="shared" si="65"/>
        <v>No Discount</v>
      </c>
    </row>
    <row r="1410" spans="1:24" x14ac:dyDescent="0.2">
      <c r="A1410">
        <v>1409</v>
      </c>
      <c r="B1410" t="s">
        <v>3830</v>
      </c>
      <c r="C1410" s="2">
        <v>42615</v>
      </c>
      <c r="D1410" s="2">
        <v>42619</v>
      </c>
      <c r="E1410" t="s">
        <v>49</v>
      </c>
      <c r="F1410" t="s">
        <v>315</v>
      </c>
      <c r="G1410" t="str">
        <f t="shared" si="63"/>
        <v>CA-2016-130407-KD-16270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9.9949999999999974</v>
      </c>
      <c r="W1410" s="3">
        <f t="shared" si="64"/>
        <v>0.24999999999999994</v>
      </c>
      <c r="X1410" t="str">
        <f t="shared" si="65"/>
        <v>No Discount</v>
      </c>
    </row>
    <row r="1411" spans="1:24" x14ac:dyDescent="0.2">
      <c r="A1411">
        <v>1410</v>
      </c>
      <c r="B1411" t="s">
        <v>3833</v>
      </c>
      <c r="C1411" s="2">
        <v>42638</v>
      </c>
      <c r="D1411" s="2">
        <v>42643</v>
      </c>
      <c r="E1411" t="s">
        <v>49</v>
      </c>
      <c r="F1411" t="s">
        <v>3834</v>
      </c>
      <c r="G1411" t="str">
        <f t="shared" ref="G1411:G1474" si="66" xml:space="preserve"> B1411 &amp; "-" &amp; F1411</f>
        <v>US-2016-122245-AB-10105</v>
      </c>
      <c r="H1411" t="s">
        <v>3835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2880</v>
      </c>
      <c r="P1411" t="s">
        <v>31</v>
      </c>
      <c r="Q1411" t="s">
        <v>55</v>
      </c>
      <c r="R1411" t="s">
        <v>2881</v>
      </c>
      <c r="S1411">
        <v>393.16500000000002</v>
      </c>
      <c r="T1411">
        <v>3</v>
      </c>
      <c r="U1411">
        <v>0.5</v>
      </c>
      <c r="V1411">
        <v>-204.44580000000005</v>
      </c>
      <c r="W1411" s="3">
        <f t="shared" ref="W1411:W1474" si="67">V1411/S1411</f>
        <v>-0.52000000000000013</v>
      </c>
      <c r="X1411" t="str">
        <f t="shared" ref="X1411:X1474" si="68">IF(U1411=0, "No Discount", IF(U1411&lt;=0.1, "Low", IF(U1411&lt;=0.3, "Medium", "High")))</f>
        <v>High</v>
      </c>
    </row>
    <row r="1412" spans="1:24" x14ac:dyDescent="0.2">
      <c r="A1412">
        <v>1411</v>
      </c>
      <c r="B1412" t="s">
        <v>3836</v>
      </c>
      <c r="C1412" s="2">
        <v>43043</v>
      </c>
      <c r="D1412" s="2">
        <v>43050</v>
      </c>
      <c r="E1412" t="s">
        <v>49</v>
      </c>
      <c r="F1412" t="s">
        <v>3765</v>
      </c>
      <c r="G1412" t="str">
        <f t="shared" si="66"/>
        <v>CA-2017-105144-SZ-20035</v>
      </c>
      <c r="H1412" t="s">
        <v>3766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23.680000000000003</v>
      </c>
      <c r="T1412">
        <v>2</v>
      </c>
      <c r="U1412">
        <v>0.2</v>
      </c>
      <c r="V1412">
        <v>8.879999999999999</v>
      </c>
      <c r="W1412" s="3">
        <f t="shared" si="67"/>
        <v>0.37499999999999989</v>
      </c>
      <c r="X1412" t="str">
        <f t="shared" si="68"/>
        <v>Medium</v>
      </c>
    </row>
    <row r="1413" spans="1:24" x14ac:dyDescent="0.2">
      <c r="A1413">
        <v>1412</v>
      </c>
      <c r="B1413" t="s">
        <v>3837</v>
      </c>
      <c r="C1413" s="2">
        <v>42560</v>
      </c>
      <c r="D1413" s="2">
        <v>42564</v>
      </c>
      <c r="E1413" t="s">
        <v>49</v>
      </c>
      <c r="F1413" t="s">
        <v>581</v>
      </c>
      <c r="G1413" t="str">
        <f t="shared" si="66"/>
        <v>CA-2016-136329-JD-15895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2459</v>
      </c>
      <c r="P1413" t="s">
        <v>31</v>
      </c>
      <c r="Q1413" t="s">
        <v>35</v>
      </c>
      <c r="R1413" t="s">
        <v>2460</v>
      </c>
      <c r="S1413">
        <v>408.00599999999997</v>
      </c>
      <c r="T1413">
        <v>2</v>
      </c>
      <c r="U1413">
        <v>0.1</v>
      </c>
      <c r="V1413">
        <v>72.534400000000005</v>
      </c>
      <c r="W1413" s="3">
        <f t="shared" si="67"/>
        <v>0.17777777777777781</v>
      </c>
      <c r="X1413" t="str">
        <f t="shared" si="68"/>
        <v>Low</v>
      </c>
    </row>
    <row r="1414" spans="1:24" x14ac:dyDescent="0.2">
      <c r="A1414">
        <v>1413</v>
      </c>
      <c r="B1414" t="s">
        <v>3837</v>
      </c>
      <c r="C1414" s="2">
        <v>42560</v>
      </c>
      <c r="D1414" s="2">
        <v>42564</v>
      </c>
      <c r="E1414" t="s">
        <v>49</v>
      </c>
      <c r="F1414" t="s">
        <v>581</v>
      </c>
      <c r="G1414" t="str">
        <f t="shared" si="66"/>
        <v>CA-2016-136329-JD-15895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1861</v>
      </c>
      <c r="P1414" t="s">
        <v>31</v>
      </c>
      <c r="Q1414" t="s">
        <v>64</v>
      </c>
      <c r="R1414" t="s">
        <v>1862</v>
      </c>
      <c r="S1414">
        <v>165.28</v>
      </c>
      <c r="T1414">
        <v>4</v>
      </c>
      <c r="U1414">
        <v>0</v>
      </c>
      <c r="V1414">
        <v>14.875200000000007</v>
      </c>
      <c r="W1414" s="3">
        <f t="shared" si="67"/>
        <v>9.0000000000000038E-2</v>
      </c>
      <c r="X1414" t="str">
        <f t="shared" si="68"/>
        <v>No Discount</v>
      </c>
    </row>
    <row r="1415" spans="1:24" x14ac:dyDescent="0.2">
      <c r="A1415">
        <v>1414</v>
      </c>
      <c r="B1415" t="s">
        <v>3838</v>
      </c>
      <c r="C1415" s="2">
        <v>41820</v>
      </c>
      <c r="D1415" s="2">
        <v>41825</v>
      </c>
      <c r="E1415" t="s">
        <v>49</v>
      </c>
      <c r="F1415" t="s">
        <v>3839</v>
      </c>
      <c r="G1415" t="str">
        <f t="shared" si="66"/>
        <v>CA-2014-146640-HA-14905</v>
      </c>
      <c r="H1415" t="s">
        <v>3840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3841</v>
      </c>
      <c r="P1415" t="s">
        <v>45</v>
      </c>
      <c r="Q1415" t="s">
        <v>74</v>
      </c>
      <c r="R1415" t="s">
        <v>3842</v>
      </c>
      <c r="S1415">
        <v>334.76800000000003</v>
      </c>
      <c r="T1415">
        <v>7</v>
      </c>
      <c r="U1415">
        <v>0.2</v>
      </c>
      <c r="V1415">
        <v>108.79959999999997</v>
      </c>
      <c r="W1415" s="3">
        <f t="shared" si="67"/>
        <v>0.3249999999999999</v>
      </c>
      <c r="X1415" t="str">
        <f t="shared" si="68"/>
        <v>Medium</v>
      </c>
    </row>
    <row r="1416" spans="1:24" x14ac:dyDescent="0.2">
      <c r="A1416">
        <v>1415</v>
      </c>
      <c r="B1416" t="s">
        <v>3843</v>
      </c>
      <c r="C1416" s="2">
        <v>42763</v>
      </c>
      <c r="D1416" s="2">
        <v>42766</v>
      </c>
      <c r="E1416" t="s">
        <v>22</v>
      </c>
      <c r="F1416" t="s">
        <v>3844</v>
      </c>
      <c r="G1416" t="str">
        <f t="shared" si="66"/>
        <v>CA-2017-115994-BT-11305</v>
      </c>
      <c r="H1416" t="s">
        <v>3845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3554</v>
      </c>
      <c r="P1416" t="s">
        <v>70</v>
      </c>
      <c r="Q1416" t="s">
        <v>160</v>
      </c>
      <c r="R1416" t="s">
        <v>3555</v>
      </c>
      <c r="S1416">
        <v>239.96999999999997</v>
      </c>
      <c r="T1416">
        <v>3</v>
      </c>
      <c r="U1416">
        <v>0</v>
      </c>
      <c r="V1416">
        <v>26.39670000000001</v>
      </c>
      <c r="W1416" s="3">
        <f t="shared" si="67"/>
        <v>0.11000000000000006</v>
      </c>
      <c r="X1416" t="str">
        <f t="shared" si="68"/>
        <v>No Discount</v>
      </c>
    </row>
    <row r="1417" spans="1:24" x14ac:dyDescent="0.2">
      <c r="A1417">
        <v>1416</v>
      </c>
      <c r="B1417" t="s">
        <v>3843</v>
      </c>
      <c r="C1417" s="2">
        <v>42763</v>
      </c>
      <c r="D1417" s="2">
        <v>42766</v>
      </c>
      <c r="E1417" t="s">
        <v>22</v>
      </c>
      <c r="F1417" t="s">
        <v>3844</v>
      </c>
      <c r="G1417" t="str">
        <f t="shared" si="66"/>
        <v>CA-2017-115994-BT-11305</v>
      </c>
      <c r="H1417" t="s">
        <v>3845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3846</v>
      </c>
      <c r="P1417" t="s">
        <v>31</v>
      </c>
      <c r="Q1417" t="s">
        <v>64</v>
      </c>
      <c r="R1417" t="s">
        <v>3847</v>
      </c>
      <c r="S1417">
        <v>37.74</v>
      </c>
      <c r="T1417">
        <v>3</v>
      </c>
      <c r="U1417">
        <v>0</v>
      </c>
      <c r="V1417">
        <v>12.831599999999996</v>
      </c>
      <c r="W1417" s="3">
        <f t="shared" si="67"/>
        <v>0.33999999999999986</v>
      </c>
      <c r="X1417" t="str">
        <f t="shared" si="68"/>
        <v>No Discount</v>
      </c>
    </row>
    <row r="1418" spans="1:24" x14ac:dyDescent="0.2">
      <c r="A1418">
        <v>1417</v>
      </c>
      <c r="B1418" t="s">
        <v>3848</v>
      </c>
      <c r="C1418" s="2">
        <v>42268</v>
      </c>
      <c r="D1418" s="2">
        <v>42271</v>
      </c>
      <c r="E1418" t="s">
        <v>187</v>
      </c>
      <c r="F1418" t="s">
        <v>3849</v>
      </c>
      <c r="G1418" t="str">
        <f t="shared" si="66"/>
        <v>CA-2015-126697-SV-20815</v>
      </c>
      <c r="H1418" t="s">
        <v>3850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3851</v>
      </c>
      <c r="P1418" t="s">
        <v>70</v>
      </c>
      <c r="Q1418" t="s">
        <v>71</v>
      </c>
      <c r="R1418" t="s">
        <v>3852</v>
      </c>
      <c r="S1418">
        <v>946.34400000000005</v>
      </c>
      <c r="T1418">
        <v>7</v>
      </c>
      <c r="U1418">
        <v>0.2</v>
      </c>
      <c r="V1418">
        <v>118.29299999999989</v>
      </c>
      <c r="W1418" s="3">
        <f t="shared" si="67"/>
        <v>0.12499999999999988</v>
      </c>
      <c r="X1418" t="str">
        <f t="shared" si="68"/>
        <v>Medium</v>
      </c>
    </row>
    <row r="1419" spans="1:24" x14ac:dyDescent="0.2">
      <c r="A1419">
        <v>1418</v>
      </c>
      <c r="B1419" t="s">
        <v>3848</v>
      </c>
      <c r="C1419" s="2">
        <v>42268</v>
      </c>
      <c r="D1419" s="2">
        <v>42271</v>
      </c>
      <c r="E1419" t="s">
        <v>187</v>
      </c>
      <c r="F1419" t="s">
        <v>3849</v>
      </c>
      <c r="G1419" t="str">
        <f t="shared" si="66"/>
        <v>CA-2015-126697-SV-20815</v>
      </c>
      <c r="H1419" t="s">
        <v>3850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2834</v>
      </c>
      <c r="P1419" t="s">
        <v>70</v>
      </c>
      <c r="Q1419" t="s">
        <v>160</v>
      </c>
      <c r="R1419" t="s">
        <v>2835</v>
      </c>
      <c r="S1419">
        <v>151.20000000000002</v>
      </c>
      <c r="T1419">
        <v>3</v>
      </c>
      <c r="U1419">
        <v>0.2</v>
      </c>
      <c r="V1419">
        <v>32.130000000000003</v>
      </c>
      <c r="W1419" s="3">
        <f t="shared" si="67"/>
        <v>0.21249999999999999</v>
      </c>
      <c r="X1419" t="str">
        <f t="shared" si="68"/>
        <v>Medium</v>
      </c>
    </row>
    <row r="1420" spans="1:24" x14ac:dyDescent="0.2">
      <c r="A1420">
        <v>1419</v>
      </c>
      <c r="B1420" t="s">
        <v>3848</v>
      </c>
      <c r="C1420" s="2">
        <v>42268</v>
      </c>
      <c r="D1420" s="2">
        <v>42271</v>
      </c>
      <c r="E1420" t="s">
        <v>187</v>
      </c>
      <c r="F1420" t="s">
        <v>3849</v>
      </c>
      <c r="G1420" t="str">
        <f t="shared" si="66"/>
        <v>CA-2015-126697-SV-20815</v>
      </c>
      <c r="H1420" t="s">
        <v>3850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4.9280000000000008</v>
      </c>
      <c r="T1420">
        <v>4</v>
      </c>
      <c r="U1420">
        <v>0.6</v>
      </c>
      <c r="V1420">
        <v>-1.4783999999999997</v>
      </c>
      <c r="W1420" s="3">
        <f t="shared" si="67"/>
        <v>-0.29999999999999988</v>
      </c>
      <c r="X1420" t="str">
        <f t="shared" si="68"/>
        <v>High</v>
      </c>
    </row>
    <row r="1421" spans="1:24" x14ac:dyDescent="0.2">
      <c r="A1421">
        <v>1420</v>
      </c>
      <c r="B1421" t="s">
        <v>3853</v>
      </c>
      <c r="C1421" s="2">
        <v>42273</v>
      </c>
      <c r="D1421" s="2">
        <v>42277</v>
      </c>
      <c r="E1421" t="s">
        <v>49</v>
      </c>
      <c r="F1421" t="s">
        <v>3854</v>
      </c>
      <c r="G1421" t="str">
        <f t="shared" si="66"/>
        <v>CA-2015-124800-RW-19540</v>
      </c>
      <c r="H1421" t="s">
        <v>3855</v>
      </c>
      <c r="I1421" t="s">
        <v>40</v>
      </c>
      <c r="J1421" t="s">
        <v>26</v>
      </c>
      <c r="K1421" t="s">
        <v>1826</v>
      </c>
      <c r="L1421" t="s">
        <v>309</v>
      </c>
      <c r="M1421">
        <v>85204</v>
      </c>
      <c r="N1421" t="s">
        <v>43</v>
      </c>
      <c r="O1421" t="s">
        <v>3856</v>
      </c>
      <c r="P1421" t="s">
        <v>45</v>
      </c>
      <c r="Q1421" t="s">
        <v>89</v>
      </c>
      <c r="R1421" t="s">
        <v>3857</v>
      </c>
      <c r="S1421">
        <v>86.272000000000006</v>
      </c>
      <c r="T1421">
        <v>4</v>
      </c>
      <c r="U1421">
        <v>0.2</v>
      </c>
      <c r="V1421">
        <v>31.273599999999998</v>
      </c>
      <c r="W1421" s="3">
        <f t="shared" si="67"/>
        <v>0.36249999999999993</v>
      </c>
      <c r="X1421" t="str">
        <f t="shared" si="68"/>
        <v>Medium</v>
      </c>
    </row>
    <row r="1422" spans="1:24" x14ac:dyDescent="0.2">
      <c r="A1422">
        <v>1421</v>
      </c>
      <c r="B1422" t="s">
        <v>3853</v>
      </c>
      <c r="C1422" s="2">
        <v>42273</v>
      </c>
      <c r="D1422" s="2">
        <v>42277</v>
      </c>
      <c r="E1422" t="s">
        <v>49</v>
      </c>
      <c r="F1422" t="s">
        <v>3854</v>
      </c>
      <c r="G1422" t="str">
        <f t="shared" si="66"/>
        <v>CA-2015-124800-RW-19540</v>
      </c>
      <c r="H1422" t="s">
        <v>3855</v>
      </c>
      <c r="I1422" t="s">
        <v>40</v>
      </c>
      <c r="J1422" t="s">
        <v>26</v>
      </c>
      <c r="K1422" t="s">
        <v>1826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72.588000000000008</v>
      </c>
      <c r="T1422">
        <v>2</v>
      </c>
      <c r="U1422">
        <v>0.7</v>
      </c>
      <c r="V1422">
        <v>-48.391999999999982</v>
      </c>
      <c r="W1422" s="3">
        <f t="shared" si="67"/>
        <v>-0.6666666666666663</v>
      </c>
      <c r="X1422" t="str">
        <f t="shared" si="68"/>
        <v>High</v>
      </c>
    </row>
    <row r="1423" spans="1:24" x14ac:dyDescent="0.2">
      <c r="A1423">
        <v>1422</v>
      </c>
      <c r="B1423" t="s">
        <v>3853</v>
      </c>
      <c r="C1423" s="2">
        <v>42273</v>
      </c>
      <c r="D1423" s="2">
        <v>42277</v>
      </c>
      <c r="E1423" t="s">
        <v>49</v>
      </c>
      <c r="F1423" t="s">
        <v>3854</v>
      </c>
      <c r="G1423" t="str">
        <f t="shared" si="66"/>
        <v>CA-2015-124800-RW-19540</v>
      </c>
      <c r="H1423" t="s">
        <v>3855</v>
      </c>
      <c r="I1423" t="s">
        <v>40</v>
      </c>
      <c r="J1423" t="s">
        <v>26</v>
      </c>
      <c r="K1423" t="s">
        <v>1826</v>
      </c>
      <c r="L1423" t="s">
        <v>309</v>
      </c>
      <c r="M1423">
        <v>85204</v>
      </c>
      <c r="N1423" t="s">
        <v>43</v>
      </c>
      <c r="O1423" t="s">
        <v>3858</v>
      </c>
      <c r="P1423" t="s">
        <v>45</v>
      </c>
      <c r="Q1423" t="s">
        <v>77</v>
      </c>
      <c r="R1423" t="s">
        <v>3859</v>
      </c>
      <c r="S1423">
        <v>60.672000000000004</v>
      </c>
      <c r="T1423">
        <v>2</v>
      </c>
      <c r="U1423">
        <v>0.2</v>
      </c>
      <c r="V1423">
        <v>14.409600000000003</v>
      </c>
      <c r="W1423" s="3">
        <f t="shared" si="67"/>
        <v>0.23750000000000004</v>
      </c>
      <c r="X1423" t="str">
        <f t="shared" si="68"/>
        <v>Medium</v>
      </c>
    </row>
    <row r="1424" spans="1:24" x14ac:dyDescent="0.2">
      <c r="A1424">
        <v>1423</v>
      </c>
      <c r="B1424" t="s">
        <v>3853</v>
      </c>
      <c r="C1424" s="2">
        <v>42273</v>
      </c>
      <c r="D1424" s="2">
        <v>42277</v>
      </c>
      <c r="E1424" t="s">
        <v>49</v>
      </c>
      <c r="F1424" t="s">
        <v>3854</v>
      </c>
      <c r="G1424" t="str">
        <f t="shared" si="66"/>
        <v>CA-2015-124800-RW-19540</v>
      </c>
      <c r="H1424" t="s">
        <v>3855</v>
      </c>
      <c r="I1424" t="s">
        <v>40</v>
      </c>
      <c r="J1424" t="s">
        <v>26</v>
      </c>
      <c r="K1424" t="s">
        <v>1826</v>
      </c>
      <c r="L1424" t="s">
        <v>309</v>
      </c>
      <c r="M1424">
        <v>85204</v>
      </c>
      <c r="N1424" t="s">
        <v>43</v>
      </c>
      <c r="O1424" t="s">
        <v>2717</v>
      </c>
      <c r="P1424" t="s">
        <v>45</v>
      </c>
      <c r="Q1424" t="s">
        <v>74</v>
      </c>
      <c r="R1424" t="s">
        <v>2718</v>
      </c>
      <c r="S1424">
        <v>77.031000000000006</v>
      </c>
      <c r="T1424">
        <v>9</v>
      </c>
      <c r="U1424">
        <v>0.7</v>
      </c>
      <c r="V1424">
        <v>-59.057100000000005</v>
      </c>
      <c r="W1424" s="3">
        <f t="shared" si="67"/>
        <v>-0.76666666666666672</v>
      </c>
      <c r="X1424" t="str">
        <f t="shared" si="68"/>
        <v>High</v>
      </c>
    </row>
    <row r="1425" spans="1:24" x14ac:dyDescent="0.2">
      <c r="A1425">
        <v>1424</v>
      </c>
      <c r="B1425" t="s">
        <v>3853</v>
      </c>
      <c r="C1425" s="2">
        <v>42273</v>
      </c>
      <c r="D1425" s="2">
        <v>42277</v>
      </c>
      <c r="E1425" t="s">
        <v>49</v>
      </c>
      <c r="F1425" t="s">
        <v>3854</v>
      </c>
      <c r="G1425" t="str">
        <f t="shared" si="66"/>
        <v>CA-2015-124800-RW-19540</v>
      </c>
      <c r="H1425" t="s">
        <v>3855</v>
      </c>
      <c r="I1425" t="s">
        <v>40</v>
      </c>
      <c r="J1425" t="s">
        <v>26</v>
      </c>
      <c r="K1425" t="s">
        <v>1826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119.90400000000001</v>
      </c>
      <c r="T1425">
        <v>6</v>
      </c>
      <c r="U1425">
        <v>0.2</v>
      </c>
      <c r="V1425">
        <v>-1.4988000000000135</v>
      </c>
      <c r="W1425" s="3">
        <f t="shared" si="67"/>
        <v>-1.2500000000000112E-2</v>
      </c>
      <c r="X1425" t="str">
        <f t="shared" si="68"/>
        <v>Medium</v>
      </c>
    </row>
    <row r="1426" spans="1:24" x14ac:dyDescent="0.2">
      <c r="A1426">
        <v>1425</v>
      </c>
      <c r="B1426" t="s">
        <v>3853</v>
      </c>
      <c r="C1426" s="2">
        <v>42273</v>
      </c>
      <c r="D1426" s="2">
        <v>42277</v>
      </c>
      <c r="E1426" t="s">
        <v>49</v>
      </c>
      <c r="F1426" t="s">
        <v>3854</v>
      </c>
      <c r="G1426" t="str">
        <f t="shared" si="66"/>
        <v>CA-2015-124800-RW-19540</v>
      </c>
      <c r="H1426" t="s">
        <v>3855</v>
      </c>
      <c r="I1426" t="s">
        <v>40</v>
      </c>
      <c r="J1426" t="s">
        <v>26</v>
      </c>
      <c r="K1426" t="s">
        <v>1826</v>
      </c>
      <c r="L1426" t="s">
        <v>309</v>
      </c>
      <c r="M1426">
        <v>85204</v>
      </c>
      <c r="N1426" t="s">
        <v>43</v>
      </c>
      <c r="O1426" t="s">
        <v>3860</v>
      </c>
      <c r="P1426" t="s">
        <v>70</v>
      </c>
      <c r="Q1426" t="s">
        <v>71</v>
      </c>
      <c r="R1426" t="s">
        <v>3861</v>
      </c>
      <c r="S1426">
        <v>263.96000000000004</v>
      </c>
      <c r="T1426">
        <v>5</v>
      </c>
      <c r="U1426">
        <v>0.2</v>
      </c>
      <c r="V1426">
        <v>23.096500000000006</v>
      </c>
      <c r="W1426" s="3">
        <f t="shared" si="67"/>
        <v>8.7500000000000008E-2</v>
      </c>
      <c r="X1426" t="str">
        <f t="shared" si="68"/>
        <v>Medium</v>
      </c>
    </row>
    <row r="1427" spans="1:24" x14ac:dyDescent="0.2">
      <c r="A1427">
        <v>1426</v>
      </c>
      <c r="B1427" t="s">
        <v>3853</v>
      </c>
      <c r="C1427" s="2">
        <v>42273</v>
      </c>
      <c r="D1427" s="2">
        <v>42277</v>
      </c>
      <c r="E1427" t="s">
        <v>49</v>
      </c>
      <c r="F1427" t="s">
        <v>3854</v>
      </c>
      <c r="G1427" t="str">
        <f t="shared" si="66"/>
        <v>CA-2015-124800-RW-19540</v>
      </c>
      <c r="H1427" t="s">
        <v>3855</v>
      </c>
      <c r="I1427" t="s">
        <v>40</v>
      </c>
      <c r="J1427" t="s">
        <v>26</v>
      </c>
      <c r="K1427" t="s">
        <v>1826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-86.366400000000027</v>
      </c>
      <c r="W1427" s="3">
        <f t="shared" si="67"/>
        <v>-0.23750000000000007</v>
      </c>
      <c r="X1427" t="str">
        <f t="shared" si="68"/>
        <v>Medium</v>
      </c>
    </row>
    <row r="1428" spans="1:24" x14ac:dyDescent="0.2">
      <c r="A1428">
        <v>1427</v>
      </c>
      <c r="B1428" t="s">
        <v>3862</v>
      </c>
      <c r="C1428" s="2">
        <v>42308</v>
      </c>
      <c r="D1428" s="2">
        <v>42312</v>
      </c>
      <c r="E1428" t="s">
        <v>22</v>
      </c>
      <c r="F1428" t="s">
        <v>3863</v>
      </c>
      <c r="G1428" t="str">
        <f t="shared" si="66"/>
        <v>US-2015-164448-DK-12835</v>
      </c>
      <c r="H1428" t="s">
        <v>3864</v>
      </c>
      <c r="I1428" t="s">
        <v>40</v>
      </c>
      <c r="J1428" t="s">
        <v>26</v>
      </c>
      <c r="K1428" t="s">
        <v>2644</v>
      </c>
      <c r="L1428" t="s">
        <v>42</v>
      </c>
      <c r="M1428">
        <v>93905</v>
      </c>
      <c r="N1428" t="s">
        <v>43</v>
      </c>
      <c r="O1428" t="s">
        <v>2041</v>
      </c>
      <c r="P1428" t="s">
        <v>45</v>
      </c>
      <c r="Q1428" t="s">
        <v>74</v>
      </c>
      <c r="R1428" t="s">
        <v>2042</v>
      </c>
      <c r="S1428">
        <v>9.7280000000000015</v>
      </c>
      <c r="T1428">
        <v>2</v>
      </c>
      <c r="U1428">
        <v>0.2</v>
      </c>
      <c r="V1428">
        <v>3.283199999999999</v>
      </c>
      <c r="W1428" s="3">
        <f t="shared" si="67"/>
        <v>0.33749999999999986</v>
      </c>
      <c r="X1428" t="str">
        <f t="shared" si="68"/>
        <v>Medium</v>
      </c>
    </row>
    <row r="1429" spans="1:24" x14ac:dyDescent="0.2">
      <c r="A1429">
        <v>1428</v>
      </c>
      <c r="B1429" t="s">
        <v>3862</v>
      </c>
      <c r="C1429" s="2">
        <v>42308</v>
      </c>
      <c r="D1429" s="2">
        <v>42312</v>
      </c>
      <c r="E1429" t="s">
        <v>22</v>
      </c>
      <c r="F1429" t="s">
        <v>3863</v>
      </c>
      <c r="G1429" t="str">
        <f t="shared" si="66"/>
        <v>US-2015-164448-DK-12835</v>
      </c>
      <c r="H1429" t="s">
        <v>3864</v>
      </c>
      <c r="I1429" t="s">
        <v>40</v>
      </c>
      <c r="J1429" t="s">
        <v>26</v>
      </c>
      <c r="K1429" t="s">
        <v>2644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  <c r="W1429" s="3">
        <f t="shared" si="67"/>
        <v>0.48</v>
      </c>
      <c r="X1429" t="str">
        <f t="shared" si="68"/>
        <v>No Discount</v>
      </c>
    </row>
    <row r="1430" spans="1:24" x14ac:dyDescent="0.2">
      <c r="A1430">
        <v>1429</v>
      </c>
      <c r="B1430" t="s">
        <v>3862</v>
      </c>
      <c r="C1430" s="2">
        <v>42308</v>
      </c>
      <c r="D1430" s="2">
        <v>42312</v>
      </c>
      <c r="E1430" t="s">
        <v>22</v>
      </c>
      <c r="F1430" t="s">
        <v>3863</v>
      </c>
      <c r="G1430" t="str">
        <f t="shared" si="66"/>
        <v>US-2015-164448-DK-12835</v>
      </c>
      <c r="H1430" t="s">
        <v>3864</v>
      </c>
      <c r="I1430" t="s">
        <v>40</v>
      </c>
      <c r="J1430" t="s">
        <v>26</v>
      </c>
      <c r="K1430" t="s">
        <v>2644</v>
      </c>
      <c r="L1430" t="s">
        <v>42</v>
      </c>
      <c r="M1430">
        <v>93905</v>
      </c>
      <c r="N1430" t="s">
        <v>43</v>
      </c>
      <c r="O1430" t="s">
        <v>3865</v>
      </c>
      <c r="P1430" t="s">
        <v>45</v>
      </c>
      <c r="Q1430" t="s">
        <v>74</v>
      </c>
      <c r="R1430" t="s">
        <v>3866</v>
      </c>
      <c r="S1430">
        <v>29.800000000000004</v>
      </c>
      <c r="T1430">
        <v>5</v>
      </c>
      <c r="U1430">
        <v>0.2</v>
      </c>
      <c r="V1430">
        <v>9.3124999999999982</v>
      </c>
      <c r="W1430" s="3">
        <f t="shared" si="67"/>
        <v>0.31249999999999989</v>
      </c>
      <c r="X1430" t="str">
        <f t="shared" si="68"/>
        <v>Medium</v>
      </c>
    </row>
    <row r="1431" spans="1:24" x14ac:dyDescent="0.2">
      <c r="A1431">
        <v>1430</v>
      </c>
      <c r="B1431" t="s">
        <v>3862</v>
      </c>
      <c r="C1431" s="2">
        <v>42308</v>
      </c>
      <c r="D1431" s="2">
        <v>42312</v>
      </c>
      <c r="E1431" t="s">
        <v>22</v>
      </c>
      <c r="F1431" t="s">
        <v>3863</v>
      </c>
      <c r="G1431" t="str">
        <f t="shared" si="66"/>
        <v>US-2015-164448-DK-12835</v>
      </c>
      <c r="H1431" t="s">
        <v>3864</v>
      </c>
      <c r="I1431" t="s">
        <v>40</v>
      </c>
      <c r="J1431" t="s">
        <v>26</v>
      </c>
      <c r="K1431" t="s">
        <v>2644</v>
      </c>
      <c r="L1431" t="s">
        <v>42</v>
      </c>
      <c r="M1431">
        <v>93905</v>
      </c>
      <c r="N1431" t="s">
        <v>43</v>
      </c>
      <c r="O1431" t="s">
        <v>2258</v>
      </c>
      <c r="P1431" t="s">
        <v>45</v>
      </c>
      <c r="Q1431" t="s">
        <v>46</v>
      </c>
      <c r="R1431" t="s">
        <v>2259</v>
      </c>
      <c r="S1431">
        <v>427.42</v>
      </c>
      <c r="T1431">
        <v>14</v>
      </c>
      <c r="U1431">
        <v>0</v>
      </c>
      <c r="V1431">
        <v>196.61320000000001</v>
      </c>
      <c r="W1431" s="3">
        <f t="shared" si="67"/>
        <v>0.46</v>
      </c>
      <c r="X1431" t="str">
        <f t="shared" si="68"/>
        <v>No Discount</v>
      </c>
    </row>
    <row r="1432" spans="1:24" x14ac:dyDescent="0.2">
      <c r="A1432">
        <v>1431</v>
      </c>
      <c r="B1432" t="s">
        <v>3867</v>
      </c>
      <c r="C1432" s="2">
        <v>43065</v>
      </c>
      <c r="D1432" s="2">
        <v>43069</v>
      </c>
      <c r="E1432" t="s">
        <v>49</v>
      </c>
      <c r="F1432" t="s">
        <v>2478</v>
      </c>
      <c r="G1432" t="str">
        <f t="shared" si="66"/>
        <v>CA-2017-122700-LT-17110</v>
      </c>
      <c r="H1432" t="s">
        <v>2479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2023</v>
      </c>
      <c r="P1432" t="s">
        <v>70</v>
      </c>
      <c r="Q1432" t="s">
        <v>71</v>
      </c>
      <c r="R1432" t="s">
        <v>2024</v>
      </c>
      <c r="S1432">
        <v>220.75200000000001</v>
      </c>
      <c r="T1432">
        <v>8</v>
      </c>
      <c r="U1432">
        <v>0.4</v>
      </c>
      <c r="V1432">
        <v>-40.47120000000001</v>
      </c>
      <c r="W1432" s="3">
        <f t="shared" si="67"/>
        <v>-0.18333333333333338</v>
      </c>
      <c r="X1432" t="str">
        <f t="shared" si="68"/>
        <v>High</v>
      </c>
    </row>
    <row r="1433" spans="1:24" x14ac:dyDescent="0.2">
      <c r="A1433">
        <v>1432</v>
      </c>
      <c r="B1433" t="s">
        <v>3868</v>
      </c>
      <c r="C1433" s="2">
        <v>41992</v>
      </c>
      <c r="D1433" s="2">
        <v>41994</v>
      </c>
      <c r="E1433" t="s">
        <v>22</v>
      </c>
      <c r="F1433" t="s">
        <v>92</v>
      </c>
      <c r="G1433" t="str">
        <f t="shared" si="66"/>
        <v>CA-2014-120768-IM-15070</v>
      </c>
      <c r="H1433" t="s">
        <v>93</v>
      </c>
      <c r="I1433" t="s">
        <v>25</v>
      </c>
      <c r="J1433" t="s">
        <v>26</v>
      </c>
      <c r="K1433" t="s">
        <v>2583</v>
      </c>
      <c r="L1433" t="s">
        <v>357</v>
      </c>
      <c r="M1433">
        <v>35630</v>
      </c>
      <c r="N1433" t="s">
        <v>29</v>
      </c>
      <c r="O1433" t="s">
        <v>3869</v>
      </c>
      <c r="P1433" t="s">
        <v>45</v>
      </c>
      <c r="Q1433" t="s">
        <v>74</v>
      </c>
      <c r="R1433" t="s">
        <v>3870</v>
      </c>
      <c r="S1433">
        <v>152.76</v>
      </c>
      <c r="T1433">
        <v>6</v>
      </c>
      <c r="U1433">
        <v>0</v>
      </c>
      <c r="V1433">
        <v>74.852400000000003</v>
      </c>
      <c r="W1433" s="3">
        <f t="shared" si="67"/>
        <v>0.49000000000000005</v>
      </c>
      <c r="X1433" t="str">
        <f t="shared" si="68"/>
        <v>No Discount</v>
      </c>
    </row>
    <row r="1434" spans="1:24" x14ac:dyDescent="0.2">
      <c r="A1434">
        <v>1433</v>
      </c>
      <c r="B1434" t="s">
        <v>3868</v>
      </c>
      <c r="C1434" s="2">
        <v>41992</v>
      </c>
      <c r="D1434" s="2">
        <v>41994</v>
      </c>
      <c r="E1434" t="s">
        <v>22</v>
      </c>
      <c r="F1434" t="s">
        <v>92</v>
      </c>
      <c r="G1434" t="str">
        <f t="shared" si="66"/>
        <v>CA-2014-120768-IM-15070</v>
      </c>
      <c r="H1434" t="s">
        <v>93</v>
      </c>
      <c r="I1434" t="s">
        <v>25</v>
      </c>
      <c r="J1434" t="s">
        <v>26</v>
      </c>
      <c r="K1434" t="s">
        <v>2583</v>
      </c>
      <c r="L1434" t="s">
        <v>357</v>
      </c>
      <c r="M1434">
        <v>35630</v>
      </c>
      <c r="N1434" t="s">
        <v>29</v>
      </c>
      <c r="O1434" t="s">
        <v>2002</v>
      </c>
      <c r="P1434" t="s">
        <v>45</v>
      </c>
      <c r="Q1434" t="s">
        <v>578</v>
      </c>
      <c r="R1434" t="s">
        <v>2003</v>
      </c>
      <c r="S1434">
        <v>7.27</v>
      </c>
      <c r="T1434">
        <v>1</v>
      </c>
      <c r="U1434">
        <v>0</v>
      </c>
      <c r="V1434">
        <v>1.9629000000000003</v>
      </c>
      <c r="W1434" s="3">
        <f t="shared" si="67"/>
        <v>0.27000000000000007</v>
      </c>
      <c r="X1434" t="str">
        <f t="shared" si="68"/>
        <v>No Discount</v>
      </c>
    </row>
    <row r="1435" spans="1:24" x14ac:dyDescent="0.2">
      <c r="A1435">
        <v>1434</v>
      </c>
      <c r="B1435" t="s">
        <v>3868</v>
      </c>
      <c r="C1435" s="2">
        <v>41992</v>
      </c>
      <c r="D1435" s="2">
        <v>41994</v>
      </c>
      <c r="E1435" t="s">
        <v>22</v>
      </c>
      <c r="F1435" t="s">
        <v>92</v>
      </c>
      <c r="G1435" t="str">
        <f t="shared" si="66"/>
        <v>CA-2014-120768-IM-15070</v>
      </c>
      <c r="H1435" t="s">
        <v>93</v>
      </c>
      <c r="I1435" t="s">
        <v>25</v>
      </c>
      <c r="J1435" t="s">
        <v>26</v>
      </c>
      <c r="K1435" t="s">
        <v>2583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1819.8600000000001</v>
      </c>
      <c r="T1435">
        <v>14</v>
      </c>
      <c r="U1435">
        <v>0</v>
      </c>
      <c r="V1435">
        <v>163.78740000000002</v>
      </c>
      <c r="W1435" s="3">
        <f t="shared" si="67"/>
        <v>9.0000000000000011E-2</v>
      </c>
      <c r="X1435" t="str">
        <f t="shared" si="68"/>
        <v>No Discount</v>
      </c>
    </row>
    <row r="1436" spans="1:24" x14ac:dyDescent="0.2">
      <c r="A1436">
        <v>1435</v>
      </c>
      <c r="B1436" t="s">
        <v>3871</v>
      </c>
      <c r="C1436" s="2">
        <v>42730</v>
      </c>
      <c r="D1436" s="2">
        <v>42734</v>
      </c>
      <c r="E1436" t="s">
        <v>49</v>
      </c>
      <c r="F1436" t="s">
        <v>1921</v>
      </c>
      <c r="G1436" t="str">
        <f t="shared" si="66"/>
        <v>US-2016-153129-FP-14320</v>
      </c>
      <c r="H1436" t="s">
        <v>1922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3872</v>
      </c>
      <c r="P1436" t="s">
        <v>45</v>
      </c>
      <c r="Q1436" t="s">
        <v>89</v>
      </c>
      <c r="R1436" t="s">
        <v>3873</v>
      </c>
      <c r="S1436">
        <v>33.9</v>
      </c>
      <c r="T1436">
        <v>5</v>
      </c>
      <c r="U1436">
        <v>0</v>
      </c>
      <c r="V1436">
        <v>15.593999999999999</v>
      </c>
      <c r="W1436" s="3">
        <f t="shared" si="67"/>
        <v>0.46</v>
      </c>
      <c r="X1436" t="str">
        <f t="shared" si="68"/>
        <v>No Discount</v>
      </c>
    </row>
    <row r="1437" spans="1:24" x14ac:dyDescent="0.2">
      <c r="A1437">
        <v>1436</v>
      </c>
      <c r="B1437" t="s">
        <v>3874</v>
      </c>
      <c r="C1437" s="2">
        <v>42906</v>
      </c>
      <c r="D1437" s="2">
        <v>42913</v>
      </c>
      <c r="E1437" t="s">
        <v>49</v>
      </c>
      <c r="F1437" t="s">
        <v>3875</v>
      </c>
      <c r="G1437" t="str">
        <f t="shared" si="66"/>
        <v>CA-2017-106852-ST-20530</v>
      </c>
      <c r="H1437" t="s">
        <v>3876</v>
      </c>
      <c r="I1437" t="s">
        <v>25</v>
      </c>
      <c r="J1437" t="s">
        <v>26</v>
      </c>
      <c r="K1437" t="s">
        <v>3877</v>
      </c>
      <c r="L1437" t="s">
        <v>497</v>
      </c>
      <c r="M1437">
        <v>44134</v>
      </c>
      <c r="N1437" t="s">
        <v>147</v>
      </c>
      <c r="O1437" t="s">
        <v>3878</v>
      </c>
      <c r="P1437" t="s">
        <v>45</v>
      </c>
      <c r="Q1437" t="s">
        <v>89</v>
      </c>
      <c r="R1437" t="s">
        <v>3879</v>
      </c>
      <c r="S1437">
        <v>31.104000000000006</v>
      </c>
      <c r="T1437">
        <v>6</v>
      </c>
      <c r="U1437">
        <v>0.2</v>
      </c>
      <c r="V1437">
        <v>10.8864</v>
      </c>
      <c r="W1437" s="3">
        <f t="shared" si="67"/>
        <v>0.34999999999999992</v>
      </c>
      <c r="X1437" t="str">
        <f t="shared" si="68"/>
        <v>Medium</v>
      </c>
    </row>
    <row r="1438" spans="1:24" x14ac:dyDescent="0.2">
      <c r="A1438">
        <v>1437</v>
      </c>
      <c r="B1438" t="s">
        <v>3874</v>
      </c>
      <c r="C1438" s="2">
        <v>42906</v>
      </c>
      <c r="D1438" s="2">
        <v>42913</v>
      </c>
      <c r="E1438" t="s">
        <v>49</v>
      </c>
      <c r="F1438" t="s">
        <v>3875</v>
      </c>
      <c r="G1438" t="str">
        <f t="shared" si="66"/>
        <v>CA-2017-106852-ST-20530</v>
      </c>
      <c r="H1438" t="s">
        <v>3876</v>
      </c>
      <c r="I1438" t="s">
        <v>25</v>
      </c>
      <c r="J1438" t="s">
        <v>26</v>
      </c>
      <c r="K1438" t="s">
        <v>3877</v>
      </c>
      <c r="L1438" t="s">
        <v>497</v>
      </c>
      <c r="M1438">
        <v>44134</v>
      </c>
      <c r="N1438" t="s">
        <v>147</v>
      </c>
      <c r="O1438" t="s">
        <v>3723</v>
      </c>
      <c r="P1438" t="s">
        <v>45</v>
      </c>
      <c r="Q1438" t="s">
        <v>67</v>
      </c>
      <c r="R1438" t="s">
        <v>3724</v>
      </c>
      <c r="S1438">
        <v>5.2480000000000002</v>
      </c>
      <c r="T1438">
        <v>2</v>
      </c>
      <c r="U1438">
        <v>0.2</v>
      </c>
      <c r="V1438">
        <v>0.59039999999999915</v>
      </c>
      <c r="W1438" s="3">
        <f t="shared" si="67"/>
        <v>0.11249999999999984</v>
      </c>
      <c r="X1438" t="str">
        <f t="shared" si="68"/>
        <v>Medium</v>
      </c>
    </row>
    <row r="1439" spans="1:24" x14ac:dyDescent="0.2">
      <c r="A1439">
        <v>1438</v>
      </c>
      <c r="B1439" t="s">
        <v>3880</v>
      </c>
      <c r="C1439" s="2">
        <v>42292</v>
      </c>
      <c r="D1439" s="2">
        <v>42292</v>
      </c>
      <c r="E1439" t="s">
        <v>1292</v>
      </c>
      <c r="F1439" t="s">
        <v>331</v>
      </c>
      <c r="G1439" t="str">
        <f t="shared" si="66"/>
        <v>CA-2015-139731-JE-15745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3881</v>
      </c>
      <c r="P1439" t="s">
        <v>70</v>
      </c>
      <c r="Q1439" t="s">
        <v>160</v>
      </c>
      <c r="R1439" t="s">
        <v>3882</v>
      </c>
      <c r="S1439">
        <v>263.88</v>
      </c>
      <c r="T1439">
        <v>3</v>
      </c>
      <c r="U1439">
        <v>0.2</v>
      </c>
      <c r="V1439">
        <v>42.880500000000012</v>
      </c>
      <c r="W1439" s="3">
        <f t="shared" si="67"/>
        <v>0.16250000000000006</v>
      </c>
      <c r="X1439" t="str">
        <f t="shared" si="68"/>
        <v>Medium</v>
      </c>
    </row>
    <row r="1440" spans="1:24" x14ac:dyDescent="0.2">
      <c r="A1440">
        <v>1439</v>
      </c>
      <c r="B1440" t="s">
        <v>3880</v>
      </c>
      <c r="C1440" s="2">
        <v>42292</v>
      </c>
      <c r="D1440" s="2">
        <v>42292</v>
      </c>
      <c r="E1440" t="s">
        <v>1292</v>
      </c>
      <c r="F1440" t="s">
        <v>331</v>
      </c>
      <c r="G1440" t="str">
        <f t="shared" si="66"/>
        <v>CA-2015-139731-JE-15745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1875</v>
      </c>
      <c r="P1440" t="s">
        <v>31</v>
      </c>
      <c r="Q1440" t="s">
        <v>35</v>
      </c>
      <c r="R1440" t="s">
        <v>1876</v>
      </c>
      <c r="S1440">
        <v>2453.4299999999998</v>
      </c>
      <c r="T1440">
        <v>5</v>
      </c>
      <c r="U1440">
        <v>0.3</v>
      </c>
      <c r="V1440">
        <v>-350.4899999999999</v>
      </c>
      <c r="W1440" s="3">
        <f t="shared" si="67"/>
        <v>-0.14285714285714282</v>
      </c>
      <c r="X1440" t="str">
        <f t="shared" si="68"/>
        <v>Medium</v>
      </c>
    </row>
    <row r="1441" spans="1:24" x14ac:dyDescent="0.2">
      <c r="A1441">
        <v>1440</v>
      </c>
      <c r="B1441" t="s">
        <v>3883</v>
      </c>
      <c r="C1441" s="2">
        <v>42837</v>
      </c>
      <c r="D1441" s="2">
        <v>42840</v>
      </c>
      <c r="E1441" t="s">
        <v>22</v>
      </c>
      <c r="F1441" t="s">
        <v>1873</v>
      </c>
      <c r="G1441" t="str">
        <f t="shared" si="66"/>
        <v>CA-2017-122735-BD-11320</v>
      </c>
      <c r="H1441" t="s">
        <v>1874</v>
      </c>
      <c r="I1441" t="s">
        <v>25</v>
      </c>
      <c r="J1441" t="s">
        <v>26</v>
      </c>
      <c r="K1441" t="s">
        <v>3584</v>
      </c>
      <c r="L1441" t="s">
        <v>1402</v>
      </c>
      <c r="M1441">
        <v>2908</v>
      </c>
      <c r="N1441" t="s">
        <v>147</v>
      </c>
      <c r="O1441" t="s">
        <v>3884</v>
      </c>
      <c r="P1441" t="s">
        <v>45</v>
      </c>
      <c r="Q1441" t="s">
        <v>74</v>
      </c>
      <c r="R1441" t="s">
        <v>1216</v>
      </c>
      <c r="S1441">
        <v>29.700000000000003</v>
      </c>
      <c r="T1441">
        <v>5</v>
      </c>
      <c r="U1441">
        <v>0</v>
      </c>
      <c r="V1441">
        <v>13.365</v>
      </c>
      <c r="W1441" s="3">
        <f t="shared" si="67"/>
        <v>0.44999999999999996</v>
      </c>
      <c r="X1441" t="str">
        <f t="shared" si="68"/>
        <v>No Discount</v>
      </c>
    </row>
    <row r="1442" spans="1:24" x14ac:dyDescent="0.2">
      <c r="A1442">
        <v>1441</v>
      </c>
      <c r="B1442" t="s">
        <v>3883</v>
      </c>
      <c r="C1442" s="2">
        <v>42837</v>
      </c>
      <c r="D1442" s="2">
        <v>42840</v>
      </c>
      <c r="E1442" t="s">
        <v>22</v>
      </c>
      <c r="F1442" t="s">
        <v>1873</v>
      </c>
      <c r="G1442" t="str">
        <f t="shared" si="66"/>
        <v>CA-2017-122735-BD-11320</v>
      </c>
      <c r="H1442" t="s">
        <v>1874</v>
      </c>
      <c r="I1442" t="s">
        <v>25</v>
      </c>
      <c r="J1442" t="s">
        <v>26</v>
      </c>
      <c r="K1442" t="s">
        <v>3584</v>
      </c>
      <c r="L1442" t="s">
        <v>1402</v>
      </c>
      <c r="M1442">
        <v>2908</v>
      </c>
      <c r="N1442" t="s">
        <v>147</v>
      </c>
      <c r="O1442" t="s">
        <v>3885</v>
      </c>
      <c r="P1442" t="s">
        <v>45</v>
      </c>
      <c r="Q1442" t="s">
        <v>89</v>
      </c>
      <c r="R1442" t="s">
        <v>3886</v>
      </c>
      <c r="S1442">
        <v>39.96</v>
      </c>
      <c r="T1442">
        <v>4</v>
      </c>
      <c r="U1442">
        <v>0</v>
      </c>
      <c r="V1442">
        <v>17.981999999999999</v>
      </c>
      <c r="W1442" s="3">
        <f t="shared" si="67"/>
        <v>0.44999999999999996</v>
      </c>
      <c r="X1442" t="str">
        <f t="shared" si="68"/>
        <v>No Discount</v>
      </c>
    </row>
    <row r="1443" spans="1:24" x14ac:dyDescent="0.2">
      <c r="A1443">
        <v>1442</v>
      </c>
      <c r="B1443" t="s">
        <v>3887</v>
      </c>
      <c r="C1443" s="2">
        <v>43088</v>
      </c>
      <c r="D1443" s="2">
        <v>43093</v>
      </c>
      <c r="E1443" t="s">
        <v>22</v>
      </c>
      <c r="F1443" t="s">
        <v>3888</v>
      </c>
      <c r="G1443" t="str">
        <f t="shared" si="66"/>
        <v>CA-2017-128160-MM-17920</v>
      </c>
      <c r="H1443" t="s">
        <v>3889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2778</v>
      </c>
      <c r="P1443" t="s">
        <v>45</v>
      </c>
      <c r="Q1443" t="s">
        <v>74</v>
      </c>
      <c r="R1443" t="s">
        <v>2779</v>
      </c>
      <c r="S1443">
        <v>36.672000000000004</v>
      </c>
      <c r="T1443">
        <v>2</v>
      </c>
      <c r="U1443">
        <v>0.2</v>
      </c>
      <c r="V1443">
        <v>11.459999999999999</v>
      </c>
      <c r="W1443" s="3">
        <f t="shared" si="67"/>
        <v>0.31249999999999994</v>
      </c>
      <c r="X1443" t="str">
        <f t="shared" si="68"/>
        <v>Medium</v>
      </c>
    </row>
    <row r="1444" spans="1:24" x14ac:dyDescent="0.2">
      <c r="A1444">
        <v>1443</v>
      </c>
      <c r="B1444" t="s">
        <v>3890</v>
      </c>
      <c r="C1444" s="2">
        <v>42952</v>
      </c>
      <c r="D1444" s="2">
        <v>42955</v>
      </c>
      <c r="E1444" t="s">
        <v>187</v>
      </c>
      <c r="F1444" t="s">
        <v>3891</v>
      </c>
      <c r="G1444" t="str">
        <f t="shared" si="66"/>
        <v>CA-2017-117695-PW-19030</v>
      </c>
      <c r="H1444" t="s">
        <v>3892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6.3295999999999992</v>
      </c>
      <c r="W1444" s="3">
        <f t="shared" si="67"/>
        <v>0.45999999999999996</v>
      </c>
      <c r="X1444" t="str">
        <f t="shared" si="68"/>
        <v>No Discount</v>
      </c>
    </row>
    <row r="1445" spans="1:24" x14ac:dyDescent="0.2">
      <c r="A1445">
        <v>1444</v>
      </c>
      <c r="B1445" t="s">
        <v>3893</v>
      </c>
      <c r="C1445" s="2">
        <v>42278</v>
      </c>
      <c r="D1445" s="2">
        <v>42283</v>
      </c>
      <c r="E1445" t="s">
        <v>49</v>
      </c>
      <c r="F1445" t="s">
        <v>3894</v>
      </c>
      <c r="G1445" t="str">
        <f t="shared" si="66"/>
        <v>CA-2015-166135-SC-20440</v>
      </c>
      <c r="H1445" t="s">
        <v>3895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17.42799999999999</v>
      </c>
      <c r="W1445" s="3">
        <f t="shared" si="67"/>
        <v>0.12499999999999992</v>
      </c>
      <c r="X1445" t="str">
        <f t="shared" si="68"/>
        <v>Medium</v>
      </c>
    </row>
    <row r="1446" spans="1:24" x14ac:dyDescent="0.2">
      <c r="A1446">
        <v>1445</v>
      </c>
      <c r="B1446" t="s">
        <v>3896</v>
      </c>
      <c r="C1446" s="2">
        <v>42513</v>
      </c>
      <c r="D1446" s="2">
        <v>42518</v>
      </c>
      <c r="E1446" t="s">
        <v>49</v>
      </c>
      <c r="F1446" t="s">
        <v>917</v>
      </c>
      <c r="G1446" t="str">
        <f t="shared" si="66"/>
        <v>CA-2016-133725-KL-16645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3507</v>
      </c>
      <c r="P1446" t="s">
        <v>70</v>
      </c>
      <c r="Q1446" t="s">
        <v>71</v>
      </c>
      <c r="R1446" t="s">
        <v>3508</v>
      </c>
      <c r="S1446">
        <v>1979.9280000000001</v>
      </c>
      <c r="T1446">
        <v>9</v>
      </c>
      <c r="U1446">
        <v>0.2</v>
      </c>
      <c r="V1446">
        <v>148.49459999999993</v>
      </c>
      <c r="W1446" s="3">
        <f t="shared" si="67"/>
        <v>7.4999999999999969E-2</v>
      </c>
      <c r="X1446" t="str">
        <f t="shared" si="68"/>
        <v>Medium</v>
      </c>
    </row>
    <row r="1447" spans="1:24" x14ac:dyDescent="0.2">
      <c r="A1447">
        <v>1446</v>
      </c>
      <c r="B1447" t="s">
        <v>3897</v>
      </c>
      <c r="C1447" s="2">
        <v>42899</v>
      </c>
      <c r="D1447" s="2">
        <v>42902</v>
      </c>
      <c r="E1447" t="s">
        <v>187</v>
      </c>
      <c r="F1447" t="s">
        <v>1501</v>
      </c>
      <c r="G1447" t="str">
        <f t="shared" si="66"/>
        <v>CA-2017-102337-SD-20485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-39.124799999999993</v>
      </c>
      <c r="W1447" s="3">
        <f t="shared" si="67"/>
        <v>-0.23749999999999996</v>
      </c>
      <c r="X1447" t="str">
        <f t="shared" si="68"/>
        <v>Medium</v>
      </c>
    </row>
    <row r="1448" spans="1:24" x14ac:dyDescent="0.2">
      <c r="A1448">
        <v>1447</v>
      </c>
      <c r="B1448" t="s">
        <v>3897</v>
      </c>
      <c r="C1448" s="2">
        <v>42899</v>
      </c>
      <c r="D1448" s="2">
        <v>42902</v>
      </c>
      <c r="E1448" t="s">
        <v>187</v>
      </c>
      <c r="F1448" t="s">
        <v>1501</v>
      </c>
      <c r="G1448" t="str">
        <f t="shared" si="66"/>
        <v>CA-2017-102337-SD-20485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3898</v>
      </c>
      <c r="P1448" t="s">
        <v>31</v>
      </c>
      <c r="Q1448" t="s">
        <v>35</v>
      </c>
      <c r="R1448" t="s">
        <v>3899</v>
      </c>
      <c r="S1448">
        <v>470.30199999999996</v>
      </c>
      <c r="T1448">
        <v>7</v>
      </c>
      <c r="U1448">
        <v>0.3</v>
      </c>
      <c r="V1448">
        <v>-87.341800000000035</v>
      </c>
      <c r="W1448" s="3">
        <f t="shared" si="67"/>
        <v>-0.1857142857142858</v>
      </c>
      <c r="X1448" t="str">
        <f t="shared" si="68"/>
        <v>Medium</v>
      </c>
    </row>
    <row r="1449" spans="1:24" x14ac:dyDescent="0.2">
      <c r="A1449">
        <v>1448</v>
      </c>
      <c r="B1449" t="s">
        <v>3897</v>
      </c>
      <c r="C1449" s="2">
        <v>42899</v>
      </c>
      <c r="D1449" s="2">
        <v>42902</v>
      </c>
      <c r="E1449" t="s">
        <v>187</v>
      </c>
      <c r="F1449" t="s">
        <v>1501</v>
      </c>
      <c r="G1449" t="str">
        <f t="shared" si="66"/>
        <v>CA-2017-102337-SD-20485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3900</v>
      </c>
      <c r="P1449" t="s">
        <v>70</v>
      </c>
      <c r="Q1449" t="s">
        <v>71</v>
      </c>
      <c r="R1449" t="s">
        <v>3901</v>
      </c>
      <c r="S1449">
        <v>47.984000000000002</v>
      </c>
      <c r="T1449">
        <v>2</v>
      </c>
      <c r="U1449">
        <v>0.2</v>
      </c>
      <c r="V1449">
        <v>5.9979999999999922</v>
      </c>
      <c r="W1449" s="3">
        <f t="shared" si="67"/>
        <v>0.12499999999999983</v>
      </c>
      <c r="X1449" t="str">
        <f t="shared" si="68"/>
        <v>Medium</v>
      </c>
    </row>
    <row r="1450" spans="1:24" x14ac:dyDescent="0.2">
      <c r="A1450">
        <v>1449</v>
      </c>
      <c r="B1450" t="s">
        <v>3902</v>
      </c>
      <c r="C1450" s="2">
        <v>41752</v>
      </c>
      <c r="D1450" s="2">
        <v>41753</v>
      </c>
      <c r="E1450" t="s">
        <v>187</v>
      </c>
      <c r="F1450" t="s">
        <v>3142</v>
      </c>
      <c r="G1450" t="str">
        <f t="shared" si="66"/>
        <v>US-2014-112564-TS-21160</v>
      </c>
      <c r="H1450" t="s">
        <v>3143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3903</v>
      </c>
      <c r="P1450" t="s">
        <v>45</v>
      </c>
      <c r="Q1450" t="s">
        <v>74</v>
      </c>
      <c r="R1450" t="s">
        <v>3904</v>
      </c>
      <c r="S1450">
        <v>2.5020000000000002</v>
      </c>
      <c r="T1450">
        <v>3</v>
      </c>
      <c r="U1450">
        <v>0.7</v>
      </c>
      <c r="V1450">
        <v>-1.7513999999999994</v>
      </c>
      <c r="W1450" s="3">
        <f t="shared" si="67"/>
        <v>-0.69999999999999973</v>
      </c>
      <c r="X1450" t="str">
        <f t="shared" si="68"/>
        <v>High</v>
      </c>
    </row>
    <row r="1451" spans="1:24" x14ac:dyDescent="0.2">
      <c r="A1451">
        <v>1450</v>
      </c>
      <c r="B1451" t="s">
        <v>3905</v>
      </c>
      <c r="C1451" s="2">
        <v>42125</v>
      </c>
      <c r="D1451" s="2">
        <v>42131</v>
      </c>
      <c r="E1451" t="s">
        <v>49</v>
      </c>
      <c r="F1451" t="s">
        <v>705</v>
      </c>
      <c r="G1451" t="str">
        <f t="shared" si="66"/>
        <v>CA-2015-145821-JB-15400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3906</v>
      </c>
      <c r="P1451" t="s">
        <v>70</v>
      </c>
      <c r="Q1451" t="s">
        <v>71</v>
      </c>
      <c r="R1451" t="s">
        <v>3907</v>
      </c>
      <c r="S1451">
        <v>88.751999999999995</v>
      </c>
      <c r="T1451">
        <v>3</v>
      </c>
      <c r="U1451">
        <v>0.2</v>
      </c>
      <c r="V1451">
        <v>11.093999999999998</v>
      </c>
      <c r="W1451" s="3">
        <f t="shared" si="67"/>
        <v>0.12499999999999999</v>
      </c>
      <c r="X1451" t="str">
        <f t="shared" si="68"/>
        <v>Medium</v>
      </c>
    </row>
    <row r="1452" spans="1:24" x14ac:dyDescent="0.2">
      <c r="A1452">
        <v>1451</v>
      </c>
      <c r="B1452" t="s">
        <v>3908</v>
      </c>
      <c r="C1452" s="2">
        <v>42204</v>
      </c>
      <c r="D1452" s="2">
        <v>42205</v>
      </c>
      <c r="E1452" t="s">
        <v>187</v>
      </c>
      <c r="F1452" t="s">
        <v>3909</v>
      </c>
      <c r="G1452" t="str">
        <f t="shared" si="66"/>
        <v>US-2015-160150-TS-21085</v>
      </c>
      <c r="H1452" t="s">
        <v>3910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3911</v>
      </c>
      <c r="P1452" t="s">
        <v>45</v>
      </c>
      <c r="Q1452" t="s">
        <v>74</v>
      </c>
      <c r="R1452" t="s">
        <v>3912</v>
      </c>
      <c r="S1452">
        <v>2.0250000000000004</v>
      </c>
      <c r="T1452">
        <v>1</v>
      </c>
      <c r="U1452">
        <v>0.7</v>
      </c>
      <c r="V1452">
        <v>-1.3499999999999996</v>
      </c>
      <c r="W1452" s="3">
        <f t="shared" si="67"/>
        <v>-0.66666666666666641</v>
      </c>
      <c r="X1452" t="str">
        <f t="shared" si="68"/>
        <v>High</v>
      </c>
    </row>
    <row r="1453" spans="1:24" x14ac:dyDescent="0.2">
      <c r="A1453">
        <v>1452</v>
      </c>
      <c r="B1453" t="s">
        <v>3913</v>
      </c>
      <c r="C1453" s="2">
        <v>42700</v>
      </c>
      <c r="D1453" s="2">
        <v>42703</v>
      </c>
      <c r="E1453" t="s">
        <v>187</v>
      </c>
      <c r="F1453" t="s">
        <v>3914</v>
      </c>
      <c r="G1453" t="str">
        <f t="shared" si="66"/>
        <v>CA-2016-133711-MC-17425</v>
      </c>
      <c r="H1453" t="s">
        <v>3915</v>
      </c>
      <c r="I1453" t="s">
        <v>40</v>
      </c>
      <c r="J1453" t="s">
        <v>26</v>
      </c>
      <c r="K1453" t="s">
        <v>3916</v>
      </c>
      <c r="L1453" t="s">
        <v>357</v>
      </c>
      <c r="M1453">
        <v>36608</v>
      </c>
      <c r="N1453" t="s">
        <v>29</v>
      </c>
      <c r="O1453" t="s">
        <v>3448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  <c r="W1453" s="3">
        <f t="shared" si="67"/>
        <v>0.49</v>
      </c>
      <c r="X1453" t="str">
        <f t="shared" si="68"/>
        <v>No Discount</v>
      </c>
    </row>
    <row r="1454" spans="1:24" x14ac:dyDescent="0.2">
      <c r="A1454">
        <v>1453</v>
      </c>
      <c r="B1454" t="s">
        <v>3913</v>
      </c>
      <c r="C1454" s="2">
        <v>42700</v>
      </c>
      <c r="D1454" s="2">
        <v>42703</v>
      </c>
      <c r="E1454" t="s">
        <v>187</v>
      </c>
      <c r="F1454" t="s">
        <v>3914</v>
      </c>
      <c r="G1454" t="str">
        <f t="shared" si="66"/>
        <v>CA-2016-133711-MC-17425</v>
      </c>
      <c r="H1454" t="s">
        <v>3915</v>
      </c>
      <c r="I1454" t="s">
        <v>40</v>
      </c>
      <c r="J1454" t="s">
        <v>26</v>
      </c>
      <c r="K1454" t="s">
        <v>3916</v>
      </c>
      <c r="L1454" t="s">
        <v>357</v>
      </c>
      <c r="M1454">
        <v>36608</v>
      </c>
      <c r="N1454" t="s">
        <v>29</v>
      </c>
      <c r="O1454" t="s">
        <v>3917</v>
      </c>
      <c r="P1454" t="s">
        <v>45</v>
      </c>
      <c r="Q1454" t="s">
        <v>74</v>
      </c>
      <c r="R1454" t="s">
        <v>3918</v>
      </c>
      <c r="S1454">
        <v>91.679999999999993</v>
      </c>
      <c r="T1454">
        <v>3</v>
      </c>
      <c r="U1454">
        <v>0</v>
      </c>
      <c r="V1454">
        <v>45.839999999999996</v>
      </c>
      <c r="W1454" s="3">
        <f t="shared" si="67"/>
        <v>0.5</v>
      </c>
      <c r="X1454" t="str">
        <f t="shared" si="68"/>
        <v>No Discount</v>
      </c>
    </row>
    <row r="1455" spans="1:24" x14ac:dyDescent="0.2">
      <c r="A1455">
        <v>1454</v>
      </c>
      <c r="B1455" t="s">
        <v>3913</v>
      </c>
      <c r="C1455" s="2">
        <v>42700</v>
      </c>
      <c r="D1455" s="2">
        <v>42703</v>
      </c>
      <c r="E1455" t="s">
        <v>187</v>
      </c>
      <c r="F1455" t="s">
        <v>3914</v>
      </c>
      <c r="G1455" t="str">
        <f t="shared" si="66"/>
        <v>CA-2016-133711-MC-17425</v>
      </c>
      <c r="H1455" t="s">
        <v>3915</v>
      </c>
      <c r="I1455" t="s">
        <v>40</v>
      </c>
      <c r="J1455" t="s">
        <v>26</v>
      </c>
      <c r="K1455" t="s">
        <v>3916</v>
      </c>
      <c r="L1455" t="s">
        <v>357</v>
      </c>
      <c r="M1455">
        <v>36608</v>
      </c>
      <c r="N1455" t="s">
        <v>29</v>
      </c>
      <c r="O1455" t="s">
        <v>3911</v>
      </c>
      <c r="P1455" t="s">
        <v>45</v>
      </c>
      <c r="Q1455" t="s">
        <v>74</v>
      </c>
      <c r="R1455" t="s">
        <v>3912</v>
      </c>
      <c r="S1455">
        <v>33.75</v>
      </c>
      <c r="T1455">
        <v>5</v>
      </c>
      <c r="U1455">
        <v>0</v>
      </c>
      <c r="V1455">
        <v>16.875</v>
      </c>
      <c r="W1455" s="3">
        <f t="shared" si="67"/>
        <v>0.5</v>
      </c>
      <c r="X1455" t="str">
        <f t="shared" si="68"/>
        <v>No Discount</v>
      </c>
    </row>
    <row r="1456" spans="1:24" x14ac:dyDescent="0.2">
      <c r="A1456">
        <v>1455</v>
      </c>
      <c r="B1456" t="s">
        <v>3913</v>
      </c>
      <c r="C1456" s="2">
        <v>42700</v>
      </c>
      <c r="D1456" s="2">
        <v>42703</v>
      </c>
      <c r="E1456" t="s">
        <v>187</v>
      </c>
      <c r="F1456" t="s">
        <v>3914</v>
      </c>
      <c r="G1456" t="str">
        <f t="shared" si="66"/>
        <v>CA-2016-133711-MC-17425</v>
      </c>
      <c r="H1456" t="s">
        <v>3915</v>
      </c>
      <c r="I1456" t="s">
        <v>40</v>
      </c>
      <c r="J1456" t="s">
        <v>26</v>
      </c>
      <c r="K1456" t="s">
        <v>3916</v>
      </c>
      <c r="L1456" t="s">
        <v>357</v>
      </c>
      <c r="M1456">
        <v>36608</v>
      </c>
      <c r="N1456" t="s">
        <v>29</v>
      </c>
      <c r="O1456" t="s">
        <v>3919</v>
      </c>
      <c r="P1456" t="s">
        <v>70</v>
      </c>
      <c r="Q1456" t="s">
        <v>683</v>
      </c>
      <c r="R1456" t="s">
        <v>3920</v>
      </c>
      <c r="S1456">
        <v>3040</v>
      </c>
      <c r="T1456">
        <v>8</v>
      </c>
      <c r="U1456">
        <v>0</v>
      </c>
      <c r="V1456">
        <v>1459.2</v>
      </c>
      <c r="W1456" s="3">
        <f t="shared" si="67"/>
        <v>0.48000000000000004</v>
      </c>
      <c r="X1456" t="str">
        <f t="shared" si="68"/>
        <v>No Discount</v>
      </c>
    </row>
    <row r="1457" spans="1:24" x14ac:dyDescent="0.2">
      <c r="A1457">
        <v>1456</v>
      </c>
      <c r="B1457" t="s">
        <v>3921</v>
      </c>
      <c r="C1457" s="2">
        <v>42898</v>
      </c>
      <c r="D1457" s="2">
        <v>42905</v>
      </c>
      <c r="E1457" t="s">
        <v>49</v>
      </c>
      <c r="F1457" t="s">
        <v>3922</v>
      </c>
      <c r="G1457" t="str">
        <f t="shared" si="66"/>
        <v>CA-2017-148474-ME-17320</v>
      </c>
      <c r="H1457" t="s">
        <v>3923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3924</v>
      </c>
      <c r="P1457" t="s">
        <v>45</v>
      </c>
      <c r="Q1457" t="s">
        <v>74</v>
      </c>
      <c r="R1457" t="s">
        <v>3925</v>
      </c>
      <c r="S1457">
        <v>91.199999999999989</v>
      </c>
      <c r="T1457">
        <v>3</v>
      </c>
      <c r="U1457">
        <v>0</v>
      </c>
      <c r="V1457">
        <v>41.951999999999998</v>
      </c>
      <c r="W1457" s="3">
        <f t="shared" si="67"/>
        <v>0.46</v>
      </c>
      <c r="X1457" t="str">
        <f t="shared" si="68"/>
        <v>No Discount</v>
      </c>
    </row>
    <row r="1458" spans="1:24" x14ac:dyDescent="0.2">
      <c r="A1458">
        <v>1457</v>
      </c>
      <c r="B1458" t="s">
        <v>3921</v>
      </c>
      <c r="C1458" s="2">
        <v>42898</v>
      </c>
      <c r="D1458" s="2">
        <v>42905</v>
      </c>
      <c r="E1458" t="s">
        <v>49</v>
      </c>
      <c r="F1458" t="s">
        <v>3922</v>
      </c>
      <c r="G1458" t="str">
        <f t="shared" si="66"/>
        <v>CA-2017-148474-ME-17320</v>
      </c>
      <c r="H1458" t="s">
        <v>3923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3926</v>
      </c>
      <c r="P1458" t="s">
        <v>31</v>
      </c>
      <c r="Q1458" t="s">
        <v>55</v>
      </c>
      <c r="R1458" t="s">
        <v>3927</v>
      </c>
      <c r="S1458">
        <v>452.93999999999994</v>
      </c>
      <c r="T1458">
        <v>3</v>
      </c>
      <c r="U1458">
        <v>0</v>
      </c>
      <c r="V1458">
        <v>67.940999999999974</v>
      </c>
      <c r="W1458" s="3">
        <f t="shared" si="67"/>
        <v>0.14999999999999997</v>
      </c>
      <c r="X1458" t="str">
        <f t="shared" si="68"/>
        <v>No Discount</v>
      </c>
    </row>
    <row r="1459" spans="1:24" x14ac:dyDescent="0.2">
      <c r="A1459">
        <v>1458</v>
      </c>
      <c r="B1459" t="s">
        <v>3928</v>
      </c>
      <c r="C1459" s="2">
        <v>42233</v>
      </c>
      <c r="D1459" s="2">
        <v>42237</v>
      </c>
      <c r="E1459" t="s">
        <v>49</v>
      </c>
      <c r="F1459" t="s">
        <v>3894</v>
      </c>
      <c r="G1459" t="str">
        <f t="shared" si="66"/>
        <v>CA-2015-111297-SC-20440</v>
      </c>
      <c r="H1459" t="s">
        <v>3895</v>
      </c>
      <c r="I1459" t="s">
        <v>40</v>
      </c>
      <c r="J1459" t="s">
        <v>26</v>
      </c>
      <c r="K1459" t="s">
        <v>3929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52.199999999999996</v>
      </c>
      <c r="T1459">
        <v>9</v>
      </c>
      <c r="U1459">
        <v>0</v>
      </c>
      <c r="V1459">
        <v>23.49</v>
      </c>
      <c r="W1459" s="3">
        <f t="shared" si="67"/>
        <v>0.45</v>
      </c>
      <c r="X1459" t="str">
        <f t="shared" si="68"/>
        <v>No Discount</v>
      </c>
    </row>
    <row r="1460" spans="1:24" x14ac:dyDescent="0.2">
      <c r="A1460">
        <v>1459</v>
      </c>
      <c r="B1460" t="s">
        <v>3930</v>
      </c>
      <c r="C1460" s="2">
        <v>42638</v>
      </c>
      <c r="D1460" s="2">
        <v>42644</v>
      </c>
      <c r="E1460" t="s">
        <v>49</v>
      </c>
      <c r="F1460" t="s">
        <v>3931</v>
      </c>
      <c r="G1460" t="str">
        <f t="shared" si="66"/>
        <v>CA-2016-123722-NH-18610</v>
      </c>
      <c r="H1460" t="s">
        <v>3932</v>
      </c>
      <c r="I1460" t="s">
        <v>40</v>
      </c>
      <c r="J1460" t="s">
        <v>26</v>
      </c>
      <c r="K1460" t="s">
        <v>3933</v>
      </c>
      <c r="L1460" t="s">
        <v>103</v>
      </c>
      <c r="M1460">
        <v>75061</v>
      </c>
      <c r="N1460" t="s">
        <v>104</v>
      </c>
      <c r="O1460" t="s">
        <v>2496</v>
      </c>
      <c r="P1460" t="s">
        <v>45</v>
      </c>
      <c r="Q1460" t="s">
        <v>46</v>
      </c>
      <c r="R1460" t="s">
        <v>2497</v>
      </c>
      <c r="S1460">
        <v>15.936000000000002</v>
      </c>
      <c r="T1460">
        <v>4</v>
      </c>
      <c r="U1460">
        <v>0.2</v>
      </c>
      <c r="V1460">
        <v>5.1791999999999998</v>
      </c>
      <c r="W1460" s="3">
        <f t="shared" si="67"/>
        <v>0.32499999999999996</v>
      </c>
      <c r="X1460" t="str">
        <f t="shared" si="68"/>
        <v>Medium</v>
      </c>
    </row>
    <row r="1461" spans="1:24" x14ac:dyDescent="0.2">
      <c r="A1461">
        <v>1460</v>
      </c>
      <c r="B1461" t="s">
        <v>3934</v>
      </c>
      <c r="C1461" s="2">
        <v>41763</v>
      </c>
      <c r="D1461" s="2">
        <v>41763</v>
      </c>
      <c r="E1461" t="s">
        <v>1292</v>
      </c>
      <c r="F1461" t="s">
        <v>84</v>
      </c>
      <c r="G1461" t="str">
        <f t="shared" si="66"/>
        <v>CA-2014-155271-AA-10480</v>
      </c>
      <c r="H1461" t="s">
        <v>85</v>
      </c>
      <c r="I1461" t="s">
        <v>25</v>
      </c>
      <c r="J1461" t="s">
        <v>26</v>
      </c>
      <c r="K1461" t="s">
        <v>3694</v>
      </c>
      <c r="L1461" t="s">
        <v>748</v>
      </c>
      <c r="M1461">
        <v>6457</v>
      </c>
      <c r="N1461" t="s">
        <v>147</v>
      </c>
      <c r="O1461" t="s">
        <v>3935</v>
      </c>
      <c r="P1461" t="s">
        <v>31</v>
      </c>
      <c r="Q1461" t="s">
        <v>64</v>
      </c>
      <c r="R1461" t="s">
        <v>3936</v>
      </c>
      <c r="S1461">
        <v>27.46</v>
      </c>
      <c r="T1461">
        <v>2</v>
      </c>
      <c r="U1461">
        <v>0</v>
      </c>
      <c r="V1461">
        <v>9.8856000000000002</v>
      </c>
      <c r="W1461" s="3">
        <f t="shared" si="67"/>
        <v>0.36</v>
      </c>
      <c r="X1461" t="str">
        <f t="shared" si="68"/>
        <v>No Discount</v>
      </c>
    </row>
    <row r="1462" spans="1:24" x14ac:dyDescent="0.2">
      <c r="A1462">
        <v>1461</v>
      </c>
      <c r="B1462" t="s">
        <v>3937</v>
      </c>
      <c r="C1462" s="2">
        <v>42339</v>
      </c>
      <c r="D1462" s="2">
        <v>42346</v>
      </c>
      <c r="E1462" t="s">
        <v>49</v>
      </c>
      <c r="F1462" t="s">
        <v>814</v>
      </c>
      <c r="G1462" t="str">
        <f t="shared" si="66"/>
        <v>CA-2015-119907-LC-17140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3938</v>
      </c>
      <c r="P1462" t="s">
        <v>45</v>
      </c>
      <c r="Q1462" t="s">
        <v>74</v>
      </c>
      <c r="R1462" t="s">
        <v>3939</v>
      </c>
      <c r="S1462">
        <v>55.424000000000007</v>
      </c>
      <c r="T1462">
        <v>2</v>
      </c>
      <c r="U1462">
        <v>0.2</v>
      </c>
      <c r="V1462">
        <v>19.398399999999995</v>
      </c>
      <c r="W1462" s="3">
        <f t="shared" si="67"/>
        <v>0.34999999999999987</v>
      </c>
      <c r="X1462" t="str">
        <f t="shared" si="68"/>
        <v>Medium</v>
      </c>
    </row>
    <row r="1463" spans="1:24" x14ac:dyDescent="0.2">
      <c r="A1463">
        <v>1462</v>
      </c>
      <c r="B1463" t="s">
        <v>3940</v>
      </c>
      <c r="C1463" s="2">
        <v>42440</v>
      </c>
      <c r="D1463" s="2">
        <v>42444</v>
      </c>
      <c r="E1463" t="s">
        <v>49</v>
      </c>
      <c r="F1463" t="s">
        <v>3941</v>
      </c>
      <c r="G1463" t="str">
        <f t="shared" si="66"/>
        <v>US-2016-128902-MB-18085</v>
      </c>
      <c r="H1463" t="s">
        <v>3942</v>
      </c>
      <c r="I1463" t="s">
        <v>25</v>
      </c>
      <c r="J1463" t="s">
        <v>26</v>
      </c>
      <c r="K1463" t="s">
        <v>3943</v>
      </c>
      <c r="L1463" t="s">
        <v>789</v>
      </c>
      <c r="M1463">
        <v>8360</v>
      </c>
      <c r="N1463" t="s">
        <v>147</v>
      </c>
      <c r="O1463" t="s">
        <v>2403</v>
      </c>
      <c r="P1463" t="s">
        <v>31</v>
      </c>
      <c r="Q1463" t="s">
        <v>55</v>
      </c>
      <c r="R1463" t="s">
        <v>2404</v>
      </c>
      <c r="S1463">
        <v>244.00599999999997</v>
      </c>
      <c r="T1463">
        <v>2</v>
      </c>
      <c r="U1463">
        <v>0.3</v>
      </c>
      <c r="V1463">
        <v>-31.372200000000007</v>
      </c>
      <c r="W1463" s="3">
        <f t="shared" si="67"/>
        <v>-0.12857142857142861</v>
      </c>
      <c r="X1463" t="str">
        <f t="shared" si="68"/>
        <v>Medium</v>
      </c>
    </row>
    <row r="1464" spans="1:24" x14ac:dyDescent="0.2">
      <c r="A1464">
        <v>1463</v>
      </c>
      <c r="B1464" t="s">
        <v>3944</v>
      </c>
      <c r="C1464" s="2">
        <v>42608</v>
      </c>
      <c r="D1464" s="2">
        <v>42610</v>
      </c>
      <c r="E1464" t="s">
        <v>187</v>
      </c>
      <c r="F1464" t="s">
        <v>207</v>
      </c>
      <c r="G1464" t="str">
        <f t="shared" si="66"/>
        <v>CA-2016-152289-LC-16930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  <c r="W1464" s="3">
        <f t="shared" si="67"/>
        <v>0.27500000000000002</v>
      </c>
      <c r="X1464" t="str">
        <f t="shared" si="68"/>
        <v>Medium</v>
      </c>
    </row>
    <row r="1465" spans="1:24" x14ac:dyDescent="0.2">
      <c r="A1465">
        <v>1464</v>
      </c>
      <c r="B1465" t="s">
        <v>3944</v>
      </c>
      <c r="C1465" s="2">
        <v>42608</v>
      </c>
      <c r="D1465" s="2">
        <v>42610</v>
      </c>
      <c r="E1465" t="s">
        <v>187</v>
      </c>
      <c r="F1465" t="s">
        <v>207</v>
      </c>
      <c r="G1465" t="str">
        <f t="shared" si="66"/>
        <v>CA-2016-152289-LC-16930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3335</v>
      </c>
      <c r="P1465" t="s">
        <v>31</v>
      </c>
      <c r="Q1465" t="s">
        <v>35</v>
      </c>
      <c r="R1465" t="s">
        <v>3336</v>
      </c>
      <c r="S1465">
        <v>1024.7159999999999</v>
      </c>
      <c r="T1465">
        <v>6</v>
      </c>
      <c r="U1465">
        <v>0.3</v>
      </c>
      <c r="V1465">
        <v>-29.277599999999893</v>
      </c>
      <c r="W1465" s="3">
        <f t="shared" si="67"/>
        <v>-2.857142857142847E-2</v>
      </c>
      <c r="X1465" t="str">
        <f t="shared" si="68"/>
        <v>Medium</v>
      </c>
    </row>
    <row r="1466" spans="1:24" x14ac:dyDescent="0.2">
      <c r="A1466">
        <v>1465</v>
      </c>
      <c r="B1466" t="s">
        <v>3945</v>
      </c>
      <c r="C1466" s="2">
        <v>42720</v>
      </c>
      <c r="D1466" s="2">
        <v>42723</v>
      </c>
      <c r="E1466" t="s">
        <v>187</v>
      </c>
      <c r="F1466" t="s">
        <v>3946</v>
      </c>
      <c r="G1466" t="str">
        <f t="shared" si="66"/>
        <v>US-2016-104794-KD-16495</v>
      </c>
      <c r="H1466" t="s">
        <v>3947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3138</v>
      </c>
      <c r="P1466" t="s">
        <v>45</v>
      </c>
      <c r="Q1466" t="s">
        <v>268</v>
      </c>
      <c r="R1466" t="s">
        <v>3139</v>
      </c>
      <c r="S1466">
        <v>3.68</v>
      </c>
      <c r="T1466">
        <v>2</v>
      </c>
      <c r="U1466">
        <v>0</v>
      </c>
      <c r="V1466">
        <v>1.8032000000000001</v>
      </c>
      <c r="W1466" s="3">
        <f t="shared" si="67"/>
        <v>0.49</v>
      </c>
      <c r="X1466" t="str">
        <f t="shared" si="68"/>
        <v>No Discount</v>
      </c>
    </row>
    <row r="1467" spans="1:24" x14ac:dyDescent="0.2">
      <c r="A1467">
        <v>1466</v>
      </c>
      <c r="B1467" t="s">
        <v>3948</v>
      </c>
      <c r="C1467" s="2">
        <v>41859</v>
      </c>
      <c r="D1467" s="2">
        <v>41865</v>
      </c>
      <c r="E1467" t="s">
        <v>49</v>
      </c>
      <c r="F1467" t="s">
        <v>800</v>
      </c>
      <c r="G1467" t="str">
        <f t="shared" si="66"/>
        <v>CA-2014-151708-MB-17305</v>
      </c>
      <c r="H1467" t="s">
        <v>801</v>
      </c>
      <c r="I1467" t="s">
        <v>25</v>
      </c>
      <c r="J1467" t="s">
        <v>26</v>
      </c>
      <c r="K1467" t="s">
        <v>3949</v>
      </c>
      <c r="L1467" t="s">
        <v>309</v>
      </c>
      <c r="M1467">
        <v>85301</v>
      </c>
      <c r="N1467" t="s">
        <v>43</v>
      </c>
      <c r="O1467" t="s">
        <v>3017</v>
      </c>
      <c r="P1467" t="s">
        <v>31</v>
      </c>
      <c r="Q1467" t="s">
        <v>64</v>
      </c>
      <c r="R1467" t="s">
        <v>3018</v>
      </c>
      <c r="S1467">
        <v>121.376</v>
      </c>
      <c r="T1467">
        <v>4</v>
      </c>
      <c r="U1467">
        <v>0.2</v>
      </c>
      <c r="V1467">
        <v>-3.0344000000000122</v>
      </c>
      <c r="W1467" s="3">
        <f t="shared" si="67"/>
        <v>-2.5000000000000099E-2</v>
      </c>
      <c r="X1467" t="str">
        <f t="shared" si="68"/>
        <v>Medium</v>
      </c>
    </row>
    <row r="1468" spans="1:24" x14ac:dyDescent="0.2">
      <c r="A1468">
        <v>1467</v>
      </c>
      <c r="B1468" t="s">
        <v>3948</v>
      </c>
      <c r="C1468" s="2">
        <v>41859</v>
      </c>
      <c r="D1468" s="2">
        <v>41865</v>
      </c>
      <c r="E1468" t="s">
        <v>49</v>
      </c>
      <c r="F1468" t="s">
        <v>800</v>
      </c>
      <c r="G1468" t="str">
        <f t="shared" si="66"/>
        <v>CA-2014-151708-MB-17305</v>
      </c>
      <c r="H1468" t="s">
        <v>801</v>
      </c>
      <c r="I1468" t="s">
        <v>25</v>
      </c>
      <c r="J1468" t="s">
        <v>26</v>
      </c>
      <c r="K1468" t="s">
        <v>3949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95.976000000000013</v>
      </c>
      <c r="T1468">
        <v>3</v>
      </c>
      <c r="U1468">
        <v>0.2</v>
      </c>
      <c r="V1468">
        <v>-10.797300000000011</v>
      </c>
      <c r="W1468" s="3">
        <f t="shared" si="67"/>
        <v>-0.1125000000000001</v>
      </c>
      <c r="X1468" t="str">
        <f t="shared" si="68"/>
        <v>Medium</v>
      </c>
    </row>
    <row r="1469" spans="1:24" x14ac:dyDescent="0.2">
      <c r="A1469">
        <v>1468</v>
      </c>
      <c r="B1469" t="s">
        <v>3950</v>
      </c>
      <c r="C1469" s="2">
        <v>42140</v>
      </c>
      <c r="D1469" s="2">
        <v>42140</v>
      </c>
      <c r="E1469" t="s">
        <v>1292</v>
      </c>
      <c r="F1469" t="s">
        <v>2287</v>
      </c>
      <c r="G1469" t="str">
        <f t="shared" si="66"/>
        <v>CA-2015-100769-TH-21550</v>
      </c>
      <c r="H1469" t="s">
        <v>2288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2568</v>
      </c>
      <c r="P1469" t="s">
        <v>70</v>
      </c>
      <c r="Q1469" t="s">
        <v>160</v>
      </c>
      <c r="R1469" t="s">
        <v>2569</v>
      </c>
      <c r="S1469">
        <v>255.96799999999999</v>
      </c>
      <c r="T1469">
        <v>4</v>
      </c>
      <c r="U1469">
        <v>0.2</v>
      </c>
      <c r="V1469">
        <v>31.995999999999974</v>
      </c>
      <c r="W1469" s="3">
        <f t="shared" si="67"/>
        <v>0.1249999999999999</v>
      </c>
      <c r="X1469" t="str">
        <f t="shared" si="68"/>
        <v>Medium</v>
      </c>
    </row>
    <row r="1470" spans="1:24" x14ac:dyDescent="0.2">
      <c r="A1470">
        <v>1469</v>
      </c>
      <c r="B1470" t="s">
        <v>3951</v>
      </c>
      <c r="C1470" s="2">
        <v>43078</v>
      </c>
      <c r="D1470" s="2">
        <v>43082</v>
      </c>
      <c r="E1470" t="s">
        <v>49</v>
      </c>
      <c r="F1470" t="s">
        <v>3863</v>
      </c>
      <c r="G1470" t="str">
        <f t="shared" si="66"/>
        <v>CA-2017-139199-DK-12835</v>
      </c>
      <c r="H1470" t="s">
        <v>3864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3952</v>
      </c>
      <c r="P1470" t="s">
        <v>31</v>
      </c>
      <c r="Q1470" t="s">
        <v>35</v>
      </c>
      <c r="R1470" t="s">
        <v>3953</v>
      </c>
      <c r="S1470">
        <v>872.94</v>
      </c>
      <c r="T1470">
        <v>3</v>
      </c>
      <c r="U1470">
        <v>0</v>
      </c>
      <c r="V1470">
        <v>226.96439999999998</v>
      </c>
      <c r="W1470" s="3">
        <f t="shared" si="67"/>
        <v>0.25999999999999995</v>
      </c>
      <c r="X1470" t="str">
        <f t="shared" si="68"/>
        <v>No Discount</v>
      </c>
    </row>
    <row r="1471" spans="1:24" x14ac:dyDescent="0.2">
      <c r="A1471">
        <v>1470</v>
      </c>
      <c r="B1471" t="s">
        <v>3951</v>
      </c>
      <c r="C1471" s="2">
        <v>43078</v>
      </c>
      <c r="D1471" s="2">
        <v>43082</v>
      </c>
      <c r="E1471" t="s">
        <v>49</v>
      </c>
      <c r="F1471" t="s">
        <v>3863</v>
      </c>
      <c r="G1471" t="str">
        <f t="shared" si="66"/>
        <v>CA-2017-139199-DK-12835</v>
      </c>
      <c r="H1471" t="s">
        <v>3864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19.523799999999998</v>
      </c>
      <c r="W1471" s="3">
        <f t="shared" si="67"/>
        <v>0.47</v>
      </c>
      <c r="X1471" t="str">
        <f t="shared" si="68"/>
        <v>No Discount</v>
      </c>
    </row>
    <row r="1472" spans="1:24" x14ac:dyDescent="0.2">
      <c r="A1472">
        <v>1471</v>
      </c>
      <c r="B1472" t="s">
        <v>3951</v>
      </c>
      <c r="C1472" s="2">
        <v>43078</v>
      </c>
      <c r="D1472" s="2">
        <v>43082</v>
      </c>
      <c r="E1472" t="s">
        <v>49</v>
      </c>
      <c r="F1472" t="s">
        <v>3863</v>
      </c>
      <c r="G1472" t="str">
        <f t="shared" si="66"/>
        <v>CA-2017-139199-DK-12835</v>
      </c>
      <c r="H1472" t="s">
        <v>3864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3954</v>
      </c>
      <c r="P1472" t="s">
        <v>45</v>
      </c>
      <c r="Q1472" t="s">
        <v>89</v>
      </c>
      <c r="R1472" t="s">
        <v>3955</v>
      </c>
      <c r="S1472">
        <v>12.96</v>
      </c>
      <c r="T1472">
        <v>2</v>
      </c>
      <c r="U1472">
        <v>0</v>
      </c>
      <c r="V1472">
        <v>6.2208000000000006</v>
      </c>
      <c r="W1472" s="3">
        <f t="shared" si="67"/>
        <v>0.48000000000000004</v>
      </c>
      <c r="X1472" t="str">
        <f t="shared" si="68"/>
        <v>No Discount</v>
      </c>
    </row>
    <row r="1473" spans="1:24" x14ac:dyDescent="0.2">
      <c r="A1473">
        <v>1472</v>
      </c>
      <c r="B1473" t="s">
        <v>3956</v>
      </c>
      <c r="C1473" s="2">
        <v>42271</v>
      </c>
      <c r="D1473" s="2">
        <v>42274</v>
      </c>
      <c r="E1473" t="s">
        <v>22</v>
      </c>
      <c r="F1473" t="s">
        <v>225</v>
      </c>
      <c r="G1473" t="str">
        <f t="shared" si="66"/>
        <v>US-2015-161466-ON-18715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3957</v>
      </c>
      <c r="P1473" t="s">
        <v>45</v>
      </c>
      <c r="Q1473" t="s">
        <v>67</v>
      </c>
      <c r="R1473" t="s">
        <v>3958</v>
      </c>
      <c r="S1473">
        <v>6.8480000000000008</v>
      </c>
      <c r="T1473">
        <v>2</v>
      </c>
      <c r="U1473">
        <v>0.2</v>
      </c>
      <c r="V1473">
        <v>0.59920000000000018</v>
      </c>
      <c r="W1473" s="3">
        <f t="shared" si="67"/>
        <v>8.7500000000000022E-2</v>
      </c>
      <c r="X1473" t="str">
        <f t="shared" si="68"/>
        <v>Medium</v>
      </c>
    </row>
    <row r="1474" spans="1:24" x14ac:dyDescent="0.2">
      <c r="A1474">
        <v>1473</v>
      </c>
      <c r="B1474" t="s">
        <v>3959</v>
      </c>
      <c r="C1474" s="2">
        <v>42927</v>
      </c>
      <c r="D1474" s="2">
        <v>42931</v>
      </c>
      <c r="E1474" t="s">
        <v>49</v>
      </c>
      <c r="F1474" t="s">
        <v>3960</v>
      </c>
      <c r="G1474" t="str">
        <f t="shared" si="66"/>
        <v>CA-2017-164959-KN-16390</v>
      </c>
      <c r="H1474" t="s">
        <v>3961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2679</v>
      </c>
      <c r="P1474" t="s">
        <v>45</v>
      </c>
      <c r="Q1474" t="s">
        <v>46</v>
      </c>
      <c r="R1474" t="s">
        <v>2680</v>
      </c>
      <c r="S1474">
        <v>8.67</v>
      </c>
      <c r="T1474">
        <v>3</v>
      </c>
      <c r="U1474">
        <v>0</v>
      </c>
      <c r="V1474">
        <v>4.0749000000000004</v>
      </c>
      <c r="W1474" s="3">
        <f t="shared" si="67"/>
        <v>0.47000000000000003</v>
      </c>
      <c r="X1474" t="str">
        <f t="shared" si="68"/>
        <v>No Discount</v>
      </c>
    </row>
    <row r="1475" spans="1:24" x14ac:dyDescent="0.2">
      <c r="A1475">
        <v>1474</v>
      </c>
      <c r="B1475" t="s">
        <v>3962</v>
      </c>
      <c r="C1475" s="2">
        <v>42339</v>
      </c>
      <c r="D1475" s="2">
        <v>42340</v>
      </c>
      <c r="E1475" t="s">
        <v>1292</v>
      </c>
      <c r="F1475" t="s">
        <v>3243</v>
      </c>
      <c r="G1475" t="str">
        <f t="shared" ref="G1475:G1538" si="69" xml:space="preserve"> B1475 &amp; "-" &amp; F1475</f>
        <v>US-2015-105676-NM-18520</v>
      </c>
      <c r="H1475" t="s">
        <v>3244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3963</v>
      </c>
      <c r="P1475" t="s">
        <v>31</v>
      </c>
      <c r="Q1475" t="s">
        <v>64</v>
      </c>
      <c r="R1475" t="s">
        <v>3964</v>
      </c>
      <c r="S1475">
        <v>6.6879999999999997</v>
      </c>
      <c r="T1475">
        <v>4</v>
      </c>
      <c r="U1475">
        <v>0.6</v>
      </c>
      <c r="V1475">
        <v>-4.0127999999999986</v>
      </c>
      <c r="W1475" s="3">
        <f t="shared" ref="W1475:W1538" si="70">V1475/S1475</f>
        <v>-0.59999999999999987</v>
      </c>
      <c r="X1475" t="str">
        <f t="shared" ref="X1475:X1538" si="71">IF(U1475=0, "No Discount", IF(U1475&lt;=0.1, "Low", IF(U1475&lt;=0.3, "Medium", "High")))</f>
        <v>High</v>
      </c>
    </row>
    <row r="1476" spans="1:24" x14ac:dyDescent="0.2">
      <c r="A1476">
        <v>1475</v>
      </c>
      <c r="B1476" t="s">
        <v>3965</v>
      </c>
      <c r="C1476" s="2">
        <v>42693</v>
      </c>
      <c r="D1476" s="2">
        <v>42699</v>
      </c>
      <c r="E1476" t="s">
        <v>49</v>
      </c>
      <c r="F1476" t="s">
        <v>3966</v>
      </c>
      <c r="G1476" t="str">
        <f t="shared" si="69"/>
        <v>CA-2016-113138-NP-18685</v>
      </c>
      <c r="H1476" t="s">
        <v>3967</v>
      </c>
      <c r="I1476" t="s">
        <v>101</v>
      </c>
      <c r="J1476" t="s">
        <v>26</v>
      </c>
      <c r="K1476" t="s">
        <v>3968</v>
      </c>
      <c r="L1476" t="s">
        <v>266</v>
      </c>
      <c r="M1476">
        <v>14304</v>
      </c>
      <c r="N1476" t="s">
        <v>147</v>
      </c>
      <c r="O1476" t="s">
        <v>3969</v>
      </c>
      <c r="P1476" t="s">
        <v>45</v>
      </c>
      <c r="Q1476" t="s">
        <v>67</v>
      </c>
      <c r="R1476" t="s">
        <v>3970</v>
      </c>
      <c r="S1476">
        <v>17.28</v>
      </c>
      <c r="T1476">
        <v>6</v>
      </c>
      <c r="U1476">
        <v>0</v>
      </c>
      <c r="V1476">
        <v>5.0111999999999997</v>
      </c>
      <c r="W1476" s="3">
        <f t="shared" si="70"/>
        <v>0.28999999999999998</v>
      </c>
      <c r="X1476" t="str">
        <f t="shared" si="71"/>
        <v>No Discount</v>
      </c>
    </row>
    <row r="1477" spans="1:24" x14ac:dyDescent="0.2">
      <c r="A1477">
        <v>1476</v>
      </c>
      <c r="B1477" t="s">
        <v>3965</v>
      </c>
      <c r="C1477" s="2">
        <v>42693</v>
      </c>
      <c r="D1477" s="2">
        <v>42699</v>
      </c>
      <c r="E1477" t="s">
        <v>49</v>
      </c>
      <c r="F1477" t="s">
        <v>3966</v>
      </c>
      <c r="G1477" t="str">
        <f t="shared" si="69"/>
        <v>CA-2016-113138-NP-18685</v>
      </c>
      <c r="H1477" t="s">
        <v>3967</v>
      </c>
      <c r="I1477" t="s">
        <v>101</v>
      </c>
      <c r="J1477" t="s">
        <v>26</v>
      </c>
      <c r="K1477" t="s">
        <v>3968</v>
      </c>
      <c r="L1477" t="s">
        <v>266</v>
      </c>
      <c r="M1477">
        <v>14304</v>
      </c>
      <c r="N1477" t="s">
        <v>147</v>
      </c>
      <c r="O1477" t="s">
        <v>3052</v>
      </c>
      <c r="P1477" t="s">
        <v>45</v>
      </c>
      <c r="Q1477" t="s">
        <v>74</v>
      </c>
      <c r="R1477" t="s">
        <v>3053</v>
      </c>
      <c r="S1477">
        <v>17.712</v>
      </c>
      <c r="T1477">
        <v>3</v>
      </c>
      <c r="U1477">
        <v>0.2</v>
      </c>
      <c r="V1477">
        <v>6.4206000000000012</v>
      </c>
      <c r="W1477" s="3">
        <f t="shared" si="70"/>
        <v>0.3625000000000001</v>
      </c>
      <c r="X1477" t="str">
        <f t="shared" si="71"/>
        <v>Medium</v>
      </c>
    </row>
    <row r="1478" spans="1:24" x14ac:dyDescent="0.2">
      <c r="A1478">
        <v>1477</v>
      </c>
      <c r="B1478" t="s">
        <v>3971</v>
      </c>
      <c r="C1478" s="2">
        <v>42813</v>
      </c>
      <c r="D1478" s="2">
        <v>42818</v>
      </c>
      <c r="E1478" t="s">
        <v>49</v>
      </c>
      <c r="F1478" t="s">
        <v>2849</v>
      </c>
      <c r="G1478" t="str">
        <f t="shared" si="69"/>
        <v>US-2017-104955-CG-12040</v>
      </c>
      <c r="H1478" t="s">
        <v>2850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3972</v>
      </c>
      <c r="P1478" t="s">
        <v>45</v>
      </c>
      <c r="Q1478" t="s">
        <v>46</v>
      </c>
      <c r="R1478" t="s">
        <v>3973</v>
      </c>
      <c r="S1478">
        <v>28.91</v>
      </c>
      <c r="T1478">
        <v>7</v>
      </c>
      <c r="U1478">
        <v>0</v>
      </c>
      <c r="V1478">
        <v>13.2986</v>
      </c>
      <c r="W1478" s="3">
        <f t="shared" si="70"/>
        <v>0.46</v>
      </c>
      <c r="X1478" t="str">
        <f t="shared" si="71"/>
        <v>No Discount</v>
      </c>
    </row>
    <row r="1479" spans="1:24" x14ac:dyDescent="0.2">
      <c r="A1479">
        <v>1478</v>
      </c>
      <c r="B1479" t="s">
        <v>3974</v>
      </c>
      <c r="C1479" s="2">
        <v>42687</v>
      </c>
      <c r="D1479" s="2">
        <v>42691</v>
      </c>
      <c r="E1479" t="s">
        <v>49</v>
      </c>
      <c r="F1479" t="s">
        <v>3975</v>
      </c>
      <c r="G1479" t="str">
        <f t="shared" si="69"/>
        <v>CA-2016-121958-CS-12505</v>
      </c>
      <c r="H1479" t="s">
        <v>3976</v>
      </c>
      <c r="I1479" t="s">
        <v>25</v>
      </c>
      <c r="J1479" t="s">
        <v>26</v>
      </c>
      <c r="K1479" t="s">
        <v>3977</v>
      </c>
      <c r="L1479" t="s">
        <v>87</v>
      </c>
      <c r="M1479">
        <v>27360</v>
      </c>
      <c r="N1479" t="s">
        <v>29</v>
      </c>
      <c r="O1479" t="s">
        <v>2578</v>
      </c>
      <c r="P1479" t="s">
        <v>45</v>
      </c>
      <c r="Q1479" t="s">
        <v>578</v>
      </c>
      <c r="R1479" t="s">
        <v>2579</v>
      </c>
      <c r="S1479">
        <v>52.136000000000003</v>
      </c>
      <c r="T1479">
        <v>7</v>
      </c>
      <c r="U1479">
        <v>0.2</v>
      </c>
      <c r="V1479">
        <v>5.865299999999996</v>
      </c>
      <c r="W1479" s="3">
        <f t="shared" si="70"/>
        <v>0.11249999999999992</v>
      </c>
      <c r="X1479" t="str">
        <f t="shared" si="71"/>
        <v>Medium</v>
      </c>
    </row>
    <row r="1480" spans="1:24" x14ac:dyDescent="0.2">
      <c r="A1480">
        <v>1479</v>
      </c>
      <c r="B1480" t="s">
        <v>3978</v>
      </c>
      <c r="C1480" s="2">
        <v>43058</v>
      </c>
      <c r="D1480" s="2">
        <v>43059</v>
      </c>
      <c r="E1480" t="s">
        <v>187</v>
      </c>
      <c r="F1480" t="s">
        <v>428</v>
      </c>
      <c r="G1480" t="str">
        <f t="shared" si="69"/>
        <v>CA-2017-121468-KD-16345</v>
      </c>
      <c r="H1480" t="s">
        <v>429</v>
      </c>
      <c r="I1480" t="s">
        <v>25</v>
      </c>
      <c r="J1480" t="s">
        <v>26</v>
      </c>
      <c r="K1480" t="s">
        <v>3979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31.968000000000004</v>
      </c>
      <c r="T1480">
        <v>4</v>
      </c>
      <c r="U1480">
        <v>0.2</v>
      </c>
      <c r="V1480">
        <v>2.3976000000000006</v>
      </c>
      <c r="W1480" s="3">
        <f t="shared" si="70"/>
        <v>7.5000000000000011E-2</v>
      </c>
      <c r="X1480" t="str">
        <f t="shared" si="71"/>
        <v>Medium</v>
      </c>
    </row>
    <row r="1481" spans="1:24" x14ac:dyDescent="0.2">
      <c r="A1481">
        <v>1480</v>
      </c>
      <c r="B1481" t="s">
        <v>3980</v>
      </c>
      <c r="C1481" s="2">
        <v>42706</v>
      </c>
      <c r="D1481" s="2">
        <v>42712</v>
      </c>
      <c r="E1481" t="s">
        <v>49</v>
      </c>
      <c r="F1481" t="s">
        <v>1523</v>
      </c>
      <c r="G1481" t="str">
        <f t="shared" si="69"/>
        <v>US-2016-108455-MK-18160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3981</v>
      </c>
      <c r="P1481" t="s">
        <v>45</v>
      </c>
      <c r="Q1481" t="s">
        <v>89</v>
      </c>
      <c r="R1481" t="s">
        <v>3982</v>
      </c>
      <c r="S1481">
        <v>25.92</v>
      </c>
      <c r="T1481">
        <v>4</v>
      </c>
      <c r="U1481">
        <v>0</v>
      </c>
      <c r="V1481">
        <v>12.441600000000001</v>
      </c>
      <c r="W1481" s="3">
        <f t="shared" si="70"/>
        <v>0.48000000000000004</v>
      </c>
      <c r="X1481" t="str">
        <f t="shared" si="71"/>
        <v>No Discount</v>
      </c>
    </row>
    <row r="1482" spans="1:24" x14ac:dyDescent="0.2">
      <c r="A1482">
        <v>1481</v>
      </c>
      <c r="B1482" t="s">
        <v>3980</v>
      </c>
      <c r="C1482" s="2">
        <v>42706</v>
      </c>
      <c r="D1482" s="2">
        <v>42712</v>
      </c>
      <c r="E1482" t="s">
        <v>49</v>
      </c>
      <c r="F1482" t="s">
        <v>1523</v>
      </c>
      <c r="G1482" t="str">
        <f t="shared" si="69"/>
        <v>US-2016-108455-MK-18160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3983</v>
      </c>
      <c r="P1482" t="s">
        <v>45</v>
      </c>
      <c r="Q1482" t="s">
        <v>89</v>
      </c>
      <c r="R1482" t="s">
        <v>3984</v>
      </c>
      <c r="S1482">
        <v>40.46</v>
      </c>
      <c r="T1482">
        <v>7</v>
      </c>
      <c r="U1482">
        <v>0</v>
      </c>
      <c r="V1482">
        <v>19.825400000000002</v>
      </c>
      <c r="W1482" s="3">
        <f t="shared" si="70"/>
        <v>0.49000000000000005</v>
      </c>
      <c r="X1482" t="str">
        <f t="shared" si="71"/>
        <v>No Discount</v>
      </c>
    </row>
    <row r="1483" spans="1:24" x14ac:dyDescent="0.2">
      <c r="A1483">
        <v>1482</v>
      </c>
      <c r="B1483" t="s">
        <v>3980</v>
      </c>
      <c r="C1483" s="2">
        <v>42706</v>
      </c>
      <c r="D1483" s="2">
        <v>42712</v>
      </c>
      <c r="E1483" t="s">
        <v>49</v>
      </c>
      <c r="F1483" t="s">
        <v>1523</v>
      </c>
      <c r="G1483" t="str">
        <f t="shared" si="69"/>
        <v>US-2016-108455-MK-18160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3985</v>
      </c>
      <c r="P1483" t="s">
        <v>45</v>
      </c>
      <c r="Q1483" t="s">
        <v>58</v>
      </c>
      <c r="R1483" t="s">
        <v>3986</v>
      </c>
      <c r="S1483">
        <v>33.869999999999997</v>
      </c>
      <c r="T1483">
        <v>3</v>
      </c>
      <c r="U1483">
        <v>0</v>
      </c>
      <c r="V1483">
        <v>8.8061999999999987</v>
      </c>
      <c r="W1483" s="3">
        <f t="shared" si="70"/>
        <v>0.25999999999999995</v>
      </c>
      <c r="X1483" t="str">
        <f t="shared" si="71"/>
        <v>No Discount</v>
      </c>
    </row>
    <row r="1484" spans="1:24" x14ac:dyDescent="0.2">
      <c r="A1484">
        <v>1483</v>
      </c>
      <c r="B1484" t="s">
        <v>3987</v>
      </c>
      <c r="C1484" s="2">
        <v>42972</v>
      </c>
      <c r="D1484" s="2">
        <v>42975</v>
      </c>
      <c r="E1484" t="s">
        <v>22</v>
      </c>
      <c r="F1484" t="s">
        <v>3184</v>
      </c>
      <c r="G1484" t="str">
        <f t="shared" si="69"/>
        <v>CA-2017-101210-DW-13540</v>
      </c>
      <c r="H1484" t="s">
        <v>3185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1892</v>
      </c>
      <c r="P1484" t="s">
        <v>45</v>
      </c>
      <c r="Q1484" t="s">
        <v>67</v>
      </c>
      <c r="R1484" t="s">
        <v>1893</v>
      </c>
      <c r="S1484">
        <v>9.7280000000000015</v>
      </c>
      <c r="T1484">
        <v>2</v>
      </c>
      <c r="U1484">
        <v>0.2</v>
      </c>
      <c r="V1484">
        <v>1.702399999999999</v>
      </c>
      <c r="W1484" s="3">
        <f t="shared" si="70"/>
        <v>0.17499999999999988</v>
      </c>
      <c r="X1484" t="str">
        <f t="shared" si="71"/>
        <v>Medium</v>
      </c>
    </row>
    <row r="1485" spans="1:24" x14ac:dyDescent="0.2">
      <c r="A1485">
        <v>1484</v>
      </c>
      <c r="B1485" t="s">
        <v>3987</v>
      </c>
      <c r="C1485" s="2">
        <v>42972</v>
      </c>
      <c r="D1485" s="2">
        <v>42975</v>
      </c>
      <c r="E1485" t="s">
        <v>22</v>
      </c>
      <c r="F1485" t="s">
        <v>3184</v>
      </c>
      <c r="G1485" t="str">
        <f t="shared" si="69"/>
        <v>CA-2017-101210-DW-13540</v>
      </c>
      <c r="H1485" t="s">
        <v>3185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3988</v>
      </c>
      <c r="P1485" t="s">
        <v>45</v>
      </c>
      <c r="Q1485" t="s">
        <v>89</v>
      </c>
      <c r="R1485" t="s">
        <v>3989</v>
      </c>
      <c r="S1485">
        <v>3.4240000000000004</v>
      </c>
      <c r="T1485">
        <v>1</v>
      </c>
      <c r="U1485">
        <v>0.2</v>
      </c>
      <c r="V1485">
        <v>1.0699999999999996</v>
      </c>
      <c r="W1485" s="3">
        <f t="shared" si="70"/>
        <v>0.31249999999999983</v>
      </c>
      <c r="X1485" t="str">
        <f t="shared" si="71"/>
        <v>Medium</v>
      </c>
    </row>
    <row r="1486" spans="1:24" x14ac:dyDescent="0.2">
      <c r="A1486">
        <v>1485</v>
      </c>
      <c r="B1486" t="s">
        <v>3990</v>
      </c>
      <c r="C1486" s="2">
        <v>42657</v>
      </c>
      <c r="D1486" s="2">
        <v>42661</v>
      </c>
      <c r="E1486" t="s">
        <v>49</v>
      </c>
      <c r="F1486" t="s">
        <v>2410</v>
      </c>
      <c r="G1486" t="str">
        <f t="shared" si="69"/>
        <v>US-2016-108098-CP-12340</v>
      </c>
      <c r="H1486" t="s">
        <v>2411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3991</v>
      </c>
      <c r="P1486" t="s">
        <v>70</v>
      </c>
      <c r="Q1486" t="s">
        <v>160</v>
      </c>
      <c r="R1486" t="s">
        <v>3992</v>
      </c>
      <c r="S1486">
        <v>177</v>
      </c>
      <c r="T1486">
        <v>3</v>
      </c>
      <c r="U1486">
        <v>0</v>
      </c>
      <c r="V1486">
        <v>30.089999999999982</v>
      </c>
      <c r="W1486" s="3">
        <f t="shared" si="70"/>
        <v>0.1699999999999999</v>
      </c>
      <c r="X1486" t="str">
        <f t="shared" si="71"/>
        <v>No Discount</v>
      </c>
    </row>
    <row r="1487" spans="1:24" x14ac:dyDescent="0.2">
      <c r="A1487">
        <v>1486</v>
      </c>
      <c r="B1487" t="s">
        <v>3993</v>
      </c>
      <c r="C1487" s="2">
        <v>41970</v>
      </c>
      <c r="D1487" s="2">
        <v>41976</v>
      </c>
      <c r="E1487" t="s">
        <v>49</v>
      </c>
      <c r="F1487" t="s">
        <v>3994</v>
      </c>
      <c r="G1487" t="str">
        <f t="shared" si="69"/>
        <v>CA-2014-119032-MS-17770</v>
      </c>
      <c r="H1487" t="s">
        <v>3995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3996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1.3159999999999998</v>
      </c>
      <c r="W1487" s="3">
        <f t="shared" si="70"/>
        <v>0.35</v>
      </c>
      <c r="X1487" t="str">
        <f t="shared" si="71"/>
        <v>No Discount</v>
      </c>
    </row>
    <row r="1488" spans="1:24" x14ac:dyDescent="0.2">
      <c r="A1488">
        <v>1487</v>
      </c>
      <c r="B1488" t="s">
        <v>3997</v>
      </c>
      <c r="C1488" s="2">
        <v>42311</v>
      </c>
      <c r="D1488" s="2">
        <v>42315</v>
      </c>
      <c r="E1488" t="s">
        <v>49</v>
      </c>
      <c r="F1488" t="s">
        <v>3998</v>
      </c>
      <c r="G1488" t="str">
        <f t="shared" si="69"/>
        <v>CA-2015-140410-CM-12655</v>
      </c>
      <c r="H1488" t="s">
        <v>3999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4000</v>
      </c>
      <c r="P1488" t="s">
        <v>70</v>
      </c>
      <c r="Q1488" t="s">
        <v>71</v>
      </c>
      <c r="R1488" t="s">
        <v>4001</v>
      </c>
      <c r="S1488">
        <v>1212.848</v>
      </c>
      <c r="T1488">
        <v>7</v>
      </c>
      <c r="U1488">
        <v>0.2</v>
      </c>
      <c r="V1488">
        <v>106.12420000000014</v>
      </c>
      <c r="W1488" s="3">
        <f t="shared" si="70"/>
        <v>8.7500000000000119E-2</v>
      </c>
      <c r="X1488" t="str">
        <f t="shared" si="71"/>
        <v>Medium</v>
      </c>
    </row>
    <row r="1489" spans="1:24" x14ac:dyDescent="0.2">
      <c r="A1489">
        <v>1488</v>
      </c>
      <c r="B1489" t="s">
        <v>3997</v>
      </c>
      <c r="C1489" s="2">
        <v>42311</v>
      </c>
      <c r="D1489" s="2">
        <v>42315</v>
      </c>
      <c r="E1489" t="s">
        <v>49</v>
      </c>
      <c r="F1489" t="s">
        <v>3998</v>
      </c>
      <c r="G1489" t="str">
        <f t="shared" si="69"/>
        <v>CA-2015-140410-CM-12655</v>
      </c>
      <c r="H1489" t="s">
        <v>3999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4002</v>
      </c>
      <c r="P1489" t="s">
        <v>70</v>
      </c>
      <c r="Q1489" t="s">
        <v>160</v>
      </c>
      <c r="R1489" t="s">
        <v>4003</v>
      </c>
      <c r="S1489">
        <v>89.97</v>
      </c>
      <c r="T1489">
        <v>3</v>
      </c>
      <c r="U1489">
        <v>0</v>
      </c>
      <c r="V1489">
        <v>37.787400000000005</v>
      </c>
      <c r="W1489" s="3">
        <f t="shared" si="70"/>
        <v>0.42000000000000004</v>
      </c>
      <c r="X1489" t="str">
        <f t="shared" si="71"/>
        <v>No Discount</v>
      </c>
    </row>
    <row r="1490" spans="1:24" x14ac:dyDescent="0.2">
      <c r="A1490">
        <v>1489</v>
      </c>
      <c r="B1490" t="s">
        <v>3997</v>
      </c>
      <c r="C1490" s="2">
        <v>42311</v>
      </c>
      <c r="D1490" s="2">
        <v>42315</v>
      </c>
      <c r="E1490" t="s">
        <v>49</v>
      </c>
      <c r="F1490" t="s">
        <v>3998</v>
      </c>
      <c r="G1490" t="str">
        <f t="shared" si="69"/>
        <v>CA-2015-140410-CM-12655</v>
      </c>
      <c r="H1490" t="s">
        <v>3999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42.599999999999994</v>
      </c>
      <c r="T1490">
        <v>3</v>
      </c>
      <c r="U1490">
        <v>0</v>
      </c>
      <c r="V1490">
        <v>16.614000000000001</v>
      </c>
      <c r="W1490" s="3">
        <f t="shared" si="70"/>
        <v>0.39000000000000007</v>
      </c>
      <c r="X1490" t="str">
        <f t="shared" si="71"/>
        <v>No Discount</v>
      </c>
    </row>
    <row r="1491" spans="1:24" x14ac:dyDescent="0.2">
      <c r="A1491">
        <v>1490</v>
      </c>
      <c r="B1491" t="s">
        <v>4004</v>
      </c>
      <c r="C1491" s="2">
        <v>41972</v>
      </c>
      <c r="D1491" s="2">
        <v>41979</v>
      </c>
      <c r="E1491" t="s">
        <v>49</v>
      </c>
      <c r="F1491" t="s">
        <v>4005</v>
      </c>
      <c r="G1491" t="str">
        <f t="shared" si="69"/>
        <v>CA-2014-136280-Co-12640</v>
      </c>
      <c r="H1491" t="s">
        <v>4006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3206</v>
      </c>
      <c r="P1491" t="s">
        <v>45</v>
      </c>
      <c r="Q1491" t="s">
        <v>46</v>
      </c>
      <c r="R1491" t="s">
        <v>3207</v>
      </c>
      <c r="S1491">
        <v>5.04</v>
      </c>
      <c r="T1491">
        <v>2</v>
      </c>
      <c r="U1491">
        <v>0.2</v>
      </c>
      <c r="V1491">
        <v>1.764</v>
      </c>
      <c r="W1491" s="3">
        <f t="shared" si="70"/>
        <v>0.35</v>
      </c>
      <c r="X1491" t="str">
        <f t="shared" si="71"/>
        <v>Medium</v>
      </c>
    </row>
    <row r="1492" spans="1:24" x14ac:dyDescent="0.2">
      <c r="A1492">
        <v>1491</v>
      </c>
      <c r="B1492" t="s">
        <v>4007</v>
      </c>
      <c r="C1492" s="2">
        <v>42855</v>
      </c>
      <c r="D1492" s="2">
        <v>42860</v>
      </c>
      <c r="E1492" t="s">
        <v>22</v>
      </c>
      <c r="F1492" t="s">
        <v>3262</v>
      </c>
      <c r="G1492" t="str">
        <f t="shared" si="69"/>
        <v>CA-2017-151911-DL-13495</v>
      </c>
      <c r="H1492" t="s">
        <v>3263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  <c r="W1492" s="3">
        <f t="shared" si="70"/>
        <v>0.45</v>
      </c>
      <c r="X1492" t="str">
        <f t="shared" si="71"/>
        <v>No Discount</v>
      </c>
    </row>
    <row r="1493" spans="1:24" x14ac:dyDescent="0.2">
      <c r="A1493">
        <v>1492</v>
      </c>
      <c r="B1493" t="s">
        <v>4008</v>
      </c>
      <c r="C1493" s="2">
        <v>43063</v>
      </c>
      <c r="D1493" s="2">
        <v>43067</v>
      </c>
      <c r="E1493" t="s">
        <v>49</v>
      </c>
      <c r="F1493" t="s">
        <v>4009</v>
      </c>
      <c r="G1493" t="str">
        <f t="shared" si="69"/>
        <v>CA-2017-166436-TS-21370</v>
      </c>
      <c r="H1493" t="s">
        <v>4010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4011</v>
      </c>
      <c r="P1493" t="s">
        <v>45</v>
      </c>
      <c r="Q1493" t="s">
        <v>89</v>
      </c>
      <c r="R1493" t="s">
        <v>4012</v>
      </c>
      <c r="S1493">
        <v>5.88</v>
      </c>
      <c r="T1493">
        <v>1</v>
      </c>
      <c r="U1493">
        <v>0</v>
      </c>
      <c r="V1493">
        <v>2.8811999999999998</v>
      </c>
      <c r="W1493" s="3">
        <f t="shared" si="70"/>
        <v>0.49</v>
      </c>
      <c r="X1493" t="str">
        <f t="shared" si="71"/>
        <v>No Discount</v>
      </c>
    </row>
    <row r="1494" spans="1:24" x14ac:dyDescent="0.2">
      <c r="A1494">
        <v>1493</v>
      </c>
      <c r="B1494" t="s">
        <v>4008</v>
      </c>
      <c r="C1494" s="2">
        <v>43063</v>
      </c>
      <c r="D1494" s="2">
        <v>43067</v>
      </c>
      <c r="E1494" t="s">
        <v>49</v>
      </c>
      <c r="F1494" t="s">
        <v>4009</v>
      </c>
      <c r="G1494" t="str">
        <f t="shared" si="69"/>
        <v>CA-2017-166436-TS-21370</v>
      </c>
      <c r="H1494" t="s">
        <v>4010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  <c r="W1494" s="3">
        <f t="shared" si="70"/>
        <v>0.17777777777777778</v>
      </c>
      <c r="X1494" t="str">
        <f t="shared" si="71"/>
        <v>Low</v>
      </c>
    </row>
    <row r="1495" spans="1:24" x14ac:dyDescent="0.2">
      <c r="A1495">
        <v>1494</v>
      </c>
      <c r="B1495" t="s">
        <v>4013</v>
      </c>
      <c r="C1495" s="2">
        <v>43038</v>
      </c>
      <c r="D1495" s="2">
        <v>43042</v>
      </c>
      <c r="E1495" t="s">
        <v>49</v>
      </c>
      <c r="F1495" t="s">
        <v>4014</v>
      </c>
      <c r="G1495" t="str">
        <f t="shared" si="69"/>
        <v>CA-2017-139661-JW-15220</v>
      </c>
      <c r="H1495" t="s">
        <v>4015</v>
      </c>
      <c r="I1495" t="s">
        <v>40</v>
      </c>
      <c r="J1495" t="s">
        <v>26</v>
      </c>
      <c r="K1495" t="s">
        <v>2145</v>
      </c>
      <c r="L1495" t="s">
        <v>95</v>
      </c>
      <c r="M1495">
        <v>98661</v>
      </c>
      <c r="N1495" t="s">
        <v>43</v>
      </c>
      <c r="O1495" t="s">
        <v>2994</v>
      </c>
      <c r="P1495" t="s">
        <v>31</v>
      </c>
      <c r="Q1495" t="s">
        <v>64</v>
      </c>
      <c r="R1495" t="s">
        <v>2995</v>
      </c>
      <c r="S1495">
        <v>9.64</v>
      </c>
      <c r="T1495">
        <v>2</v>
      </c>
      <c r="U1495">
        <v>0</v>
      </c>
      <c r="V1495">
        <v>3.6632000000000007</v>
      </c>
      <c r="W1495" s="3">
        <f t="shared" si="70"/>
        <v>0.38000000000000006</v>
      </c>
      <c r="X1495" t="str">
        <f t="shared" si="71"/>
        <v>No Discount</v>
      </c>
    </row>
    <row r="1496" spans="1:24" x14ac:dyDescent="0.2">
      <c r="A1496">
        <v>1495</v>
      </c>
      <c r="B1496" t="s">
        <v>4016</v>
      </c>
      <c r="C1496" s="2">
        <v>41990</v>
      </c>
      <c r="D1496" s="2">
        <v>41992</v>
      </c>
      <c r="E1496" t="s">
        <v>22</v>
      </c>
      <c r="F1496" t="s">
        <v>1429</v>
      </c>
      <c r="G1496" t="str">
        <f t="shared" si="69"/>
        <v>CA-2014-123925-RF-19840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3212</v>
      </c>
      <c r="P1496" t="s">
        <v>45</v>
      </c>
      <c r="Q1496" t="s">
        <v>67</v>
      </c>
      <c r="R1496" t="s">
        <v>3213</v>
      </c>
      <c r="S1496">
        <v>40.049999999999997</v>
      </c>
      <c r="T1496">
        <v>3</v>
      </c>
      <c r="U1496">
        <v>0</v>
      </c>
      <c r="V1496">
        <v>11.213999999999999</v>
      </c>
      <c r="W1496" s="3">
        <f t="shared" si="70"/>
        <v>0.27999999999999997</v>
      </c>
      <c r="X1496" t="str">
        <f t="shared" si="71"/>
        <v>No Discount</v>
      </c>
    </row>
    <row r="1497" spans="1:24" x14ac:dyDescent="0.2">
      <c r="A1497">
        <v>1496</v>
      </c>
      <c r="B1497" t="s">
        <v>4017</v>
      </c>
      <c r="C1497" s="2">
        <v>42982</v>
      </c>
      <c r="D1497" s="2">
        <v>42986</v>
      </c>
      <c r="E1497" t="s">
        <v>49</v>
      </c>
      <c r="F1497" t="s">
        <v>4018</v>
      </c>
      <c r="G1497" t="str">
        <f t="shared" si="69"/>
        <v>CA-2017-152485-JD-15790</v>
      </c>
      <c r="H1497" t="s">
        <v>4019</v>
      </c>
      <c r="I1497" t="s">
        <v>25</v>
      </c>
      <c r="J1497" t="s">
        <v>26</v>
      </c>
      <c r="K1497" t="s">
        <v>4020</v>
      </c>
      <c r="L1497" t="s">
        <v>103</v>
      </c>
      <c r="M1497">
        <v>75019</v>
      </c>
      <c r="N1497" t="s">
        <v>104</v>
      </c>
      <c r="O1497" t="s">
        <v>3326</v>
      </c>
      <c r="P1497" t="s">
        <v>45</v>
      </c>
      <c r="Q1497" t="s">
        <v>67</v>
      </c>
      <c r="R1497" t="s">
        <v>3327</v>
      </c>
      <c r="S1497">
        <v>10.192000000000002</v>
      </c>
      <c r="T1497">
        <v>7</v>
      </c>
      <c r="U1497">
        <v>0.2</v>
      </c>
      <c r="V1497">
        <v>3.1849999999999992</v>
      </c>
      <c r="W1497" s="3">
        <f t="shared" si="70"/>
        <v>0.31249999999999983</v>
      </c>
      <c r="X1497" t="str">
        <f t="shared" si="71"/>
        <v>Medium</v>
      </c>
    </row>
    <row r="1498" spans="1:24" x14ac:dyDescent="0.2">
      <c r="A1498">
        <v>1497</v>
      </c>
      <c r="B1498" t="s">
        <v>4017</v>
      </c>
      <c r="C1498" s="2">
        <v>42982</v>
      </c>
      <c r="D1498" s="2">
        <v>42986</v>
      </c>
      <c r="E1498" t="s">
        <v>49</v>
      </c>
      <c r="F1498" t="s">
        <v>4018</v>
      </c>
      <c r="G1498" t="str">
        <f t="shared" si="69"/>
        <v>CA-2017-152485-JD-15790</v>
      </c>
      <c r="H1498" t="s">
        <v>4019</v>
      </c>
      <c r="I1498" t="s">
        <v>25</v>
      </c>
      <c r="J1498" t="s">
        <v>26</v>
      </c>
      <c r="K1498" t="s">
        <v>4020</v>
      </c>
      <c r="L1498" t="s">
        <v>103</v>
      </c>
      <c r="M1498">
        <v>75019</v>
      </c>
      <c r="N1498" t="s">
        <v>104</v>
      </c>
      <c r="O1498" t="s">
        <v>4021</v>
      </c>
      <c r="P1498" t="s">
        <v>45</v>
      </c>
      <c r="Q1498" t="s">
        <v>58</v>
      </c>
      <c r="R1498" t="s">
        <v>4022</v>
      </c>
      <c r="S1498">
        <v>16.784000000000002</v>
      </c>
      <c r="T1498">
        <v>1</v>
      </c>
      <c r="U1498">
        <v>0.2</v>
      </c>
      <c r="V1498">
        <v>-0.20980000000000043</v>
      </c>
      <c r="W1498" s="3">
        <f t="shared" si="70"/>
        <v>-1.2500000000000023E-2</v>
      </c>
      <c r="X1498" t="str">
        <f t="shared" si="71"/>
        <v>Medium</v>
      </c>
    </row>
    <row r="1499" spans="1:24" x14ac:dyDescent="0.2">
      <c r="A1499">
        <v>1498</v>
      </c>
      <c r="B1499" t="s">
        <v>4017</v>
      </c>
      <c r="C1499" s="2">
        <v>42982</v>
      </c>
      <c r="D1499" s="2">
        <v>42986</v>
      </c>
      <c r="E1499" t="s">
        <v>49</v>
      </c>
      <c r="F1499" t="s">
        <v>4018</v>
      </c>
      <c r="G1499" t="str">
        <f t="shared" si="69"/>
        <v>CA-2017-152485-JD-15790</v>
      </c>
      <c r="H1499" t="s">
        <v>4019</v>
      </c>
      <c r="I1499" t="s">
        <v>25</v>
      </c>
      <c r="J1499" t="s">
        <v>26</v>
      </c>
      <c r="K1499" t="s">
        <v>4020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13.120000000000001</v>
      </c>
      <c r="T1499">
        <v>5</v>
      </c>
      <c r="U1499">
        <v>0.2</v>
      </c>
      <c r="V1499">
        <v>3.7720000000000002</v>
      </c>
      <c r="W1499" s="3">
        <f t="shared" si="70"/>
        <v>0.28749999999999998</v>
      </c>
      <c r="X1499" t="str">
        <f t="shared" si="71"/>
        <v>Medium</v>
      </c>
    </row>
    <row r="1500" spans="1:24" x14ac:dyDescent="0.2">
      <c r="A1500">
        <v>1499</v>
      </c>
      <c r="B1500" t="s">
        <v>4023</v>
      </c>
      <c r="C1500" s="2">
        <v>42660</v>
      </c>
      <c r="D1500" s="2">
        <v>42663</v>
      </c>
      <c r="E1500" t="s">
        <v>187</v>
      </c>
      <c r="F1500" t="s">
        <v>638</v>
      </c>
      <c r="G1500" t="str">
        <f t="shared" si="69"/>
        <v>CA-2016-141586-NK-18490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6.5830000000000011</v>
      </c>
      <c r="W1500" s="3">
        <f t="shared" si="70"/>
        <v>0.36250000000000004</v>
      </c>
      <c r="X1500" t="str">
        <f t="shared" si="71"/>
        <v>Medium</v>
      </c>
    </row>
    <row r="1501" spans="1:24" x14ac:dyDescent="0.2">
      <c r="A1501">
        <v>1500</v>
      </c>
      <c r="B1501" t="s">
        <v>4024</v>
      </c>
      <c r="C1501" s="2">
        <v>43051</v>
      </c>
      <c r="D1501" s="2">
        <v>43057</v>
      </c>
      <c r="E1501" t="s">
        <v>49</v>
      </c>
      <c r="F1501" t="s">
        <v>1368</v>
      </c>
      <c r="G1501" t="str">
        <f t="shared" si="69"/>
        <v>CA-2017-130386-NG-18430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5.8203000000000005</v>
      </c>
      <c r="W1501" s="3">
        <f t="shared" si="70"/>
        <v>0.36249999999999999</v>
      </c>
      <c r="X1501" t="str">
        <f t="shared" si="71"/>
        <v>Medium</v>
      </c>
    </row>
    <row r="1502" spans="1:24" x14ac:dyDescent="0.2">
      <c r="A1502">
        <v>1501</v>
      </c>
      <c r="B1502" t="s">
        <v>4024</v>
      </c>
      <c r="C1502" s="2">
        <v>43051</v>
      </c>
      <c r="D1502" s="2">
        <v>43057</v>
      </c>
      <c r="E1502" t="s">
        <v>49</v>
      </c>
      <c r="F1502" t="s">
        <v>1368</v>
      </c>
      <c r="G1502" t="str">
        <f t="shared" si="69"/>
        <v>CA-2017-130386-NG-18430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4025</v>
      </c>
      <c r="P1502" t="s">
        <v>45</v>
      </c>
      <c r="Q1502" t="s">
        <v>89</v>
      </c>
      <c r="R1502" t="s">
        <v>4026</v>
      </c>
      <c r="S1502">
        <v>223.05600000000001</v>
      </c>
      <c r="T1502">
        <v>9</v>
      </c>
      <c r="U1502">
        <v>0.2</v>
      </c>
      <c r="V1502">
        <v>69.704999999999984</v>
      </c>
      <c r="W1502" s="3">
        <f t="shared" si="70"/>
        <v>0.31249999999999989</v>
      </c>
      <c r="X1502" t="str">
        <f t="shared" si="71"/>
        <v>Medium</v>
      </c>
    </row>
    <row r="1503" spans="1:24" x14ac:dyDescent="0.2">
      <c r="A1503">
        <v>1502</v>
      </c>
      <c r="B1503" t="s">
        <v>4024</v>
      </c>
      <c r="C1503" s="2">
        <v>43051</v>
      </c>
      <c r="D1503" s="2">
        <v>43057</v>
      </c>
      <c r="E1503" t="s">
        <v>49</v>
      </c>
      <c r="F1503" t="s">
        <v>1368</v>
      </c>
      <c r="G1503" t="str">
        <f t="shared" si="69"/>
        <v>CA-2017-130386-NG-18430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3517</v>
      </c>
      <c r="P1503" t="s">
        <v>45</v>
      </c>
      <c r="Q1503" t="s">
        <v>58</v>
      </c>
      <c r="R1503" t="s">
        <v>3518</v>
      </c>
      <c r="S1503">
        <v>540.048</v>
      </c>
      <c r="T1503">
        <v>3</v>
      </c>
      <c r="U1503">
        <v>0.2</v>
      </c>
      <c r="V1503">
        <v>-47.254199999999997</v>
      </c>
      <c r="W1503" s="3">
        <f t="shared" si="70"/>
        <v>-8.7499999999999994E-2</v>
      </c>
      <c r="X1503" t="str">
        <f t="shared" si="71"/>
        <v>Medium</v>
      </c>
    </row>
    <row r="1504" spans="1:24" x14ac:dyDescent="0.2">
      <c r="A1504">
        <v>1503</v>
      </c>
      <c r="B1504" t="s">
        <v>4027</v>
      </c>
      <c r="C1504" s="2">
        <v>42698</v>
      </c>
      <c r="D1504" s="2">
        <v>42705</v>
      </c>
      <c r="E1504" t="s">
        <v>49</v>
      </c>
      <c r="F1504" t="s">
        <v>3376</v>
      </c>
      <c r="G1504" t="str">
        <f t="shared" si="69"/>
        <v>CA-2016-100468-AT-10435</v>
      </c>
      <c r="H1504" t="s">
        <v>3377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4028</v>
      </c>
      <c r="P1504" t="s">
        <v>70</v>
      </c>
      <c r="Q1504" t="s">
        <v>71</v>
      </c>
      <c r="R1504" t="s">
        <v>4029</v>
      </c>
      <c r="S1504">
        <v>33.520000000000003</v>
      </c>
      <c r="T1504">
        <v>2</v>
      </c>
      <c r="U1504">
        <v>0.2</v>
      </c>
      <c r="V1504">
        <v>3.3519999999999985</v>
      </c>
      <c r="W1504" s="3">
        <f t="shared" si="70"/>
        <v>9.999999999999995E-2</v>
      </c>
      <c r="X1504" t="str">
        <f t="shared" si="71"/>
        <v>Medium</v>
      </c>
    </row>
    <row r="1505" spans="1:24" x14ac:dyDescent="0.2">
      <c r="A1505">
        <v>1504</v>
      </c>
      <c r="B1505" t="s">
        <v>4027</v>
      </c>
      <c r="C1505" s="2">
        <v>42698</v>
      </c>
      <c r="D1505" s="2">
        <v>42705</v>
      </c>
      <c r="E1505" t="s">
        <v>49</v>
      </c>
      <c r="F1505" t="s">
        <v>3376</v>
      </c>
      <c r="G1505" t="str">
        <f t="shared" si="69"/>
        <v>CA-2016-100468-AT-10435</v>
      </c>
      <c r="H1505" t="s">
        <v>3377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2048</v>
      </c>
      <c r="P1505" t="s">
        <v>31</v>
      </c>
      <c r="Q1505" t="s">
        <v>64</v>
      </c>
      <c r="R1505" t="s">
        <v>2049</v>
      </c>
      <c r="S1505">
        <v>9.94</v>
      </c>
      <c r="T1505">
        <v>2</v>
      </c>
      <c r="U1505">
        <v>0</v>
      </c>
      <c r="V1505">
        <v>3.0813999999999995</v>
      </c>
      <c r="W1505" s="3">
        <f t="shared" si="70"/>
        <v>0.30999999999999994</v>
      </c>
      <c r="X1505" t="str">
        <f t="shared" si="71"/>
        <v>No Discount</v>
      </c>
    </row>
    <row r="1506" spans="1:24" x14ac:dyDescent="0.2">
      <c r="A1506">
        <v>1505</v>
      </c>
      <c r="B1506" t="s">
        <v>4030</v>
      </c>
      <c r="C1506" s="2">
        <v>42217</v>
      </c>
      <c r="D1506" s="2">
        <v>42223</v>
      </c>
      <c r="E1506" t="s">
        <v>49</v>
      </c>
      <c r="F1506" t="s">
        <v>4031</v>
      </c>
      <c r="G1506" t="str">
        <f t="shared" si="69"/>
        <v>CA-2015-153388-PC-19000</v>
      </c>
      <c r="H1506" t="s">
        <v>4032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  <c r="W1506" s="3">
        <f t="shared" si="70"/>
        <v>0.5</v>
      </c>
      <c r="X1506" t="str">
        <f t="shared" si="71"/>
        <v>No Discount</v>
      </c>
    </row>
    <row r="1507" spans="1:24" x14ac:dyDescent="0.2">
      <c r="A1507">
        <v>1506</v>
      </c>
      <c r="B1507" t="s">
        <v>4030</v>
      </c>
      <c r="C1507" s="2">
        <v>42217</v>
      </c>
      <c r="D1507" s="2">
        <v>42223</v>
      </c>
      <c r="E1507" t="s">
        <v>49</v>
      </c>
      <c r="F1507" t="s">
        <v>4031</v>
      </c>
      <c r="G1507" t="str">
        <f t="shared" si="69"/>
        <v>CA-2015-153388-PC-19000</v>
      </c>
      <c r="H1507" t="s">
        <v>4032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4033</v>
      </c>
      <c r="P1507" t="s">
        <v>31</v>
      </c>
      <c r="Q1507" t="s">
        <v>55</v>
      </c>
      <c r="R1507" t="s">
        <v>4034</v>
      </c>
      <c r="S1507">
        <v>1004.9760000000001</v>
      </c>
      <c r="T1507">
        <v>6</v>
      </c>
      <c r="U1507">
        <v>0.2</v>
      </c>
      <c r="V1507">
        <v>-175.87080000000009</v>
      </c>
      <c r="W1507" s="3">
        <f t="shared" si="70"/>
        <v>-0.17500000000000007</v>
      </c>
      <c r="X1507" t="str">
        <f t="shared" si="71"/>
        <v>Medium</v>
      </c>
    </row>
    <row r="1508" spans="1:24" x14ac:dyDescent="0.2">
      <c r="A1508">
        <v>1507</v>
      </c>
      <c r="B1508" t="s">
        <v>4035</v>
      </c>
      <c r="C1508" s="2">
        <v>43093</v>
      </c>
      <c r="D1508" s="2">
        <v>43098</v>
      </c>
      <c r="E1508" t="s">
        <v>49</v>
      </c>
      <c r="F1508" t="s">
        <v>4036</v>
      </c>
      <c r="G1508" t="str">
        <f t="shared" si="69"/>
        <v>CA-2017-154935-AR-10540</v>
      </c>
      <c r="H1508" t="s">
        <v>4037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3865</v>
      </c>
      <c r="P1508" t="s">
        <v>45</v>
      </c>
      <c r="Q1508" t="s">
        <v>74</v>
      </c>
      <c r="R1508" t="s">
        <v>3866</v>
      </c>
      <c r="S1508">
        <v>17.880000000000003</v>
      </c>
      <c r="T1508">
        <v>3</v>
      </c>
      <c r="U1508">
        <v>0.2</v>
      </c>
      <c r="V1508">
        <v>5.5875000000000004</v>
      </c>
      <c r="W1508" s="3">
        <f t="shared" si="70"/>
        <v>0.3125</v>
      </c>
      <c r="X1508" t="str">
        <f t="shared" si="71"/>
        <v>Medium</v>
      </c>
    </row>
    <row r="1509" spans="1:24" x14ac:dyDescent="0.2">
      <c r="A1509">
        <v>1508</v>
      </c>
      <c r="B1509" t="s">
        <v>4038</v>
      </c>
      <c r="C1509" s="2">
        <v>42630</v>
      </c>
      <c r="D1509" s="2">
        <v>42636</v>
      </c>
      <c r="E1509" t="s">
        <v>49</v>
      </c>
      <c r="F1509" t="s">
        <v>3975</v>
      </c>
      <c r="G1509" t="str">
        <f t="shared" si="69"/>
        <v>CA-2016-134208-CS-12505</v>
      </c>
      <c r="H1509" t="s">
        <v>3976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4039</v>
      </c>
      <c r="P1509" t="s">
        <v>70</v>
      </c>
      <c r="Q1509" t="s">
        <v>683</v>
      </c>
      <c r="R1509" t="s">
        <v>4040</v>
      </c>
      <c r="S1509">
        <v>396</v>
      </c>
      <c r="T1509">
        <v>4</v>
      </c>
      <c r="U1509">
        <v>0</v>
      </c>
      <c r="V1509">
        <v>190.07999999999998</v>
      </c>
      <c r="W1509" s="3">
        <f t="shared" si="70"/>
        <v>0.48</v>
      </c>
      <c r="X1509" t="str">
        <f t="shared" si="71"/>
        <v>No Discount</v>
      </c>
    </row>
    <row r="1510" spans="1:24" x14ac:dyDescent="0.2">
      <c r="A1510">
        <v>1509</v>
      </c>
      <c r="B1510" t="s">
        <v>4041</v>
      </c>
      <c r="C1510" s="2">
        <v>43079</v>
      </c>
      <c r="D1510" s="2">
        <v>43079</v>
      </c>
      <c r="E1510" t="s">
        <v>1292</v>
      </c>
      <c r="F1510" t="s">
        <v>549</v>
      </c>
      <c r="G1510" t="str">
        <f t="shared" si="69"/>
        <v>CA-2017-108294-LS-16975</v>
      </c>
      <c r="H1510" t="s">
        <v>550</v>
      </c>
      <c r="I1510" t="s">
        <v>101</v>
      </c>
      <c r="J1510" t="s">
        <v>26</v>
      </c>
      <c r="K1510" t="s">
        <v>2534</v>
      </c>
      <c r="L1510" t="s">
        <v>137</v>
      </c>
      <c r="M1510">
        <v>68104</v>
      </c>
      <c r="N1510" t="s">
        <v>104</v>
      </c>
      <c r="O1510" t="s">
        <v>4042</v>
      </c>
      <c r="P1510" t="s">
        <v>45</v>
      </c>
      <c r="Q1510" t="s">
        <v>74</v>
      </c>
      <c r="R1510" t="s">
        <v>4043</v>
      </c>
      <c r="S1510">
        <v>34.5</v>
      </c>
      <c r="T1510">
        <v>3</v>
      </c>
      <c r="U1510">
        <v>0</v>
      </c>
      <c r="V1510">
        <v>15.524999999999999</v>
      </c>
      <c r="W1510" s="3">
        <f t="shared" si="70"/>
        <v>0.44999999999999996</v>
      </c>
      <c r="X1510" t="str">
        <f t="shared" si="71"/>
        <v>No Discount</v>
      </c>
    </row>
    <row r="1511" spans="1:24" x14ac:dyDescent="0.2">
      <c r="A1511">
        <v>1510</v>
      </c>
      <c r="B1511" t="s">
        <v>4044</v>
      </c>
      <c r="C1511" s="2">
        <v>42990</v>
      </c>
      <c r="D1511" s="2">
        <v>42993</v>
      </c>
      <c r="E1511" t="s">
        <v>187</v>
      </c>
      <c r="F1511" t="s">
        <v>2830</v>
      </c>
      <c r="G1511" t="str">
        <f t="shared" si="69"/>
        <v>CA-2017-103611-JM-15535</v>
      </c>
      <c r="H1511" t="s">
        <v>2831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3963</v>
      </c>
      <c r="P1511" t="s">
        <v>31</v>
      </c>
      <c r="Q1511" t="s">
        <v>64</v>
      </c>
      <c r="R1511" t="s">
        <v>3964</v>
      </c>
      <c r="S1511">
        <v>8.36</v>
      </c>
      <c r="T1511">
        <v>2</v>
      </c>
      <c r="U1511">
        <v>0</v>
      </c>
      <c r="V1511">
        <v>3.0095999999999998</v>
      </c>
      <c r="W1511" s="3">
        <f t="shared" si="70"/>
        <v>0.36</v>
      </c>
      <c r="X1511" t="str">
        <f t="shared" si="71"/>
        <v>No Discount</v>
      </c>
    </row>
    <row r="1512" spans="1:24" x14ac:dyDescent="0.2">
      <c r="A1512">
        <v>1511</v>
      </c>
      <c r="B1512" t="s">
        <v>4045</v>
      </c>
      <c r="C1512" s="2">
        <v>42910</v>
      </c>
      <c r="D1512" s="2">
        <v>42917</v>
      </c>
      <c r="E1512" t="s">
        <v>49</v>
      </c>
      <c r="F1512" t="s">
        <v>3931</v>
      </c>
      <c r="G1512" t="str">
        <f t="shared" si="69"/>
        <v>CA-2017-100384-NH-18610</v>
      </c>
      <c r="H1512" t="s">
        <v>3932</v>
      </c>
      <c r="I1512" t="s">
        <v>40</v>
      </c>
      <c r="J1512" t="s">
        <v>26</v>
      </c>
      <c r="K1512" t="s">
        <v>4046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111.82399999999996</v>
      </c>
      <c r="W1512" s="3">
        <f t="shared" si="70"/>
        <v>0.28999999999999987</v>
      </c>
      <c r="X1512" t="str">
        <f t="shared" si="71"/>
        <v>No Discount</v>
      </c>
    </row>
    <row r="1513" spans="1:24" x14ac:dyDescent="0.2">
      <c r="A1513">
        <v>1512</v>
      </c>
      <c r="B1513" t="s">
        <v>4045</v>
      </c>
      <c r="C1513" s="2">
        <v>42910</v>
      </c>
      <c r="D1513" s="2">
        <v>42917</v>
      </c>
      <c r="E1513" t="s">
        <v>49</v>
      </c>
      <c r="F1513" t="s">
        <v>3931</v>
      </c>
      <c r="G1513" t="str">
        <f t="shared" si="69"/>
        <v>CA-2017-100384-NH-18610</v>
      </c>
      <c r="H1513" t="s">
        <v>3932</v>
      </c>
      <c r="I1513" t="s">
        <v>40</v>
      </c>
      <c r="J1513" t="s">
        <v>26</v>
      </c>
      <c r="K1513" t="s">
        <v>4046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11.820599999999997</v>
      </c>
      <c r="W1513" s="3">
        <f t="shared" si="70"/>
        <v>0.3299999999999999</v>
      </c>
      <c r="X1513" t="str">
        <f t="shared" si="71"/>
        <v>No Discount</v>
      </c>
    </row>
    <row r="1514" spans="1:24" x14ac:dyDescent="0.2">
      <c r="A1514">
        <v>1513</v>
      </c>
      <c r="B1514" t="s">
        <v>4047</v>
      </c>
      <c r="C1514" s="2">
        <v>42965</v>
      </c>
      <c r="D1514" s="2">
        <v>42969</v>
      </c>
      <c r="E1514" t="s">
        <v>49</v>
      </c>
      <c r="F1514" t="s">
        <v>1332</v>
      </c>
      <c r="G1514" t="str">
        <f t="shared" si="69"/>
        <v>CA-2017-112809-RA-19915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200.06400000000002</v>
      </c>
      <c r="T1514">
        <v>3</v>
      </c>
      <c r="U1514">
        <v>0.2</v>
      </c>
      <c r="V1514">
        <v>12.504000000000005</v>
      </c>
      <c r="W1514" s="3">
        <f t="shared" si="70"/>
        <v>6.2500000000000014E-2</v>
      </c>
      <c r="X1514" t="str">
        <f t="shared" si="71"/>
        <v>Medium</v>
      </c>
    </row>
    <row r="1515" spans="1:24" x14ac:dyDescent="0.2">
      <c r="A1515">
        <v>1514</v>
      </c>
      <c r="B1515" t="s">
        <v>4047</v>
      </c>
      <c r="C1515" s="2">
        <v>42965</v>
      </c>
      <c r="D1515" s="2">
        <v>42969</v>
      </c>
      <c r="E1515" t="s">
        <v>49</v>
      </c>
      <c r="F1515" t="s">
        <v>1332</v>
      </c>
      <c r="G1515" t="str">
        <f t="shared" si="69"/>
        <v>CA-2017-112809-RA-19915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21.379999999999995</v>
      </c>
      <c r="T1515">
        <v>5</v>
      </c>
      <c r="U1515">
        <v>0.8</v>
      </c>
      <c r="V1515">
        <v>-33.139000000000003</v>
      </c>
      <c r="W1515" s="3">
        <f t="shared" si="70"/>
        <v>-1.5500000000000005</v>
      </c>
      <c r="X1515" t="str">
        <f t="shared" si="71"/>
        <v>High</v>
      </c>
    </row>
    <row r="1516" spans="1:24" x14ac:dyDescent="0.2">
      <c r="A1516">
        <v>1515</v>
      </c>
      <c r="B1516" t="s">
        <v>4047</v>
      </c>
      <c r="C1516" s="2">
        <v>42965</v>
      </c>
      <c r="D1516" s="2">
        <v>42969</v>
      </c>
      <c r="E1516" t="s">
        <v>49</v>
      </c>
      <c r="F1516" t="s">
        <v>1332</v>
      </c>
      <c r="G1516" t="str">
        <f t="shared" si="69"/>
        <v>CA-2017-112809-RA-19915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2620</v>
      </c>
      <c r="P1516" t="s">
        <v>45</v>
      </c>
      <c r="Q1516" t="s">
        <v>74</v>
      </c>
      <c r="R1516" t="s">
        <v>2621</v>
      </c>
      <c r="S1516">
        <v>6.743999999999998</v>
      </c>
      <c r="T1516">
        <v>4</v>
      </c>
      <c r="U1516">
        <v>0.8</v>
      </c>
      <c r="V1516">
        <v>-11.4648</v>
      </c>
      <c r="W1516" s="3">
        <f t="shared" si="70"/>
        <v>-1.7000000000000006</v>
      </c>
      <c r="X1516" t="str">
        <f t="shared" si="71"/>
        <v>High</v>
      </c>
    </row>
    <row r="1517" spans="1:24" x14ac:dyDescent="0.2">
      <c r="A1517">
        <v>1516</v>
      </c>
      <c r="B1517" t="s">
        <v>4048</v>
      </c>
      <c r="C1517" s="2">
        <v>43080</v>
      </c>
      <c r="D1517" s="2">
        <v>43086</v>
      </c>
      <c r="E1517" t="s">
        <v>49</v>
      </c>
      <c r="F1517" t="s">
        <v>4049</v>
      </c>
      <c r="G1517" t="str">
        <f t="shared" si="69"/>
        <v>US-2017-160759-AI-10855</v>
      </c>
      <c r="H1517" t="s">
        <v>4050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3748</v>
      </c>
      <c r="P1517" t="s">
        <v>31</v>
      </c>
      <c r="Q1517" t="s">
        <v>35</v>
      </c>
      <c r="R1517" t="s">
        <v>3749</v>
      </c>
      <c r="S1517">
        <v>63.686</v>
      </c>
      <c r="T1517">
        <v>1</v>
      </c>
      <c r="U1517">
        <v>0.3</v>
      </c>
      <c r="V1517">
        <v>-9.0980000000000025</v>
      </c>
      <c r="W1517" s="3">
        <f t="shared" si="70"/>
        <v>-0.1428571428571429</v>
      </c>
      <c r="X1517" t="str">
        <f t="shared" si="71"/>
        <v>Medium</v>
      </c>
    </row>
    <row r="1518" spans="1:24" x14ac:dyDescent="0.2">
      <c r="A1518">
        <v>1517</v>
      </c>
      <c r="B1518" t="s">
        <v>4051</v>
      </c>
      <c r="C1518" s="2">
        <v>43079</v>
      </c>
      <c r="D1518" s="2">
        <v>43083</v>
      </c>
      <c r="E1518" t="s">
        <v>22</v>
      </c>
      <c r="F1518" t="s">
        <v>2228</v>
      </c>
      <c r="G1518" t="str">
        <f t="shared" si="69"/>
        <v>CA-2017-148446-MC-17845</v>
      </c>
      <c r="H1518" t="s">
        <v>2229</v>
      </c>
      <c r="I1518" t="s">
        <v>25</v>
      </c>
      <c r="J1518" t="s">
        <v>26</v>
      </c>
      <c r="K1518" t="s">
        <v>4052</v>
      </c>
      <c r="L1518" t="s">
        <v>1395</v>
      </c>
      <c r="M1518">
        <v>89031</v>
      </c>
      <c r="N1518" t="s">
        <v>43</v>
      </c>
      <c r="O1518" t="s">
        <v>1899</v>
      </c>
      <c r="P1518" t="s">
        <v>31</v>
      </c>
      <c r="Q1518" t="s">
        <v>55</v>
      </c>
      <c r="R1518" t="s">
        <v>1900</v>
      </c>
      <c r="S1518">
        <v>1669.6</v>
      </c>
      <c r="T1518">
        <v>4</v>
      </c>
      <c r="U1518">
        <v>0</v>
      </c>
      <c r="V1518">
        <v>116.87199999999984</v>
      </c>
      <c r="W1518" s="3">
        <f t="shared" si="70"/>
        <v>6.999999999999991E-2</v>
      </c>
      <c r="X1518" t="str">
        <f t="shared" si="71"/>
        <v>No Discount</v>
      </c>
    </row>
    <row r="1519" spans="1:24" x14ac:dyDescent="0.2">
      <c r="A1519">
        <v>1518</v>
      </c>
      <c r="B1519" t="s">
        <v>4053</v>
      </c>
      <c r="C1519" s="2">
        <v>41673</v>
      </c>
      <c r="D1519" s="2">
        <v>41676</v>
      </c>
      <c r="E1519" t="s">
        <v>22</v>
      </c>
      <c r="F1519" t="s">
        <v>4054</v>
      </c>
      <c r="G1519" t="str">
        <f t="shared" si="69"/>
        <v>CA-2014-111059-TB-21400</v>
      </c>
      <c r="H1519" t="s">
        <v>4055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27.247999999999998</v>
      </c>
      <c r="W1519" s="3">
        <f t="shared" si="70"/>
        <v>0.32499999999999996</v>
      </c>
      <c r="X1519" t="str">
        <f t="shared" si="71"/>
        <v>Medium</v>
      </c>
    </row>
    <row r="1520" spans="1:24" x14ac:dyDescent="0.2">
      <c r="A1520">
        <v>1519</v>
      </c>
      <c r="B1520" t="s">
        <v>4053</v>
      </c>
      <c r="C1520" s="2">
        <v>41673</v>
      </c>
      <c r="D1520" s="2">
        <v>41676</v>
      </c>
      <c r="E1520" t="s">
        <v>22</v>
      </c>
      <c r="F1520" t="s">
        <v>4054</v>
      </c>
      <c r="G1520" t="str">
        <f t="shared" si="69"/>
        <v>CA-2014-111059-TB-21400</v>
      </c>
      <c r="H1520" t="s">
        <v>4055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2159</v>
      </c>
      <c r="P1520" t="s">
        <v>45</v>
      </c>
      <c r="Q1520" t="s">
        <v>74</v>
      </c>
      <c r="R1520" t="s">
        <v>2160</v>
      </c>
      <c r="S1520">
        <v>13.272000000000002</v>
      </c>
      <c r="T1520">
        <v>3</v>
      </c>
      <c r="U1520">
        <v>0.2</v>
      </c>
      <c r="V1520">
        <v>4.3133999999999997</v>
      </c>
      <c r="W1520" s="3">
        <f t="shared" si="70"/>
        <v>0.3249999999999999</v>
      </c>
      <c r="X1520" t="str">
        <f t="shared" si="71"/>
        <v>Medium</v>
      </c>
    </row>
    <row r="1521" spans="1:24" x14ac:dyDescent="0.2">
      <c r="A1521">
        <v>1520</v>
      </c>
      <c r="B1521" t="s">
        <v>4056</v>
      </c>
      <c r="C1521" s="2">
        <v>42777</v>
      </c>
      <c r="D1521" s="2">
        <v>42780</v>
      </c>
      <c r="E1521" t="s">
        <v>22</v>
      </c>
      <c r="F1521" t="s">
        <v>848</v>
      </c>
      <c r="G1521" t="str">
        <f t="shared" si="69"/>
        <v>CA-2017-116204-VW-21775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2872</v>
      </c>
      <c r="P1521" t="s">
        <v>45</v>
      </c>
      <c r="Q1521" t="s">
        <v>74</v>
      </c>
      <c r="R1521" t="s">
        <v>2873</v>
      </c>
      <c r="S1521">
        <v>21.335999999999999</v>
      </c>
      <c r="T1521">
        <v>7</v>
      </c>
      <c r="U1521">
        <v>0.2</v>
      </c>
      <c r="V1521">
        <v>7.7343000000000011</v>
      </c>
      <c r="W1521" s="3">
        <f t="shared" si="70"/>
        <v>0.3625000000000001</v>
      </c>
      <c r="X1521" t="str">
        <f t="shared" si="71"/>
        <v>Medium</v>
      </c>
    </row>
    <row r="1522" spans="1:24" x14ac:dyDescent="0.2">
      <c r="A1522">
        <v>1521</v>
      </c>
      <c r="B1522" t="s">
        <v>4057</v>
      </c>
      <c r="C1522" s="2">
        <v>42841</v>
      </c>
      <c r="D1522" s="2">
        <v>42846</v>
      </c>
      <c r="E1522" t="s">
        <v>49</v>
      </c>
      <c r="F1522" t="s">
        <v>4058</v>
      </c>
      <c r="G1522" t="str">
        <f t="shared" si="69"/>
        <v>CA-2017-109946-PL-18925</v>
      </c>
      <c r="H1522" t="s">
        <v>4059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4060</v>
      </c>
      <c r="P1522" t="s">
        <v>45</v>
      </c>
      <c r="Q1522" t="s">
        <v>67</v>
      </c>
      <c r="R1522" t="s">
        <v>4061</v>
      </c>
      <c r="S1522">
        <v>16.520000000000003</v>
      </c>
      <c r="T1522">
        <v>5</v>
      </c>
      <c r="U1522">
        <v>0.2</v>
      </c>
      <c r="V1522">
        <v>2.0649999999999986</v>
      </c>
      <c r="W1522" s="3">
        <f t="shared" si="70"/>
        <v>0.12499999999999989</v>
      </c>
      <c r="X1522" t="str">
        <f t="shared" si="71"/>
        <v>Medium</v>
      </c>
    </row>
    <row r="1523" spans="1:24" x14ac:dyDescent="0.2">
      <c r="A1523">
        <v>1522</v>
      </c>
      <c r="B1523" t="s">
        <v>4062</v>
      </c>
      <c r="C1523" s="2">
        <v>42344</v>
      </c>
      <c r="D1523" s="2">
        <v>42349</v>
      </c>
      <c r="E1523" t="s">
        <v>49</v>
      </c>
      <c r="F1523" t="s">
        <v>4063</v>
      </c>
      <c r="G1523" t="str">
        <f t="shared" si="69"/>
        <v>CA-2015-144806-GH-14425</v>
      </c>
      <c r="H1523" t="s">
        <v>4064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2310</v>
      </c>
      <c r="P1523" t="s">
        <v>31</v>
      </c>
      <c r="Q1523" t="s">
        <v>64</v>
      </c>
      <c r="R1523" t="s">
        <v>2311</v>
      </c>
      <c r="S1523">
        <v>206.11199999999997</v>
      </c>
      <c r="T1523">
        <v>6</v>
      </c>
      <c r="U1523">
        <v>0.2</v>
      </c>
      <c r="V1523">
        <v>48.951600000000013</v>
      </c>
      <c r="W1523" s="3">
        <f t="shared" si="70"/>
        <v>0.2375000000000001</v>
      </c>
      <c r="X1523" t="str">
        <f t="shared" si="71"/>
        <v>Medium</v>
      </c>
    </row>
    <row r="1524" spans="1:24" x14ac:dyDescent="0.2">
      <c r="A1524">
        <v>1523</v>
      </c>
      <c r="B1524" t="s">
        <v>4062</v>
      </c>
      <c r="C1524" s="2">
        <v>42344</v>
      </c>
      <c r="D1524" s="2">
        <v>42349</v>
      </c>
      <c r="E1524" t="s">
        <v>49</v>
      </c>
      <c r="F1524" t="s">
        <v>4063</v>
      </c>
      <c r="G1524" t="str">
        <f t="shared" si="69"/>
        <v>CA-2015-144806-GH-14425</v>
      </c>
      <c r="H1524" t="s">
        <v>4064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4065</v>
      </c>
      <c r="P1524" t="s">
        <v>45</v>
      </c>
      <c r="Q1524" t="s">
        <v>89</v>
      </c>
      <c r="R1524" t="s">
        <v>4066</v>
      </c>
      <c r="S1524">
        <v>19.920000000000002</v>
      </c>
      <c r="T1524">
        <v>5</v>
      </c>
      <c r="U1524">
        <v>0.2</v>
      </c>
      <c r="V1524">
        <v>6.7230000000000008</v>
      </c>
      <c r="W1524" s="3">
        <f t="shared" si="70"/>
        <v>0.33750000000000002</v>
      </c>
      <c r="X1524" t="str">
        <f t="shared" si="71"/>
        <v>Medium</v>
      </c>
    </row>
    <row r="1525" spans="1:24" x14ac:dyDescent="0.2">
      <c r="A1525">
        <v>1524</v>
      </c>
      <c r="B1525" t="s">
        <v>4062</v>
      </c>
      <c r="C1525" s="2">
        <v>42344</v>
      </c>
      <c r="D1525" s="2">
        <v>42349</v>
      </c>
      <c r="E1525" t="s">
        <v>49</v>
      </c>
      <c r="F1525" t="s">
        <v>4063</v>
      </c>
      <c r="G1525" t="str">
        <f t="shared" si="69"/>
        <v>CA-2015-144806-GH-14425</v>
      </c>
      <c r="H1525" t="s">
        <v>4064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198.27200000000002</v>
      </c>
      <c r="T1525">
        <v>8</v>
      </c>
      <c r="U1525">
        <v>0.2</v>
      </c>
      <c r="V1525">
        <v>61.959999999999987</v>
      </c>
      <c r="W1525" s="3">
        <f t="shared" si="70"/>
        <v>0.31249999999999989</v>
      </c>
      <c r="X1525" t="str">
        <f t="shared" si="71"/>
        <v>Medium</v>
      </c>
    </row>
    <row r="1526" spans="1:24" x14ac:dyDescent="0.2">
      <c r="A1526">
        <v>1525</v>
      </c>
      <c r="B1526" t="s">
        <v>4062</v>
      </c>
      <c r="C1526" s="2">
        <v>42344</v>
      </c>
      <c r="D1526" s="2">
        <v>42349</v>
      </c>
      <c r="E1526" t="s">
        <v>49</v>
      </c>
      <c r="F1526" t="s">
        <v>4063</v>
      </c>
      <c r="G1526" t="str">
        <f t="shared" si="69"/>
        <v>CA-2015-144806-GH-14425</v>
      </c>
      <c r="H1526" t="s">
        <v>4064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247.10399999999998</v>
      </c>
      <c r="T1526">
        <v>6</v>
      </c>
      <c r="U1526">
        <v>0.2</v>
      </c>
      <c r="V1526">
        <v>-58.68719999999999</v>
      </c>
      <c r="W1526" s="3">
        <f t="shared" si="70"/>
        <v>-0.23749999999999996</v>
      </c>
      <c r="X1526" t="str">
        <f t="shared" si="71"/>
        <v>Medium</v>
      </c>
    </row>
    <row r="1527" spans="1:24" x14ac:dyDescent="0.2">
      <c r="A1527">
        <v>1526</v>
      </c>
      <c r="B1527" t="s">
        <v>4062</v>
      </c>
      <c r="C1527" s="2">
        <v>42344</v>
      </c>
      <c r="D1527" s="2">
        <v>42349</v>
      </c>
      <c r="E1527" t="s">
        <v>49</v>
      </c>
      <c r="F1527" t="s">
        <v>4063</v>
      </c>
      <c r="G1527" t="str">
        <f t="shared" si="69"/>
        <v>CA-2015-144806-GH-14425</v>
      </c>
      <c r="H1527" t="s">
        <v>4064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9.7091999999999885</v>
      </c>
      <c r="W1527" s="3">
        <f t="shared" si="70"/>
        <v>0.11249999999999986</v>
      </c>
      <c r="X1527" t="str">
        <f t="shared" si="71"/>
        <v>Medium</v>
      </c>
    </row>
    <row r="1528" spans="1:24" x14ac:dyDescent="0.2">
      <c r="A1528">
        <v>1527</v>
      </c>
      <c r="B1528" t="s">
        <v>4067</v>
      </c>
      <c r="C1528" s="2">
        <v>42573</v>
      </c>
      <c r="D1528" s="2">
        <v>42578</v>
      </c>
      <c r="E1528" t="s">
        <v>49</v>
      </c>
      <c r="F1528" t="s">
        <v>1457</v>
      </c>
      <c r="G1528" t="str">
        <f t="shared" si="69"/>
        <v>CA-2016-122392-CJ-12010</v>
      </c>
      <c r="H1528" t="s">
        <v>1458</v>
      </c>
      <c r="I1528" t="s">
        <v>25</v>
      </c>
      <c r="J1528" t="s">
        <v>26</v>
      </c>
      <c r="K1528" t="s">
        <v>4068</v>
      </c>
      <c r="L1528" t="s">
        <v>146</v>
      </c>
      <c r="M1528">
        <v>18103</v>
      </c>
      <c r="N1528" t="s">
        <v>147</v>
      </c>
      <c r="O1528" t="s">
        <v>4069</v>
      </c>
      <c r="P1528" t="s">
        <v>45</v>
      </c>
      <c r="Q1528" t="s">
        <v>67</v>
      </c>
      <c r="R1528" t="s">
        <v>4070</v>
      </c>
      <c r="S1528">
        <v>4.16</v>
      </c>
      <c r="T1528">
        <v>2</v>
      </c>
      <c r="U1528">
        <v>0.2</v>
      </c>
      <c r="V1528">
        <v>0.36400000000000032</v>
      </c>
      <c r="W1528" s="3">
        <f t="shared" si="70"/>
        <v>8.7500000000000078E-2</v>
      </c>
      <c r="X1528" t="str">
        <f t="shared" si="71"/>
        <v>Medium</v>
      </c>
    </row>
    <row r="1529" spans="1:24" x14ac:dyDescent="0.2">
      <c r="A1529">
        <v>1528</v>
      </c>
      <c r="B1529" t="s">
        <v>4067</v>
      </c>
      <c r="C1529" s="2">
        <v>42573</v>
      </c>
      <c r="D1529" s="2">
        <v>42578</v>
      </c>
      <c r="E1529" t="s">
        <v>49</v>
      </c>
      <c r="F1529" t="s">
        <v>1457</v>
      </c>
      <c r="G1529" t="str">
        <f t="shared" si="69"/>
        <v>CA-2016-122392-CJ-12010</v>
      </c>
      <c r="H1529" t="s">
        <v>1458</v>
      </c>
      <c r="I1529" t="s">
        <v>25</v>
      </c>
      <c r="J1529" t="s">
        <v>26</v>
      </c>
      <c r="K1529" t="s">
        <v>4068</v>
      </c>
      <c r="L1529" t="s">
        <v>146</v>
      </c>
      <c r="M1529">
        <v>18103</v>
      </c>
      <c r="N1529" t="s">
        <v>147</v>
      </c>
      <c r="O1529" t="s">
        <v>4071</v>
      </c>
      <c r="P1529" t="s">
        <v>31</v>
      </c>
      <c r="Q1529" t="s">
        <v>64</v>
      </c>
      <c r="R1529" t="s">
        <v>4072</v>
      </c>
      <c r="S1529">
        <v>11.648000000000001</v>
      </c>
      <c r="T1529">
        <v>2</v>
      </c>
      <c r="U1529">
        <v>0.2</v>
      </c>
      <c r="V1529">
        <v>3.3488000000000011</v>
      </c>
      <c r="W1529" s="3">
        <f t="shared" si="70"/>
        <v>0.28750000000000003</v>
      </c>
      <c r="X1529" t="str">
        <f t="shared" si="71"/>
        <v>Medium</v>
      </c>
    </row>
    <row r="1530" spans="1:24" x14ac:dyDescent="0.2">
      <c r="A1530">
        <v>1529</v>
      </c>
      <c r="B1530" t="s">
        <v>4073</v>
      </c>
      <c r="C1530" s="2">
        <v>42315</v>
      </c>
      <c r="D1530" s="2">
        <v>42318</v>
      </c>
      <c r="E1530" t="s">
        <v>22</v>
      </c>
      <c r="F1530" t="s">
        <v>2519</v>
      </c>
      <c r="G1530" t="str">
        <f t="shared" si="69"/>
        <v>CA-2015-148432-MC-18130</v>
      </c>
      <c r="H1530" t="s">
        <v>2520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4074</v>
      </c>
      <c r="P1530" t="s">
        <v>45</v>
      </c>
      <c r="Q1530" t="s">
        <v>268</v>
      </c>
      <c r="R1530" t="s">
        <v>4075</v>
      </c>
      <c r="S1530">
        <v>26.18</v>
      </c>
      <c r="T1530">
        <v>7</v>
      </c>
      <c r="U1530">
        <v>0</v>
      </c>
      <c r="V1530">
        <v>0.5236000000000014</v>
      </c>
      <c r="W1530" s="3">
        <f t="shared" si="70"/>
        <v>2.0000000000000052E-2</v>
      </c>
      <c r="X1530" t="str">
        <f t="shared" si="71"/>
        <v>No Discount</v>
      </c>
    </row>
    <row r="1531" spans="1:24" x14ac:dyDescent="0.2">
      <c r="A1531">
        <v>1530</v>
      </c>
      <c r="B1531" t="s">
        <v>4073</v>
      </c>
      <c r="C1531" s="2">
        <v>42315</v>
      </c>
      <c r="D1531" s="2">
        <v>42318</v>
      </c>
      <c r="E1531" t="s">
        <v>22</v>
      </c>
      <c r="F1531" t="s">
        <v>2519</v>
      </c>
      <c r="G1531" t="str">
        <f t="shared" si="69"/>
        <v>CA-2015-148432-MC-18130</v>
      </c>
      <c r="H1531" t="s">
        <v>2520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4076</v>
      </c>
      <c r="P1531" t="s">
        <v>45</v>
      </c>
      <c r="Q1531" t="s">
        <v>89</v>
      </c>
      <c r="R1531" t="s">
        <v>4077</v>
      </c>
      <c r="S1531">
        <v>7.3</v>
      </c>
      <c r="T1531">
        <v>2</v>
      </c>
      <c r="U1531">
        <v>0</v>
      </c>
      <c r="V1531">
        <v>3.4309999999999996</v>
      </c>
      <c r="W1531" s="3">
        <f t="shared" si="70"/>
        <v>0.47</v>
      </c>
      <c r="X1531" t="str">
        <f t="shared" si="71"/>
        <v>No Discount</v>
      </c>
    </row>
    <row r="1532" spans="1:24" x14ac:dyDescent="0.2">
      <c r="A1532">
        <v>1531</v>
      </c>
      <c r="B1532" t="s">
        <v>4078</v>
      </c>
      <c r="C1532" s="2">
        <v>42089</v>
      </c>
      <c r="D1532" s="2">
        <v>42094</v>
      </c>
      <c r="E1532" t="s">
        <v>49</v>
      </c>
      <c r="F1532" t="s">
        <v>2443</v>
      </c>
      <c r="G1532" t="str">
        <f t="shared" si="69"/>
        <v>CA-2015-103793-BV-11245</v>
      </c>
      <c r="H1532" t="s">
        <v>2444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4079</v>
      </c>
      <c r="P1532" t="s">
        <v>45</v>
      </c>
      <c r="Q1532" t="s">
        <v>89</v>
      </c>
      <c r="R1532" t="s">
        <v>4080</v>
      </c>
      <c r="S1532">
        <v>74.352000000000004</v>
      </c>
      <c r="T1532">
        <v>3</v>
      </c>
      <c r="U1532">
        <v>0.2</v>
      </c>
      <c r="V1532">
        <v>23.234999999999992</v>
      </c>
      <c r="W1532" s="3">
        <f t="shared" si="70"/>
        <v>0.31249999999999989</v>
      </c>
      <c r="X1532" t="str">
        <f t="shared" si="71"/>
        <v>Medium</v>
      </c>
    </row>
    <row r="1533" spans="1:24" x14ac:dyDescent="0.2">
      <c r="A1533">
        <v>1532</v>
      </c>
      <c r="B1533" t="s">
        <v>4081</v>
      </c>
      <c r="C1533" s="2">
        <v>42978</v>
      </c>
      <c r="D1533" s="2">
        <v>42983</v>
      </c>
      <c r="E1533" t="s">
        <v>49</v>
      </c>
      <c r="F1533" t="s">
        <v>1916</v>
      </c>
      <c r="G1533" t="str">
        <f t="shared" si="69"/>
        <v>CA-2017-159884-JF-15490</v>
      </c>
      <c r="H1533" t="s">
        <v>1917</v>
      </c>
      <c r="I1533" t="s">
        <v>25</v>
      </c>
      <c r="J1533" t="s">
        <v>26</v>
      </c>
      <c r="K1533" t="s">
        <v>4082</v>
      </c>
      <c r="L1533" t="s">
        <v>309</v>
      </c>
      <c r="M1533">
        <v>85281</v>
      </c>
      <c r="N1533" t="s">
        <v>43</v>
      </c>
      <c r="O1533" t="s">
        <v>4083</v>
      </c>
      <c r="P1533" t="s">
        <v>45</v>
      </c>
      <c r="Q1533" t="s">
        <v>58</v>
      </c>
      <c r="R1533" t="s">
        <v>4084</v>
      </c>
      <c r="S1533">
        <v>10.744</v>
      </c>
      <c r="T1533">
        <v>1</v>
      </c>
      <c r="U1533">
        <v>0.2</v>
      </c>
      <c r="V1533">
        <v>0.80579999999999963</v>
      </c>
      <c r="W1533" s="3">
        <f t="shared" si="70"/>
        <v>7.4999999999999969E-2</v>
      </c>
      <c r="X1533" t="str">
        <f t="shared" si="71"/>
        <v>Medium</v>
      </c>
    </row>
    <row r="1534" spans="1:24" x14ac:dyDescent="0.2">
      <c r="A1534">
        <v>1533</v>
      </c>
      <c r="B1534" t="s">
        <v>4081</v>
      </c>
      <c r="C1534" s="2">
        <v>42978</v>
      </c>
      <c r="D1534" s="2">
        <v>42983</v>
      </c>
      <c r="E1534" t="s">
        <v>49</v>
      </c>
      <c r="F1534" t="s">
        <v>1916</v>
      </c>
      <c r="G1534" t="str">
        <f t="shared" si="69"/>
        <v>CA-2017-159884-JF-15490</v>
      </c>
      <c r="H1534" t="s">
        <v>1917</v>
      </c>
      <c r="I1534" t="s">
        <v>25</v>
      </c>
      <c r="J1534" t="s">
        <v>26</v>
      </c>
      <c r="K1534" t="s">
        <v>4082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8.3760000000000012</v>
      </c>
      <c r="T1534">
        <v>3</v>
      </c>
      <c r="U1534">
        <v>0.2</v>
      </c>
      <c r="V1534">
        <v>2.7222</v>
      </c>
      <c r="W1534" s="3">
        <f t="shared" si="70"/>
        <v>0.32499999999999996</v>
      </c>
      <c r="X1534" t="str">
        <f t="shared" si="71"/>
        <v>Medium</v>
      </c>
    </row>
    <row r="1535" spans="1:24" x14ac:dyDescent="0.2">
      <c r="A1535">
        <v>1534</v>
      </c>
      <c r="B1535" t="s">
        <v>4085</v>
      </c>
      <c r="C1535" s="2">
        <v>42708</v>
      </c>
      <c r="D1535" s="2">
        <v>42712</v>
      </c>
      <c r="E1535" t="s">
        <v>49</v>
      </c>
      <c r="F1535" t="s">
        <v>1926</v>
      </c>
      <c r="G1535" t="str">
        <f t="shared" si="69"/>
        <v>CA-2016-139885-EB-13840</v>
      </c>
      <c r="H1535" t="s">
        <v>1927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4086</v>
      </c>
      <c r="P1535" t="s">
        <v>45</v>
      </c>
      <c r="Q1535" t="s">
        <v>58</v>
      </c>
      <c r="R1535" t="s">
        <v>4087</v>
      </c>
      <c r="S1535">
        <v>212.88</v>
      </c>
      <c r="T1535">
        <v>6</v>
      </c>
      <c r="U1535">
        <v>0</v>
      </c>
      <c r="V1535">
        <v>0</v>
      </c>
      <c r="W1535" s="3">
        <f t="shared" si="70"/>
        <v>0</v>
      </c>
      <c r="X1535" t="str">
        <f t="shared" si="71"/>
        <v>No Discount</v>
      </c>
    </row>
    <row r="1536" spans="1:24" x14ac:dyDescent="0.2">
      <c r="A1536">
        <v>1535</v>
      </c>
      <c r="B1536" t="s">
        <v>4088</v>
      </c>
      <c r="C1536" s="2">
        <v>42776</v>
      </c>
      <c r="D1536" s="2">
        <v>42780</v>
      </c>
      <c r="E1536" t="s">
        <v>49</v>
      </c>
      <c r="F1536" t="s">
        <v>4089</v>
      </c>
      <c r="G1536" t="str">
        <f t="shared" si="69"/>
        <v>CA-2017-124086-MP-18175</v>
      </c>
      <c r="H1536" t="s">
        <v>4090</v>
      </c>
      <c r="I1536" t="s">
        <v>101</v>
      </c>
      <c r="J1536" t="s">
        <v>26</v>
      </c>
      <c r="K1536" t="s">
        <v>4091</v>
      </c>
      <c r="L1536" t="s">
        <v>42</v>
      </c>
      <c r="M1536">
        <v>92677</v>
      </c>
      <c r="N1536" t="s">
        <v>43</v>
      </c>
      <c r="O1536" t="s">
        <v>2235</v>
      </c>
      <c r="P1536" t="s">
        <v>31</v>
      </c>
      <c r="Q1536" t="s">
        <v>32</v>
      </c>
      <c r="R1536" t="s">
        <v>2236</v>
      </c>
      <c r="S1536">
        <v>203.98299999999998</v>
      </c>
      <c r="T1536">
        <v>2</v>
      </c>
      <c r="U1536">
        <v>0.15</v>
      </c>
      <c r="V1536">
        <v>16.798599999999979</v>
      </c>
      <c r="W1536" s="3">
        <f t="shared" si="70"/>
        <v>8.235294117647049E-2</v>
      </c>
      <c r="X1536" t="str">
        <f t="shared" si="71"/>
        <v>Medium</v>
      </c>
    </row>
    <row r="1537" spans="1:24" x14ac:dyDescent="0.2">
      <c r="A1537">
        <v>1536</v>
      </c>
      <c r="B1537" t="s">
        <v>4092</v>
      </c>
      <c r="C1537" s="2">
        <v>42672</v>
      </c>
      <c r="D1537" s="2">
        <v>42676</v>
      </c>
      <c r="E1537" t="s">
        <v>49</v>
      </c>
      <c r="F1537" t="s">
        <v>4093</v>
      </c>
      <c r="G1537" t="str">
        <f t="shared" si="69"/>
        <v>CA-2016-112389-JM-15655</v>
      </c>
      <c r="H1537" t="s">
        <v>4094</v>
      </c>
      <c r="I1537" t="s">
        <v>40</v>
      </c>
      <c r="J1537" t="s">
        <v>26</v>
      </c>
      <c r="K1537" t="s">
        <v>4095</v>
      </c>
      <c r="L1537" t="s">
        <v>789</v>
      </c>
      <c r="M1537">
        <v>8302</v>
      </c>
      <c r="N1537" t="s">
        <v>147</v>
      </c>
      <c r="O1537" t="s">
        <v>4096</v>
      </c>
      <c r="P1537" t="s">
        <v>45</v>
      </c>
      <c r="Q1537" t="s">
        <v>58</v>
      </c>
      <c r="R1537" t="s">
        <v>4097</v>
      </c>
      <c r="S1537">
        <v>40.74</v>
      </c>
      <c r="T1537">
        <v>3</v>
      </c>
      <c r="U1537">
        <v>0</v>
      </c>
      <c r="V1537">
        <v>0.4073999999999991</v>
      </c>
      <c r="W1537" s="3">
        <f t="shared" si="70"/>
        <v>9.9999999999999777E-3</v>
      </c>
      <c r="X1537" t="str">
        <f t="shared" si="71"/>
        <v>No Discount</v>
      </c>
    </row>
    <row r="1538" spans="1:24" x14ac:dyDescent="0.2">
      <c r="A1538">
        <v>1537</v>
      </c>
      <c r="B1538" t="s">
        <v>4092</v>
      </c>
      <c r="C1538" s="2">
        <v>42672</v>
      </c>
      <c r="D1538" s="2">
        <v>42676</v>
      </c>
      <c r="E1538" t="s">
        <v>49</v>
      </c>
      <c r="F1538" t="s">
        <v>4093</v>
      </c>
      <c r="G1538" t="str">
        <f t="shared" si="69"/>
        <v>CA-2016-112389-JM-15655</v>
      </c>
      <c r="H1538" t="s">
        <v>4094</v>
      </c>
      <c r="I1538" t="s">
        <v>40</v>
      </c>
      <c r="J1538" t="s">
        <v>26</v>
      </c>
      <c r="K1538" t="s">
        <v>4095</v>
      </c>
      <c r="L1538" t="s">
        <v>789</v>
      </c>
      <c r="M1538">
        <v>8302</v>
      </c>
      <c r="N1538" t="s">
        <v>147</v>
      </c>
      <c r="O1538" t="s">
        <v>4098</v>
      </c>
      <c r="P1538" t="s">
        <v>45</v>
      </c>
      <c r="Q1538" t="s">
        <v>77</v>
      </c>
      <c r="R1538" t="s">
        <v>4099</v>
      </c>
      <c r="S1538">
        <v>11.67</v>
      </c>
      <c r="T1538">
        <v>3</v>
      </c>
      <c r="U1538">
        <v>0</v>
      </c>
      <c r="V1538">
        <v>3.0342000000000002</v>
      </c>
      <c r="W1538" s="3">
        <f t="shared" si="70"/>
        <v>0.26</v>
      </c>
      <c r="X1538" t="str">
        <f t="shared" si="71"/>
        <v>No Discount</v>
      </c>
    </row>
    <row r="1539" spans="1:24" x14ac:dyDescent="0.2">
      <c r="A1539">
        <v>1538</v>
      </c>
      <c r="B1539" t="s">
        <v>4100</v>
      </c>
      <c r="C1539" s="2">
        <v>42993</v>
      </c>
      <c r="D1539" s="2">
        <v>42995</v>
      </c>
      <c r="E1539" t="s">
        <v>22</v>
      </c>
      <c r="F1539" t="s">
        <v>4101</v>
      </c>
      <c r="G1539" t="str">
        <f t="shared" ref="G1539:G1602" si="72" xml:space="preserve"> B1539 &amp; "-" &amp; F1539</f>
        <v>CA-2017-121888-CL-11890</v>
      </c>
      <c r="H1539" t="s">
        <v>4102</v>
      </c>
      <c r="I1539" t="s">
        <v>25</v>
      </c>
      <c r="J1539" t="s">
        <v>26</v>
      </c>
      <c r="K1539" t="s">
        <v>4103</v>
      </c>
      <c r="L1539" t="s">
        <v>1247</v>
      </c>
      <c r="M1539">
        <v>2149</v>
      </c>
      <c r="N1539" t="s">
        <v>147</v>
      </c>
      <c r="O1539" t="s">
        <v>3445</v>
      </c>
      <c r="P1539" t="s">
        <v>70</v>
      </c>
      <c r="Q1539" t="s">
        <v>71</v>
      </c>
      <c r="R1539" t="s">
        <v>3446</v>
      </c>
      <c r="S1539">
        <v>39.99</v>
      </c>
      <c r="T1539">
        <v>1</v>
      </c>
      <c r="U1539">
        <v>0</v>
      </c>
      <c r="V1539">
        <v>11.597099999999998</v>
      </c>
      <c r="W1539" s="3">
        <f t="shared" ref="W1539:W1602" si="73">V1539/S1539</f>
        <v>0.28999999999999992</v>
      </c>
      <c r="X1539" t="str">
        <f t="shared" ref="X1539:X1602" si="74">IF(U1539=0, "No Discount", IF(U1539&lt;=0.1, "Low", IF(U1539&lt;=0.3, "Medium", "High")))</f>
        <v>No Discount</v>
      </c>
    </row>
    <row r="1540" spans="1:24" x14ac:dyDescent="0.2">
      <c r="A1540">
        <v>1539</v>
      </c>
      <c r="B1540" t="s">
        <v>4100</v>
      </c>
      <c r="C1540" s="2">
        <v>42993</v>
      </c>
      <c r="D1540" s="2">
        <v>42995</v>
      </c>
      <c r="E1540" t="s">
        <v>22</v>
      </c>
      <c r="F1540" t="s">
        <v>4101</v>
      </c>
      <c r="G1540" t="str">
        <f t="shared" si="72"/>
        <v>CA-2017-121888-CL-11890</v>
      </c>
      <c r="H1540" t="s">
        <v>4102</v>
      </c>
      <c r="I1540" t="s">
        <v>25</v>
      </c>
      <c r="J1540" t="s">
        <v>26</v>
      </c>
      <c r="K1540" t="s">
        <v>4103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6.5120000000000005</v>
      </c>
      <c r="W1540" s="3">
        <f t="shared" si="73"/>
        <v>0.4</v>
      </c>
      <c r="X1540" t="str">
        <f t="shared" si="74"/>
        <v>No Discount</v>
      </c>
    </row>
    <row r="1541" spans="1:24" x14ac:dyDescent="0.2">
      <c r="A1541">
        <v>1540</v>
      </c>
      <c r="B1541" t="s">
        <v>4100</v>
      </c>
      <c r="C1541" s="2">
        <v>42993</v>
      </c>
      <c r="D1541" s="2">
        <v>42995</v>
      </c>
      <c r="E1541" t="s">
        <v>22</v>
      </c>
      <c r="F1541" t="s">
        <v>4101</v>
      </c>
      <c r="G1541" t="str">
        <f t="shared" si="72"/>
        <v>CA-2017-121888-CL-11890</v>
      </c>
      <c r="H1541" t="s">
        <v>4102</v>
      </c>
      <c r="I1541" t="s">
        <v>25</v>
      </c>
      <c r="J1541" t="s">
        <v>26</v>
      </c>
      <c r="K1541" t="s">
        <v>4103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203.56440000000003</v>
      </c>
      <c r="W1541" s="3">
        <f t="shared" si="73"/>
        <v>0.26</v>
      </c>
      <c r="X1541" t="str">
        <f t="shared" si="74"/>
        <v>No Discount</v>
      </c>
    </row>
    <row r="1542" spans="1:24" x14ac:dyDescent="0.2">
      <c r="A1542">
        <v>1541</v>
      </c>
      <c r="B1542" t="s">
        <v>4100</v>
      </c>
      <c r="C1542" s="2">
        <v>42993</v>
      </c>
      <c r="D1542" s="2">
        <v>42995</v>
      </c>
      <c r="E1542" t="s">
        <v>22</v>
      </c>
      <c r="F1542" t="s">
        <v>4101</v>
      </c>
      <c r="G1542" t="str">
        <f t="shared" si="72"/>
        <v>CA-2017-121888-CL-11890</v>
      </c>
      <c r="H1542" t="s">
        <v>4102</v>
      </c>
      <c r="I1542" t="s">
        <v>25</v>
      </c>
      <c r="J1542" t="s">
        <v>26</v>
      </c>
      <c r="K1542" t="s">
        <v>4103</v>
      </c>
      <c r="L1542" t="s">
        <v>1247</v>
      </c>
      <c r="M1542">
        <v>2149</v>
      </c>
      <c r="N1542" t="s">
        <v>147</v>
      </c>
      <c r="O1542" t="s">
        <v>3938</v>
      </c>
      <c r="P1542" t="s">
        <v>45</v>
      </c>
      <c r="Q1542" t="s">
        <v>74</v>
      </c>
      <c r="R1542" t="s">
        <v>3939</v>
      </c>
      <c r="S1542">
        <v>242.48000000000002</v>
      </c>
      <c r="T1542">
        <v>7</v>
      </c>
      <c r="U1542">
        <v>0</v>
      </c>
      <c r="V1542">
        <v>116.39039999999999</v>
      </c>
      <c r="W1542" s="3">
        <f t="shared" si="73"/>
        <v>0.47999999999999993</v>
      </c>
      <c r="X1542" t="str">
        <f t="shared" si="74"/>
        <v>No Discount</v>
      </c>
    </row>
    <row r="1543" spans="1:24" x14ac:dyDescent="0.2">
      <c r="A1543">
        <v>1542</v>
      </c>
      <c r="B1543" t="s">
        <v>4104</v>
      </c>
      <c r="C1543" s="2">
        <v>41709</v>
      </c>
      <c r="D1543" s="2">
        <v>41714</v>
      </c>
      <c r="E1543" t="s">
        <v>22</v>
      </c>
      <c r="F1543" t="s">
        <v>2005</v>
      </c>
      <c r="G1543" t="str">
        <f t="shared" si="72"/>
        <v>CA-2014-166884-CK-12205</v>
      </c>
      <c r="H1543" t="s">
        <v>2006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4105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2.2880000000000003</v>
      </c>
      <c r="W1543" s="3">
        <f t="shared" si="73"/>
        <v>0.27500000000000002</v>
      </c>
      <c r="X1543" t="str">
        <f t="shared" si="74"/>
        <v>Medium</v>
      </c>
    </row>
    <row r="1544" spans="1:24" x14ac:dyDescent="0.2">
      <c r="A1544">
        <v>1543</v>
      </c>
      <c r="B1544" t="s">
        <v>4104</v>
      </c>
      <c r="C1544" s="2">
        <v>41709</v>
      </c>
      <c r="D1544" s="2">
        <v>41714</v>
      </c>
      <c r="E1544" t="s">
        <v>22</v>
      </c>
      <c r="F1544" t="s">
        <v>2005</v>
      </c>
      <c r="G1544" t="str">
        <f t="shared" si="72"/>
        <v>CA-2014-166884-CK-12205</v>
      </c>
      <c r="H1544" t="s">
        <v>2006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3303</v>
      </c>
      <c r="P1544" t="s">
        <v>45</v>
      </c>
      <c r="Q1544" t="s">
        <v>268</v>
      </c>
      <c r="R1544" t="s">
        <v>3304</v>
      </c>
      <c r="S1544">
        <v>10.464000000000002</v>
      </c>
      <c r="T1544">
        <v>6</v>
      </c>
      <c r="U1544">
        <v>0.2</v>
      </c>
      <c r="V1544">
        <v>1.7003999999999992</v>
      </c>
      <c r="W1544" s="3">
        <f t="shared" si="73"/>
        <v>0.16249999999999989</v>
      </c>
      <c r="X1544" t="str">
        <f t="shared" si="74"/>
        <v>Medium</v>
      </c>
    </row>
    <row r="1545" spans="1:24" x14ac:dyDescent="0.2">
      <c r="A1545">
        <v>1544</v>
      </c>
      <c r="B1545" t="s">
        <v>4106</v>
      </c>
      <c r="C1545" s="2">
        <v>41674</v>
      </c>
      <c r="D1545" s="2">
        <v>41678</v>
      </c>
      <c r="E1545" t="s">
        <v>49</v>
      </c>
      <c r="F1545" t="s">
        <v>4107</v>
      </c>
      <c r="G1545" t="str">
        <f t="shared" si="72"/>
        <v>CA-2014-107181-DB-13270</v>
      </c>
      <c r="H1545" t="s">
        <v>4108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2561</v>
      </c>
      <c r="P1545" t="s">
        <v>45</v>
      </c>
      <c r="Q1545" t="s">
        <v>74</v>
      </c>
      <c r="R1545" t="s">
        <v>2562</v>
      </c>
      <c r="S1545">
        <v>82.896000000000001</v>
      </c>
      <c r="T1545">
        <v>3</v>
      </c>
      <c r="U1545">
        <v>0.2</v>
      </c>
      <c r="V1545">
        <v>29.0136</v>
      </c>
      <c r="W1545" s="3">
        <f t="shared" si="73"/>
        <v>0.35</v>
      </c>
      <c r="X1545" t="str">
        <f t="shared" si="74"/>
        <v>Medium</v>
      </c>
    </row>
    <row r="1546" spans="1:24" x14ac:dyDescent="0.2">
      <c r="A1546">
        <v>1545</v>
      </c>
      <c r="B1546" t="s">
        <v>4106</v>
      </c>
      <c r="C1546" s="2">
        <v>41674</v>
      </c>
      <c r="D1546" s="2">
        <v>41678</v>
      </c>
      <c r="E1546" t="s">
        <v>49</v>
      </c>
      <c r="F1546" t="s">
        <v>4107</v>
      </c>
      <c r="G1546" t="str">
        <f t="shared" si="72"/>
        <v>CA-2014-107181-DB-13270</v>
      </c>
      <c r="H1546" t="s">
        <v>4108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2868</v>
      </c>
      <c r="P1546" t="s">
        <v>45</v>
      </c>
      <c r="Q1546" t="s">
        <v>89</v>
      </c>
      <c r="R1546" t="s">
        <v>2869</v>
      </c>
      <c r="S1546">
        <v>34.24</v>
      </c>
      <c r="T1546">
        <v>4</v>
      </c>
      <c r="U1546">
        <v>0</v>
      </c>
      <c r="V1546">
        <v>16.0928</v>
      </c>
      <c r="W1546" s="3">
        <f t="shared" si="73"/>
        <v>0.47</v>
      </c>
      <c r="X1546" t="str">
        <f t="shared" si="74"/>
        <v>No Discount</v>
      </c>
    </row>
    <row r="1547" spans="1:24" x14ac:dyDescent="0.2">
      <c r="A1547">
        <v>1546</v>
      </c>
      <c r="B1547" t="s">
        <v>4109</v>
      </c>
      <c r="C1547" s="2">
        <v>42004</v>
      </c>
      <c r="D1547" s="2">
        <v>42008</v>
      </c>
      <c r="E1547" t="s">
        <v>22</v>
      </c>
      <c r="F1547" t="s">
        <v>2753</v>
      </c>
      <c r="G1547" t="str">
        <f t="shared" si="72"/>
        <v>CA-2014-150245-PC-18745</v>
      </c>
      <c r="H1547" t="s">
        <v>2754</v>
      </c>
      <c r="I1547" t="s">
        <v>40</v>
      </c>
      <c r="J1547" t="s">
        <v>26</v>
      </c>
      <c r="K1547" t="s">
        <v>4110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196.68599999999986</v>
      </c>
      <c r="W1547" s="3">
        <f t="shared" si="73"/>
        <v>0.1249999999999999</v>
      </c>
      <c r="X1547" t="str">
        <f t="shared" si="74"/>
        <v>Medium</v>
      </c>
    </row>
    <row r="1548" spans="1:24" x14ac:dyDescent="0.2">
      <c r="A1548">
        <v>1547</v>
      </c>
      <c r="B1548" t="s">
        <v>4111</v>
      </c>
      <c r="C1548" s="2">
        <v>42331</v>
      </c>
      <c r="D1548" s="2">
        <v>42335</v>
      </c>
      <c r="E1548" t="s">
        <v>49</v>
      </c>
      <c r="F1548" t="s">
        <v>1272</v>
      </c>
      <c r="G1548" t="str">
        <f t="shared" si="72"/>
        <v>CA-2015-111395-VB-21745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3576</v>
      </c>
      <c r="P1548" t="s">
        <v>45</v>
      </c>
      <c r="Q1548" t="s">
        <v>89</v>
      </c>
      <c r="R1548" t="s">
        <v>3577</v>
      </c>
      <c r="S1548">
        <v>335.52</v>
      </c>
      <c r="T1548">
        <v>4</v>
      </c>
      <c r="U1548">
        <v>0.2</v>
      </c>
      <c r="V1548">
        <v>117.43199999999999</v>
      </c>
      <c r="W1548" s="3">
        <f t="shared" si="73"/>
        <v>0.35</v>
      </c>
      <c r="X1548" t="str">
        <f t="shared" si="74"/>
        <v>Medium</v>
      </c>
    </row>
    <row r="1549" spans="1:24" x14ac:dyDescent="0.2">
      <c r="A1549">
        <v>1548</v>
      </c>
      <c r="B1549" t="s">
        <v>4111</v>
      </c>
      <c r="C1549" s="2">
        <v>42331</v>
      </c>
      <c r="D1549" s="2">
        <v>42335</v>
      </c>
      <c r="E1549" t="s">
        <v>49</v>
      </c>
      <c r="F1549" t="s">
        <v>1272</v>
      </c>
      <c r="G1549" t="str">
        <f t="shared" si="72"/>
        <v>CA-2015-111395-VB-21745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3841</v>
      </c>
      <c r="P1549" t="s">
        <v>45</v>
      </c>
      <c r="Q1549" t="s">
        <v>74</v>
      </c>
      <c r="R1549" t="s">
        <v>3842</v>
      </c>
      <c r="S1549">
        <v>23.911999999999995</v>
      </c>
      <c r="T1549">
        <v>2</v>
      </c>
      <c r="U1549">
        <v>0.8</v>
      </c>
      <c r="V1549">
        <v>-40.650400000000019</v>
      </c>
      <c r="W1549" s="3">
        <f t="shared" si="73"/>
        <v>-1.7000000000000011</v>
      </c>
      <c r="X1549" t="str">
        <f t="shared" si="74"/>
        <v>High</v>
      </c>
    </row>
    <row r="1550" spans="1:24" x14ac:dyDescent="0.2">
      <c r="A1550">
        <v>1549</v>
      </c>
      <c r="B1550" t="s">
        <v>4111</v>
      </c>
      <c r="C1550" s="2">
        <v>42331</v>
      </c>
      <c r="D1550" s="2">
        <v>42335</v>
      </c>
      <c r="E1550" t="s">
        <v>49</v>
      </c>
      <c r="F1550" t="s">
        <v>1272</v>
      </c>
      <c r="G1550" t="str">
        <f t="shared" si="72"/>
        <v>CA-2015-111395-VB-21745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4112</v>
      </c>
      <c r="P1550" t="s">
        <v>45</v>
      </c>
      <c r="Q1550" t="s">
        <v>58</v>
      </c>
      <c r="R1550" t="s">
        <v>4113</v>
      </c>
      <c r="S1550">
        <v>27.056000000000001</v>
      </c>
      <c r="T1550">
        <v>2</v>
      </c>
      <c r="U1550">
        <v>0.2</v>
      </c>
      <c r="V1550">
        <v>2.3673999999999991</v>
      </c>
      <c r="W1550" s="3">
        <f t="shared" si="73"/>
        <v>8.7499999999999967E-2</v>
      </c>
      <c r="X1550" t="str">
        <f t="shared" si="74"/>
        <v>Medium</v>
      </c>
    </row>
    <row r="1551" spans="1:24" x14ac:dyDescent="0.2">
      <c r="A1551">
        <v>1550</v>
      </c>
      <c r="B1551" t="s">
        <v>4114</v>
      </c>
      <c r="C1551" s="2">
        <v>41826</v>
      </c>
      <c r="D1551" s="2">
        <v>41828</v>
      </c>
      <c r="E1551" t="s">
        <v>187</v>
      </c>
      <c r="F1551" t="s">
        <v>1830</v>
      </c>
      <c r="G1551" t="str">
        <f t="shared" si="72"/>
        <v>CA-2014-134278-EP-13915</v>
      </c>
      <c r="H1551" t="s">
        <v>1831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3465</v>
      </c>
      <c r="P1551" t="s">
        <v>70</v>
      </c>
      <c r="Q1551" t="s">
        <v>1218</v>
      </c>
      <c r="R1551" t="s">
        <v>3466</v>
      </c>
      <c r="S1551">
        <v>559.99200000000008</v>
      </c>
      <c r="T1551">
        <v>1</v>
      </c>
      <c r="U1551">
        <v>0.2</v>
      </c>
      <c r="V1551">
        <v>174.99749999999997</v>
      </c>
      <c r="W1551" s="3">
        <f t="shared" si="73"/>
        <v>0.31249999999999989</v>
      </c>
      <c r="X1551" t="str">
        <f t="shared" si="74"/>
        <v>Medium</v>
      </c>
    </row>
    <row r="1552" spans="1:24" x14ac:dyDescent="0.2">
      <c r="A1552">
        <v>1551</v>
      </c>
      <c r="B1552" t="s">
        <v>4115</v>
      </c>
      <c r="C1552" s="2">
        <v>43052</v>
      </c>
      <c r="D1552" s="2">
        <v>43057</v>
      </c>
      <c r="E1552" t="s">
        <v>22</v>
      </c>
      <c r="F1552" t="s">
        <v>3922</v>
      </c>
      <c r="G1552" t="str">
        <f t="shared" si="72"/>
        <v>US-2017-124926-ME-17320</v>
      </c>
      <c r="H1552" t="s">
        <v>3923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4116</v>
      </c>
      <c r="P1552" t="s">
        <v>45</v>
      </c>
      <c r="Q1552" t="s">
        <v>77</v>
      </c>
      <c r="R1552" t="s">
        <v>4117</v>
      </c>
      <c r="S1552">
        <v>9.3239999999999981</v>
      </c>
      <c r="T1552">
        <v>6</v>
      </c>
      <c r="U1552">
        <v>0.8</v>
      </c>
      <c r="V1552">
        <v>-24.708599999999997</v>
      </c>
      <c r="W1552" s="3">
        <f t="shared" si="73"/>
        <v>-2.6500000000000004</v>
      </c>
      <c r="X1552" t="str">
        <f t="shared" si="74"/>
        <v>High</v>
      </c>
    </row>
    <row r="1553" spans="1:24" x14ac:dyDescent="0.2">
      <c r="A1553">
        <v>1552</v>
      </c>
      <c r="B1553" t="s">
        <v>4118</v>
      </c>
      <c r="C1553" s="2">
        <v>42538</v>
      </c>
      <c r="D1553" s="2">
        <v>42543</v>
      </c>
      <c r="E1553" t="s">
        <v>49</v>
      </c>
      <c r="F1553" t="s">
        <v>4119</v>
      </c>
      <c r="G1553" t="str">
        <f t="shared" si="72"/>
        <v>CA-2016-159345-IG-15085</v>
      </c>
      <c r="H1553" t="s">
        <v>4120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3785</v>
      </c>
      <c r="P1553" t="s">
        <v>45</v>
      </c>
      <c r="Q1553" t="s">
        <v>89</v>
      </c>
      <c r="R1553" t="s">
        <v>3786</v>
      </c>
      <c r="S1553">
        <v>111.96</v>
      </c>
      <c r="T1553">
        <v>2</v>
      </c>
      <c r="U1553">
        <v>0</v>
      </c>
      <c r="V1553">
        <v>54.860399999999998</v>
      </c>
      <c r="W1553" s="3">
        <f t="shared" si="73"/>
        <v>0.49</v>
      </c>
      <c r="X1553" t="str">
        <f t="shared" si="74"/>
        <v>No Discount</v>
      </c>
    </row>
    <row r="1554" spans="1:24" x14ac:dyDescent="0.2">
      <c r="A1554">
        <v>1553</v>
      </c>
      <c r="B1554" t="s">
        <v>4121</v>
      </c>
      <c r="C1554" s="2">
        <v>41762</v>
      </c>
      <c r="D1554" s="2">
        <v>41764</v>
      </c>
      <c r="E1554" t="s">
        <v>187</v>
      </c>
      <c r="F1554" t="s">
        <v>1614</v>
      </c>
      <c r="G1554" t="str">
        <f t="shared" si="72"/>
        <v>CA-2014-130274-JS-15940</v>
      </c>
      <c r="H1554" t="s">
        <v>1615</v>
      </c>
      <c r="I1554" t="s">
        <v>101</v>
      </c>
      <c r="J1554" t="s">
        <v>26</v>
      </c>
      <c r="K1554" t="s">
        <v>4122</v>
      </c>
      <c r="L1554" t="s">
        <v>113</v>
      </c>
      <c r="M1554">
        <v>54915</v>
      </c>
      <c r="N1554" t="s">
        <v>104</v>
      </c>
      <c r="O1554" t="s">
        <v>4123</v>
      </c>
      <c r="P1554" t="s">
        <v>45</v>
      </c>
      <c r="Q1554" t="s">
        <v>46</v>
      </c>
      <c r="R1554" t="s">
        <v>4124</v>
      </c>
      <c r="S1554">
        <v>21.560000000000002</v>
      </c>
      <c r="T1554">
        <v>7</v>
      </c>
      <c r="U1554">
        <v>0</v>
      </c>
      <c r="V1554">
        <v>10.348799999999999</v>
      </c>
      <c r="W1554" s="3">
        <f t="shared" si="73"/>
        <v>0.47999999999999987</v>
      </c>
      <c r="X1554" t="str">
        <f t="shared" si="74"/>
        <v>No Discount</v>
      </c>
    </row>
    <row r="1555" spans="1:24" x14ac:dyDescent="0.2">
      <c r="A1555">
        <v>1554</v>
      </c>
      <c r="B1555" t="s">
        <v>4125</v>
      </c>
      <c r="C1555" s="2">
        <v>43024</v>
      </c>
      <c r="D1555" s="2">
        <v>43029</v>
      </c>
      <c r="E1555" t="s">
        <v>49</v>
      </c>
      <c r="F1555" t="s">
        <v>4126</v>
      </c>
      <c r="G1555" t="str">
        <f t="shared" si="72"/>
        <v>CA-2017-158386-BO-11425</v>
      </c>
      <c r="H1555" t="s">
        <v>4127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2691</v>
      </c>
      <c r="P1555" t="s">
        <v>45</v>
      </c>
      <c r="Q1555" t="s">
        <v>74</v>
      </c>
      <c r="R1555" t="s">
        <v>2692</v>
      </c>
      <c r="S1555">
        <v>124.75</v>
      </c>
      <c r="T1555">
        <v>5</v>
      </c>
      <c r="U1555">
        <v>0</v>
      </c>
      <c r="V1555">
        <v>57.384999999999991</v>
      </c>
      <c r="W1555" s="3">
        <f t="shared" si="73"/>
        <v>0.45999999999999991</v>
      </c>
      <c r="X1555" t="str">
        <f t="shared" si="74"/>
        <v>No Discount</v>
      </c>
    </row>
    <row r="1556" spans="1:24" x14ac:dyDescent="0.2">
      <c r="A1556">
        <v>1555</v>
      </c>
      <c r="B1556" t="s">
        <v>4128</v>
      </c>
      <c r="C1556" s="2">
        <v>42041</v>
      </c>
      <c r="D1556" s="2">
        <v>42048</v>
      </c>
      <c r="E1556" t="s">
        <v>49</v>
      </c>
      <c r="F1556" t="s">
        <v>848</v>
      </c>
      <c r="G1556" t="str">
        <f t="shared" si="72"/>
        <v>CA-2015-111507-VW-21775</v>
      </c>
      <c r="H1556" t="s">
        <v>849</v>
      </c>
      <c r="I1556" t="s">
        <v>40</v>
      </c>
      <c r="J1556" t="s">
        <v>26</v>
      </c>
      <c r="K1556" t="s">
        <v>4129</v>
      </c>
      <c r="L1556" t="s">
        <v>95</v>
      </c>
      <c r="M1556">
        <v>98006</v>
      </c>
      <c r="N1556" t="s">
        <v>43</v>
      </c>
      <c r="O1556" t="s">
        <v>4130</v>
      </c>
      <c r="P1556" t="s">
        <v>45</v>
      </c>
      <c r="Q1556" t="s">
        <v>67</v>
      </c>
      <c r="R1556" t="s">
        <v>4131</v>
      </c>
      <c r="S1556">
        <v>5.28</v>
      </c>
      <c r="T1556">
        <v>3</v>
      </c>
      <c r="U1556">
        <v>0</v>
      </c>
      <c r="V1556">
        <v>1.5311999999999999</v>
      </c>
      <c r="W1556" s="3">
        <f t="shared" si="73"/>
        <v>0.28999999999999998</v>
      </c>
      <c r="X1556" t="str">
        <f t="shared" si="74"/>
        <v>No Discount</v>
      </c>
    </row>
    <row r="1557" spans="1:24" x14ac:dyDescent="0.2">
      <c r="A1557">
        <v>1556</v>
      </c>
      <c r="B1557" t="s">
        <v>4132</v>
      </c>
      <c r="C1557" s="2">
        <v>42982</v>
      </c>
      <c r="D1557" s="2">
        <v>42986</v>
      </c>
      <c r="E1557" t="s">
        <v>49</v>
      </c>
      <c r="F1557" t="s">
        <v>4133</v>
      </c>
      <c r="G1557" t="str">
        <f t="shared" si="72"/>
        <v>CA-2017-120761-AB-10150</v>
      </c>
      <c r="H1557" t="s">
        <v>4134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  <c r="W1557" s="3">
        <f t="shared" si="73"/>
        <v>0.43000000000000005</v>
      </c>
      <c r="X1557" t="str">
        <f t="shared" si="74"/>
        <v>No Discount</v>
      </c>
    </row>
    <row r="1558" spans="1:24" x14ac:dyDescent="0.2">
      <c r="A1558">
        <v>1557</v>
      </c>
      <c r="B1558" t="s">
        <v>4135</v>
      </c>
      <c r="C1558" s="2">
        <v>42499</v>
      </c>
      <c r="D1558" s="2">
        <v>42505</v>
      </c>
      <c r="E1558" t="s">
        <v>49</v>
      </c>
      <c r="F1558" t="s">
        <v>4136</v>
      </c>
      <c r="G1558" t="str">
        <f t="shared" si="72"/>
        <v>CA-2016-109176-JW-16075</v>
      </c>
      <c r="H1558" t="s">
        <v>4137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4138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  <c r="W1558" s="3">
        <f t="shared" si="73"/>
        <v>0.375</v>
      </c>
      <c r="X1558" t="str">
        <f t="shared" si="74"/>
        <v>Medium</v>
      </c>
    </row>
    <row r="1559" spans="1:24" x14ac:dyDescent="0.2">
      <c r="A1559">
        <v>1558</v>
      </c>
      <c r="B1559" t="s">
        <v>4135</v>
      </c>
      <c r="C1559" s="2">
        <v>42499</v>
      </c>
      <c r="D1559" s="2">
        <v>42505</v>
      </c>
      <c r="E1559" t="s">
        <v>49</v>
      </c>
      <c r="F1559" t="s">
        <v>4136</v>
      </c>
      <c r="G1559" t="str">
        <f t="shared" si="72"/>
        <v>CA-2016-109176-JW-16075</v>
      </c>
      <c r="H1559" t="s">
        <v>4137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4139</v>
      </c>
      <c r="P1559" t="s">
        <v>45</v>
      </c>
      <c r="Q1559" t="s">
        <v>67</v>
      </c>
      <c r="R1559" t="s">
        <v>4140</v>
      </c>
      <c r="S1559">
        <v>79.36</v>
      </c>
      <c r="T1559">
        <v>5</v>
      </c>
      <c r="U1559">
        <v>0.2</v>
      </c>
      <c r="V1559">
        <v>9.919999999999991</v>
      </c>
      <c r="W1559" s="3">
        <f t="shared" si="73"/>
        <v>0.12499999999999989</v>
      </c>
      <c r="X1559" t="str">
        <f t="shared" si="74"/>
        <v>Medium</v>
      </c>
    </row>
    <row r="1560" spans="1:24" x14ac:dyDescent="0.2">
      <c r="A1560">
        <v>1559</v>
      </c>
      <c r="B1560" t="s">
        <v>4141</v>
      </c>
      <c r="C1560" s="2">
        <v>42079</v>
      </c>
      <c r="D1560" s="2">
        <v>42081</v>
      </c>
      <c r="E1560" t="s">
        <v>22</v>
      </c>
      <c r="F1560" t="s">
        <v>1649</v>
      </c>
      <c r="G1560" t="str">
        <f t="shared" si="72"/>
        <v>CA-2015-112116-JE-15475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3829</v>
      </c>
      <c r="P1560" t="s">
        <v>31</v>
      </c>
      <c r="Q1560" t="s">
        <v>55</v>
      </c>
      <c r="R1560" t="s">
        <v>3280</v>
      </c>
      <c r="S1560">
        <v>171.96</v>
      </c>
      <c r="T1560">
        <v>2</v>
      </c>
      <c r="U1560">
        <v>0</v>
      </c>
      <c r="V1560">
        <v>44.709600000000009</v>
      </c>
      <c r="W1560" s="3">
        <f t="shared" si="73"/>
        <v>0.26000000000000006</v>
      </c>
      <c r="X1560" t="str">
        <f t="shared" si="74"/>
        <v>No Discount</v>
      </c>
    </row>
    <row r="1561" spans="1:24" x14ac:dyDescent="0.2">
      <c r="A1561">
        <v>1560</v>
      </c>
      <c r="B1561" t="s">
        <v>4142</v>
      </c>
      <c r="C1561" s="2">
        <v>42469</v>
      </c>
      <c r="D1561" s="2">
        <v>42473</v>
      </c>
      <c r="E1561" t="s">
        <v>49</v>
      </c>
      <c r="F1561" t="s">
        <v>4143</v>
      </c>
      <c r="G1561" t="str">
        <f t="shared" si="72"/>
        <v>CA-2016-126809-EB-13750</v>
      </c>
      <c r="H1561" t="s">
        <v>4144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2714</v>
      </c>
      <c r="P1561" t="s">
        <v>45</v>
      </c>
      <c r="Q1561" t="s">
        <v>74</v>
      </c>
      <c r="R1561" t="s">
        <v>2715</v>
      </c>
      <c r="S1561">
        <v>35.352000000000004</v>
      </c>
      <c r="T1561">
        <v>9</v>
      </c>
      <c r="U1561">
        <v>0.2</v>
      </c>
      <c r="V1561">
        <v>12.815099999999997</v>
      </c>
      <c r="W1561" s="3">
        <f t="shared" si="73"/>
        <v>0.36249999999999988</v>
      </c>
      <c r="X1561" t="str">
        <f t="shared" si="74"/>
        <v>Medium</v>
      </c>
    </row>
    <row r="1562" spans="1:24" x14ac:dyDescent="0.2">
      <c r="A1562">
        <v>1561</v>
      </c>
      <c r="B1562" t="s">
        <v>4145</v>
      </c>
      <c r="C1562" s="2">
        <v>41733</v>
      </c>
      <c r="D1562" s="2">
        <v>41738</v>
      </c>
      <c r="E1562" t="s">
        <v>49</v>
      </c>
      <c r="F1562" t="s">
        <v>2694</v>
      </c>
      <c r="G1562" t="str">
        <f t="shared" si="72"/>
        <v>CA-2014-105172-PK-18910</v>
      </c>
      <c r="H1562" t="s">
        <v>2695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4146</v>
      </c>
      <c r="P1562" t="s">
        <v>45</v>
      </c>
      <c r="Q1562" t="s">
        <v>46</v>
      </c>
      <c r="R1562" t="s">
        <v>4147</v>
      </c>
      <c r="S1562">
        <v>18.899999999999999</v>
      </c>
      <c r="T1562">
        <v>6</v>
      </c>
      <c r="U1562">
        <v>0</v>
      </c>
      <c r="V1562">
        <v>9.0719999999999992</v>
      </c>
      <c r="W1562" s="3">
        <f t="shared" si="73"/>
        <v>0.48</v>
      </c>
      <c r="X1562" t="str">
        <f t="shared" si="74"/>
        <v>No Discount</v>
      </c>
    </row>
    <row r="1563" spans="1:24" x14ac:dyDescent="0.2">
      <c r="A1563">
        <v>1562</v>
      </c>
      <c r="B1563" t="s">
        <v>4148</v>
      </c>
      <c r="C1563" s="2">
        <v>42983</v>
      </c>
      <c r="D1563" s="2">
        <v>42984</v>
      </c>
      <c r="E1563" t="s">
        <v>187</v>
      </c>
      <c r="F1563" t="s">
        <v>376</v>
      </c>
      <c r="G1563" t="str">
        <f t="shared" si="72"/>
        <v>CA-2017-107293-CS-12400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0.72279999999999989</v>
      </c>
      <c r="W1563" s="3">
        <f t="shared" si="73"/>
        <v>0.25999999999999995</v>
      </c>
      <c r="X1563" t="str">
        <f t="shared" si="74"/>
        <v>No Discount</v>
      </c>
    </row>
    <row r="1564" spans="1:24" x14ac:dyDescent="0.2">
      <c r="A1564">
        <v>1563</v>
      </c>
      <c r="B1564" t="s">
        <v>4149</v>
      </c>
      <c r="C1564" s="2">
        <v>42916</v>
      </c>
      <c r="D1564" s="2">
        <v>42916</v>
      </c>
      <c r="E1564" t="s">
        <v>1292</v>
      </c>
      <c r="F1564" t="s">
        <v>4150</v>
      </c>
      <c r="G1564" t="str">
        <f t="shared" si="72"/>
        <v>US-2017-102890-SG-20470</v>
      </c>
      <c r="H1564" t="s">
        <v>4151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1044.6299999999999</v>
      </c>
      <c r="T1564">
        <v>5</v>
      </c>
      <c r="U1564">
        <v>0.4</v>
      </c>
      <c r="V1564">
        <v>-295.97849999999994</v>
      </c>
      <c r="W1564" s="3">
        <f t="shared" si="73"/>
        <v>-0.28333333333333333</v>
      </c>
      <c r="X1564" t="str">
        <f t="shared" si="74"/>
        <v>High</v>
      </c>
    </row>
    <row r="1565" spans="1:24" x14ac:dyDescent="0.2">
      <c r="A1565">
        <v>1564</v>
      </c>
      <c r="B1565" t="s">
        <v>4152</v>
      </c>
      <c r="C1565" s="2">
        <v>42317</v>
      </c>
      <c r="D1565" s="2">
        <v>42317</v>
      </c>
      <c r="E1565" t="s">
        <v>1292</v>
      </c>
      <c r="F1565" t="s">
        <v>4153</v>
      </c>
      <c r="G1565" t="str">
        <f t="shared" si="72"/>
        <v>CA-2015-158554-CM-12190</v>
      </c>
      <c r="H1565" t="s">
        <v>4154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11.352000000000002</v>
      </c>
      <c r="T1565">
        <v>3</v>
      </c>
      <c r="U1565">
        <v>0.2</v>
      </c>
      <c r="V1565">
        <v>4.1151</v>
      </c>
      <c r="W1565" s="3">
        <f t="shared" si="73"/>
        <v>0.36249999999999993</v>
      </c>
      <c r="X1565" t="str">
        <f t="shared" si="74"/>
        <v>Medium</v>
      </c>
    </row>
    <row r="1566" spans="1:24" x14ac:dyDescent="0.2">
      <c r="A1566">
        <v>1565</v>
      </c>
      <c r="B1566" t="s">
        <v>4155</v>
      </c>
      <c r="C1566" s="2">
        <v>41702</v>
      </c>
      <c r="D1566" s="2">
        <v>41702</v>
      </c>
      <c r="E1566" t="s">
        <v>1292</v>
      </c>
      <c r="F1566" t="s">
        <v>485</v>
      </c>
      <c r="G1566" t="str">
        <f t="shared" si="72"/>
        <v>CA-2014-116239-CL-12565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4156</v>
      </c>
      <c r="P1566" t="s">
        <v>45</v>
      </c>
      <c r="Q1566" t="s">
        <v>58</v>
      </c>
      <c r="R1566" t="s">
        <v>4157</v>
      </c>
      <c r="S1566">
        <v>354.90000000000003</v>
      </c>
      <c r="T1566">
        <v>5</v>
      </c>
      <c r="U1566">
        <v>0</v>
      </c>
      <c r="V1566">
        <v>17.744999999999962</v>
      </c>
      <c r="W1566" s="3">
        <f t="shared" si="73"/>
        <v>4.9999999999999885E-2</v>
      </c>
      <c r="X1566" t="str">
        <f t="shared" si="74"/>
        <v>No Discount</v>
      </c>
    </row>
    <row r="1567" spans="1:24" x14ac:dyDescent="0.2">
      <c r="A1567">
        <v>1566</v>
      </c>
      <c r="B1567" t="s">
        <v>4158</v>
      </c>
      <c r="C1567" s="2">
        <v>42082</v>
      </c>
      <c r="D1567" s="2">
        <v>42088</v>
      </c>
      <c r="E1567" t="s">
        <v>49</v>
      </c>
      <c r="F1567" t="s">
        <v>2253</v>
      </c>
      <c r="G1567" t="str">
        <f t="shared" si="72"/>
        <v>CA-2015-132101-JO-15550</v>
      </c>
      <c r="H1567" t="s">
        <v>2254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3388</v>
      </c>
      <c r="P1567" t="s">
        <v>70</v>
      </c>
      <c r="Q1567" t="s">
        <v>71</v>
      </c>
      <c r="R1567" t="s">
        <v>3389</v>
      </c>
      <c r="S1567">
        <v>453.57600000000002</v>
      </c>
      <c r="T1567">
        <v>3</v>
      </c>
      <c r="U1567">
        <v>0.2</v>
      </c>
      <c r="V1567">
        <v>39.687899999999985</v>
      </c>
      <c r="W1567" s="3">
        <f t="shared" si="73"/>
        <v>8.7499999999999967E-2</v>
      </c>
      <c r="X1567" t="str">
        <f t="shared" si="74"/>
        <v>Medium</v>
      </c>
    </row>
    <row r="1568" spans="1:24" x14ac:dyDescent="0.2">
      <c r="A1568">
        <v>1567</v>
      </c>
      <c r="B1568" t="s">
        <v>4159</v>
      </c>
      <c r="C1568" s="2">
        <v>42337</v>
      </c>
      <c r="D1568" s="2">
        <v>42338</v>
      </c>
      <c r="E1568" t="s">
        <v>187</v>
      </c>
      <c r="F1568" t="s">
        <v>4160</v>
      </c>
      <c r="G1568" t="str">
        <f t="shared" si="72"/>
        <v>CA-2015-129112-AW-10840</v>
      </c>
      <c r="H1568" t="s">
        <v>4161</v>
      </c>
      <c r="I1568" t="s">
        <v>25</v>
      </c>
      <c r="J1568" t="s">
        <v>26</v>
      </c>
      <c r="K1568" t="s">
        <v>4162</v>
      </c>
      <c r="L1568" t="s">
        <v>103</v>
      </c>
      <c r="M1568">
        <v>75002</v>
      </c>
      <c r="N1568" t="s">
        <v>104</v>
      </c>
      <c r="O1568" t="s">
        <v>4163</v>
      </c>
      <c r="P1568" t="s">
        <v>70</v>
      </c>
      <c r="Q1568" t="s">
        <v>160</v>
      </c>
      <c r="R1568" t="s">
        <v>4164</v>
      </c>
      <c r="S1568">
        <v>21.48</v>
      </c>
      <c r="T1568">
        <v>3</v>
      </c>
      <c r="U1568">
        <v>0.2</v>
      </c>
      <c r="V1568">
        <v>-0.26850000000000307</v>
      </c>
      <c r="W1568" s="3">
        <f t="shared" si="73"/>
        <v>-1.2500000000000143E-2</v>
      </c>
      <c r="X1568" t="str">
        <f t="shared" si="74"/>
        <v>Medium</v>
      </c>
    </row>
    <row r="1569" spans="1:24" x14ac:dyDescent="0.2">
      <c r="A1569">
        <v>1568</v>
      </c>
      <c r="B1569" t="s">
        <v>4159</v>
      </c>
      <c r="C1569" s="2">
        <v>42337</v>
      </c>
      <c r="D1569" s="2">
        <v>42338</v>
      </c>
      <c r="E1569" t="s">
        <v>187</v>
      </c>
      <c r="F1569" t="s">
        <v>4160</v>
      </c>
      <c r="G1569" t="str">
        <f t="shared" si="72"/>
        <v>CA-2015-129112-AW-10840</v>
      </c>
      <c r="H1569" t="s">
        <v>4161</v>
      </c>
      <c r="I1569" t="s">
        <v>25</v>
      </c>
      <c r="J1569" t="s">
        <v>26</v>
      </c>
      <c r="K1569" t="s">
        <v>4162</v>
      </c>
      <c r="L1569" t="s">
        <v>103</v>
      </c>
      <c r="M1569">
        <v>75002</v>
      </c>
      <c r="N1569" t="s">
        <v>104</v>
      </c>
      <c r="O1569" t="s">
        <v>4165</v>
      </c>
      <c r="P1569" t="s">
        <v>45</v>
      </c>
      <c r="Q1569" t="s">
        <v>74</v>
      </c>
      <c r="R1569" t="s">
        <v>4166</v>
      </c>
      <c r="S1569">
        <v>8.7839999999999989</v>
      </c>
      <c r="T1569">
        <v>4</v>
      </c>
      <c r="U1569">
        <v>0.8</v>
      </c>
      <c r="V1569">
        <v>-13.615200000000002</v>
      </c>
      <c r="W1569" s="3">
        <f t="shared" si="73"/>
        <v>-1.5500000000000003</v>
      </c>
      <c r="X1569" t="str">
        <f t="shared" si="74"/>
        <v>High</v>
      </c>
    </row>
    <row r="1570" spans="1:24" x14ac:dyDescent="0.2">
      <c r="A1570">
        <v>1569</v>
      </c>
      <c r="B1570" t="s">
        <v>4167</v>
      </c>
      <c r="C1570" s="2">
        <v>42897</v>
      </c>
      <c r="D1570" s="2">
        <v>42897</v>
      </c>
      <c r="E1570" t="s">
        <v>1292</v>
      </c>
      <c r="F1570" t="s">
        <v>1965</v>
      </c>
      <c r="G1570" t="str">
        <f t="shared" si="72"/>
        <v>US-2017-152002-DV-13465</v>
      </c>
      <c r="H1570" t="s">
        <v>1966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60.255300000000005</v>
      </c>
      <c r="W1570" s="3">
        <f t="shared" si="73"/>
        <v>0.49000000000000005</v>
      </c>
      <c r="X1570" t="str">
        <f t="shared" si="74"/>
        <v>No Discount</v>
      </c>
    </row>
    <row r="1571" spans="1:24" x14ac:dyDescent="0.2">
      <c r="A1571">
        <v>1570</v>
      </c>
      <c r="B1571" t="s">
        <v>4168</v>
      </c>
      <c r="C1571" s="2">
        <v>43065</v>
      </c>
      <c r="D1571" s="2">
        <v>43069</v>
      </c>
      <c r="E1571" t="s">
        <v>49</v>
      </c>
      <c r="F1571" t="s">
        <v>2827</v>
      </c>
      <c r="G1571" t="str">
        <f t="shared" si="72"/>
        <v>CA-2017-165029-AH-10075</v>
      </c>
      <c r="H1571" t="s">
        <v>2828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4169</v>
      </c>
      <c r="P1571" t="s">
        <v>45</v>
      </c>
      <c r="Q1571" t="s">
        <v>67</v>
      </c>
      <c r="R1571" t="s">
        <v>4170</v>
      </c>
      <c r="S1571">
        <v>12.84</v>
      </c>
      <c r="T1571">
        <v>3</v>
      </c>
      <c r="U1571">
        <v>0</v>
      </c>
      <c r="V1571">
        <v>3.7235999999999989</v>
      </c>
      <c r="W1571" s="3">
        <f t="shared" si="73"/>
        <v>0.28999999999999992</v>
      </c>
      <c r="X1571" t="str">
        <f t="shared" si="74"/>
        <v>No Discount</v>
      </c>
    </row>
    <row r="1572" spans="1:24" x14ac:dyDescent="0.2">
      <c r="A1572">
        <v>1571</v>
      </c>
      <c r="B1572" t="s">
        <v>4171</v>
      </c>
      <c r="C1572" s="2">
        <v>41966</v>
      </c>
      <c r="D1572" s="2">
        <v>41968</v>
      </c>
      <c r="E1572" t="s">
        <v>187</v>
      </c>
      <c r="F1572" t="s">
        <v>1587</v>
      </c>
      <c r="G1572" t="str">
        <f t="shared" si="72"/>
        <v>US-2014-157385-SC-20095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  <c r="W1572" s="3">
        <f t="shared" si="73"/>
        <v>-0.11250000000000002</v>
      </c>
      <c r="X1572" t="str">
        <f t="shared" si="74"/>
        <v>Medium</v>
      </c>
    </row>
    <row r="1573" spans="1:24" x14ac:dyDescent="0.2">
      <c r="A1573">
        <v>1572</v>
      </c>
      <c r="B1573" t="s">
        <v>4171</v>
      </c>
      <c r="C1573" s="2">
        <v>41966</v>
      </c>
      <c r="D1573" s="2">
        <v>41968</v>
      </c>
      <c r="E1573" t="s">
        <v>187</v>
      </c>
      <c r="F1573" t="s">
        <v>1587</v>
      </c>
      <c r="G1573" t="str">
        <f t="shared" si="72"/>
        <v>US-2014-157385-SC-20095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4172</v>
      </c>
      <c r="P1573" t="s">
        <v>45</v>
      </c>
      <c r="Q1573" t="s">
        <v>172</v>
      </c>
      <c r="R1573" t="s">
        <v>4173</v>
      </c>
      <c r="S1573">
        <v>21.84</v>
      </c>
      <c r="T1573">
        <v>3</v>
      </c>
      <c r="U1573">
        <v>0</v>
      </c>
      <c r="V1573">
        <v>10.4832</v>
      </c>
      <c r="W1573" s="3">
        <f t="shared" si="73"/>
        <v>0.48</v>
      </c>
      <c r="X1573" t="str">
        <f t="shared" si="74"/>
        <v>No Discount</v>
      </c>
    </row>
    <row r="1574" spans="1:24" x14ac:dyDescent="0.2">
      <c r="A1574">
        <v>1573</v>
      </c>
      <c r="B1574" t="s">
        <v>4171</v>
      </c>
      <c r="C1574" s="2">
        <v>41966</v>
      </c>
      <c r="D1574" s="2">
        <v>41968</v>
      </c>
      <c r="E1574" t="s">
        <v>187</v>
      </c>
      <c r="F1574" t="s">
        <v>1587</v>
      </c>
      <c r="G1574" t="str">
        <f t="shared" si="72"/>
        <v>US-2014-157385-SC-20095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4174</v>
      </c>
      <c r="P1574" t="s">
        <v>70</v>
      </c>
      <c r="Q1574" t="s">
        <v>160</v>
      </c>
      <c r="R1574" t="s">
        <v>4175</v>
      </c>
      <c r="S1574">
        <v>29.99</v>
      </c>
      <c r="T1574">
        <v>1</v>
      </c>
      <c r="U1574">
        <v>0</v>
      </c>
      <c r="V1574">
        <v>6.2978999999999985</v>
      </c>
      <c r="W1574" s="3">
        <f t="shared" si="73"/>
        <v>0.20999999999999996</v>
      </c>
      <c r="X1574" t="str">
        <f t="shared" si="74"/>
        <v>No Discount</v>
      </c>
    </row>
    <row r="1575" spans="1:24" x14ac:dyDescent="0.2">
      <c r="A1575">
        <v>1574</v>
      </c>
      <c r="B1575" t="s">
        <v>4171</v>
      </c>
      <c r="C1575" s="2">
        <v>41966</v>
      </c>
      <c r="D1575" s="2">
        <v>41968</v>
      </c>
      <c r="E1575" t="s">
        <v>187</v>
      </c>
      <c r="F1575" t="s">
        <v>1587</v>
      </c>
      <c r="G1575" t="str">
        <f t="shared" si="72"/>
        <v>US-2014-157385-SC-20095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1810</v>
      </c>
      <c r="P1575" t="s">
        <v>31</v>
      </c>
      <c r="Q1575" t="s">
        <v>35</v>
      </c>
      <c r="R1575" t="s">
        <v>1811</v>
      </c>
      <c r="S1575">
        <v>381.44000000000005</v>
      </c>
      <c r="T1575">
        <v>2</v>
      </c>
      <c r="U1575">
        <v>0.2</v>
      </c>
      <c r="V1575">
        <v>23.839999999999975</v>
      </c>
      <c r="W1575" s="3">
        <f t="shared" si="73"/>
        <v>6.2499999999999924E-2</v>
      </c>
      <c r="X1575" t="str">
        <f t="shared" si="74"/>
        <v>Medium</v>
      </c>
    </row>
    <row r="1576" spans="1:24" x14ac:dyDescent="0.2">
      <c r="A1576">
        <v>1575</v>
      </c>
      <c r="B1576" t="s">
        <v>4176</v>
      </c>
      <c r="C1576" s="2">
        <v>41988</v>
      </c>
      <c r="D1576" s="2">
        <v>41991</v>
      </c>
      <c r="E1576" t="s">
        <v>187</v>
      </c>
      <c r="F1576" t="s">
        <v>4177</v>
      </c>
      <c r="G1576" t="str">
        <f t="shared" si="72"/>
        <v>CA-2014-101602-MC-18100</v>
      </c>
      <c r="H1576" t="s">
        <v>4178</v>
      </c>
      <c r="I1576" t="s">
        <v>25</v>
      </c>
      <c r="J1576" t="s">
        <v>26</v>
      </c>
      <c r="K1576" t="s">
        <v>4179</v>
      </c>
      <c r="L1576" t="s">
        <v>103</v>
      </c>
      <c r="M1576">
        <v>79907</v>
      </c>
      <c r="N1576" t="s">
        <v>104</v>
      </c>
      <c r="O1576" t="s">
        <v>4180</v>
      </c>
      <c r="P1576" t="s">
        <v>70</v>
      </c>
      <c r="Q1576" t="s">
        <v>71</v>
      </c>
      <c r="R1576" t="s">
        <v>4181</v>
      </c>
      <c r="S1576">
        <v>40.68</v>
      </c>
      <c r="T1576">
        <v>3</v>
      </c>
      <c r="U1576">
        <v>0.2</v>
      </c>
      <c r="V1576">
        <v>-9.153000000000004</v>
      </c>
      <c r="W1576" s="3">
        <f t="shared" si="73"/>
        <v>-0.22500000000000009</v>
      </c>
      <c r="X1576" t="str">
        <f t="shared" si="74"/>
        <v>Medium</v>
      </c>
    </row>
    <row r="1577" spans="1:24" x14ac:dyDescent="0.2">
      <c r="A1577">
        <v>1576</v>
      </c>
      <c r="B1577" t="s">
        <v>4176</v>
      </c>
      <c r="C1577" s="2">
        <v>41988</v>
      </c>
      <c r="D1577" s="2">
        <v>41991</v>
      </c>
      <c r="E1577" t="s">
        <v>187</v>
      </c>
      <c r="F1577" t="s">
        <v>4177</v>
      </c>
      <c r="G1577" t="str">
        <f t="shared" si="72"/>
        <v>CA-2014-101602-MC-18100</v>
      </c>
      <c r="H1577" t="s">
        <v>4178</v>
      </c>
      <c r="I1577" t="s">
        <v>25</v>
      </c>
      <c r="J1577" t="s">
        <v>26</v>
      </c>
      <c r="K1577" t="s">
        <v>4179</v>
      </c>
      <c r="L1577" t="s">
        <v>103</v>
      </c>
      <c r="M1577">
        <v>79907</v>
      </c>
      <c r="N1577" t="s">
        <v>104</v>
      </c>
      <c r="O1577" t="s">
        <v>2480</v>
      </c>
      <c r="P1577" t="s">
        <v>31</v>
      </c>
      <c r="Q1577" t="s">
        <v>35</v>
      </c>
      <c r="R1577" t="s">
        <v>2481</v>
      </c>
      <c r="S1577">
        <v>763.28</v>
      </c>
      <c r="T1577">
        <v>5</v>
      </c>
      <c r="U1577">
        <v>0.3</v>
      </c>
      <c r="V1577">
        <v>-21.807999999999993</v>
      </c>
      <c r="W1577" s="3">
        <f t="shared" si="73"/>
        <v>-2.8571428571428564E-2</v>
      </c>
      <c r="X1577" t="str">
        <f t="shared" si="74"/>
        <v>Medium</v>
      </c>
    </row>
    <row r="1578" spans="1:24" x14ac:dyDescent="0.2">
      <c r="A1578">
        <v>1577</v>
      </c>
      <c r="B1578" t="s">
        <v>4182</v>
      </c>
      <c r="C1578" s="2">
        <v>42482</v>
      </c>
      <c r="D1578" s="2">
        <v>42487</v>
      </c>
      <c r="E1578" t="s">
        <v>49</v>
      </c>
      <c r="F1578" t="s">
        <v>4183</v>
      </c>
      <c r="G1578" t="str">
        <f t="shared" si="72"/>
        <v>CA-2016-109057-TT-21460</v>
      </c>
      <c r="H1578" t="s">
        <v>4184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2.3952000000000018</v>
      </c>
      <c r="W1578" s="3">
        <f t="shared" si="73"/>
        <v>0.10000000000000006</v>
      </c>
      <c r="X1578" t="str">
        <f t="shared" si="74"/>
        <v>Medium</v>
      </c>
    </row>
    <row r="1579" spans="1:24" x14ac:dyDescent="0.2">
      <c r="A1579">
        <v>1578</v>
      </c>
      <c r="B1579" t="s">
        <v>4185</v>
      </c>
      <c r="C1579" s="2">
        <v>42513</v>
      </c>
      <c r="D1579" s="2">
        <v>42517</v>
      </c>
      <c r="E1579" t="s">
        <v>49</v>
      </c>
      <c r="F1579" t="s">
        <v>3346</v>
      </c>
      <c r="G1579" t="str">
        <f t="shared" si="72"/>
        <v>CA-2016-154403-AP-10720</v>
      </c>
      <c r="H1579" t="s">
        <v>3347</v>
      </c>
      <c r="I1579" t="s">
        <v>101</v>
      </c>
      <c r="J1579" t="s">
        <v>26</v>
      </c>
      <c r="K1579" t="s">
        <v>2583</v>
      </c>
      <c r="L1579" t="s">
        <v>357</v>
      </c>
      <c r="M1579">
        <v>35630</v>
      </c>
      <c r="N1579" t="s">
        <v>29</v>
      </c>
      <c r="O1579" t="s">
        <v>4186</v>
      </c>
      <c r="P1579" t="s">
        <v>45</v>
      </c>
      <c r="Q1579" t="s">
        <v>89</v>
      </c>
      <c r="R1579" t="s">
        <v>4187</v>
      </c>
      <c r="S1579">
        <v>4.9800000000000004</v>
      </c>
      <c r="T1579">
        <v>1</v>
      </c>
      <c r="U1579">
        <v>0</v>
      </c>
      <c r="V1579">
        <v>2.4402000000000004</v>
      </c>
      <c r="W1579" s="3">
        <f t="shared" si="73"/>
        <v>0.49000000000000005</v>
      </c>
      <c r="X1579" t="str">
        <f t="shared" si="74"/>
        <v>No Discount</v>
      </c>
    </row>
    <row r="1580" spans="1:24" x14ac:dyDescent="0.2">
      <c r="A1580">
        <v>1579</v>
      </c>
      <c r="B1580" t="s">
        <v>4188</v>
      </c>
      <c r="C1580" s="2">
        <v>42427</v>
      </c>
      <c r="D1580" s="2">
        <v>42430</v>
      </c>
      <c r="E1580" t="s">
        <v>187</v>
      </c>
      <c r="F1580" t="s">
        <v>2454</v>
      </c>
      <c r="G1580" t="str">
        <f t="shared" si="72"/>
        <v>CA-2016-102456-DL-12865</v>
      </c>
      <c r="H1580" t="s">
        <v>2455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4189</v>
      </c>
      <c r="P1580" t="s">
        <v>45</v>
      </c>
      <c r="Q1580" t="s">
        <v>77</v>
      </c>
      <c r="R1580" t="s">
        <v>4190</v>
      </c>
      <c r="S1580">
        <v>170.88</v>
      </c>
      <c r="T1580">
        <v>3</v>
      </c>
      <c r="U1580">
        <v>0</v>
      </c>
      <c r="V1580">
        <v>49.555199999999978</v>
      </c>
      <c r="W1580" s="3">
        <f t="shared" si="73"/>
        <v>0.28999999999999987</v>
      </c>
      <c r="X1580" t="str">
        <f t="shared" si="74"/>
        <v>No Discount</v>
      </c>
    </row>
    <row r="1581" spans="1:24" x14ac:dyDescent="0.2">
      <c r="A1581">
        <v>1580</v>
      </c>
      <c r="B1581" t="s">
        <v>4191</v>
      </c>
      <c r="C1581" s="2">
        <v>42225</v>
      </c>
      <c r="D1581" s="2">
        <v>42228</v>
      </c>
      <c r="E1581" t="s">
        <v>187</v>
      </c>
      <c r="F1581" t="s">
        <v>2238</v>
      </c>
      <c r="G1581" t="str">
        <f t="shared" si="72"/>
        <v>CA-2015-131338-NP-18325</v>
      </c>
      <c r="H1581" t="s">
        <v>2239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89.314199999999971</v>
      </c>
      <c r="W1581" s="3">
        <f t="shared" si="73"/>
        <v>0.28999999999999987</v>
      </c>
      <c r="X1581" t="str">
        <f t="shared" si="74"/>
        <v>No Discount</v>
      </c>
    </row>
    <row r="1582" spans="1:24" x14ac:dyDescent="0.2">
      <c r="A1582">
        <v>1581</v>
      </c>
      <c r="B1582" t="s">
        <v>4191</v>
      </c>
      <c r="C1582" s="2">
        <v>42225</v>
      </c>
      <c r="D1582" s="2">
        <v>42228</v>
      </c>
      <c r="E1582" t="s">
        <v>187</v>
      </c>
      <c r="F1582" t="s">
        <v>2238</v>
      </c>
      <c r="G1582" t="str">
        <f t="shared" si="72"/>
        <v>CA-2015-131338-NP-18325</v>
      </c>
      <c r="H1582" t="s">
        <v>2239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-153.12239999999997</v>
      </c>
      <c r="W1582" s="3">
        <f t="shared" si="73"/>
        <v>-0.39999999999999997</v>
      </c>
      <c r="X1582" t="str">
        <f t="shared" si="74"/>
        <v>High</v>
      </c>
    </row>
    <row r="1583" spans="1:24" x14ac:dyDescent="0.2">
      <c r="A1583">
        <v>1582</v>
      </c>
      <c r="B1583" t="s">
        <v>4191</v>
      </c>
      <c r="C1583" s="2">
        <v>42225</v>
      </c>
      <c r="D1583" s="2">
        <v>42228</v>
      </c>
      <c r="E1583" t="s">
        <v>187</v>
      </c>
      <c r="F1583" t="s">
        <v>2238</v>
      </c>
      <c r="G1583" t="str">
        <f t="shared" si="72"/>
        <v>CA-2015-131338-NP-18325</v>
      </c>
      <c r="H1583" t="s">
        <v>2239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2.9371999999999971</v>
      </c>
      <c r="W1583" s="3">
        <f t="shared" si="73"/>
        <v>6.9999999999999937E-2</v>
      </c>
      <c r="X1583" t="str">
        <f t="shared" si="74"/>
        <v>No Discount</v>
      </c>
    </row>
    <row r="1584" spans="1:24" x14ac:dyDescent="0.2">
      <c r="A1584">
        <v>1583</v>
      </c>
      <c r="B1584" t="s">
        <v>4191</v>
      </c>
      <c r="C1584" s="2">
        <v>42225</v>
      </c>
      <c r="D1584" s="2">
        <v>42228</v>
      </c>
      <c r="E1584" t="s">
        <v>187</v>
      </c>
      <c r="F1584" t="s">
        <v>2238</v>
      </c>
      <c r="G1584" t="str">
        <f t="shared" si="72"/>
        <v>CA-2015-131338-NP-18325</v>
      </c>
      <c r="H1584" t="s">
        <v>2239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2696</v>
      </c>
      <c r="P1584" t="s">
        <v>45</v>
      </c>
      <c r="Q1584" t="s">
        <v>74</v>
      </c>
      <c r="R1584" t="s">
        <v>2697</v>
      </c>
      <c r="S1584">
        <v>1217.568</v>
      </c>
      <c r="T1584">
        <v>2</v>
      </c>
      <c r="U1584">
        <v>0.2</v>
      </c>
      <c r="V1584">
        <v>456.58800000000002</v>
      </c>
      <c r="W1584" s="3">
        <f t="shared" si="73"/>
        <v>0.375</v>
      </c>
      <c r="X1584" t="str">
        <f t="shared" si="74"/>
        <v>Medium</v>
      </c>
    </row>
    <row r="1585" spans="1:24" x14ac:dyDescent="0.2">
      <c r="A1585">
        <v>1584</v>
      </c>
      <c r="B1585" t="s">
        <v>4191</v>
      </c>
      <c r="C1585" s="2">
        <v>42225</v>
      </c>
      <c r="D1585" s="2">
        <v>42228</v>
      </c>
      <c r="E1585" t="s">
        <v>187</v>
      </c>
      <c r="F1585" t="s">
        <v>2238</v>
      </c>
      <c r="G1585" t="str">
        <f t="shared" si="72"/>
        <v>CA-2015-131338-NP-18325</v>
      </c>
      <c r="H1585" t="s">
        <v>2239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18.345599999999997</v>
      </c>
      <c r="W1585" s="3">
        <f t="shared" si="73"/>
        <v>0.38999999999999996</v>
      </c>
      <c r="X1585" t="str">
        <f t="shared" si="74"/>
        <v>No Discount</v>
      </c>
    </row>
    <row r="1586" spans="1:24" x14ac:dyDescent="0.2">
      <c r="A1586">
        <v>1585</v>
      </c>
      <c r="B1586" t="s">
        <v>4191</v>
      </c>
      <c r="C1586" s="2">
        <v>42225</v>
      </c>
      <c r="D1586" s="2">
        <v>42228</v>
      </c>
      <c r="E1586" t="s">
        <v>187</v>
      </c>
      <c r="F1586" t="s">
        <v>2238</v>
      </c>
      <c r="G1586" t="str">
        <f t="shared" si="72"/>
        <v>CA-2015-131338-NP-18325</v>
      </c>
      <c r="H1586" t="s">
        <v>2239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  <c r="W1586" s="3">
        <f t="shared" si="73"/>
        <v>0.48</v>
      </c>
      <c r="X1586" t="str">
        <f t="shared" si="74"/>
        <v>No Discount</v>
      </c>
    </row>
    <row r="1587" spans="1:24" x14ac:dyDescent="0.2">
      <c r="A1587">
        <v>1586</v>
      </c>
      <c r="B1587" t="s">
        <v>4191</v>
      </c>
      <c r="C1587" s="2">
        <v>42225</v>
      </c>
      <c r="D1587" s="2">
        <v>42228</v>
      </c>
      <c r="E1587" t="s">
        <v>187</v>
      </c>
      <c r="F1587" t="s">
        <v>2238</v>
      </c>
      <c r="G1587" t="str">
        <f t="shared" si="72"/>
        <v>CA-2015-131338-NP-18325</v>
      </c>
      <c r="H1587" t="s">
        <v>2239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1821</v>
      </c>
      <c r="P1587" t="s">
        <v>70</v>
      </c>
      <c r="Q1587" t="s">
        <v>71</v>
      </c>
      <c r="R1587" t="s">
        <v>1822</v>
      </c>
      <c r="S1587">
        <v>979.95</v>
      </c>
      <c r="T1587">
        <v>5</v>
      </c>
      <c r="U1587">
        <v>0</v>
      </c>
      <c r="V1587">
        <v>274.38600000000008</v>
      </c>
      <c r="W1587" s="3">
        <f t="shared" si="73"/>
        <v>0.28000000000000008</v>
      </c>
      <c r="X1587" t="str">
        <f t="shared" si="74"/>
        <v>No Discount</v>
      </c>
    </row>
    <row r="1588" spans="1:24" x14ac:dyDescent="0.2">
      <c r="A1588">
        <v>1587</v>
      </c>
      <c r="B1588" t="s">
        <v>4191</v>
      </c>
      <c r="C1588" s="2">
        <v>42225</v>
      </c>
      <c r="D1588" s="2">
        <v>42228</v>
      </c>
      <c r="E1588" t="s">
        <v>187</v>
      </c>
      <c r="F1588" t="s">
        <v>2238</v>
      </c>
      <c r="G1588" t="str">
        <f t="shared" si="72"/>
        <v>CA-2015-131338-NP-18325</v>
      </c>
      <c r="H1588" t="s">
        <v>2239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4192</v>
      </c>
      <c r="P1588" t="s">
        <v>45</v>
      </c>
      <c r="Q1588" t="s">
        <v>89</v>
      </c>
      <c r="R1588" t="s">
        <v>4193</v>
      </c>
      <c r="S1588">
        <v>143.69999999999999</v>
      </c>
      <c r="T1588">
        <v>3</v>
      </c>
      <c r="U1588">
        <v>0</v>
      </c>
      <c r="V1588">
        <v>68.975999999999999</v>
      </c>
      <c r="W1588" s="3">
        <f t="shared" si="73"/>
        <v>0.48000000000000004</v>
      </c>
      <c r="X1588" t="str">
        <f t="shared" si="74"/>
        <v>No Discount</v>
      </c>
    </row>
    <row r="1589" spans="1:24" x14ac:dyDescent="0.2">
      <c r="A1589">
        <v>1588</v>
      </c>
      <c r="B1589" t="s">
        <v>4191</v>
      </c>
      <c r="C1589" s="2">
        <v>42225</v>
      </c>
      <c r="D1589" s="2">
        <v>42228</v>
      </c>
      <c r="E1589" t="s">
        <v>187</v>
      </c>
      <c r="F1589" t="s">
        <v>2238</v>
      </c>
      <c r="G1589" t="str">
        <f t="shared" si="72"/>
        <v>CA-2015-131338-NP-18325</v>
      </c>
      <c r="H1589" t="s">
        <v>2239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4194</v>
      </c>
      <c r="P1589" t="s">
        <v>45</v>
      </c>
      <c r="Q1589" t="s">
        <v>268</v>
      </c>
      <c r="R1589" t="s">
        <v>4195</v>
      </c>
      <c r="S1589">
        <v>10.649999999999999</v>
      </c>
      <c r="T1589">
        <v>3</v>
      </c>
      <c r="U1589">
        <v>0</v>
      </c>
      <c r="V1589">
        <v>5.0054999999999996</v>
      </c>
      <c r="W1589" s="3">
        <f t="shared" si="73"/>
        <v>0.47000000000000003</v>
      </c>
      <c r="X1589" t="str">
        <f t="shared" si="74"/>
        <v>No Discount</v>
      </c>
    </row>
    <row r="1590" spans="1:24" x14ac:dyDescent="0.2">
      <c r="A1590">
        <v>1589</v>
      </c>
      <c r="B1590" t="s">
        <v>4191</v>
      </c>
      <c r="C1590" s="2">
        <v>42225</v>
      </c>
      <c r="D1590" s="2">
        <v>42228</v>
      </c>
      <c r="E1590" t="s">
        <v>187</v>
      </c>
      <c r="F1590" t="s">
        <v>2238</v>
      </c>
      <c r="G1590" t="str">
        <f t="shared" si="72"/>
        <v>CA-2015-131338-NP-18325</v>
      </c>
      <c r="H1590" t="s">
        <v>2239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34.692000000000007</v>
      </c>
      <c r="W1590" s="3">
        <f t="shared" si="73"/>
        <v>0.14000000000000001</v>
      </c>
      <c r="X1590" t="str">
        <f t="shared" si="74"/>
        <v>No Discount</v>
      </c>
    </row>
    <row r="1591" spans="1:24" x14ac:dyDescent="0.2">
      <c r="A1591">
        <v>1590</v>
      </c>
      <c r="B1591" t="s">
        <v>4196</v>
      </c>
      <c r="C1591" s="2">
        <v>42502</v>
      </c>
      <c r="D1591" s="2">
        <v>42506</v>
      </c>
      <c r="E1591" t="s">
        <v>49</v>
      </c>
      <c r="F1591" t="s">
        <v>4197</v>
      </c>
      <c r="G1591" t="str">
        <f t="shared" si="72"/>
        <v>CA-2016-109911-VG-21805</v>
      </c>
      <c r="H1591" t="s">
        <v>4198</v>
      </c>
      <c r="I1591" t="s">
        <v>40</v>
      </c>
      <c r="J1591" t="s">
        <v>26</v>
      </c>
      <c r="K1591" t="s">
        <v>2983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2.9592000000000009</v>
      </c>
      <c r="W1591" s="3">
        <f t="shared" si="73"/>
        <v>0.27000000000000007</v>
      </c>
      <c r="X1591" t="str">
        <f t="shared" si="74"/>
        <v>No Discount</v>
      </c>
    </row>
    <row r="1592" spans="1:24" x14ac:dyDescent="0.2">
      <c r="A1592">
        <v>1591</v>
      </c>
      <c r="B1592" t="s">
        <v>4199</v>
      </c>
      <c r="C1592" s="2">
        <v>42475</v>
      </c>
      <c r="D1592" s="2">
        <v>42479</v>
      </c>
      <c r="E1592" t="s">
        <v>49</v>
      </c>
      <c r="F1592" t="s">
        <v>4200</v>
      </c>
      <c r="G1592" t="str">
        <f t="shared" si="72"/>
        <v>US-2016-132423-MY-18295</v>
      </c>
      <c r="H1592" t="s">
        <v>4201</v>
      </c>
      <c r="I1592" t="s">
        <v>40</v>
      </c>
      <c r="J1592" t="s">
        <v>26</v>
      </c>
      <c r="K1592" t="s">
        <v>4202</v>
      </c>
      <c r="L1592" t="s">
        <v>103</v>
      </c>
      <c r="M1592">
        <v>76051</v>
      </c>
      <c r="N1592" t="s">
        <v>104</v>
      </c>
      <c r="O1592" t="s">
        <v>4203</v>
      </c>
      <c r="P1592" t="s">
        <v>45</v>
      </c>
      <c r="Q1592" t="s">
        <v>67</v>
      </c>
      <c r="R1592" t="s">
        <v>4204</v>
      </c>
      <c r="S1592">
        <v>33.488000000000007</v>
      </c>
      <c r="T1592">
        <v>7</v>
      </c>
      <c r="U1592">
        <v>0.2</v>
      </c>
      <c r="V1592">
        <v>5.8603999999999967</v>
      </c>
      <c r="W1592" s="3">
        <f t="shared" si="73"/>
        <v>0.17499999999999988</v>
      </c>
      <c r="X1592" t="str">
        <f t="shared" si="74"/>
        <v>Medium</v>
      </c>
    </row>
    <row r="1593" spans="1:24" x14ac:dyDescent="0.2">
      <c r="A1593">
        <v>1592</v>
      </c>
      <c r="B1593" t="s">
        <v>4199</v>
      </c>
      <c r="C1593" s="2">
        <v>42475</v>
      </c>
      <c r="D1593" s="2">
        <v>42479</v>
      </c>
      <c r="E1593" t="s">
        <v>49</v>
      </c>
      <c r="F1593" t="s">
        <v>4200</v>
      </c>
      <c r="G1593" t="str">
        <f t="shared" si="72"/>
        <v>US-2016-132423-MY-18295</v>
      </c>
      <c r="H1593" t="s">
        <v>4201</v>
      </c>
      <c r="I1593" t="s">
        <v>40</v>
      </c>
      <c r="J1593" t="s">
        <v>26</v>
      </c>
      <c r="K1593" t="s">
        <v>4202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2.9144999999999994</v>
      </c>
      <c r="W1593" s="3">
        <f t="shared" si="73"/>
        <v>0.36249999999999999</v>
      </c>
      <c r="X1593" t="str">
        <f t="shared" si="74"/>
        <v>Medium</v>
      </c>
    </row>
    <row r="1594" spans="1:24" x14ac:dyDescent="0.2">
      <c r="A1594">
        <v>1593</v>
      </c>
      <c r="B1594" t="s">
        <v>4205</v>
      </c>
      <c r="C1594" s="2">
        <v>42178</v>
      </c>
      <c r="D1594" s="2">
        <v>42180</v>
      </c>
      <c r="E1594" t="s">
        <v>22</v>
      </c>
      <c r="F1594" t="s">
        <v>4206</v>
      </c>
      <c r="G1594" t="str">
        <f t="shared" si="72"/>
        <v>CA-2015-122826-RD-19480</v>
      </c>
      <c r="H1594" t="s">
        <v>4207</v>
      </c>
      <c r="I1594" t="s">
        <v>25</v>
      </c>
      <c r="J1594" t="s">
        <v>26</v>
      </c>
      <c r="K1594" t="s">
        <v>3020</v>
      </c>
      <c r="L1594" t="s">
        <v>95</v>
      </c>
      <c r="M1594">
        <v>98502</v>
      </c>
      <c r="N1594" t="s">
        <v>43</v>
      </c>
      <c r="O1594" t="s">
        <v>4208</v>
      </c>
      <c r="P1594" t="s">
        <v>70</v>
      </c>
      <c r="Q1594" t="s">
        <v>71</v>
      </c>
      <c r="R1594" t="s">
        <v>4209</v>
      </c>
      <c r="S1594">
        <v>201.56800000000001</v>
      </c>
      <c r="T1594">
        <v>4</v>
      </c>
      <c r="U1594">
        <v>0.2</v>
      </c>
      <c r="V1594">
        <v>22.676399999999994</v>
      </c>
      <c r="W1594" s="3">
        <f t="shared" si="73"/>
        <v>0.11249999999999996</v>
      </c>
      <c r="X1594" t="str">
        <f t="shared" si="74"/>
        <v>Medium</v>
      </c>
    </row>
    <row r="1595" spans="1:24" x14ac:dyDescent="0.2">
      <c r="A1595">
        <v>1594</v>
      </c>
      <c r="B1595" t="s">
        <v>4210</v>
      </c>
      <c r="C1595" s="2">
        <v>41931</v>
      </c>
      <c r="D1595" s="2">
        <v>41931</v>
      </c>
      <c r="E1595" t="s">
        <v>1292</v>
      </c>
      <c r="F1595" t="s">
        <v>1916</v>
      </c>
      <c r="G1595" t="str">
        <f t="shared" si="72"/>
        <v>CA-2014-117317-JF-15490</v>
      </c>
      <c r="H1595" t="s">
        <v>1917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4211</v>
      </c>
      <c r="P1595" t="s">
        <v>45</v>
      </c>
      <c r="Q1595" t="s">
        <v>89</v>
      </c>
      <c r="R1595" t="s">
        <v>4212</v>
      </c>
      <c r="S1595">
        <v>13.440000000000001</v>
      </c>
      <c r="T1595">
        <v>3</v>
      </c>
      <c r="U1595">
        <v>0</v>
      </c>
      <c r="V1595">
        <v>6.5856000000000012</v>
      </c>
      <c r="W1595" s="3">
        <f t="shared" si="73"/>
        <v>0.49000000000000005</v>
      </c>
      <c r="X1595" t="str">
        <f t="shared" si="74"/>
        <v>No Discount</v>
      </c>
    </row>
    <row r="1596" spans="1:24" x14ac:dyDescent="0.2">
      <c r="A1596">
        <v>1595</v>
      </c>
      <c r="B1596" t="s">
        <v>4213</v>
      </c>
      <c r="C1596" s="2">
        <v>42087</v>
      </c>
      <c r="D1596" s="2">
        <v>42090</v>
      </c>
      <c r="E1596" t="s">
        <v>187</v>
      </c>
      <c r="F1596" t="s">
        <v>4214</v>
      </c>
      <c r="G1596" t="str">
        <f t="shared" si="72"/>
        <v>CA-2015-118423-DP-13390</v>
      </c>
      <c r="H1596" t="s">
        <v>4215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4216</v>
      </c>
      <c r="P1596" t="s">
        <v>31</v>
      </c>
      <c r="Q1596" t="s">
        <v>32</v>
      </c>
      <c r="R1596" t="s">
        <v>4217</v>
      </c>
      <c r="S1596">
        <v>359.05799999999994</v>
      </c>
      <c r="T1596">
        <v>3</v>
      </c>
      <c r="U1596">
        <v>0.3</v>
      </c>
      <c r="V1596">
        <v>-35.905799999999999</v>
      </c>
      <c r="W1596" s="3">
        <f t="shared" si="73"/>
        <v>-0.10000000000000002</v>
      </c>
      <c r="X1596" t="str">
        <f t="shared" si="74"/>
        <v>Medium</v>
      </c>
    </row>
    <row r="1597" spans="1:24" x14ac:dyDescent="0.2">
      <c r="A1597">
        <v>1596</v>
      </c>
      <c r="B1597" t="s">
        <v>4218</v>
      </c>
      <c r="C1597" s="2">
        <v>42863</v>
      </c>
      <c r="D1597" s="2">
        <v>42867</v>
      </c>
      <c r="E1597" t="s">
        <v>49</v>
      </c>
      <c r="F1597" t="s">
        <v>1708</v>
      </c>
      <c r="G1597" t="str">
        <f t="shared" si="72"/>
        <v>CA-2017-149181-MD-17350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3418</v>
      </c>
      <c r="P1597" t="s">
        <v>31</v>
      </c>
      <c r="Q1597" t="s">
        <v>35</v>
      </c>
      <c r="R1597" t="s">
        <v>3419</v>
      </c>
      <c r="S1597">
        <v>47.991999999999997</v>
      </c>
      <c r="T1597">
        <v>2</v>
      </c>
      <c r="U1597">
        <v>0.3</v>
      </c>
      <c r="V1597">
        <v>-2.0567999999999991</v>
      </c>
      <c r="W1597" s="3">
        <f t="shared" si="73"/>
        <v>-4.2857142857142844E-2</v>
      </c>
      <c r="X1597" t="str">
        <f t="shared" si="74"/>
        <v>Medium</v>
      </c>
    </row>
    <row r="1598" spans="1:24" x14ac:dyDescent="0.2">
      <c r="A1598">
        <v>1597</v>
      </c>
      <c r="B1598" t="s">
        <v>4219</v>
      </c>
      <c r="C1598" s="2">
        <v>43024</v>
      </c>
      <c r="D1598" s="2">
        <v>43026</v>
      </c>
      <c r="E1598" t="s">
        <v>187</v>
      </c>
      <c r="F1598" t="s">
        <v>1723</v>
      </c>
      <c r="G1598" t="str">
        <f t="shared" si="72"/>
        <v>CA-2017-132234-MY-17380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547.30000000000007</v>
      </c>
      <c r="T1598">
        <v>13</v>
      </c>
      <c r="U1598">
        <v>0</v>
      </c>
      <c r="V1598">
        <v>175.13599999999997</v>
      </c>
      <c r="W1598" s="3">
        <f t="shared" si="73"/>
        <v>0.3199999999999999</v>
      </c>
      <c r="X1598" t="str">
        <f t="shared" si="74"/>
        <v>No Discount</v>
      </c>
    </row>
    <row r="1599" spans="1:24" x14ac:dyDescent="0.2">
      <c r="A1599">
        <v>1598</v>
      </c>
      <c r="B1599" t="s">
        <v>4220</v>
      </c>
      <c r="C1599" s="2">
        <v>43058</v>
      </c>
      <c r="D1599" s="2">
        <v>43060</v>
      </c>
      <c r="E1599" t="s">
        <v>22</v>
      </c>
      <c r="F1599" t="s">
        <v>4133</v>
      </c>
      <c r="G1599" t="str">
        <f t="shared" si="72"/>
        <v>CA-2017-158876-AB-10150</v>
      </c>
      <c r="H1599" t="s">
        <v>4134</v>
      </c>
      <c r="I1599" t="s">
        <v>25</v>
      </c>
      <c r="J1599" t="s">
        <v>26</v>
      </c>
      <c r="K1599" t="s">
        <v>4221</v>
      </c>
      <c r="L1599" t="s">
        <v>103</v>
      </c>
      <c r="M1599">
        <v>75007</v>
      </c>
      <c r="N1599" t="s">
        <v>104</v>
      </c>
      <c r="O1599" t="s">
        <v>4222</v>
      </c>
      <c r="P1599" t="s">
        <v>45</v>
      </c>
      <c r="Q1599" t="s">
        <v>89</v>
      </c>
      <c r="R1599" t="s">
        <v>4223</v>
      </c>
      <c r="S1599">
        <v>16.896000000000001</v>
      </c>
      <c r="T1599">
        <v>4</v>
      </c>
      <c r="U1599">
        <v>0.2</v>
      </c>
      <c r="V1599">
        <v>5.2799999999999994</v>
      </c>
      <c r="W1599" s="3">
        <f t="shared" si="73"/>
        <v>0.31249999999999994</v>
      </c>
      <c r="X1599" t="str">
        <f t="shared" si="74"/>
        <v>Medium</v>
      </c>
    </row>
    <row r="1600" spans="1:24" x14ac:dyDescent="0.2">
      <c r="A1600">
        <v>1599</v>
      </c>
      <c r="B1600" t="s">
        <v>4220</v>
      </c>
      <c r="C1600" s="2">
        <v>43058</v>
      </c>
      <c r="D1600" s="2">
        <v>43060</v>
      </c>
      <c r="E1600" t="s">
        <v>22</v>
      </c>
      <c r="F1600" t="s">
        <v>4133</v>
      </c>
      <c r="G1600" t="str">
        <f t="shared" si="72"/>
        <v>CA-2017-158876-AB-10150</v>
      </c>
      <c r="H1600" t="s">
        <v>4134</v>
      </c>
      <c r="I1600" t="s">
        <v>25</v>
      </c>
      <c r="J1600" t="s">
        <v>26</v>
      </c>
      <c r="K1600" t="s">
        <v>4221</v>
      </c>
      <c r="L1600" t="s">
        <v>103</v>
      </c>
      <c r="M1600">
        <v>75007</v>
      </c>
      <c r="N1600" t="s">
        <v>104</v>
      </c>
      <c r="O1600" t="s">
        <v>4224</v>
      </c>
      <c r="P1600" t="s">
        <v>45</v>
      </c>
      <c r="Q1600" t="s">
        <v>578</v>
      </c>
      <c r="R1600" t="s">
        <v>4225</v>
      </c>
      <c r="S1600">
        <v>6.6720000000000006</v>
      </c>
      <c r="T1600">
        <v>1</v>
      </c>
      <c r="U1600">
        <v>0.2</v>
      </c>
      <c r="V1600">
        <v>0.50039999999999996</v>
      </c>
      <c r="W1600" s="3">
        <f t="shared" si="73"/>
        <v>7.4999999999999983E-2</v>
      </c>
      <c r="X1600" t="str">
        <f t="shared" si="74"/>
        <v>Medium</v>
      </c>
    </row>
    <row r="1601" spans="1:24" x14ac:dyDescent="0.2">
      <c r="A1601">
        <v>1600</v>
      </c>
      <c r="B1601" t="s">
        <v>4220</v>
      </c>
      <c r="C1601" s="2">
        <v>43058</v>
      </c>
      <c r="D1601" s="2">
        <v>43060</v>
      </c>
      <c r="E1601" t="s">
        <v>22</v>
      </c>
      <c r="F1601" t="s">
        <v>4133</v>
      </c>
      <c r="G1601" t="str">
        <f t="shared" si="72"/>
        <v>CA-2017-158876-AB-10150</v>
      </c>
      <c r="H1601" t="s">
        <v>4134</v>
      </c>
      <c r="I1601" t="s">
        <v>25</v>
      </c>
      <c r="J1601" t="s">
        <v>26</v>
      </c>
      <c r="K1601" t="s">
        <v>4221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99.13600000000001</v>
      </c>
      <c r="T1601">
        <v>4</v>
      </c>
      <c r="U1601">
        <v>0.2</v>
      </c>
      <c r="V1601">
        <v>8.674399999999995</v>
      </c>
      <c r="W1601" s="3">
        <f t="shared" si="73"/>
        <v>8.7499999999999939E-2</v>
      </c>
      <c r="X1601" t="str">
        <f t="shared" si="74"/>
        <v>Medium</v>
      </c>
    </row>
    <row r="1602" spans="1:24" x14ac:dyDescent="0.2">
      <c r="A1602">
        <v>1601</v>
      </c>
      <c r="B1602" t="s">
        <v>4220</v>
      </c>
      <c r="C1602" s="2">
        <v>43058</v>
      </c>
      <c r="D1602" s="2">
        <v>43060</v>
      </c>
      <c r="E1602" t="s">
        <v>22</v>
      </c>
      <c r="F1602" t="s">
        <v>4133</v>
      </c>
      <c r="G1602" t="str">
        <f t="shared" si="72"/>
        <v>CA-2017-158876-AB-10150</v>
      </c>
      <c r="H1602" t="s">
        <v>4134</v>
      </c>
      <c r="I1602" t="s">
        <v>25</v>
      </c>
      <c r="J1602" t="s">
        <v>26</v>
      </c>
      <c r="K1602" t="s">
        <v>4221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15.991999999999999</v>
      </c>
      <c r="T1602">
        <v>2</v>
      </c>
      <c r="U1602">
        <v>0.6</v>
      </c>
      <c r="V1602">
        <v>-13.992999999999999</v>
      </c>
      <c r="W1602" s="3">
        <f t="shared" si="73"/>
        <v>-0.875</v>
      </c>
      <c r="X1602" t="str">
        <f t="shared" si="74"/>
        <v>High</v>
      </c>
    </row>
    <row r="1603" spans="1:24" x14ac:dyDescent="0.2">
      <c r="A1603">
        <v>1602</v>
      </c>
      <c r="B1603" t="s">
        <v>4226</v>
      </c>
      <c r="C1603" s="2">
        <v>42498</v>
      </c>
      <c r="D1603" s="2">
        <v>42503</v>
      </c>
      <c r="E1603" t="s">
        <v>22</v>
      </c>
      <c r="F1603" t="s">
        <v>2765</v>
      </c>
      <c r="G1603" t="str">
        <f t="shared" ref="G1603:G1666" si="75" xml:space="preserve"> B1603 &amp; "-" &amp; F1603</f>
        <v>CA-2016-164672-GB-14530</v>
      </c>
      <c r="H1603" t="s">
        <v>2766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4227</v>
      </c>
      <c r="P1603" t="s">
        <v>31</v>
      </c>
      <c r="Q1603" t="s">
        <v>64</v>
      </c>
      <c r="R1603" t="s">
        <v>4228</v>
      </c>
      <c r="S1603">
        <v>211.96</v>
      </c>
      <c r="T1603">
        <v>2</v>
      </c>
      <c r="U1603">
        <v>0</v>
      </c>
      <c r="V1603">
        <v>42.391999999999996</v>
      </c>
      <c r="W1603" s="3">
        <f t="shared" ref="W1603:W1666" si="76">V1603/S1603</f>
        <v>0.19999999999999998</v>
      </c>
      <c r="X1603" t="str">
        <f t="shared" ref="X1603:X1666" si="77">IF(U1603=0, "No Discount", IF(U1603&lt;=0.1, "Low", IF(U1603&lt;=0.3, "Medium", "High")))</f>
        <v>No Discount</v>
      </c>
    </row>
    <row r="1604" spans="1:24" x14ac:dyDescent="0.2">
      <c r="A1604">
        <v>1603</v>
      </c>
      <c r="B1604" t="s">
        <v>4229</v>
      </c>
      <c r="C1604" s="2">
        <v>42715</v>
      </c>
      <c r="D1604" s="2">
        <v>42721</v>
      </c>
      <c r="E1604" t="s">
        <v>49</v>
      </c>
      <c r="F1604" t="s">
        <v>1909</v>
      </c>
      <c r="G1604" t="str">
        <f t="shared" si="75"/>
        <v>US-2016-132857-CA-12775</v>
      </c>
      <c r="H1604" t="s">
        <v>1910</v>
      </c>
      <c r="I1604" t="s">
        <v>25</v>
      </c>
      <c r="J1604" t="s">
        <v>26</v>
      </c>
      <c r="K1604" t="s">
        <v>3799</v>
      </c>
      <c r="L1604" t="s">
        <v>334</v>
      </c>
      <c r="M1604">
        <v>37167</v>
      </c>
      <c r="N1604" t="s">
        <v>29</v>
      </c>
      <c r="O1604" t="s">
        <v>4230</v>
      </c>
      <c r="P1604" t="s">
        <v>45</v>
      </c>
      <c r="Q1604" t="s">
        <v>67</v>
      </c>
      <c r="R1604" t="s">
        <v>4231</v>
      </c>
      <c r="S1604">
        <v>6.6719999999999988</v>
      </c>
      <c r="T1604">
        <v>3</v>
      </c>
      <c r="U1604">
        <v>0.2</v>
      </c>
      <c r="V1604">
        <v>1.6679999999999997</v>
      </c>
      <c r="W1604" s="3">
        <f t="shared" si="76"/>
        <v>0.25</v>
      </c>
      <c r="X1604" t="str">
        <f t="shared" si="77"/>
        <v>Medium</v>
      </c>
    </row>
    <row r="1605" spans="1:24" x14ac:dyDescent="0.2">
      <c r="A1605">
        <v>1604</v>
      </c>
      <c r="B1605" t="s">
        <v>4232</v>
      </c>
      <c r="C1605" s="2">
        <v>43069</v>
      </c>
      <c r="D1605" s="2">
        <v>43073</v>
      </c>
      <c r="E1605" t="s">
        <v>49</v>
      </c>
      <c r="F1605" t="s">
        <v>2101</v>
      </c>
      <c r="G1605" t="str">
        <f t="shared" si="75"/>
        <v>CA-2017-116645-ME-17725</v>
      </c>
      <c r="H1605" t="s">
        <v>2102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4233</v>
      </c>
      <c r="P1605" t="s">
        <v>45</v>
      </c>
      <c r="Q1605" t="s">
        <v>67</v>
      </c>
      <c r="R1605" t="s">
        <v>4234</v>
      </c>
      <c r="S1605">
        <v>155.94</v>
      </c>
      <c r="T1605">
        <v>6</v>
      </c>
      <c r="U1605">
        <v>0</v>
      </c>
      <c r="V1605">
        <v>45.222599999999993</v>
      </c>
      <c r="W1605" s="3">
        <f t="shared" si="76"/>
        <v>0.28999999999999998</v>
      </c>
      <c r="X1605" t="str">
        <f t="shared" si="77"/>
        <v>No Discount</v>
      </c>
    </row>
    <row r="1606" spans="1:24" x14ac:dyDescent="0.2">
      <c r="A1606">
        <v>1605</v>
      </c>
      <c r="B1606" t="s">
        <v>4235</v>
      </c>
      <c r="C1606" s="2">
        <v>42479</v>
      </c>
      <c r="D1606" s="2">
        <v>42484</v>
      </c>
      <c r="E1606" t="s">
        <v>22</v>
      </c>
      <c r="F1606" t="s">
        <v>1051</v>
      </c>
      <c r="G1606" t="str">
        <f t="shared" si="75"/>
        <v>US-2016-115819-JO-15280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3348</v>
      </c>
      <c r="P1606" t="s">
        <v>70</v>
      </c>
      <c r="Q1606" t="s">
        <v>71</v>
      </c>
      <c r="R1606" t="s">
        <v>3349</v>
      </c>
      <c r="S1606">
        <v>39.960000000000008</v>
      </c>
      <c r="T1606">
        <v>5</v>
      </c>
      <c r="U1606">
        <v>0.2</v>
      </c>
      <c r="V1606">
        <v>12.986999999999995</v>
      </c>
      <c r="W1606" s="3">
        <f t="shared" si="76"/>
        <v>0.32499999999999979</v>
      </c>
      <c r="X1606" t="str">
        <f t="shared" si="77"/>
        <v>Medium</v>
      </c>
    </row>
    <row r="1607" spans="1:24" x14ac:dyDescent="0.2">
      <c r="A1607">
        <v>1606</v>
      </c>
      <c r="B1607" t="s">
        <v>4235</v>
      </c>
      <c r="C1607" s="2">
        <v>42479</v>
      </c>
      <c r="D1607" s="2">
        <v>42484</v>
      </c>
      <c r="E1607" t="s">
        <v>22</v>
      </c>
      <c r="F1607" t="s">
        <v>1051</v>
      </c>
      <c r="G1607" t="str">
        <f t="shared" si="75"/>
        <v>US-2016-115819-JO-15280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4236</v>
      </c>
      <c r="P1607" t="s">
        <v>45</v>
      </c>
      <c r="Q1607" t="s">
        <v>67</v>
      </c>
      <c r="R1607" t="s">
        <v>4237</v>
      </c>
      <c r="S1607">
        <v>5.46</v>
      </c>
      <c r="T1607">
        <v>3</v>
      </c>
      <c r="U1607">
        <v>0</v>
      </c>
      <c r="V1607">
        <v>1.5288000000000002</v>
      </c>
      <c r="W1607" s="3">
        <f t="shared" si="76"/>
        <v>0.28000000000000003</v>
      </c>
      <c r="X1607" t="str">
        <f t="shared" si="77"/>
        <v>No Discount</v>
      </c>
    </row>
    <row r="1608" spans="1:24" x14ac:dyDescent="0.2">
      <c r="A1608">
        <v>1607</v>
      </c>
      <c r="B1608" t="s">
        <v>4235</v>
      </c>
      <c r="C1608" s="2">
        <v>42479</v>
      </c>
      <c r="D1608" s="2">
        <v>42484</v>
      </c>
      <c r="E1608" t="s">
        <v>22</v>
      </c>
      <c r="F1608" t="s">
        <v>1051</v>
      </c>
      <c r="G1608" t="str">
        <f t="shared" si="75"/>
        <v>US-2016-115819-JO-15280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4238</v>
      </c>
      <c r="P1608" t="s">
        <v>45</v>
      </c>
      <c r="Q1608" t="s">
        <v>67</v>
      </c>
      <c r="R1608" t="s">
        <v>4239</v>
      </c>
      <c r="S1608">
        <v>73.2</v>
      </c>
      <c r="T1608">
        <v>5</v>
      </c>
      <c r="U1608">
        <v>0</v>
      </c>
      <c r="V1608">
        <v>21.227999999999998</v>
      </c>
      <c r="W1608" s="3">
        <f t="shared" si="76"/>
        <v>0.28999999999999998</v>
      </c>
      <c r="X1608" t="str">
        <f t="shared" si="77"/>
        <v>No Discount</v>
      </c>
    </row>
    <row r="1609" spans="1:24" x14ac:dyDescent="0.2">
      <c r="A1609">
        <v>1608</v>
      </c>
      <c r="B1609" t="s">
        <v>4235</v>
      </c>
      <c r="C1609" s="2">
        <v>42479</v>
      </c>
      <c r="D1609" s="2">
        <v>42484</v>
      </c>
      <c r="E1609" t="s">
        <v>22</v>
      </c>
      <c r="F1609" t="s">
        <v>1051</v>
      </c>
      <c r="G1609" t="str">
        <f t="shared" si="75"/>
        <v>US-2016-115819-JO-15280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1.9709999999999996</v>
      </c>
      <c r="W1609" s="3">
        <f t="shared" si="76"/>
        <v>0.33749999999999997</v>
      </c>
      <c r="X1609" t="str">
        <f t="shared" si="77"/>
        <v>Medium</v>
      </c>
    </row>
    <row r="1610" spans="1:24" x14ac:dyDescent="0.2">
      <c r="A1610">
        <v>1609</v>
      </c>
      <c r="B1610" t="s">
        <v>4235</v>
      </c>
      <c r="C1610" s="2">
        <v>42479</v>
      </c>
      <c r="D1610" s="2">
        <v>42484</v>
      </c>
      <c r="E1610" t="s">
        <v>22</v>
      </c>
      <c r="F1610" t="s">
        <v>1051</v>
      </c>
      <c r="G1610" t="str">
        <f t="shared" si="75"/>
        <v>US-2016-115819-JO-15280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2191</v>
      </c>
      <c r="S1610">
        <v>22.72</v>
      </c>
      <c r="T1610">
        <v>4</v>
      </c>
      <c r="U1610">
        <v>0</v>
      </c>
      <c r="V1610">
        <v>10.223999999999998</v>
      </c>
      <c r="W1610" s="3">
        <f t="shared" si="76"/>
        <v>0.44999999999999996</v>
      </c>
      <c r="X1610" t="str">
        <f t="shared" si="77"/>
        <v>No Discount</v>
      </c>
    </row>
    <row r="1611" spans="1:24" x14ac:dyDescent="0.2">
      <c r="A1611">
        <v>1610</v>
      </c>
      <c r="B1611" t="s">
        <v>4235</v>
      </c>
      <c r="C1611" s="2">
        <v>42479</v>
      </c>
      <c r="D1611" s="2">
        <v>42484</v>
      </c>
      <c r="E1611" t="s">
        <v>22</v>
      </c>
      <c r="F1611" t="s">
        <v>1051</v>
      </c>
      <c r="G1611" t="str">
        <f t="shared" si="75"/>
        <v>US-2016-115819-JO-15280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4240</v>
      </c>
      <c r="P1611" t="s">
        <v>45</v>
      </c>
      <c r="Q1611" t="s">
        <v>74</v>
      </c>
      <c r="R1611" t="s">
        <v>4241</v>
      </c>
      <c r="S1611">
        <v>9.3360000000000003</v>
      </c>
      <c r="T1611">
        <v>3</v>
      </c>
      <c r="U1611">
        <v>0.2</v>
      </c>
      <c r="V1611">
        <v>3.2675999999999994</v>
      </c>
      <c r="W1611" s="3">
        <f t="shared" si="76"/>
        <v>0.34999999999999992</v>
      </c>
      <c r="X1611" t="str">
        <f t="shared" si="77"/>
        <v>Medium</v>
      </c>
    </row>
    <row r="1612" spans="1:24" x14ac:dyDescent="0.2">
      <c r="A1612">
        <v>1611</v>
      </c>
      <c r="B1612" t="s">
        <v>4242</v>
      </c>
      <c r="C1612" s="2">
        <v>41785</v>
      </c>
      <c r="D1612" s="2">
        <v>41789</v>
      </c>
      <c r="E1612" t="s">
        <v>49</v>
      </c>
      <c r="F1612" t="s">
        <v>4243</v>
      </c>
      <c r="G1612" t="str">
        <f t="shared" si="75"/>
        <v>CA-2014-156349-ML-17395</v>
      </c>
      <c r="H1612" t="s">
        <v>4244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4216</v>
      </c>
      <c r="P1612" t="s">
        <v>31</v>
      </c>
      <c r="Q1612" t="s">
        <v>32</v>
      </c>
      <c r="R1612" t="s">
        <v>4217</v>
      </c>
      <c r="S1612">
        <v>290.666</v>
      </c>
      <c r="T1612">
        <v>2</v>
      </c>
      <c r="U1612">
        <v>0.15</v>
      </c>
      <c r="V1612">
        <v>27.356800000000007</v>
      </c>
      <c r="W1612" s="3">
        <f t="shared" si="76"/>
        <v>9.4117647058823556E-2</v>
      </c>
      <c r="X1612" t="str">
        <f t="shared" si="77"/>
        <v>Medium</v>
      </c>
    </row>
    <row r="1613" spans="1:24" x14ac:dyDescent="0.2">
      <c r="A1613">
        <v>1612</v>
      </c>
      <c r="B1613" t="s">
        <v>4242</v>
      </c>
      <c r="C1613" s="2">
        <v>41785</v>
      </c>
      <c r="D1613" s="2">
        <v>41789</v>
      </c>
      <c r="E1613" t="s">
        <v>49</v>
      </c>
      <c r="F1613" t="s">
        <v>4243</v>
      </c>
      <c r="G1613" t="str">
        <f t="shared" si="75"/>
        <v>CA-2014-156349-ML-17395</v>
      </c>
      <c r="H1613" t="s">
        <v>4244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4245</v>
      </c>
      <c r="P1613" t="s">
        <v>70</v>
      </c>
      <c r="Q1613" t="s">
        <v>71</v>
      </c>
      <c r="R1613" t="s">
        <v>4246</v>
      </c>
      <c r="S1613">
        <v>201.584</v>
      </c>
      <c r="T1613">
        <v>2</v>
      </c>
      <c r="U1613">
        <v>0.2</v>
      </c>
      <c r="V1613">
        <v>20.158400000000015</v>
      </c>
      <c r="W1613" s="3">
        <f t="shared" si="76"/>
        <v>0.10000000000000007</v>
      </c>
      <c r="X1613" t="str">
        <f t="shared" si="77"/>
        <v>Medium</v>
      </c>
    </row>
    <row r="1614" spans="1:24" x14ac:dyDescent="0.2">
      <c r="A1614">
        <v>1613</v>
      </c>
      <c r="B1614" t="s">
        <v>4242</v>
      </c>
      <c r="C1614" s="2">
        <v>41785</v>
      </c>
      <c r="D1614" s="2">
        <v>41789</v>
      </c>
      <c r="E1614" t="s">
        <v>49</v>
      </c>
      <c r="F1614" t="s">
        <v>4243</v>
      </c>
      <c r="G1614" t="str">
        <f t="shared" si="75"/>
        <v>CA-2014-156349-ML-17395</v>
      </c>
      <c r="H1614" t="s">
        <v>4244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83.984000000000009</v>
      </c>
      <c r="T1614">
        <v>2</v>
      </c>
      <c r="U1614">
        <v>0.2</v>
      </c>
      <c r="V1614">
        <v>31.494</v>
      </c>
      <c r="W1614" s="3">
        <f t="shared" si="76"/>
        <v>0.37499999999999994</v>
      </c>
      <c r="X1614" t="str">
        <f t="shared" si="77"/>
        <v>Medium</v>
      </c>
    </row>
    <row r="1615" spans="1:24" x14ac:dyDescent="0.2">
      <c r="A1615">
        <v>1614</v>
      </c>
      <c r="B1615" t="s">
        <v>4247</v>
      </c>
      <c r="C1615" s="2">
        <v>43090</v>
      </c>
      <c r="D1615" s="2">
        <v>43094</v>
      </c>
      <c r="E1615" t="s">
        <v>49</v>
      </c>
      <c r="F1615" t="s">
        <v>3808</v>
      </c>
      <c r="G1615" t="str">
        <f t="shared" si="75"/>
        <v>CA-2017-138380-YS-21880</v>
      </c>
      <c r="H1615" t="s">
        <v>3809</v>
      </c>
      <c r="I1615" t="s">
        <v>40</v>
      </c>
      <c r="J1615" t="s">
        <v>26</v>
      </c>
      <c r="K1615" t="s">
        <v>3205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1000.0200000000001</v>
      </c>
      <c r="T1615">
        <v>7</v>
      </c>
      <c r="U1615">
        <v>0</v>
      </c>
      <c r="V1615">
        <v>290.00579999999991</v>
      </c>
      <c r="W1615" s="3">
        <f t="shared" si="76"/>
        <v>0.28999999999999987</v>
      </c>
      <c r="X1615" t="str">
        <f t="shared" si="77"/>
        <v>No Discount</v>
      </c>
    </row>
    <row r="1616" spans="1:24" x14ac:dyDescent="0.2">
      <c r="A1616">
        <v>1615</v>
      </c>
      <c r="B1616" t="s">
        <v>4248</v>
      </c>
      <c r="C1616" s="2">
        <v>42444</v>
      </c>
      <c r="D1616" s="2">
        <v>42448</v>
      </c>
      <c r="E1616" t="s">
        <v>49</v>
      </c>
      <c r="F1616" t="s">
        <v>4058</v>
      </c>
      <c r="G1616" t="str">
        <f t="shared" si="75"/>
        <v>US-2016-113509-PL-18925</v>
      </c>
      <c r="H1616" t="s">
        <v>4059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4249</v>
      </c>
      <c r="P1616" t="s">
        <v>70</v>
      </c>
      <c r="Q1616" t="s">
        <v>160</v>
      </c>
      <c r="R1616" t="s">
        <v>4250</v>
      </c>
      <c r="S1616">
        <v>83.976000000000013</v>
      </c>
      <c r="T1616">
        <v>3</v>
      </c>
      <c r="U1616">
        <v>0.2</v>
      </c>
      <c r="V1616">
        <v>-13.646100000000001</v>
      </c>
      <c r="W1616" s="3">
        <f t="shared" si="76"/>
        <v>-0.16249999999999998</v>
      </c>
      <c r="X1616" t="str">
        <f t="shared" si="77"/>
        <v>Medium</v>
      </c>
    </row>
    <row r="1617" spans="1:24" x14ac:dyDescent="0.2">
      <c r="A1617">
        <v>1616</v>
      </c>
      <c r="B1617" t="s">
        <v>4251</v>
      </c>
      <c r="C1617" s="2">
        <v>42226</v>
      </c>
      <c r="D1617" s="2">
        <v>42232</v>
      </c>
      <c r="E1617" t="s">
        <v>49</v>
      </c>
      <c r="F1617" t="s">
        <v>3794</v>
      </c>
      <c r="G1617" t="str">
        <f t="shared" si="75"/>
        <v>CA-2015-130022-JK-16120</v>
      </c>
      <c r="H1617" t="s">
        <v>3795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2122</v>
      </c>
      <c r="P1617" t="s">
        <v>45</v>
      </c>
      <c r="Q1617" t="s">
        <v>46</v>
      </c>
      <c r="R1617" t="s">
        <v>2123</v>
      </c>
      <c r="S1617">
        <v>3.75</v>
      </c>
      <c r="T1617">
        <v>1</v>
      </c>
      <c r="U1617">
        <v>0</v>
      </c>
      <c r="V1617">
        <v>1.7999999999999998</v>
      </c>
      <c r="W1617" s="3">
        <f t="shared" si="76"/>
        <v>0.47999999999999993</v>
      </c>
      <c r="X1617" t="str">
        <f t="shared" si="77"/>
        <v>No Discount</v>
      </c>
    </row>
    <row r="1618" spans="1:24" x14ac:dyDescent="0.2">
      <c r="A1618">
        <v>1617</v>
      </c>
      <c r="B1618" t="s">
        <v>4251</v>
      </c>
      <c r="C1618" s="2">
        <v>42226</v>
      </c>
      <c r="D1618" s="2">
        <v>42232</v>
      </c>
      <c r="E1618" t="s">
        <v>49</v>
      </c>
      <c r="F1618" t="s">
        <v>3794</v>
      </c>
      <c r="G1618" t="str">
        <f t="shared" si="75"/>
        <v>CA-2015-130022-JK-16120</v>
      </c>
      <c r="H1618" t="s">
        <v>3795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  <c r="W1618" s="3">
        <f t="shared" si="76"/>
        <v>0.48000000000000004</v>
      </c>
      <c r="X1618" t="str">
        <f t="shared" si="77"/>
        <v>No Discount</v>
      </c>
    </row>
    <row r="1619" spans="1:24" x14ac:dyDescent="0.2">
      <c r="A1619">
        <v>1618</v>
      </c>
      <c r="B1619" t="s">
        <v>4251</v>
      </c>
      <c r="C1619" s="2">
        <v>42226</v>
      </c>
      <c r="D1619" s="2">
        <v>42232</v>
      </c>
      <c r="E1619" t="s">
        <v>49</v>
      </c>
      <c r="F1619" t="s">
        <v>3794</v>
      </c>
      <c r="G1619" t="str">
        <f t="shared" si="75"/>
        <v>CA-2015-130022-JK-16120</v>
      </c>
      <c r="H1619" t="s">
        <v>3795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4252</v>
      </c>
      <c r="P1619" t="s">
        <v>45</v>
      </c>
      <c r="Q1619" t="s">
        <v>67</v>
      </c>
      <c r="R1619" t="s">
        <v>4253</v>
      </c>
      <c r="S1619">
        <v>29.79</v>
      </c>
      <c r="T1619">
        <v>3</v>
      </c>
      <c r="U1619">
        <v>0</v>
      </c>
      <c r="V1619">
        <v>12.511800000000001</v>
      </c>
      <c r="W1619" s="3">
        <f t="shared" si="76"/>
        <v>0.42000000000000004</v>
      </c>
      <c r="X1619" t="str">
        <f t="shared" si="77"/>
        <v>No Discount</v>
      </c>
    </row>
    <row r="1620" spans="1:24" x14ac:dyDescent="0.2">
      <c r="A1620">
        <v>1619</v>
      </c>
      <c r="B1620" t="s">
        <v>4254</v>
      </c>
      <c r="C1620" s="2">
        <v>42623</v>
      </c>
      <c r="D1620" s="2">
        <v>42627</v>
      </c>
      <c r="E1620" t="s">
        <v>22</v>
      </c>
      <c r="F1620" t="s">
        <v>423</v>
      </c>
      <c r="G1620" t="str">
        <f t="shared" si="75"/>
        <v>US-2016-118780-PN-18775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4255</v>
      </c>
      <c r="P1620" t="s">
        <v>45</v>
      </c>
      <c r="Q1620" t="s">
        <v>58</v>
      </c>
      <c r="R1620" t="s">
        <v>4256</v>
      </c>
      <c r="S1620">
        <v>59.48</v>
      </c>
      <c r="T1620">
        <v>2</v>
      </c>
      <c r="U1620">
        <v>0</v>
      </c>
      <c r="V1620">
        <v>8.9220000000000041</v>
      </c>
      <c r="W1620" s="3">
        <f t="shared" si="76"/>
        <v>0.15000000000000008</v>
      </c>
      <c r="X1620" t="str">
        <f t="shared" si="77"/>
        <v>No Discount</v>
      </c>
    </row>
    <row r="1621" spans="1:24" x14ac:dyDescent="0.2">
      <c r="A1621">
        <v>1620</v>
      </c>
      <c r="B1621" t="s">
        <v>4254</v>
      </c>
      <c r="C1621" s="2">
        <v>42623</v>
      </c>
      <c r="D1621" s="2">
        <v>42627</v>
      </c>
      <c r="E1621" t="s">
        <v>22</v>
      </c>
      <c r="F1621" t="s">
        <v>423</v>
      </c>
      <c r="G1621" t="str">
        <f t="shared" si="75"/>
        <v>US-2016-118780-PN-18775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4257</v>
      </c>
      <c r="P1621" t="s">
        <v>45</v>
      </c>
      <c r="Q1621" t="s">
        <v>89</v>
      </c>
      <c r="R1621" t="s">
        <v>4258</v>
      </c>
      <c r="S1621">
        <v>6.69</v>
      </c>
      <c r="T1621">
        <v>1</v>
      </c>
      <c r="U1621">
        <v>0</v>
      </c>
      <c r="V1621">
        <v>3.0773999999999999</v>
      </c>
      <c r="W1621" s="3">
        <f t="shared" si="76"/>
        <v>0.45999999999999996</v>
      </c>
      <c r="X1621" t="str">
        <f t="shared" si="77"/>
        <v>No Discount</v>
      </c>
    </row>
    <row r="1622" spans="1:24" x14ac:dyDescent="0.2">
      <c r="A1622">
        <v>1621</v>
      </c>
      <c r="B1622" t="s">
        <v>4259</v>
      </c>
      <c r="C1622" s="2">
        <v>42924</v>
      </c>
      <c r="D1622" s="2">
        <v>42931</v>
      </c>
      <c r="E1622" t="s">
        <v>49</v>
      </c>
      <c r="F1622" t="s">
        <v>4260</v>
      </c>
      <c r="G1622" t="str">
        <f t="shared" si="75"/>
        <v>CA-2017-108560-JC-15385</v>
      </c>
      <c r="H1622" t="s">
        <v>4261</v>
      </c>
      <c r="I1622" t="s">
        <v>25</v>
      </c>
      <c r="J1622" t="s">
        <v>26</v>
      </c>
      <c r="K1622" t="s">
        <v>4262</v>
      </c>
      <c r="L1622" t="s">
        <v>95</v>
      </c>
      <c r="M1622">
        <v>98031</v>
      </c>
      <c r="N1622" t="s">
        <v>43</v>
      </c>
      <c r="O1622" t="s">
        <v>4263</v>
      </c>
      <c r="P1622" t="s">
        <v>31</v>
      </c>
      <c r="Q1622" t="s">
        <v>64</v>
      </c>
      <c r="R1622" t="s">
        <v>4264</v>
      </c>
      <c r="S1622">
        <v>198.46</v>
      </c>
      <c r="T1622">
        <v>2</v>
      </c>
      <c r="U1622">
        <v>0</v>
      </c>
      <c r="V1622">
        <v>99.23</v>
      </c>
      <c r="W1622" s="3">
        <f t="shared" si="76"/>
        <v>0.5</v>
      </c>
      <c r="X1622" t="str">
        <f t="shared" si="77"/>
        <v>No Discount</v>
      </c>
    </row>
    <row r="1623" spans="1:24" x14ac:dyDescent="0.2">
      <c r="A1623">
        <v>1622</v>
      </c>
      <c r="B1623" t="s">
        <v>4259</v>
      </c>
      <c r="C1623" s="2">
        <v>42924</v>
      </c>
      <c r="D1623" s="2">
        <v>42931</v>
      </c>
      <c r="E1623" t="s">
        <v>49</v>
      </c>
      <c r="F1623" t="s">
        <v>4260</v>
      </c>
      <c r="G1623" t="str">
        <f t="shared" si="75"/>
        <v>CA-2017-108560-JC-15385</v>
      </c>
      <c r="H1623" t="s">
        <v>4261</v>
      </c>
      <c r="I1623" t="s">
        <v>25</v>
      </c>
      <c r="J1623" t="s">
        <v>26</v>
      </c>
      <c r="K1623" t="s">
        <v>4262</v>
      </c>
      <c r="L1623" t="s">
        <v>95</v>
      </c>
      <c r="M1623">
        <v>98031</v>
      </c>
      <c r="N1623" t="s">
        <v>43</v>
      </c>
      <c r="O1623" t="s">
        <v>1974</v>
      </c>
      <c r="P1623" t="s">
        <v>45</v>
      </c>
      <c r="Q1623" t="s">
        <v>46</v>
      </c>
      <c r="R1623" t="s">
        <v>1975</v>
      </c>
      <c r="S1623">
        <v>786.48</v>
      </c>
      <c r="T1623">
        <v>8</v>
      </c>
      <c r="U1623">
        <v>0</v>
      </c>
      <c r="V1623">
        <v>385.37520000000001</v>
      </c>
      <c r="W1623" s="3">
        <f t="shared" si="76"/>
        <v>0.49</v>
      </c>
      <c r="X1623" t="str">
        <f t="shared" si="77"/>
        <v>No Discount</v>
      </c>
    </row>
    <row r="1624" spans="1:24" x14ac:dyDescent="0.2">
      <c r="A1624">
        <v>1623</v>
      </c>
      <c r="B1624" t="s">
        <v>4259</v>
      </c>
      <c r="C1624" s="2">
        <v>42924</v>
      </c>
      <c r="D1624" s="2">
        <v>42931</v>
      </c>
      <c r="E1624" t="s">
        <v>49</v>
      </c>
      <c r="F1624" t="s">
        <v>4260</v>
      </c>
      <c r="G1624" t="str">
        <f t="shared" si="75"/>
        <v>CA-2017-108560-JC-15385</v>
      </c>
      <c r="H1624" t="s">
        <v>4261</v>
      </c>
      <c r="I1624" t="s">
        <v>25</v>
      </c>
      <c r="J1624" t="s">
        <v>26</v>
      </c>
      <c r="K1624" t="s">
        <v>4262</v>
      </c>
      <c r="L1624" t="s">
        <v>95</v>
      </c>
      <c r="M1624">
        <v>98031</v>
      </c>
      <c r="N1624" t="s">
        <v>43</v>
      </c>
      <c r="O1624" t="s">
        <v>1930</v>
      </c>
      <c r="P1624" t="s">
        <v>45</v>
      </c>
      <c r="Q1624" t="s">
        <v>74</v>
      </c>
      <c r="R1624" t="s">
        <v>1931</v>
      </c>
      <c r="S1624">
        <v>23.168000000000003</v>
      </c>
      <c r="T1624">
        <v>2</v>
      </c>
      <c r="U1624">
        <v>0.2</v>
      </c>
      <c r="V1624">
        <v>7.8191999999999995</v>
      </c>
      <c r="W1624" s="3">
        <f t="shared" si="76"/>
        <v>0.33749999999999991</v>
      </c>
      <c r="X1624" t="str">
        <f t="shared" si="77"/>
        <v>Medium</v>
      </c>
    </row>
    <row r="1625" spans="1:24" x14ac:dyDescent="0.2">
      <c r="A1625">
        <v>1624</v>
      </c>
      <c r="B1625" t="s">
        <v>4259</v>
      </c>
      <c r="C1625" s="2">
        <v>42924</v>
      </c>
      <c r="D1625" s="2">
        <v>42931</v>
      </c>
      <c r="E1625" t="s">
        <v>49</v>
      </c>
      <c r="F1625" t="s">
        <v>4260</v>
      </c>
      <c r="G1625" t="str">
        <f t="shared" si="75"/>
        <v>CA-2017-108560-JC-15385</v>
      </c>
      <c r="H1625" t="s">
        <v>4261</v>
      </c>
      <c r="I1625" t="s">
        <v>25</v>
      </c>
      <c r="J1625" t="s">
        <v>26</v>
      </c>
      <c r="K1625" t="s">
        <v>4262</v>
      </c>
      <c r="L1625" t="s">
        <v>95</v>
      </c>
      <c r="M1625">
        <v>98031</v>
      </c>
      <c r="N1625" t="s">
        <v>43</v>
      </c>
      <c r="O1625" t="s">
        <v>4265</v>
      </c>
      <c r="P1625" t="s">
        <v>70</v>
      </c>
      <c r="Q1625" t="s">
        <v>160</v>
      </c>
      <c r="R1625" t="s">
        <v>4266</v>
      </c>
      <c r="S1625">
        <v>50</v>
      </c>
      <c r="T1625">
        <v>2</v>
      </c>
      <c r="U1625">
        <v>0</v>
      </c>
      <c r="V1625">
        <v>10.5</v>
      </c>
      <c r="W1625" s="3">
        <f t="shared" si="76"/>
        <v>0.21</v>
      </c>
      <c r="X1625" t="str">
        <f t="shared" si="77"/>
        <v>No Discount</v>
      </c>
    </row>
    <row r="1626" spans="1:24" x14ac:dyDescent="0.2">
      <c r="A1626">
        <v>1625</v>
      </c>
      <c r="B1626" t="s">
        <v>4267</v>
      </c>
      <c r="C1626" s="2">
        <v>42357</v>
      </c>
      <c r="D1626" s="2">
        <v>42362</v>
      </c>
      <c r="E1626" t="s">
        <v>49</v>
      </c>
      <c r="F1626" t="s">
        <v>4268</v>
      </c>
      <c r="G1626" t="str">
        <f t="shared" si="75"/>
        <v>CA-2015-157084-JG-15160</v>
      </c>
      <c r="H1626" t="s">
        <v>4269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3851</v>
      </c>
      <c r="P1626" t="s">
        <v>70</v>
      </c>
      <c r="Q1626" t="s">
        <v>71</v>
      </c>
      <c r="R1626" t="s">
        <v>3852</v>
      </c>
      <c r="S1626">
        <v>675.96</v>
      </c>
      <c r="T1626">
        <v>5</v>
      </c>
      <c r="U1626">
        <v>0.2</v>
      </c>
      <c r="V1626">
        <v>84.494999999999948</v>
      </c>
      <c r="W1626" s="3">
        <f t="shared" si="76"/>
        <v>0.12499999999999992</v>
      </c>
      <c r="X1626" t="str">
        <f t="shared" si="77"/>
        <v>Medium</v>
      </c>
    </row>
    <row r="1627" spans="1:24" x14ac:dyDescent="0.2">
      <c r="A1627">
        <v>1626</v>
      </c>
      <c r="B1627" t="s">
        <v>4267</v>
      </c>
      <c r="C1627" s="2">
        <v>42357</v>
      </c>
      <c r="D1627" s="2">
        <v>42362</v>
      </c>
      <c r="E1627" t="s">
        <v>49</v>
      </c>
      <c r="F1627" t="s">
        <v>4268</v>
      </c>
      <c r="G1627" t="str">
        <f t="shared" si="75"/>
        <v>CA-2015-157084-JG-15160</v>
      </c>
      <c r="H1627" t="s">
        <v>4269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2709</v>
      </c>
      <c r="P1627" t="s">
        <v>70</v>
      </c>
      <c r="Q1627" t="s">
        <v>160</v>
      </c>
      <c r="R1627" t="s">
        <v>4270</v>
      </c>
      <c r="S1627">
        <v>1265.8499999999999</v>
      </c>
      <c r="T1627">
        <v>3</v>
      </c>
      <c r="U1627">
        <v>0</v>
      </c>
      <c r="V1627">
        <v>556.97400000000005</v>
      </c>
      <c r="W1627" s="3">
        <f t="shared" si="76"/>
        <v>0.44000000000000006</v>
      </c>
      <c r="X1627" t="str">
        <f t="shared" si="77"/>
        <v>No Discount</v>
      </c>
    </row>
    <row r="1628" spans="1:24" x14ac:dyDescent="0.2">
      <c r="A1628">
        <v>1627</v>
      </c>
      <c r="B1628" t="s">
        <v>4271</v>
      </c>
      <c r="C1628" s="2">
        <v>42324</v>
      </c>
      <c r="D1628" s="2">
        <v>42330</v>
      </c>
      <c r="E1628" t="s">
        <v>49</v>
      </c>
      <c r="F1628" t="s">
        <v>1531</v>
      </c>
      <c r="G1628" t="str">
        <f t="shared" si="75"/>
        <v>CA-2015-164539-PO-19180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2135</v>
      </c>
      <c r="P1628" t="s">
        <v>45</v>
      </c>
      <c r="Q1628" t="s">
        <v>77</v>
      </c>
      <c r="R1628" t="s">
        <v>2136</v>
      </c>
      <c r="S1628">
        <v>523.25</v>
      </c>
      <c r="T1628">
        <v>5</v>
      </c>
      <c r="U1628">
        <v>0</v>
      </c>
      <c r="V1628">
        <v>141.27749999999997</v>
      </c>
      <c r="W1628" s="3">
        <f t="shared" si="76"/>
        <v>0.26999999999999996</v>
      </c>
      <c r="X1628" t="str">
        <f t="shared" si="77"/>
        <v>No Discount</v>
      </c>
    </row>
    <row r="1629" spans="1:24" x14ac:dyDescent="0.2">
      <c r="A1629">
        <v>1628</v>
      </c>
      <c r="B1629" t="s">
        <v>4272</v>
      </c>
      <c r="C1629" s="2">
        <v>42271</v>
      </c>
      <c r="D1629" s="2">
        <v>42277</v>
      </c>
      <c r="E1629" t="s">
        <v>49</v>
      </c>
      <c r="F1629" t="s">
        <v>4273</v>
      </c>
      <c r="G1629" t="str">
        <f t="shared" si="75"/>
        <v>CA-2015-143119-MC-17275</v>
      </c>
      <c r="H1629" t="s">
        <v>4274</v>
      </c>
      <c r="I1629" t="s">
        <v>25</v>
      </c>
      <c r="J1629" t="s">
        <v>26</v>
      </c>
      <c r="K1629" t="s">
        <v>4275</v>
      </c>
      <c r="L1629" t="s">
        <v>737</v>
      </c>
      <c r="M1629">
        <v>70506</v>
      </c>
      <c r="N1629" t="s">
        <v>29</v>
      </c>
      <c r="O1629" t="s">
        <v>3382</v>
      </c>
      <c r="P1629" t="s">
        <v>31</v>
      </c>
      <c r="Q1629" t="s">
        <v>35</v>
      </c>
      <c r="R1629" t="s">
        <v>3383</v>
      </c>
      <c r="S1629">
        <v>517.5</v>
      </c>
      <c r="T1629">
        <v>6</v>
      </c>
      <c r="U1629">
        <v>0</v>
      </c>
      <c r="V1629">
        <v>155.24999999999994</v>
      </c>
      <c r="W1629" s="3">
        <f t="shared" si="76"/>
        <v>0.29999999999999988</v>
      </c>
      <c r="X1629" t="str">
        <f t="shared" si="77"/>
        <v>No Discount</v>
      </c>
    </row>
    <row r="1630" spans="1:24" x14ac:dyDescent="0.2">
      <c r="A1630">
        <v>1629</v>
      </c>
      <c r="B1630" t="s">
        <v>4276</v>
      </c>
      <c r="C1630" s="2">
        <v>42907</v>
      </c>
      <c r="D1630" s="2">
        <v>42911</v>
      </c>
      <c r="E1630" t="s">
        <v>22</v>
      </c>
      <c r="F1630" t="s">
        <v>2012</v>
      </c>
      <c r="G1630" t="str">
        <f t="shared" si="75"/>
        <v>CA-2017-101049-AS-10240</v>
      </c>
      <c r="H1630" t="s">
        <v>2013</v>
      </c>
      <c r="I1630" t="s">
        <v>25</v>
      </c>
      <c r="J1630" t="s">
        <v>26</v>
      </c>
      <c r="K1630" t="s">
        <v>2183</v>
      </c>
      <c r="L1630" t="s">
        <v>497</v>
      </c>
      <c r="M1630">
        <v>44105</v>
      </c>
      <c r="N1630" t="s">
        <v>147</v>
      </c>
      <c r="O1630" t="s">
        <v>4277</v>
      </c>
      <c r="P1630" t="s">
        <v>31</v>
      </c>
      <c r="Q1630" t="s">
        <v>64</v>
      </c>
      <c r="R1630" t="s">
        <v>4278</v>
      </c>
      <c r="S1630">
        <v>17.920000000000002</v>
      </c>
      <c r="T1630">
        <v>5</v>
      </c>
      <c r="U1630">
        <v>0.2</v>
      </c>
      <c r="V1630">
        <v>2.4639999999999986</v>
      </c>
      <c r="W1630" s="3">
        <f t="shared" si="76"/>
        <v>0.1374999999999999</v>
      </c>
      <c r="X1630" t="str">
        <f t="shared" si="77"/>
        <v>Medium</v>
      </c>
    </row>
    <row r="1631" spans="1:24" x14ac:dyDescent="0.2">
      <c r="A1631">
        <v>1630</v>
      </c>
      <c r="B1631" t="s">
        <v>4276</v>
      </c>
      <c r="C1631" s="2">
        <v>42907</v>
      </c>
      <c r="D1631" s="2">
        <v>42911</v>
      </c>
      <c r="E1631" t="s">
        <v>22</v>
      </c>
      <c r="F1631" t="s">
        <v>2012</v>
      </c>
      <c r="G1631" t="str">
        <f t="shared" si="75"/>
        <v>CA-2017-101049-AS-10240</v>
      </c>
      <c r="H1631" t="s">
        <v>2013</v>
      </c>
      <c r="I1631" t="s">
        <v>25</v>
      </c>
      <c r="J1631" t="s">
        <v>26</v>
      </c>
      <c r="K1631" t="s">
        <v>2183</v>
      </c>
      <c r="L1631" t="s">
        <v>497</v>
      </c>
      <c r="M1631">
        <v>44105</v>
      </c>
      <c r="N1631" t="s">
        <v>147</v>
      </c>
      <c r="O1631" t="s">
        <v>2778</v>
      </c>
      <c r="P1631" t="s">
        <v>45</v>
      </c>
      <c r="Q1631" t="s">
        <v>74</v>
      </c>
      <c r="R1631" t="s">
        <v>2779</v>
      </c>
      <c r="S1631">
        <v>41.256000000000007</v>
      </c>
      <c r="T1631">
        <v>6</v>
      </c>
      <c r="U1631">
        <v>0.7</v>
      </c>
      <c r="V1631">
        <v>-34.38000000000001</v>
      </c>
      <c r="W1631" s="3">
        <f t="shared" si="76"/>
        <v>-0.83333333333333337</v>
      </c>
      <c r="X1631" t="str">
        <f t="shared" si="77"/>
        <v>High</v>
      </c>
    </row>
    <row r="1632" spans="1:24" x14ac:dyDescent="0.2">
      <c r="A1632">
        <v>1631</v>
      </c>
      <c r="B1632" t="s">
        <v>4279</v>
      </c>
      <c r="C1632" s="2">
        <v>42498</v>
      </c>
      <c r="D1632" s="2">
        <v>42498</v>
      </c>
      <c r="E1632" t="s">
        <v>1292</v>
      </c>
      <c r="F1632" t="s">
        <v>485</v>
      </c>
      <c r="G1632" t="str">
        <f t="shared" si="75"/>
        <v>CA-2016-106530-CL-12565</v>
      </c>
      <c r="H1632" t="s">
        <v>486</v>
      </c>
      <c r="I1632" t="s">
        <v>25</v>
      </c>
      <c r="J1632" t="s">
        <v>26</v>
      </c>
      <c r="K1632" t="s">
        <v>2183</v>
      </c>
      <c r="L1632" t="s">
        <v>497</v>
      </c>
      <c r="M1632">
        <v>44105</v>
      </c>
      <c r="N1632" t="s">
        <v>147</v>
      </c>
      <c r="O1632" t="s">
        <v>4280</v>
      </c>
      <c r="P1632" t="s">
        <v>45</v>
      </c>
      <c r="Q1632" t="s">
        <v>58</v>
      </c>
      <c r="R1632" t="s">
        <v>4281</v>
      </c>
      <c r="S1632">
        <v>1006.056</v>
      </c>
      <c r="T1632">
        <v>3</v>
      </c>
      <c r="U1632">
        <v>0.2</v>
      </c>
      <c r="V1632">
        <v>88.029900000000055</v>
      </c>
      <c r="W1632" s="3">
        <f t="shared" si="76"/>
        <v>8.750000000000005E-2</v>
      </c>
      <c r="X1632" t="str">
        <f t="shared" si="77"/>
        <v>Medium</v>
      </c>
    </row>
    <row r="1633" spans="1:24" x14ac:dyDescent="0.2">
      <c r="A1633">
        <v>1632</v>
      </c>
      <c r="B1633" t="s">
        <v>4279</v>
      </c>
      <c r="C1633" s="2">
        <v>42498</v>
      </c>
      <c r="D1633" s="2">
        <v>42498</v>
      </c>
      <c r="E1633" t="s">
        <v>1292</v>
      </c>
      <c r="F1633" t="s">
        <v>485</v>
      </c>
      <c r="G1633" t="str">
        <f t="shared" si="75"/>
        <v>CA-2016-106530-CL-12565</v>
      </c>
      <c r="H1633" t="s">
        <v>486</v>
      </c>
      <c r="I1633" t="s">
        <v>25</v>
      </c>
      <c r="J1633" t="s">
        <v>26</v>
      </c>
      <c r="K1633" t="s">
        <v>2183</v>
      </c>
      <c r="L1633" t="s">
        <v>497</v>
      </c>
      <c r="M1633">
        <v>44105</v>
      </c>
      <c r="N1633" t="s">
        <v>147</v>
      </c>
      <c r="O1633" t="s">
        <v>1868</v>
      </c>
      <c r="P1633" t="s">
        <v>45</v>
      </c>
      <c r="Q1633" t="s">
        <v>89</v>
      </c>
      <c r="R1633" t="s">
        <v>1869</v>
      </c>
      <c r="S1633">
        <v>10.688000000000001</v>
      </c>
      <c r="T1633">
        <v>2</v>
      </c>
      <c r="U1633">
        <v>0.2</v>
      </c>
      <c r="V1633">
        <v>3.7407999999999997</v>
      </c>
      <c r="W1633" s="3">
        <f t="shared" si="76"/>
        <v>0.35</v>
      </c>
      <c r="X1633" t="str">
        <f t="shared" si="77"/>
        <v>Medium</v>
      </c>
    </row>
    <row r="1634" spans="1:24" x14ac:dyDescent="0.2">
      <c r="A1634">
        <v>1633</v>
      </c>
      <c r="B1634" t="s">
        <v>4279</v>
      </c>
      <c r="C1634" s="2">
        <v>42498</v>
      </c>
      <c r="D1634" s="2">
        <v>42498</v>
      </c>
      <c r="E1634" t="s">
        <v>1292</v>
      </c>
      <c r="F1634" t="s">
        <v>485</v>
      </c>
      <c r="G1634" t="str">
        <f t="shared" si="75"/>
        <v>CA-2016-106530-CL-12565</v>
      </c>
      <c r="H1634" t="s">
        <v>486</v>
      </c>
      <c r="I1634" t="s">
        <v>25</v>
      </c>
      <c r="J1634" t="s">
        <v>26</v>
      </c>
      <c r="K1634" t="s">
        <v>2183</v>
      </c>
      <c r="L1634" t="s">
        <v>497</v>
      </c>
      <c r="M1634">
        <v>44105</v>
      </c>
      <c r="N1634" t="s">
        <v>147</v>
      </c>
      <c r="O1634" t="s">
        <v>1932</v>
      </c>
      <c r="P1634" t="s">
        <v>45</v>
      </c>
      <c r="Q1634" t="s">
        <v>89</v>
      </c>
      <c r="R1634" t="s">
        <v>1933</v>
      </c>
      <c r="S1634">
        <v>10.368000000000002</v>
      </c>
      <c r="T1634">
        <v>2</v>
      </c>
      <c r="U1634">
        <v>0.2</v>
      </c>
      <c r="V1634">
        <v>3.6288</v>
      </c>
      <c r="W1634" s="3">
        <f t="shared" si="76"/>
        <v>0.34999999999999992</v>
      </c>
      <c r="X1634" t="str">
        <f t="shared" si="77"/>
        <v>Medium</v>
      </c>
    </row>
    <row r="1635" spans="1:24" x14ac:dyDescent="0.2">
      <c r="A1635">
        <v>1634</v>
      </c>
      <c r="B1635" t="s">
        <v>4279</v>
      </c>
      <c r="C1635" s="2">
        <v>42498</v>
      </c>
      <c r="D1635" s="2">
        <v>42498</v>
      </c>
      <c r="E1635" t="s">
        <v>1292</v>
      </c>
      <c r="F1635" t="s">
        <v>485</v>
      </c>
      <c r="G1635" t="str">
        <f t="shared" si="75"/>
        <v>CA-2016-106530-CL-12565</v>
      </c>
      <c r="H1635" t="s">
        <v>486</v>
      </c>
      <c r="I1635" t="s">
        <v>25</v>
      </c>
      <c r="J1635" t="s">
        <v>26</v>
      </c>
      <c r="K1635" t="s">
        <v>2183</v>
      </c>
      <c r="L1635" t="s">
        <v>497</v>
      </c>
      <c r="M1635">
        <v>44105</v>
      </c>
      <c r="N1635" t="s">
        <v>147</v>
      </c>
      <c r="O1635" t="s">
        <v>3733</v>
      </c>
      <c r="P1635" t="s">
        <v>45</v>
      </c>
      <c r="Q1635" t="s">
        <v>58</v>
      </c>
      <c r="R1635" t="s">
        <v>3734</v>
      </c>
      <c r="S1635">
        <v>25.12</v>
      </c>
      <c r="T1635">
        <v>2</v>
      </c>
      <c r="U1635">
        <v>0.2</v>
      </c>
      <c r="V1635">
        <v>1.5700000000000012</v>
      </c>
      <c r="W1635" s="3">
        <f t="shared" si="76"/>
        <v>6.2500000000000042E-2</v>
      </c>
      <c r="X1635" t="str">
        <f t="shared" si="77"/>
        <v>Medium</v>
      </c>
    </row>
    <row r="1636" spans="1:24" x14ac:dyDescent="0.2">
      <c r="A1636">
        <v>1635</v>
      </c>
      <c r="B1636" t="s">
        <v>4279</v>
      </c>
      <c r="C1636" s="2">
        <v>42498</v>
      </c>
      <c r="D1636" s="2">
        <v>42498</v>
      </c>
      <c r="E1636" t="s">
        <v>1292</v>
      </c>
      <c r="F1636" t="s">
        <v>485</v>
      </c>
      <c r="G1636" t="str">
        <f t="shared" si="75"/>
        <v>CA-2016-106530-CL-12565</v>
      </c>
      <c r="H1636" t="s">
        <v>486</v>
      </c>
      <c r="I1636" t="s">
        <v>25</v>
      </c>
      <c r="J1636" t="s">
        <v>26</v>
      </c>
      <c r="K1636" t="s">
        <v>2183</v>
      </c>
      <c r="L1636" t="s">
        <v>497</v>
      </c>
      <c r="M1636">
        <v>44105</v>
      </c>
      <c r="N1636" t="s">
        <v>147</v>
      </c>
      <c r="O1636" t="s">
        <v>1857</v>
      </c>
      <c r="P1636" t="s">
        <v>70</v>
      </c>
      <c r="Q1636" t="s">
        <v>160</v>
      </c>
      <c r="R1636" t="s">
        <v>1858</v>
      </c>
      <c r="S1636">
        <v>58.112000000000002</v>
      </c>
      <c r="T1636">
        <v>2</v>
      </c>
      <c r="U1636">
        <v>0.2</v>
      </c>
      <c r="V1636">
        <v>7.263999999999994</v>
      </c>
      <c r="W1636" s="3">
        <f t="shared" si="76"/>
        <v>0.12499999999999989</v>
      </c>
      <c r="X1636" t="str">
        <f t="shared" si="77"/>
        <v>Medium</v>
      </c>
    </row>
    <row r="1637" spans="1:24" x14ac:dyDescent="0.2">
      <c r="A1637">
        <v>1636</v>
      </c>
      <c r="B1637" t="s">
        <v>4282</v>
      </c>
      <c r="C1637" s="2">
        <v>41969</v>
      </c>
      <c r="D1637" s="2">
        <v>41975</v>
      </c>
      <c r="E1637" t="s">
        <v>49</v>
      </c>
      <c r="F1637" t="s">
        <v>4283</v>
      </c>
      <c r="G1637" t="str">
        <f t="shared" si="75"/>
        <v>CA-2014-168984-NW-18400</v>
      </c>
      <c r="H1637" t="s">
        <v>4284</v>
      </c>
      <c r="I1637" t="s">
        <v>25</v>
      </c>
      <c r="J1637" t="s">
        <v>26</v>
      </c>
      <c r="K1637" t="s">
        <v>4285</v>
      </c>
      <c r="L1637" t="s">
        <v>419</v>
      </c>
      <c r="M1637">
        <v>97224</v>
      </c>
      <c r="N1637" t="s">
        <v>43</v>
      </c>
      <c r="O1637" t="s">
        <v>3057</v>
      </c>
      <c r="P1637" t="s">
        <v>45</v>
      </c>
      <c r="Q1637" t="s">
        <v>89</v>
      </c>
      <c r="R1637" t="s">
        <v>3058</v>
      </c>
      <c r="S1637">
        <v>15.552000000000003</v>
      </c>
      <c r="T1637">
        <v>3</v>
      </c>
      <c r="U1637">
        <v>0.2</v>
      </c>
      <c r="V1637">
        <v>5.4432</v>
      </c>
      <c r="W1637" s="3">
        <f t="shared" si="76"/>
        <v>0.34999999999999992</v>
      </c>
      <c r="X1637" t="str">
        <f t="shared" si="77"/>
        <v>Medium</v>
      </c>
    </row>
    <row r="1638" spans="1:24" x14ac:dyDescent="0.2">
      <c r="A1638">
        <v>1637</v>
      </c>
      <c r="B1638" t="s">
        <v>4282</v>
      </c>
      <c r="C1638" s="2">
        <v>41969</v>
      </c>
      <c r="D1638" s="2">
        <v>41975</v>
      </c>
      <c r="E1638" t="s">
        <v>49</v>
      </c>
      <c r="F1638" t="s">
        <v>4283</v>
      </c>
      <c r="G1638" t="str">
        <f t="shared" si="75"/>
        <v>CA-2014-168984-NW-18400</v>
      </c>
      <c r="H1638" t="s">
        <v>4284</v>
      </c>
      <c r="I1638" t="s">
        <v>25</v>
      </c>
      <c r="J1638" t="s">
        <v>26</v>
      </c>
      <c r="K1638" t="s">
        <v>4285</v>
      </c>
      <c r="L1638" t="s">
        <v>419</v>
      </c>
      <c r="M1638">
        <v>97224</v>
      </c>
      <c r="N1638" t="s">
        <v>43</v>
      </c>
      <c r="O1638" t="s">
        <v>2934</v>
      </c>
      <c r="P1638" t="s">
        <v>45</v>
      </c>
      <c r="Q1638" t="s">
        <v>58</v>
      </c>
      <c r="R1638" t="s">
        <v>2935</v>
      </c>
      <c r="S1638">
        <v>669.08</v>
      </c>
      <c r="T1638">
        <v>5</v>
      </c>
      <c r="U1638">
        <v>0.2</v>
      </c>
      <c r="V1638">
        <v>-167.27</v>
      </c>
      <c r="W1638" s="3">
        <f t="shared" si="76"/>
        <v>-0.25</v>
      </c>
      <c r="X1638" t="str">
        <f t="shared" si="77"/>
        <v>Medium</v>
      </c>
    </row>
    <row r="1639" spans="1:24" x14ac:dyDescent="0.2">
      <c r="A1639">
        <v>1638</v>
      </c>
      <c r="B1639" t="s">
        <v>4282</v>
      </c>
      <c r="C1639" s="2">
        <v>41969</v>
      </c>
      <c r="D1639" s="2">
        <v>41975</v>
      </c>
      <c r="E1639" t="s">
        <v>49</v>
      </c>
      <c r="F1639" t="s">
        <v>4283</v>
      </c>
      <c r="G1639" t="str">
        <f t="shared" si="75"/>
        <v>CA-2014-168984-NW-18400</v>
      </c>
      <c r="H1639" t="s">
        <v>4284</v>
      </c>
      <c r="I1639" t="s">
        <v>25</v>
      </c>
      <c r="J1639" t="s">
        <v>26</v>
      </c>
      <c r="K1639" t="s">
        <v>4285</v>
      </c>
      <c r="L1639" t="s">
        <v>419</v>
      </c>
      <c r="M1639">
        <v>97224</v>
      </c>
      <c r="N1639" t="s">
        <v>43</v>
      </c>
      <c r="O1639" t="s">
        <v>4286</v>
      </c>
      <c r="P1639" t="s">
        <v>70</v>
      </c>
      <c r="Q1639" t="s">
        <v>71</v>
      </c>
      <c r="R1639" t="s">
        <v>4287</v>
      </c>
      <c r="S1639">
        <v>438.33600000000001</v>
      </c>
      <c r="T1639">
        <v>4</v>
      </c>
      <c r="U1639">
        <v>0.2</v>
      </c>
      <c r="V1639">
        <v>-87.667200000000037</v>
      </c>
      <c r="W1639" s="3">
        <f t="shared" si="76"/>
        <v>-0.20000000000000007</v>
      </c>
      <c r="X1639" t="str">
        <f t="shared" si="77"/>
        <v>Medium</v>
      </c>
    </row>
    <row r="1640" spans="1:24" x14ac:dyDescent="0.2">
      <c r="A1640">
        <v>1639</v>
      </c>
      <c r="B1640" t="s">
        <v>4288</v>
      </c>
      <c r="C1640" s="2">
        <v>42516</v>
      </c>
      <c r="D1640" s="2">
        <v>42522</v>
      </c>
      <c r="E1640" t="s">
        <v>49</v>
      </c>
      <c r="F1640" t="s">
        <v>4289</v>
      </c>
      <c r="G1640" t="str">
        <f t="shared" si="75"/>
        <v>CA-2016-157266-TB-21280</v>
      </c>
      <c r="H1640" t="s">
        <v>4290</v>
      </c>
      <c r="I1640" t="s">
        <v>25</v>
      </c>
      <c r="J1640" t="s">
        <v>26</v>
      </c>
      <c r="K1640" t="s">
        <v>95</v>
      </c>
      <c r="L1640" t="s">
        <v>3039</v>
      </c>
      <c r="M1640">
        <v>20016</v>
      </c>
      <c r="N1640" t="s">
        <v>147</v>
      </c>
      <c r="O1640" t="s">
        <v>4291</v>
      </c>
      <c r="P1640" t="s">
        <v>45</v>
      </c>
      <c r="Q1640" t="s">
        <v>89</v>
      </c>
      <c r="R1640" t="s">
        <v>4292</v>
      </c>
      <c r="S1640">
        <v>19.440000000000001</v>
      </c>
      <c r="T1640">
        <v>3</v>
      </c>
      <c r="U1640">
        <v>0</v>
      </c>
      <c r="V1640">
        <v>9.3312000000000008</v>
      </c>
      <c r="W1640" s="3">
        <f t="shared" si="76"/>
        <v>0.48000000000000004</v>
      </c>
      <c r="X1640" t="str">
        <f t="shared" si="77"/>
        <v>No Discount</v>
      </c>
    </row>
    <row r="1641" spans="1:24" x14ac:dyDescent="0.2">
      <c r="A1641">
        <v>1640</v>
      </c>
      <c r="B1641" t="s">
        <v>4288</v>
      </c>
      <c r="C1641" s="2">
        <v>42516</v>
      </c>
      <c r="D1641" s="2">
        <v>42522</v>
      </c>
      <c r="E1641" t="s">
        <v>49</v>
      </c>
      <c r="F1641" t="s">
        <v>4289</v>
      </c>
      <c r="G1641" t="str">
        <f t="shared" si="75"/>
        <v>CA-2016-157266-TB-21280</v>
      </c>
      <c r="H1641" t="s">
        <v>4290</v>
      </c>
      <c r="I1641" t="s">
        <v>25</v>
      </c>
      <c r="J1641" t="s">
        <v>26</v>
      </c>
      <c r="K1641" t="s">
        <v>95</v>
      </c>
      <c r="L1641" t="s">
        <v>3039</v>
      </c>
      <c r="M1641">
        <v>20016</v>
      </c>
      <c r="N1641" t="s">
        <v>147</v>
      </c>
      <c r="O1641" t="s">
        <v>2109</v>
      </c>
      <c r="P1641" t="s">
        <v>45</v>
      </c>
      <c r="Q1641" t="s">
        <v>74</v>
      </c>
      <c r="R1641" t="s">
        <v>2110</v>
      </c>
      <c r="S1641">
        <v>9.64</v>
      </c>
      <c r="T1641">
        <v>2</v>
      </c>
      <c r="U1641">
        <v>0</v>
      </c>
      <c r="V1641">
        <v>4.4344000000000001</v>
      </c>
      <c r="W1641" s="3">
        <f t="shared" si="76"/>
        <v>0.45999999999999996</v>
      </c>
      <c r="X1641" t="str">
        <f t="shared" si="77"/>
        <v>No Discount</v>
      </c>
    </row>
    <row r="1642" spans="1:24" x14ac:dyDescent="0.2">
      <c r="A1642">
        <v>1641</v>
      </c>
      <c r="B1642" t="s">
        <v>4288</v>
      </c>
      <c r="C1642" s="2">
        <v>42516</v>
      </c>
      <c r="D1642" s="2">
        <v>42522</v>
      </c>
      <c r="E1642" t="s">
        <v>49</v>
      </c>
      <c r="F1642" t="s">
        <v>4289</v>
      </c>
      <c r="G1642" t="str">
        <f t="shared" si="75"/>
        <v>CA-2016-157266-TB-21280</v>
      </c>
      <c r="H1642" t="s">
        <v>4290</v>
      </c>
      <c r="I1642" t="s">
        <v>25</v>
      </c>
      <c r="J1642" t="s">
        <v>26</v>
      </c>
      <c r="K1642" t="s">
        <v>95</v>
      </c>
      <c r="L1642" t="s">
        <v>3039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  <c r="W1642" s="3">
        <f t="shared" si="76"/>
        <v>0.46</v>
      </c>
      <c r="X1642" t="str">
        <f t="shared" si="77"/>
        <v>No Discount</v>
      </c>
    </row>
    <row r="1643" spans="1:24" x14ac:dyDescent="0.2">
      <c r="A1643">
        <v>1642</v>
      </c>
      <c r="B1643" t="s">
        <v>4288</v>
      </c>
      <c r="C1643" s="2">
        <v>42516</v>
      </c>
      <c r="D1643" s="2">
        <v>42522</v>
      </c>
      <c r="E1643" t="s">
        <v>49</v>
      </c>
      <c r="F1643" t="s">
        <v>4289</v>
      </c>
      <c r="G1643" t="str">
        <f t="shared" si="75"/>
        <v>CA-2016-157266-TB-21280</v>
      </c>
      <c r="H1643" t="s">
        <v>4290</v>
      </c>
      <c r="I1643" t="s">
        <v>25</v>
      </c>
      <c r="J1643" t="s">
        <v>26</v>
      </c>
      <c r="K1643" t="s">
        <v>95</v>
      </c>
      <c r="L1643" t="s">
        <v>3039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  <c r="W1643" s="3">
        <f t="shared" si="76"/>
        <v>0.42</v>
      </c>
      <c r="X1643" t="str">
        <f t="shared" si="77"/>
        <v>No Discount</v>
      </c>
    </row>
    <row r="1644" spans="1:24" x14ac:dyDescent="0.2">
      <c r="A1644">
        <v>1643</v>
      </c>
      <c r="B1644" t="s">
        <v>4293</v>
      </c>
      <c r="C1644" s="2">
        <v>41972</v>
      </c>
      <c r="D1644" s="2">
        <v>41977</v>
      </c>
      <c r="E1644" t="s">
        <v>49</v>
      </c>
      <c r="F1644" t="s">
        <v>4294</v>
      </c>
      <c r="G1644" t="str">
        <f t="shared" si="75"/>
        <v>US-2014-134712-BS-11380</v>
      </c>
      <c r="H1644" t="s">
        <v>4295</v>
      </c>
      <c r="I1644" t="s">
        <v>40</v>
      </c>
      <c r="J1644" t="s">
        <v>26</v>
      </c>
      <c r="K1644" t="s">
        <v>4296</v>
      </c>
      <c r="L1644" t="s">
        <v>210</v>
      </c>
      <c r="M1644">
        <v>60076</v>
      </c>
      <c r="N1644" t="s">
        <v>104</v>
      </c>
      <c r="O1644" t="s">
        <v>2139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</v>
      </c>
      <c r="W1644" s="3">
        <f t="shared" si="76"/>
        <v>0.31249999999999989</v>
      </c>
      <c r="X1644" t="str">
        <f t="shared" si="77"/>
        <v>Medium</v>
      </c>
    </row>
    <row r="1645" spans="1:24" x14ac:dyDescent="0.2">
      <c r="A1645">
        <v>1644</v>
      </c>
      <c r="B1645" t="s">
        <v>4297</v>
      </c>
      <c r="C1645" s="2">
        <v>42082</v>
      </c>
      <c r="D1645" s="2">
        <v>42083</v>
      </c>
      <c r="E1645" t="s">
        <v>187</v>
      </c>
      <c r="F1645" t="s">
        <v>793</v>
      </c>
      <c r="G1645" t="str">
        <f t="shared" si="75"/>
        <v>CA-2015-111829-FH-14365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1247.6399999999999</v>
      </c>
      <c r="T1645">
        <v>3</v>
      </c>
      <c r="U1645">
        <v>0</v>
      </c>
      <c r="V1645">
        <v>349.33919999999995</v>
      </c>
      <c r="W1645" s="3">
        <f t="shared" si="76"/>
        <v>0.27999999999999997</v>
      </c>
      <c r="X1645" t="str">
        <f t="shared" si="77"/>
        <v>No Discount</v>
      </c>
    </row>
    <row r="1646" spans="1:24" x14ac:dyDescent="0.2">
      <c r="A1646">
        <v>1645</v>
      </c>
      <c r="B1646" t="s">
        <v>4297</v>
      </c>
      <c r="C1646" s="2">
        <v>42082</v>
      </c>
      <c r="D1646" s="2">
        <v>42083</v>
      </c>
      <c r="E1646" t="s">
        <v>187</v>
      </c>
      <c r="F1646" t="s">
        <v>793</v>
      </c>
      <c r="G1646" t="str">
        <f t="shared" si="75"/>
        <v>CA-2015-111829-FH-14365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4298</v>
      </c>
      <c r="P1646" t="s">
        <v>70</v>
      </c>
      <c r="Q1646" t="s">
        <v>1218</v>
      </c>
      <c r="R1646" t="s">
        <v>4299</v>
      </c>
      <c r="S1646">
        <v>3149.9300000000003</v>
      </c>
      <c r="T1646">
        <v>7</v>
      </c>
      <c r="U1646">
        <v>0</v>
      </c>
      <c r="V1646">
        <v>1480.4670999999998</v>
      </c>
      <c r="W1646" s="3">
        <f t="shared" si="76"/>
        <v>0.46999999999999992</v>
      </c>
      <c r="X1646" t="str">
        <f t="shared" si="77"/>
        <v>No Discount</v>
      </c>
    </row>
    <row r="1647" spans="1:24" x14ac:dyDescent="0.2">
      <c r="A1647">
        <v>1646</v>
      </c>
      <c r="B1647" t="s">
        <v>4297</v>
      </c>
      <c r="C1647" s="2">
        <v>42082</v>
      </c>
      <c r="D1647" s="2">
        <v>42083</v>
      </c>
      <c r="E1647" t="s">
        <v>187</v>
      </c>
      <c r="F1647" t="s">
        <v>793</v>
      </c>
      <c r="G1647" t="str">
        <f t="shared" si="75"/>
        <v>CA-2015-111829-FH-14365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4300</v>
      </c>
      <c r="P1647" t="s">
        <v>45</v>
      </c>
      <c r="Q1647" t="s">
        <v>89</v>
      </c>
      <c r="R1647" t="s">
        <v>4301</v>
      </c>
      <c r="S1647">
        <v>209.7</v>
      </c>
      <c r="T1647">
        <v>2</v>
      </c>
      <c r="U1647">
        <v>0</v>
      </c>
      <c r="V1647">
        <v>100.65599999999999</v>
      </c>
      <c r="W1647" s="3">
        <f t="shared" si="76"/>
        <v>0.48</v>
      </c>
      <c r="X1647" t="str">
        <f t="shared" si="77"/>
        <v>No Discount</v>
      </c>
    </row>
    <row r="1648" spans="1:24" x14ac:dyDescent="0.2">
      <c r="A1648">
        <v>1647</v>
      </c>
      <c r="B1648" t="s">
        <v>4302</v>
      </c>
      <c r="C1648" s="2">
        <v>42309</v>
      </c>
      <c r="D1648" s="2">
        <v>42311</v>
      </c>
      <c r="E1648" t="s">
        <v>187</v>
      </c>
      <c r="F1648" t="s">
        <v>786</v>
      </c>
      <c r="G1648" t="str">
        <f t="shared" si="75"/>
        <v>CA-2015-105221-VM-21685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35.360000000000007</v>
      </c>
      <c r="T1648">
        <v>2</v>
      </c>
      <c r="U1648">
        <v>0.2</v>
      </c>
      <c r="V1648">
        <v>-3.0939999999999994</v>
      </c>
      <c r="W1648" s="3">
        <f t="shared" si="76"/>
        <v>-8.7499999999999967E-2</v>
      </c>
      <c r="X1648" t="str">
        <f t="shared" si="77"/>
        <v>Medium</v>
      </c>
    </row>
    <row r="1649" spans="1:24" x14ac:dyDescent="0.2">
      <c r="A1649">
        <v>1648</v>
      </c>
      <c r="B1649" t="s">
        <v>4302</v>
      </c>
      <c r="C1649" s="2">
        <v>42309</v>
      </c>
      <c r="D1649" s="2">
        <v>42311</v>
      </c>
      <c r="E1649" t="s">
        <v>187</v>
      </c>
      <c r="F1649" t="s">
        <v>786</v>
      </c>
      <c r="G1649" t="str">
        <f t="shared" si="75"/>
        <v>CA-2015-105221-VM-21685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4303</v>
      </c>
      <c r="P1649" t="s">
        <v>45</v>
      </c>
      <c r="Q1649" t="s">
        <v>268</v>
      </c>
      <c r="R1649" t="s">
        <v>4304</v>
      </c>
      <c r="S1649">
        <v>3.1680000000000001</v>
      </c>
      <c r="T1649">
        <v>2</v>
      </c>
      <c r="U1649">
        <v>0.2</v>
      </c>
      <c r="V1649">
        <v>-0.71279999999999988</v>
      </c>
      <c r="W1649" s="3">
        <f t="shared" si="76"/>
        <v>-0.22499999999999995</v>
      </c>
      <c r="X1649" t="str">
        <f t="shared" si="77"/>
        <v>Medium</v>
      </c>
    </row>
    <row r="1650" spans="1:24" x14ac:dyDescent="0.2">
      <c r="A1650">
        <v>1649</v>
      </c>
      <c r="B1650" t="s">
        <v>4305</v>
      </c>
      <c r="C1650" s="2">
        <v>42273</v>
      </c>
      <c r="D1650" s="2">
        <v>42276</v>
      </c>
      <c r="E1650" t="s">
        <v>22</v>
      </c>
      <c r="F1650" t="s">
        <v>1942</v>
      </c>
      <c r="G1650" t="str">
        <f t="shared" si="75"/>
        <v>CA-2015-120341-SF-20200</v>
      </c>
      <c r="H1650" t="s">
        <v>1943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4306</v>
      </c>
      <c r="P1650" t="s">
        <v>45</v>
      </c>
      <c r="Q1650" t="s">
        <v>74</v>
      </c>
      <c r="R1650" t="s">
        <v>4307</v>
      </c>
      <c r="S1650">
        <v>121.10400000000003</v>
      </c>
      <c r="T1650">
        <v>6</v>
      </c>
      <c r="U1650">
        <v>0.7</v>
      </c>
      <c r="V1650">
        <v>-100.91999999999999</v>
      </c>
      <c r="W1650" s="3">
        <f t="shared" si="76"/>
        <v>-0.83333333333333304</v>
      </c>
      <c r="X1650" t="str">
        <f t="shared" si="77"/>
        <v>High</v>
      </c>
    </row>
    <row r="1651" spans="1:24" x14ac:dyDescent="0.2">
      <c r="A1651">
        <v>1650</v>
      </c>
      <c r="B1651" t="s">
        <v>4305</v>
      </c>
      <c r="C1651" s="2">
        <v>42273</v>
      </c>
      <c r="D1651" s="2">
        <v>42276</v>
      </c>
      <c r="E1651" t="s">
        <v>22</v>
      </c>
      <c r="F1651" t="s">
        <v>1942</v>
      </c>
      <c r="G1651" t="str">
        <f t="shared" si="75"/>
        <v>CA-2015-120341-SF-20200</v>
      </c>
      <c r="H1651" t="s">
        <v>1943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4308</v>
      </c>
      <c r="P1651" t="s">
        <v>70</v>
      </c>
      <c r="Q1651" t="s">
        <v>71</v>
      </c>
      <c r="R1651" t="s">
        <v>4309</v>
      </c>
      <c r="S1651">
        <v>45.893999999999998</v>
      </c>
      <c r="T1651">
        <v>1</v>
      </c>
      <c r="U1651">
        <v>0.4</v>
      </c>
      <c r="V1651">
        <v>-9.178799999999999</v>
      </c>
      <c r="W1651" s="3">
        <f t="shared" si="76"/>
        <v>-0.19999999999999998</v>
      </c>
      <c r="X1651" t="str">
        <f t="shared" si="77"/>
        <v>High</v>
      </c>
    </row>
    <row r="1652" spans="1:24" x14ac:dyDescent="0.2">
      <c r="A1652">
        <v>1651</v>
      </c>
      <c r="B1652" t="s">
        <v>4310</v>
      </c>
      <c r="C1652" s="2">
        <v>41880</v>
      </c>
      <c r="D1652" s="2">
        <v>41880</v>
      </c>
      <c r="E1652" t="s">
        <v>1292</v>
      </c>
      <c r="F1652" t="s">
        <v>4311</v>
      </c>
      <c r="G1652" t="str">
        <f t="shared" si="75"/>
        <v>CA-2014-135699-HH-15010</v>
      </c>
      <c r="H1652" t="s">
        <v>4312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4313</v>
      </c>
      <c r="P1652" t="s">
        <v>45</v>
      </c>
      <c r="Q1652" t="s">
        <v>89</v>
      </c>
      <c r="R1652" t="s">
        <v>4314</v>
      </c>
      <c r="S1652">
        <v>109.92</v>
      </c>
      <c r="T1652">
        <v>2</v>
      </c>
      <c r="U1652">
        <v>0</v>
      </c>
      <c r="V1652">
        <v>53.860799999999998</v>
      </c>
      <c r="W1652" s="3">
        <f t="shared" si="76"/>
        <v>0.49</v>
      </c>
      <c r="X1652" t="str">
        <f t="shared" si="77"/>
        <v>No Discount</v>
      </c>
    </row>
    <row r="1653" spans="1:24" x14ac:dyDescent="0.2">
      <c r="A1653">
        <v>1652</v>
      </c>
      <c r="B1653" t="s">
        <v>4310</v>
      </c>
      <c r="C1653" s="2">
        <v>41880</v>
      </c>
      <c r="D1653" s="2">
        <v>41880</v>
      </c>
      <c r="E1653" t="s">
        <v>1292</v>
      </c>
      <c r="F1653" t="s">
        <v>4311</v>
      </c>
      <c r="G1653" t="str">
        <f t="shared" si="75"/>
        <v>CA-2014-135699-HH-15010</v>
      </c>
      <c r="H1653" t="s">
        <v>4312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4315</v>
      </c>
      <c r="P1653" t="s">
        <v>45</v>
      </c>
      <c r="Q1653" t="s">
        <v>89</v>
      </c>
      <c r="R1653" t="s">
        <v>4316</v>
      </c>
      <c r="S1653">
        <v>13.36</v>
      </c>
      <c r="T1653">
        <v>2</v>
      </c>
      <c r="U1653">
        <v>0</v>
      </c>
      <c r="V1653">
        <v>6.4127999999999998</v>
      </c>
      <c r="W1653" s="3">
        <f t="shared" si="76"/>
        <v>0.48</v>
      </c>
      <c r="X1653" t="str">
        <f t="shared" si="77"/>
        <v>No Discount</v>
      </c>
    </row>
    <row r="1654" spans="1:24" x14ac:dyDescent="0.2">
      <c r="A1654">
        <v>1653</v>
      </c>
      <c r="B1654" t="s">
        <v>4317</v>
      </c>
      <c r="C1654" s="2">
        <v>43057</v>
      </c>
      <c r="D1654" s="2">
        <v>43060</v>
      </c>
      <c r="E1654" t="s">
        <v>187</v>
      </c>
      <c r="F1654" t="s">
        <v>4318</v>
      </c>
      <c r="G1654" t="str">
        <f t="shared" si="75"/>
        <v>US-2017-132444-CD-12280</v>
      </c>
      <c r="H1654" t="s">
        <v>4319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  <c r="W1654" s="3">
        <f t="shared" si="76"/>
        <v>0.27</v>
      </c>
      <c r="X1654" t="str">
        <f t="shared" si="77"/>
        <v>No Discount</v>
      </c>
    </row>
    <row r="1655" spans="1:24" x14ac:dyDescent="0.2">
      <c r="A1655">
        <v>1654</v>
      </c>
      <c r="B1655" t="s">
        <v>4317</v>
      </c>
      <c r="C1655" s="2">
        <v>43057</v>
      </c>
      <c r="D1655" s="2">
        <v>43060</v>
      </c>
      <c r="E1655" t="s">
        <v>187</v>
      </c>
      <c r="F1655" t="s">
        <v>4318</v>
      </c>
      <c r="G1655" t="str">
        <f t="shared" si="75"/>
        <v>US-2017-132444-CD-12280</v>
      </c>
      <c r="H1655" t="s">
        <v>4319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54.333200000000005</v>
      </c>
      <c r="W1655" s="3">
        <f t="shared" si="76"/>
        <v>0.41000000000000003</v>
      </c>
      <c r="X1655" t="str">
        <f t="shared" si="77"/>
        <v>No Discount</v>
      </c>
    </row>
    <row r="1656" spans="1:24" x14ac:dyDescent="0.2">
      <c r="A1656">
        <v>1655</v>
      </c>
      <c r="B1656" t="s">
        <v>4317</v>
      </c>
      <c r="C1656" s="2">
        <v>43057</v>
      </c>
      <c r="D1656" s="2">
        <v>43060</v>
      </c>
      <c r="E1656" t="s">
        <v>187</v>
      </c>
      <c r="F1656" t="s">
        <v>4318</v>
      </c>
      <c r="G1656" t="str">
        <f t="shared" si="75"/>
        <v>US-2017-132444-CD-12280</v>
      </c>
      <c r="H1656" t="s">
        <v>4319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4320</v>
      </c>
      <c r="P1656" t="s">
        <v>45</v>
      </c>
      <c r="Q1656" t="s">
        <v>268</v>
      </c>
      <c r="R1656" t="s">
        <v>4321</v>
      </c>
      <c r="S1656">
        <v>2.96</v>
      </c>
      <c r="T1656">
        <v>2</v>
      </c>
      <c r="U1656">
        <v>0</v>
      </c>
      <c r="V1656">
        <v>1.4207999999999998</v>
      </c>
      <c r="W1656" s="3">
        <f t="shared" si="76"/>
        <v>0.47999999999999993</v>
      </c>
      <c r="X1656" t="str">
        <f t="shared" si="77"/>
        <v>No Discount</v>
      </c>
    </row>
    <row r="1657" spans="1:24" x14ac:dyDescent="0.2">
      <c r="A1657">
        <v>1656</v>
      </c>
      <c r="B1657" t="s">
        <v>4317</v>
      </c>
      <c r="C1657" s="2">
        <v>43057</v>
      </c>
      <c r="D1657" s="2">
        <v>43060</v>
      </c>
      <c r="E1657" t="s">
        <v>187</v>
      </c>
      <c r="F1657" t="s">
        <v>4318</v>
      </c>
      <c r="G1657" t="str">
        <f t="shared" si="75"/>
        <v>US-2017-132444-CD-12280</v>
      </c>
      <c r="H1657" t="s">
        <v>4319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4322</v>
      </c>
      <c r="P1657" t="s">
        <v>45</v>
      </c>
      <c r="Q1657" t="s">
        <v>74</v>
      </c>
      <c r="R1657" t="s">
        <v>4323</v>
      </c>
      <c r="S1657">
        <v>8.4480000000000004</v>
      </c>
      <c r="T1657">
        <v>2</v>
      </c>
      <c r="U1657">
        <v>0.2</v>
      </c>
      <c r="V1657">
        <v>2.9568000000000003</v>
      </c>
      <c r="W1657" s="3">
        <f t="shared" si="76"/>
        <v>0.35000000000000003</v>
      </c>
      <c r="X1657" t="str">
        <f t="shared" si="77"/>
        <v>Medium</v>
      </c>
    </row>
    <row r="1658" spans="1:24" x14ac:dyDescent="0.2">
      <c r="A1658">
        <v>1657</v>
      </c>
      <c r="B1658" t="s">
        <v>4317</v>
      </c>
      <c r="C1658" s="2">
        <v>43057</v>
      </c>
      <c r="D1658" s="2">
        <v>43060</v>
      </c>
      <c r="E1658" t="s">
        <v>187</v>
      </c>
      <c r="F1658" t="s">
        <v>4318</v>
      </c>
      <c r="G1658" t="str">
        <f t="shared" si="75"/>
        <v>US-2017-132444-CD-12280</v>
      </c>
      <c r="H1658" t="s">
        <v>4319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3547</v>
      </c>
      <c r="P1658" t="s">
        <v>45</v>
      </c>
      <c r="Q1658" t="s">
        <v>58</v>
      </c>
      <c r="R1658" t="s">
        <v>3548</v>
      </c>
      <c r="S1658">
        <v>95.94</v>
      </c>
      <c r="T1658">
        <v>3</v>
      </c>
      <c r="U1658">
        <v>0</v>
      </c>
      <c r="V1658">
        <v>9.5940000000000012</v>
      </c>
      <c r="W1658" s="3">
        <f t="shared" si="76"/>
        <v>0.10000000000000002</v>
      </c>
      <c r="X1658" t="str">
        <f t="shared" si="77"/>
        <v>No Discount</v>
      </c>
    </row>
    <row r="1659" spans="1:24" x14ac:dyDescent="0.2">
      <c r="A1659">
        <v>1658</v>
      </c>
      <c r="B1659" t="s">
        <v>4324</v>
      </c>
      <c r="C1659" s="2">
        <v>41771</v>
      </c>
      <c r="D1659" s="2">
        <v>41774</v>
      </c>
      <c r="E1659" t="s">
        <v>187</v>
      </c>
      <c r="F1659" t="s">
        <v>2758</v>
      </c>
      <c r="G1659" t="str">
        <f t="shared" si="75"/>
        <v>CA-2014-127159-HL-15040</v>
      </c>
      <c r="H1659" t="s">
        <v>2759</v>
      </c>
      <c r="I1659" t="s">
        <v>25</v>
      </c>
      <c r="J1659" t="s">
        <v>26</v>
      </c>
      <c r="K1659" t="s">
        <v>2552</v>
      </c>
      <c r="L1659" t="s">
        <v>113</v>
      </c>
      <c r="M1659">
        <v>53209</v>
      </c>
      <c r="N1659" t="s">
        <v>104</v>
      </c>
      <c r="O1659" t="s">
        <v>2048</v>
      </c>
      <c r="P1659" t="s">
        <v>31</v>
      </c>
      <c r="Q1659" t="s">
        <v>64</v>
      </c>
      <c r="R1659" t="s">
        <v>2049</v>
      </c>
      <c r="S1659">
        <v>34.79</v>
      </c>
      <c r="T1659">
        <v>7</v>
      </c>
      <c r="U1659">
        <v>0</v>
      </c>
      <c r="V1659">
        <v>10.784899999999999</v>
      </c>
      <c r="W1659" s="3">
        <f t="shared" si="76"/>
        <v>0.30999999999999994</v>
      </c>
      <c r="X1659" t="str">
        <f t="shared" si="77"/>
        <v>No Discount</v>
      </c>
    </row>
    <row r="1660" spans="1:24" x14ac:dyDescent="0.2">
      <c r="A1660">
        <v>1659</v>
      </c>
      <c r="B1660" t="s">
        <v>4325</v>
      </c>
      <c r="C1660" s="2">
        <v>42755</v>
      </c>
      <c r="D1660" s="2">
        <v>42761</v>
      </c>
      <c r="E1660" t="s">
        <v>49</v>
      </c>
      <c r="F1660" t="s">
        <v>4326</v>
      </c>
      <c r="G1660" t="str">
        <f t="shared" si="75"/>
        <v>CA-2017-161809-TH-21100</v>
      </c>
      <c r="H1660" t="s">
        <v>4327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4328</v>
      </c>
      <c r="P1660" t="s">
        <v>70</v>
      </c>
      <c r="Q1660" t="s">
        <v>71</v>
      </c>
      <c r="R1660" t="s">
        <v>4329</v>
      </c>
      <c r="S1660">
        <v>160.77600000000001</v>
      </c>
      <c r="T1660">
        <v>3</v>
      </c>
      <c r="U1660">
        <v>0.2</v>
      </c>
      <c r="V1660">
        <v>10.048500000000004</v>
      </c>
      <c r="W1660" s="3">
        <f t="shared" si="76"/>
        <v>6.2500000000000028E-2</v>
      </c>
      <c r="X1660" t="str">
        <f t="shared" si="77"/>
        <v>Medium</v>
      </c>
    </row>
    <row r="1661" spans="1:24" x14ac:dyDescent="0.2">
      <c r="A1661">
        <v>1660</v>
      </c>
      <c r="B1661" t="s">
        <v>4330</v>
      </c>
      <c r="C1661" s="2">
        <v>43038</v>
      </c>
      <c r="D1661" s="2">
        <v>43045</v>
      </c>
      <c r="E1661" t="s">
        <v>49</v>
      </c>
      <c r="F1661" t="s">
        <v>4331</v>
      </c>
      <c r="G1661" t="str">
        <f t="shared" si="75"/>
        <v>CA-2017-127285-MM-18055</v>
      </c>
      <c r="H1661" t="s">
        <v>4332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3150</v>
      </c>
      <c r="P1661" t="s">
        <v>45</v>
      </c>
      <c r="Q1661" t="s">
        <v>74</v>
      </c>
      <c r="R1661" t="s">
        <v>3151</v>
      </c>
      <c r="S1661">
        <v>88.751999999999995</v>
      </c>
      <c r="T1661">
        <v>3</v>
      </c>
      <c r="U1661">
        <v>0.2</v>
      </c>
      <c r="V1661">
        <v>27.734999999999996</v>
      </c>
      <c r="W1661" s="3">
        <f t="shared" si="76"/>
        <v>0.31249999999999994</v>
      </c>
      <c r="X1661" t="str">
        <f t="shared" si="77"/>
        <v>Medium</v>
      </c>
    </row>
    <row r="1662" spans="1:24" x14ac:dyDescent="0.2">
      <c r="A1662">
        <v>1661</v>
      </c>
      <c r="B1662" t="s">
        <v>4330</v>
      </c>
      <c r="C1662" s="2">
        <v>43038</v>
      </c>
      <c r="D1662" s="2">
        <v>43045</v>
      </c>
      <c r="E1662" t="s">
        <v>49</v>
      </c>
      <c r="F1662" t="s">
        <v>4331</v>
      </c>
      <c r="G1662" t="str">
        <f t="shared" si="75"/>
        <v>CA-2017-127285-MM-18055</v>
      </c>
      <c r="H1662" t="s">
        <v>4332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3300</v>
      </c>
      <c r="P1662" t="s">
        <v>45</v>
      </c>
      <c r="Q1662" t="s">
        <v>74</v>
      </c>
      <c r="R1662" t="s">
        <v>3301</v>
      </c>
      <c r="S1662">
        <v>13.904</v>
      </c>
      <c r="T1662">
        <v>2</v>
      </c>
      <c r="U1662">
        <v>0.2</v>
      </c>
      <c r="V1662">
        <v>5.2139999999999995</v>
      </c>
      <c r="W1662" s="3">
        <f t="shared" si="76"/>
        <v>0.37499999999999994</v>
      </c>
      <c r="X1662" t="str">
        <f t="shared" si="77"/>
        <v>Medium</v>
      </c>
    </row>
    <row r="1663" spans="1:24" x14ac:dyDescent="0.2">
      <c r="A1663">
        <v>1662</v>
      </c>
      <c r="B1663" t="s">
        <v>4333</v>
      </c>
      <c r="C1663" s="2">
        <v>42855</v>
      </c>
      <c r="D1663" s="2">
        <v>42861</v>
      </c>
      <c r="E1663" t="s">
        <v>49</v>
      </c>
      <c r="F1663" t="s">
        <v>3608</v>
      </c>
      <c r="G1663" t="str">
        <f t="shared" si="75"/>
        <v>CA-2017-144526-QJ-19255</v>
      </c>
      <c r="H1663" t="s">
        <v>3609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3705</v>
      </c>
      <c r="P1663" t="s">
        <v>70</v>
      </c>
      <c r="Q1663" t="s">
        <v>71</v>
      </c>
      <c r="R1663" t="s">
        <v>3706</v>
      </c>
      <c r="S1663">
        <v>677.57999999999993</v>
      </c>
      <c r="T1663">
        <v>5</v>
      </c>
      <c r="U1663">
        <v>0.4</v>
      </c>
      <c r="V1663">
        <v>-158.10199999999998</v>
      </c>
      <c r="W1663" s="3">
        <f t="shared" si="76"/>
        <v>-0.23333333333333331</v>
      </c>
      <c r="X1663" t="str">
        <f t="shared" si="77"/>
        <v>High</v>
      </c>
    </row>
    <row r="1664" spans="1:24" x14ac:dyDescent="0.2">
      <c r="A1664">
        <v>1663</v>
      </c>
      <c r="B1664" t="s">
        <v>4333</v>
      </c>
      <c r="C1664" s="2">
        <v>42855</v>
      </c>
      <c r="D1664" s="2">
        <v>42861</v>
      </c>
      <c r="E1664" t="s">
        <v>49</v>
      </c>
      <c r="F1664" t="s">
        <v>3608</v>
      </c>
      <c r="G1664" t="str">
        <f t="shared" si="75"/>
        <v>CA-2017-144526-QJ-19255</v>
      </c>
      <c r="H1664" t="s">
        <v>3609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4334</v>
      </c>
      <c r="P1664" t="s">
        <v>45</v>
      </c>
      <c r="Q1664" t="s">
        <v>74</v>
      </c>
      <c r="R1664" t="s">
        <v>4335</v>
      </c>
      <c r="S1664">
        <v>13.896000000000001</v>
      </c>
      <c r="T1664">
        <v>3</v>
      </c>
      <c r="U1664">
        <v>0.7</v>
      </c>
      <c r="V1664">
        <v>-9.2639999999999993</v>
      </c>
      <c r="W1664" s="3">
        <f t="shared" si="76"/>
        <v>-0.66666666666666663</v>
      </c>
      <c r="X1664" t="str">
        <f t="shared" si="77"/>
        <v>High</v>
      </c>
    </row>
    <row r="1665" spans="1:24" x14ac:dyDescent="0.2">
      <c r="A1665">
        <v>1664</v>
      </c>
      <c r="B1665" t="s">
        <v>4336</v>
      </c>
      <c r="C1665" s="2">
        <v>42698</v>
      </c>
      <c r="D1665" s="2">
        <v>42700</v>
      </c>
      <c r="E1665" t="s">
        <v>22</v>
      </c>
      <c r="F1665" t="s">
        <v>4337</v>
      </c>
      <c r="G1665" t="str">
        <f t="shared" si="75"/>
        <v>CA-2016-128531-NS-18505</v>
      </c>
      <c r="H1665" t="s">
        <v>4338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1827</v>
      </c>
      <c r="P1665" t="s">
        <v>45</v>
      </c>
      <c r="Q1665" t="s">
        <v>58</v>
      </c>
      <c r="R1665" t="s">
        <v>1828</v>
      </c>
      <c r="S1665">
        <v>41.92</v>
      </c>
      <c r="T1665">
        <v>5</v>
      </c>
      <c r="U1665">
        <v>0.2</v>
      </c>
      <c r="V1665">
        <v>3.6679999999999993</v>
      </c>
      <c r="W1665" s="3">
        <f t="shared" si="76"/>
        <v>8.7499999999999981E-2</v>
      </c>
      <c r="X1665" t="str">
        <f t="shared" si="77"/>
        <v>Medium</v>
      </c>
    </row>
    <row r="1666" spans="1:24" x14ac:dyDescent="0.2">
      <c r="A1666">
        <v>1665</v>
      </c>
      <c r="B1666" t="s">
        <v>4336</v>
      </c>
      <c r="C1666" s="2">
        <v>42698</v>
      </c>
      <c r="D1666" s="2">
        <v>42700</v>
      </c>
      <c r="E1666" t="s">
        <v>22</v>
      </c>
      <c r="F1666" t="s">
        <v>4337</v>
      </c>
      <c r="G1666" t="str">
        <f t="shared" si="75"/>
        <v>CA-2016-128531-NS-18505</v>
      </c>
      <c r="H1666" t="s">
        <v>4338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2709</v>
      </c>
      <c r="P1666" t="s">
        <v>70</v>
      </c>
      <c r="Q1666" t="s">
        <v>160</v>
      </c>
      <c r="R1666" t="s">
        <v>2710</v>
      </c>
      <c r="S1666">
        <v>297.57600000000002</v>
      </c>
      <c r="T1666">
        <v>3</v>
      </c>
      <c r="U1666">
        <v>0.2</v>
      </c>
      <c r="V1666">
        <v>-7.4394000000000347</v>
      </c>
      <c r="W1666" s="3">
        <f t="shared" si="76"/>
        <v>-2.5000000000000116E-2</v>
      </c>
      <c r="X1666" t="str">
        <f t="shared" si="77"/>
        <v>Medium</v>
      </c>
    </row>
    <row r="1667" spans="1:24" x14ac:dyDescent="0.2">
      <c r="A1667">
        <v>1666</v>
      </c>
      <c r="B1667" t="s">
        <v>4336</v>
      </c>
      <c r="C1667" s="2">
        <v>42698</v>
      </c>
      <c r="D1667" s="2">
        <v>42700</v>
      </c>
      <c r="E1667" t="s">
        <v>22</v>
      </c>
      <c r="F1667" t="s">
        <v>4337</v>
      </c>
      <c r="G1667" t="str">
        <f t="shared" ref="G1667:G1730" si="78" xml:space="preserve"> B1667 &amp; "-" &amp; F1667</f>
        <v>CA-2016-128531-NS-18505</v>
      </c>
      <c r="H1667" t="s">
        <v>4338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4339</v>
      </c>
      <c r="P1667" t="s">
        <v>45</v>
      </c>
      <c r="Q1667" t="s">
        <v>268</v>
      </c>
      <c r="R1667" t="s">
        <v>4340</v>
      </c>
      <c r="S1667">
        <v>4.3440000000000003</v>
      </c>
      <c r="T1667">
        <v>3</v>
      </c>
      <c r="U1667">
        <v>0.2</v>
      </c>
      <c r="V1667">
        <v>0.86879999999999979</v>
      </c>
      <c r="W1667" s="3">
        <f t="shared" ref="W1667:W1730" si="79">V1667/S1667</f>
        <v>0.19999999999999993</v>
      </c>
      <c r="X1667" t="str">
        <f t="shared" ref="X1667:X1730" si="80">IF(U1667=0, "No Discount", IF(U1667&lt;=0.1, "Low", IF(U1667&lt;=0.3, "Medium", "High")))</f>
        <v>Medium</v>
      </c>
    </row>
    <row r="1668" spans="1:24" x14ac:dyDescent="0.2">
      <c r="A1668">
        <v>1667</v>
      </c>
      <c r="B1668" t="s">
        <v>4336</v>
      </c>
      <c r="C1668" s="2">
        <v>42698</v>
      </c>
      <c r="D1668" s="2">
        <v>42700</v>
      </c>
      <c r="E1668" t="s">
        <v>22</v>
      </c>
      <c r="F1668" t="s">
        <v>4337</v>
      </c>
      <c r="G1668" t="str">
        <f t="shared" si="78"/>
        <v>CA-2016-128531-NS-18505</v>
      </c>
      <c r="H1668" t="s">
        <v>4338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4341</v>
      </c>
      <c r="P1668" t="s">
        <v>70</v>
      </c>
      <c r="Q1668" t="s">
        <v>160</v>
      </c>
      <c r="R1668" t="s">
        <v>4342</v>
      </c>
      <c r="S1668">
        <v>94.992000000000004</v>
      </c>
      <c r="T1668">
        <v>2</v>
      </c>
      <c r="U1668">
        <v>0.2</v>
      </c>
      <c r="V1668">
        <v>-2.374800000000004</v>
      </c>
      <c r="W1668" s="3">
        <f t="shared" si="79"/>
        <v>-2.500000000000004E-2</v>
      </c>
      <c r="X1668" t="str">
        <f t="shared" si="80"/>
        <v>Medium</v>
      </c>
    </row>
    <row r="1669" spans="1:24" x14ac:dyDescent="0.2">
      <c r="A1669">
        <v>1668</v>
      </c>
      <c r="B1669" t="s">
        <v>4336</v>
      </c>
      <c r="C1669" s="2">
        <v>42698</v>
      </c>
      <c r="D1669" s="2">
        <v>42700</v>
      </c>
      <c r="E1669" t="s">
        <v>22</v>
      </c>
      <c r="F1669" t="s">
        <v>4337</v>
      </c>
      <c r="G1669" t="str">
        <f t="shared" si="78"/>
        <v>CA-2016-128531-NS-18505</v>
      </c>
      <c r="H1669" t="s">
        <v>4338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4343</v>
      </c>
      <c r="P1669" t="s">
        <v>45</v>
      </c>
      <c r="Q1669" t="s">
        <v>89</v>
      </c>
      <c r="R1669" t="s">
        <v>4344</v>
      </c>
      <c r="S1669">
        <v>74.352000000000004</v>
      </c>
      <c r="T1669">
        <v>3</v>
      </c>
      <c r="U1669">
        <v>0.2</v>
      </c>
      <c r="V1669">
        <v>23.234999999999992</v>
      </c>
      <c r="W1669" s="3">
        <f t="shared" si="79"/>
        <v>0.31249999999999989</v>
      </c>
      <c r="X1669" t="str">
        <f t="shared" si="80"/>
        <v>Medium</v>
      </c>
    </row>
    <row r="1670" spans="1:24" x14ac:dyDescent="0.2">
      <c r="A1670">
        <v>1669</v>
      </c>
      <c r="B1670" t="s">
        <v>4336</v>
      </c>
      <c r="C1670" s="2">
        <v>42698</v>
      </c>
      <c r="D1670" s="2">
        <v>42700</v>
      </c>
      <c r="E1670" t="s">
        <v>22</v>
      </c>
      <c r="F1670" t="s">
        <v>4337</v>
      </c>
      <c r="G1670" t="str">
        <f t="shared" si="78"/>
        <v>CA-2016-128531-NS-18505</v>
      </c>
      <c r="H1670" t="s">
        <v>4338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2456</v>
      </c>
      <c r="P1670" t="s">
        <v>45</v>
      </c>
      <c r="Q1670" t="s">
        <v>67</v>
      </c>
      <c r="R1670" t="s">
        <v>2457</v>
      </c>
      <c r="S1670">
        <v>14.04</v>
      </c>
      <c r="T1670">
        <v>3</v>
      </c>
      <c r="U1670">
        <v>0.2</v>
      </c>
      <c r="V1670">
        <v>1.5794999999999986</v>
      </c>
      <c r="W1670" s="3">
        <f t="shared" si="79"/>
        <v>0.11249999999999991</v>
      </c>
      <c r="X1670" t="str">
        <f t="shared" si="80"/>
        <v>Medium</v>
      </c>
    </row>
    <row r="1671" spans="1:24" x14ac:dyDescent="0.2">
      <c r="A1671">
        <v>1670</v>
      </c>
      <c r="B1671" t="s">
        <v>4345</v>
      </c>
      <c r="C1671" s="2">
        <v>42014</v>
      </c>
      <c r="D1671" s="2">
        <v>42019</v>
      </c>
      <c r="E1671" t="s">
        <v>49</v>
      </c>
      <c r="F1671" t="s">
        <v>3888</v>
      </c>
      <c r="G1671" t="str">
        <f t="shared" si="78"/>
        <v>US-2015-157154-MM-17920</v>
      </c>
      <c r="H1671" t="s">
        <v>3889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1018.1039999999999</v>
      </c>
      <c r="T1671">
        <v>4</v>
      </c>
      <c r="U1671">
        <v>0.4</v>
      </c>
      <c r="V1671">
        <v>-373.3048</v>
      </c>
      <c r="W1671" s="3">
        <f t="shared" si="79"/>
        <v>-0.3666666666666667</v>
      </c>
      <c r="X1671" t="str">
        <f t="shared" si="80"/>
        <v>High</v>
      </c>
    </row>
    <row r="1672" spans="1:24" x14ac:dyDescent="0.2">
      <c r="A1672">
        <v>1671</v>
      </c>
      <c r="B1672" t="s">
        <v>4346</v>
      </c>
      <c r="C1672" s="2">
        <v>43027</v>
      </c>
      <c r="D1672" s="2">
        <v>43034</v>
      </c>
      <c r="E1672" t="s">
        <v>49</v>
      </c>
      <c r="F1672" t="s">
        <v>4206</v>
      </c>
      <c r="G1672" t="str">
        <f t="shared" si="78"/>
        <v>CA-2017-159457-RD-19480</v>
      </c>
      <c r="H1672" t="s">
        <v>4207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4347</v>
      </c>
      <c r="P1672" t="s">
        <v>70</v>
      </c>
      <c r="Q1672" t="s">
        <v>71</v>
      </c>
      <c r="R1672" t="s">
        <v>4348</v>
      </c>
      <c r="S1672">
        <v>16.68</v>
      </c>
      <c r="T1672">
        <v>3</v>
      </c>
      <c r="U1672">
        <v>0.2</v>
      </c>
      <c r="V1672">
        <v>5.2125000000000004</v>
      </c>
      <c r="W1672" s="3">
        <f t="shared" si="79"/>
        <v>0.3125</v>
      </c>
      <c r="X1672" t="str">
        <f t="shared" si="80"/>
        <v>Medium</v>
      </c>
    </row>
    <row r="1673" spans="1:24" x14ac:dyDescent="0.2">
      <c r="A1673">
        <v>1672</v>
      </c>
      <c r="B1673" t="s">
        <v>4349</v>
      </c>
      <c r="C1673" s="2">
        <v>42451</v>
      </c>
      <c r="D1673" s="2">
        <v>42454</v>
      </c>
      <c r="E1673" t="s">
        <v>187</v>
      </c>
      <c r="F1673" t="s">
        <v>4350</v>
      </c>
      <c r="G1673" t="str">
        <f t="shared" si="78"/>
        <v>CA-2016-107615-RB-19645</v>
      </c>
      <c r="H1673" t="s">
        <v>4351</v>
      </c>
      <c r="I1673" t="s">
        <v>40</v>
      </c>
      <c r="J1673" t="s">
        <v>26</v>
      </c>
      <c r="K1673" t="s">
        <v>4052</v>
      </c>
      <c r="L1673" t="s">
        <v>1395</v>
      </c>
      <c r="M1673">
        <v>89031</v>
      </c>
      <c r="N1673" t="s">
        <v>43</v>
      </c>
      <c r="O1673" t="s">
        <v>3237</v>
      </c>
      <c r="P1673" t="s">
        <v>70</v>
      </c>
      <c r="Q1673" t="s">
        <v>160</v>
      </c>
      <c r="R1673" t="s">
        <v>3238</v>
      </c>
      <c r="S1673">
        <v>58.58</v>
      </c>
      <c r="T1673">
        <v>2</v>
      </c>
      <c r="U1673">
        <v>0</v>
      </c>
      <c r="V1673">
        <v>19.331399999999995</v>
      </c>
      <c r="W1673" s="3">
        <f t="shared" si="79"/>
        <v>0.3299999999999999</v>
      </c>
      <c r="X1673" t="str">
        <f t="shared" si="80"/>
        <v>No Discount</v>
      </c>
    </row>
    <row r="1674" spans="1:24" x14ac:dyDescent="0.2">
      <c r="A1674">
        <v>1673</v>
      </c>
      <c r="B1674" t="s">
        <v>4352</v>
      </c>
      <c r="C1674" s="2">
        <v>42919</v>
      </c>
      <c r="D1674" s="2">
        <v>42923</v>
      </c>
      <c r="E1674" t="s">
        <v>49</v>
      </c>
      <c r="F1674" t="s">
        <v>2988</v>
      </c>
      <c r="G1674" t="str">
        <f t="shared" si="78"/>
        <v>CA-2017-111647-RD-19585</v>
      </c>
      <c r="H1674" t="s">
        <v>2989</v>
      </c>
      <c r="I1674" t="s">
        <v>25</v>
      </c>
      <c r="J1674" t="s">
        <v>26</v>
      </c>
      <c r="K1674" t="s">
        <v>4353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167.96800000000002</v>
      </c>
      <c r="T1674">
        <v>4</v>
      </c>
      <c r="U1674">
        <v>0.2</v>
      </c>
      <c r="V1674">
        <v>62.988</v>
      </c>
      <c r="W1674" s="3">
        <f t="shared" si="79"/>
        <v>0.37499999999999994</v>
      </c>
      <c r="X1674" t="str">
        <f t="shared" si="80"/>
        <v>Medium</v>
      </c>
    </row>
    <row r="1675" spans="1:24" x14ac:dyDescent="0.2">
      <c r="A1675">
        <v>1674</v>
      </c>
      <c r="B1675" t="s">
        <v>4354</v>
      </c>
      <c r="C1675" s="2">
        <v>42349</v>
      </c>
      <c r="D1675" s="2">
        <v>42350</v>
      </c>
      <c r="E1675" t="s">
        <v>187</v>
      </c>
      <c r="F1675" t="s">
        <v>4355</v>
      </c>
      <c r="G1675" t="str">
        <f t="shared" si="78"/>
        <v>CA-2015-150560-SW-20455</v>
      </c>
      <c r="H1675" t="s">
        <v>4356</v>
      </c>
      <c r="I1675" t="s">
        <v>25</v>
      </c>
      <c r="J1675" t="s">
        <v>26</v>
      </c>
      <c r="K1675" t="s">
        <v>4357</v>
      </c>
      <c r="L1675" t="s">
        <v>318</v>
      </c>
      <c r="M1675">
        <v>23434</v>
      </c>
      <c r="N1675" t="s">
        <v>29</v>
      </c>
      <c r="O1675" t="s">
        <v>1974</v>
      </c>
      <c r="P1675" t="s">
        <v>45</v>
      </c>
      <c r="Q1675" t="s">
        <v>46</v>
      </c>
      <c r="R1675" t="s">
        <v>1975</v>
      </c>
      <c r="S1675">
        <v>196.62</v>
      </c>
      <c r="T1675">
        <v>2</v>
      </c>
      <c r="U1675">
        <v>0</v>
      </c>
      <c r="V1675">
        <v>96.343800000000002</v>
      </c>
      <c r="W1675" s="3">
        <f t="shared" si="79"/>
        <v>0.49</v>
      </c>
      <c r="X1675" t="str">
        <f t="shared" si="80"/>
        <v>No Discount</v>
      </c>
    </row>
    <row r="1676" spans="1:24" x14ac:dyDescent="0.2">
      <c r="A1676">
        <v>1675</v>
      </c>
      <c r="B1676" t="s">
        <v>4358</v>
      </c>
      <c r="C1676" s="2">
        <v>42264</v>
      </c>
      <c r="D1676" s="2">
        <v>42268</v>
      </c>
      <c r="E1676" t="s">
        <v>49</v>
      </c>
      <c r="F1676" t="s">
        <v>2060</v>
      </c>
      <c r="G1676" t="str">
        <f t="shared" si="78"/>
        <v>CA-2015-143077-SF-20965</v>
      </c>
      <c r="H1676" t="s">
        <v>2061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3514</v>
      </c>
      <c r="P1676" t="s">
        <v>31</v>
      </c>
      <c r="Q1676" t="s">
        <v>64</v>
      </c>
      <c r="R1676" t="s">
        <v>3515</v>
      </c>
      <c r="S1676">
        <v>21.936000000000003</v>
      </c>
      <c r="T1676">
        <v>2</v>
      </c>
      <c r="U1676">
        <v>0.6</v>
      </c>
      <c r="V1676">
        <v>-10.419600000000003</v>
      </c>
      <c r="W1676" s="3">
        <f t="shared" si="79"/>
        <v>-0.47500000000000003</v>
      </c>
      <c r="X1676" t="str">
        <f t="shared" si="80"/>
        <v>High</v>
      </c>
    </row>
    <row r="1677" spans="1:24" x14ac:dyDescent="0.2">
      <c r="A1677">
        <v>1676</v>
      </c>
      <c r="B1677" t="s">
        <v>4358</v>
      </c>
      <c r="C1677" s="2">
        <v>42264</v>
      </c>
      <c r="D1677" s="2">
        <v>42268</v>
      </c>
      <c r="E1677" t="s">
        <v>49</v>
      </c>
      <c r="F1677" t="s">
        <v>2060</v>
      </c>
      <c r="G1677" t="str">
        <f t="shared" si="78"/>
        <v>CA-2015-143077-SF-20965</v>
      </c>
      <c r="H1677" t="s">
        <v>2061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4165</v>
      </c>
      <c r="P1677" t="s">
        <v>45</v>
      </c>
      <c r="Q1677" t="s">
        <v>74</v>
      </c>
      <c r="R1677" t="s">
        <v>4166</v>
      </c>
      <c r="S1677">
        <v>6.5879999999999992</v>
      </c>
      <c r="T1677">
        <v>3</v>
      </c>
      <c r="U1677">
        <v>0.8</v>
      </c>
      <c r="V1677">
        <v>-10.211400000000005</v>
      </c>
      <c r="W1677" s="3">
        <f t="shared" si="79"/>
        <v>-1.5500000000000009</v>
      </c>
      <c r="X1677" t="str">
        <f t="shared" si="80"/>
        <v>High</v>
      </c>
    </row>
    <row r="1678" spans="1:24" x14ac:dyDescent="0.2">
      <c r="A1678">
        <v>1677</v>
      </c>
      <c r="B1678" t="s">
        <v>4359</v>
      </c>
      <c r="C1678" s="2">
        <v>42508</v>
      </c>
      <c r="D1678" s="2">
        <v>42514</v>
      </c>
      <c r="E1678" t="s">
        <v>49</v>
      </c>
      <c r="F1678" t="s">
        <v>4360</v>
      </c>
      <c r="G1678" t="str">
        <f t="shared" si="78"/>
        <v>CA-2016-122728-EB-13930</v>
      </c>
      <c r="H1678" t="s">
        <v>4361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26.069999999999993</v>
      </c>
      <c r="W1678" s="3">
        <f t="shared" si="79"/>
        <v>0.24999999999999994</v>
      </c>
      <c r="X1678" t="str">
        <f t="shared" si="80"/>
        <v>No Discount</v>
      </c>
    </row>
    <row r="1679" spans="1:24" x14ac:dyDescent="0.2">
      <c r="A1679">
        <v>1678</v>
      </c>
      <c r="B1679" t="s">
        <v>4359</v>
      </c>
      <c r="C1679" s="2">
        <v>42508</v>
      </c>
      <c r="D1679" s="2">
        <v>42514</v>
      </c>
      <c r="E1679" t="s">
        <v>49</v>
      </c>
      <c r="F1679" t="s">
        <v>4360</v>
      </c>
      <c r="G1679" t="str">
        <f t="shared" si="78"/>
        <v>CA-2016-122728-EB-13930</v>
      </c>
      <c r="H1679" t="s">
        <v>4361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8.7906000000000013</v>
      </c>
      <c r="W1679" s="3">
        <f t="shared" si="79"/>
        <v>0.49000000000000005</v>
      </c>
      <c r="X1679" t="str">
        <f t="shared" si="80"/>
        <v>No Discount</v>
      </c>
    </row>
    <row r="1680" spans="1:24" x14ac:dyDescent="0.2">
      <c r="A1680">
        <v>1679</v>
      </c>
      <c r="B1680" t="s">
        <v>4362</v>
      </c>
      <c r="C1680" s="2">
        <v>41889</v>
      </c>
      <c r="D1680" s="2">
        <v>41895</v>
      </c>
      <c r="E1680" t="s">
        <v>49</v>
      </c>
      <c r="F1680" t="s">
        <v>981</v>
      </c>
      <c r="G1680" t="str">
        <f t="shared" si="78"/>
        <v>CA-2014-122882-SB-20290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3400</v>
      </c>
      <c r="P1680" t="s">
        <v>45</v>
      </c>
      <c r="Q1680" t="s">
        <v>58</v>
      </c>
      <c r="R1680" t="s">
        <v>3401</v>
      </c>
      <c r="S1680">
        <v>64.784000000000006</v>
      </c>
      <c r="T1680">
        <v>1</v>
      </c>
      <c r="U1680">
        <v>0.2</v>
      </c>
      <c r="V1680">
        <v>-14.576399999999996</v>
      </c>
      <c r="W1680" s="3">
        <f t="shared" si="79"/>
        <v>-0.22499999999999992</v>
      </c>
      <c r="X1680" t="str">
        <f t="shared" si="80"/>
        <v>Medium</v>
      </c>
    </row>
    <row r="1681" spans="1:24" x14ac:dyDescent="0.2">
      <c r="A1681">
        <v>1680</v>
      </c>
      <c r="B1681" t="s">
        <v>4362</v>
      </c>
      <c r="C1681" s="2">
        <v>41889</v>
      </c>
      <c r="D1681" s="2">
        <v>41895</v>
      </c>
      <c r="E1681" t="s">
        <v>49</v>
      </c>
      <c r="F1681" t="s">
        <v>981</v>
      </c>
      <c r="G1681" t="str">
        <f t="shared" si="78"/>
        <v>CA-2014-122882-SB-20290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3253</v>
      </c>
      <c r="P1681" t="s">
        <v>70</v>
      </c>
      <c r="Q1681" t="s">
        <v>71</v>
      </c>
      <c r="R1681" t="s">
        <v>3254</v>
      </c>
      <c r="S1681">
        <v>32.381999999999998</v>
      </c>
      <c r="T1681">
        <v>3</v>
      </c>
      <c r="U1681">
        <v>0.4</v>
      </c>
      <c r="V1681">
        <v>4.3175999999999988</v>
      </c>
      <c r="W1681" s="3">
        <f t="shared" si="79"/>
        <v>0.1333333333333333</v>
      </c>
      <c r="X1681" t="str">
        <f t="shared" si="80"/>
        <v>High</v>
      </c>
    </row>
    <row r="1682" spans="1:24" x14ac:dyDescent="0.2">
      <c r="A1682">
        <v>1681</v>
      </c>
      <c r="B1682" t="s">
        <v>4362</v>
      </c>
      <c r="C1682" s="2">
        <v>41889</v>
      </c>
      <c r="D1682" s="2">
        <v>41895</v>
      </c>
      <c r="E1682" t="s">
        <v>49</v>
      </c>
      <c r="F1682" t="s">
        <v>981</v>
      </c>
      <c r="G1682" t="str">
        <f t="shared" si="78"/>
        <v>CA-2014-122882-SB-20290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4363</v>
      </c>
      <c r="P1682" t="s">
        <v>31</v>
      </c>
      <c r="Q1682" t="s">
        <v>64</v>
      </c>
      <c r="R1682" t="s">
        <v>4364</v>
      </c>
      <c r="S1682">
        <v>42.368000000000002</v>
      </c>
      <c r="T1682">
        <v>2</v>
      </c>
      <c r="U1682">
        <v>0.2</v>
      </c>
      <c r="V1682">
        <v>8.4735999999999958</v>
      </c>
      <c r="W1682" s="3">
        <f t="shared" si="79"/>
        <v>0.1999999999999999</v>
      </c>
      <c r="X1682" t="str">
        <f t="shared" si="80"/>
        <v>Medium</v>
      </c>
    </row>
    <row r="1683" spans="1:24" x14ac:dyDescent="0.2">
      <c r="A1683">
        <v>1682</v>
      </c>
      <c r="B1683" t="s">
        <v>4362</v>
      </c>
      <c r="C1683" s="2">
        <v>41889</v>
      </c>
      <c r="D1683" s="2">
        <v>41895</v>
      </c>
      <c r="E1683" t="s">
        <v>49</v>
      </c>
      <c r="F1683" t="s">
        <v>981</v>
      </c>
      <c r="G1683" t="str">
        <f t="shared" si="78"/>
        <v>CA-2014-122882-SB-20290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4365</v>
      </c>
      <c r="P1683" t="s">
        <v>70</v>
      </c>
      <c r="Q1683" t="s">
        <v>683</v>
      </c>
      <c r="R1683" t="s">
        <v>4366</v>
      </c>
      <c r="S1683">
        <v>399.54</v>
      </c>
      <c r="T1683">
        <v>4</v>
      </c>
      <c r="U1683">
        <v>0.7</v>
      </c>
      <c r="V1683">
        <v>-559.35599999999988</v>
      </c>
      <c r="W1683" s="3">
        <f t="shared" si="79"/>
        <v>-1.3999999999999997</v>
      </c>
      <c r="X1683" t="str">
        <f t="shared" si="80"/>
        <v>High</v>
      </c>
    </row>
    <row r="1684" spans="1:24" x14ac:dyDescent="0.2">
      <c r="A1684">
        <v>1683</v>
      </c>
      <c r="B1684" t="s">
        <v>4367</v>
      </c>
      <c r="C1684" s="2">
        <v>42642</v>
      </c>
      <c r="D1684" s="2">
        <v>42644</v>
      </c>
      <c r="E1684" t="s">
        <v>22</v>
      </c>
      <c r="F1684" t="s">
        <v>4368</v>
      </c>
      <c r="G1684" t="str">
        <f t="shared" si="78"/>
        <v>US-2016-101497-PS-18760</v>
      </c>
      <c r="H1684" t="s">
        <v>4369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2502</v>
      </c>
      <c r="P1684" t="s">
        <v>45</v>
      </c>
      <c r="Q1684" t="s">
        <v>89</v>
      </c>
      <c r="R1684" t="s">
        <v>2503</v>
      </c>
      <c r="S1684">
        <v>18.97</v>
      </c>
      <c r="T1684">
        <v>1</v>
      </c>
      <c r="U1684">
        <v>0</v>
      </c>
      <c r="V1684">
        <v>9.105599999999999</v>
      </c>
      <c r="W1684" s="3">
        <f t="shared" si="79"/>
        <v>0.48</v>
      </c>
      <c r="X1684" t="str">
        <f t="shared" si="80"/>
        <v>No Discount</v>
      </c>
    </row>
    <row r="1685" spans="1:24" x14ac:dyDescent="0.2">
      <c r="A1685">
        <v>1684</v>
      </c>
      <c r="B1685" t="s">
        <v>4370</v>
      </c>
      <c r="C1685" s="2">
        <v>42681</v>
      </c>
      <c r="D1685" s="2">
        <v>42686</v>
      </c>
      <c r="E1685" t="s">
        <v>49</v>
      </c>
      <c r="F1685" t="s">
        <v>997</v>
      </c>
      <c r="G1685" t="str">
        <f t="shared" si="78"/>
        <v>CA-2016-147585-CB-12535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2451</v>
      </c>
      <c r="P1685" t="s">
        <v>31</v>
      </c>
      <c r="Q1685" t="s">
        <v>64</v>
      </c>
      <c r="R1685" t="s">
        <v>2452</v>
      </c>
      <c r="S1685">
        <v>14.82</v>
      </c>
      <c r="T1685">
        <v>3</v>
      </c>
      <c r="U1685">
        <v>0</v>
      </c>
      <c r="V1685">
        <v>6.224400000000001</v>
      </c>
      <c r="W1685" s="3">
        <f t="shared" si="79"/>
        <v>0.42000000000000004</v>
      </c>
      <c r="X1685" t="str">
        <f t="shared" si="80"/>
        <v>No Discount</v>
      </c>
    </row>
    <row r="1686" spans="1:24" x14ac:dyDescent="0.2">
      <c r="A1686">
        <v>1685</v>
      </c>
      <c r="B1686" t="s">
        <v>4371</v>
      </c>
      <c r="C1686" s="2">
        <v>42849</v>
      </c>
      <c r="D1686" s="2">
        <v>42852</v>
      </c>
      <c r="E1686" t="s">
        <v>187</v>
      </c>
      <c r="F1686" t="s">
        <v>3863</v>
      </c>
      <c r="G1686" t="str">
        <f t="shared" si="78"/>
        <v>CA-2017-149489-DK-12835</v>
      </c>
      <c r="H1686" t="s">
        <v>3864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4372</v>
      </c>
      <c r="P1686" t="s">
        <v>45</v>
      </c>
      <c r="Q1686" t="s">
        <v>77</v>
      </c>
      <c r="R1686" t="s">
        <v>4373</v>
      </c>
      <c r="S1686">
        <v>99.28</v>
      </c>
      <c r="T1686">
        <v>2</v>
      </c>
      <c r="U1686">
        <v>0.2</v>
      </c>
      <c r="V1686">
        <v>12.409999999999989</v>
      </c>
      <c r="W1686" s="3">
        <f t="shared" si="79"/>
        <v>0.12499999999999989</v>
      </c>
      <c r="X1686" t="str">
        <f t="shared" si="80"/>
        <v>Medium</v>
      </c>
    </row>
    <row r="1687" spans="1:24" x14ac:dyDescent="0.2">
      <c r="A1687">
        <v>1686</v>
      </c>
      <c r="B1687" t="s">
        <v>4371</v>
      </c>
      <c r="C1687" s="2">
        <v>42849</v>
      </c>
      <c r="D1687" s="2">
        <v>42852</v>
      </c>
      <c r="E1687" t="s">
        <v>187</v>
      </c>
      <c r="F1687" t="s">
        <v>3863</v>
      </c>
      <c r="G1687" t="str">
        <f t="shared" si="78"/>
        <v>CA-2017-149489-DK-12835</v>
      </c>
      <c r="H1687" t="s">
        <v>3864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3579</v>
      </c>
      <c r="P1687" t="s">
        <v>45</v>
      </c>
      <c r="Q1687" t="s">
        <v>74</v>
      </c>
      <c r="R1687" t="s">
        <v>3580</v>
      </c>
      <c r="S1687">
        <v>1.1880000000000002</v>
      </c>
      <c r="T1687">
        <v>2</v>
      </c>
      <c r="U1687">
        <v>0.7</v>
      </c>
      <c r="V1687">
        <v>-0.98999999999999977</v>
      </c>
      <c r="W1687" s="3">
        <f t="shared" si="79"/>
        <v>-0.83333333333333304</v>
      </c>
      <c r="X1687" t="str">
        <f t="shared" si="80"/>
        <v>High</v>
      </c>
    </row>
    <row r="1688" spans="1:24" x14ac:dyDescent="0.2">
      <c r="A1688">
        <v>1687</v>
      </c>
      <c r="B1688" t="s">
        <v>4371</v>
      </c>
      <c r="C1688" s="2">
        <v>42849</v>
      </c>
      <c r="D1688" s="2">
        <v>42852</v>
      </c>
      <c r="E1688" t="s">
        <v>187</v>
      </c>
      <c r="F1688" t="s">
        <v>3863</v>
      </c>
      <c r="G1688" t="str">
        <f t="shared" si="78"/>
        <v>CA-2017-149489-DK-12835</v>
      </c>
      <c r="H1688" t="s">
        <v>3864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4374</v>
      </c>
      <c r="P1688" t="s">
        <v>45</v>
      </c>
      <c r="Q1688" t="s">
        <v>74</v>
      </c>
      <c r="R1688" t="s">
        <v>4375</v>
      </c>
      <c r="S1688">
        <v>7.5180000000000007</v>
      </c>
      <c r="T1688">
        <v>2</v>
      </c>
      <c r="U1688">
        <v>0.7</v>
      </c>
      <c r="V1688">
        <v>-5.7637999999999998</v>
      </c>
      <c r="W1688" s="3">
        <f t="shared" si="79"/>
        <v>-0.76666666666666661</v>
      </c>
      <c r="X1688" t="str">
        <f t="shared" si="80"/>
        <v>High</v>
      </c>
    </row>
    <row r="1689" spans="1:24" x14ac:dyDescent="0.2">
      <c r="A1689">
        <v>1688</v>
      </c>
      <c r="B1689" t="s">
        <v>4376</v>
      </c>
      <c r="C1689" s="2">
        <v>43079</v>
      </c>
      <c r="D1689" s="2">
        <v>43081</v>
      </c>
      <c r="E1689" t="s">
        <v>187</v>
      </c>
      <c r="F1689" t="s">
        <v>4160</v>
      </c>
      <c r="G1689" t="str">
        <f t="shared" si="78"/>
        <v>CA-2017-143798-AW-10840</v>
      </c>
      <c r="H1689" t="s">
        <v>4161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2887</v>
      </c>
      <c r="P1689" t="s">
        <v>45</v>
      </c>
      <c r="Q1689" t="s">
        <v>89</v>
      </c>
      <c r="R1689" t="s">
        <v>2888</v>
      </c>
      <c r="S1689">
        <v>10.368000000000002</v>
      </c>
      <c r="T1689">
        <v>2</v>
      </c>
      <c r="U1689">
        <v>0.2</v>
      </c>
      <c r="V1689">
        <v>3.6288</v>
      </c>
      <c r="W1689" s="3">
        <f t="shared" si="79"/>
        <v>0.34999999999999992</v>
      </c>
      <c r="X1689" t="str">
        <f t="shared" si="80"/>
        <v>Medium</v>
      </c>
    </row>
    <row r="1690" spans="1:24" x14ac:dyDescent="0.2">
      <c r="A1690">
        <v>1689</v>
      </c>
      <c r="B1690" t="s">
        <v>4376</v>
      </c>
      <c r="C1690" s="2">
        <v>43079</v>
      </c>
      <c r="D1690" s="2">
        <v>43081</v>
      </c>
      <c r="E1690" t="s">
        <v>187</v>
      </c>
      <c r="F1690" t="s">
        <v>4160</v>
      </c>
      <c r="G1690" t="str">
        <f t="shared" si="78"/>
        <v>CA-2017-143798-AW-10840</v>
      </c>
      <c r="H1690" t="s">
        <v>4161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2437</v>
      </c>
      <c r="P1690" t="s">
        <v>31</v>
      </c>
      <c r="Q1690" t="s">
        <v>64</v>
      </c>
      <c r="R1690" t="s">
        <v>2438</v>
      </c>
      <c r="S1690">
        <v>310.88000000000005</v>
      </c>
      <c r="T1690">
        <v>2</v>
      </c>
      <c r="U1690">
        <v>0.2</v>
      </c>
      <c r="V1690">
        <v>23.315999999999988</v>
      </c>
      <c r="W1690" s="3">
        <f t="shared" si="79"/>
        <v>7.4999999999999956E-2</v>
      </c>
      <c r="X1690" t="str">
        <f t="shared" si="80"/>
        <v>Medium</v>
      </c>
    </row>
    <row r="1691" spans="1:24" x14ac:dyDescent="0.2">
      <c r="A1691">
        <v>1690</v>
      </c>
      <c r="B1691" t="s">
        <v>4377</v>
      </c>
      <c r="C1691" s="2">
        <v>41867</v>
      </c>
      <c r="D1691" s="2">
        <v>41871</v>
      </c>
      <c r="E1691" t="s">
        <v>49</v>
      </c>
      <c r="F1691" t="s">
        <v>541</v>
      </c>
      <c r="G1691" t="str">
        <f t="shared" si="78"/>
        <v>CA-2014-142839-TS-21610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853.09199999999987</v>
      </c>
      <c r="T1691">
        <v>6</v>
      </c>
      <c r="U1691">
        <v>0.4</v>
      </c>
      <c r="V1691">
        <v>-227.49120000000016</v>
      </c>
      <c r="W1691" s="3">
        <f t="shared" si="79"/>
        <v>-0.26666666666666689</v>
      </c>
      <c r="X1691" t="str">
        <f t="shared" si="80"/>
        <v>High</v>
      </c>
    </row>
    <row r="1692" spans="1:24" x14ac:dyDescent="0.2">
      <c r="A1692">
        <v>1691</v>
      </c>
      <c r="B1692" t="s">
        <v>4378</v>
      </c>
      <c r="C1692" s="2">
        <v>43078</v>
      </c>
      <c r="D1692" s="2">
        <v>43084</v>
      </c>
      <c r="E1692" t="s">
        <v>49</v>
      </c>
      <c r="F1692" t="s">
        <v>4379</v>
      </c>
      <c r="G1692" t="str">
        <f t="shared" si="78"/>
        <v>CA-2017-129833-HF-14995</v>
      </c>
      <c r="H1692" t="s">
        <v>4380</v>
      </c>
      <c r="I1692" t="s">
        <v>25</v>
      </c>
      <c r="J1692" t="s">
        <v>26</v>
      </c>
      <c r="K1692" t="s">
        <v>4381</v>
      </c>
      <c r="L1692" t="s">
        <v>253</v>
      </c>
      <c r="M1692">
        <v>46203</v>
      </c>
      <c r="N1692" t="s">
        <v>104</v>
      </c>
      <c r="O1692" t="s">
        <v>4257</v>
      </c>
      <c r="P1692" t="s">
        <v>45</v>
      </c>
      <c r="Q1692" t="s">
        <v>89</v>
      </c>
      <c r="R1692" t="s">
        <v>4258</v>
      </c>
      <c r="S1692">
        <v>33.450000000000003</v>
      </c>
      <c r="T1692">
        <v>5</v>
      </c>
      <c r="U1692">
        <v>0</v>
      </c>
      <c r="V1692">
        <v>15.387</v>
      </c>
      <c r="W1692" s="3">
        <f t="shared" si="79"/>
        <v>0.45999999999999996</v>
      </c>
      <c r="X1692" t="str">
        <f t="shared" si="80"/>
        <v>No Discount</v>
      </c>
    </row>
    <row r="1693" spans="1:24" x14ac:dyDescent="0.2">
      <c r="A1693">
        <v>1692</v>
      </c>
      <c r="B1693" t="s">
        <v>4378</v>
      </c>
      <c r="C1693" s="2">
        <v>43078</v>
      </c>
      <c r="D1693" s="2">
        <v>43084</v>
      </c>
      <c r="E1693" t="s">
        <v>49</v>
      </c>
      <c r="F1693" t="s">
        <v>4379</v>
      </c>
      <c r="G1693" t="str">
        <f t="shared" si="78"/>
        <v>CA-2017-129833-HF-14995</v>
      </c>
      <c r="H1693" t="s">
        <v>4380</v>
      </c>
      <c r="I1693" t="s">
        <v>25</v>
      </c>
      <c r="J1693" t="s">
        <v>26</v>
      </c>
      <c r="K1693" t="s">
        <v>4381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  <c r="W1693" s="3">
        <f t="shared" si="79"/>
        <v>0.49</v>
      </c>
      <c r="X1693" t="str">
        <f t="shared" si="80"/>
        <v>No Discount</v>
      </c>
    </row>
    <row r="1694" spans="1:24" x14ac:dyDescent="0.2">
      <c r="A1694">
        <v>1693</v>
      </c>
      <c r="B1694" t="s">
        <v>4382</v>
      </c>
      <c r="C1694" s="2">
        <v>42443</v>
      </c>
      <c r="D1694" s="2">
        <v>42448</v>
      </c>
      <c r="E1694" t="s">
        <v>49</v>
      </c>
      <c r="F1694" t="s">
        <v>4383</v>
      </c>
      <c r="G1694" t="str">
        <f t="shared" si="78"/>
        <v>US-2016-154361-HZ-14950</v>
      </c>
      <c r="H1694" t="s">
        <v>4384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1913</v>
      </c>
      <c r="P1694" t="s">
        <v>31</v>
      </c>
      <c r="Q1694" t="s">
        <v>64</v>
      </c>
      <c r="R1694" t="s">
        <v>1914</v>
      </c>
      <c r="S1694">
        <v>21.880000000000003</v>
      </c>
      <c r="T1694">
        <v>5</v>
      </c>
      <c r="U1694">
        <v>0.2</v>
      </c>
      <c r="V1694">
        <v>6.2904999999999998</v>
      </c>
      <c r="W1694" s="3">
        <f t="shared" si="79"/>
        <v>0.28749999999999998</v>
      </c>
      <c r="X1694" t="str">
        <f t="shared" si="80"/>
        <v>Medium</v>
      </c>
    </row>
    <row r="1695" spans="1:24" x14ac:dyDescent="0.2">
      <c r="A1695">
        <v>1694</v>
      </c>
      <c r="B1695" t="s">
        <v>4385</v>
      </c>
      <c r="C1695" s="2">
        <v>42547</v>
      </c>
      <c r="D1695" s="2">
        <v>42550</v>
      </c>
      <c r="E1695" t="s">
        <v>22</v>
      </c>
      <c r="F1695" t="s">
        <v>3683</v>
      </c>
      <c r="G1695" t="str">
        <f t="shared" si="78"/>
        <v>US-2016-158708-AB-10255</v>
      </c>
      <c r="H1695" t="s">
        <v>3684</v>
      </c>
      <c r="I1695" t="s">
        <v>101</v>
      </c>
      <c r="J1695" t="s">
        <v>26</v>
      </c>
      <c r="K1695" t="s">
        <v>4353</v>
      </c>
      <c r="L1695" t="s">
        <v>103</v>
      </c>
      <c r="M1695">
        <v>75023</v>
      </c>
      <c r="N1695" t="s">
        <v>104</v>
      </c>
      <c r="O1695" t="s">
        <v>4386</v>
      </c>
      <c r="P1695" t="s">
        <v>70</v>
      </c>
      <c r="Q1695" t="s">
        <v>160</v>
      </c>
      <c r="R1695" t="s">
        <v>4387</v>
      </c>
      <c r="S1695">
        <v>13.616</v>
      </c>
      <c r="T1695">
        <v>2</v>
      </c>
      <c r="U1695">
        <v>0.2</v>
      </c>
      <c r="V1695">
        <v>3.5742000000000012</v>
      </c>
      <c r="W1695" s="3">
        <f t="shared" si="79"/>
        <v>0.26250000000000007</v>
      </c>
      <c r="X1695" t="str">
        <f t="shared" si="80"/>
        <v>Medium</v>
      </c>
    </row>
    <row r="1696" spans="1:24" x14ac:dyDescent="0.2">
      <c r="A1696">
        <v>1695</v>
      </c>
      <c r="B1696" t="s">
        <v>4388</v>
      </c>
      <c r="C1696" s="2">
        <v>42272</v>
      </c>
      <c r="D1696" s="2">
        <v>42275</v>
      </c>
      <c r="E1696" t="s">
        <v>22</v>
      </c>
      <c r="F1696" t="s">
        <v>2366</v>
      </c>
      <c r="G1696" t="str">
        <f t="shared" si="78"/>
        <v>CA-2015-156335-PO-19195</v>
      </c>
      <c r="H1696" t="s">
        <v>2367</v>
      </c>
      <c r="I1696" t="s">
        <v>101</v>
      </c>
      <c r="J1696" t="s">
        <v>26</v>
      </c>
      <c r="K1696" t="s">
        <v>4389</v>
      </c>
      <c r="L1696" t="s">
        <v>789</v>
      </c>
      <c r="M1696">
        <v>7002</v>
      </c>
      <c r="N1696" t="s">
        <v>147</v>
      </c>
      <c r="O1696" t="s">
        <v>4390</v>
      </c>
      <c r="P1696" t="s">
        <v>70</v>
      </c>
      <c r="Q1696" t="s">
        <v>160</v>
      </c>
      <c r="R1696" t="s">
        <v>4391</v>
      </c>
      <c r="S1696">
        <v>63.96</v>
      </c>
      <c r="T1696">
        <v>4</v>
      </c>
      <c r="U1696">
        <v>0</v>
      </c>
      <c r="V1696">
        <v>19.827599999999997</v>
      </c>
      <c r="W1696" s="3">
        <f t="shared" si="79"/>
        <v>0.30999999999999994</v>
      </c>
      <c r="X1696" t="str">
        <f t="shared" si="80"/>
        <v>No Discount</v>
      </c>
    </row>
    <row r="1697" spans="1:24" x14ac:dyDescent="0.2">
      <c r="A1697">
        <v>1696</v>
      </c>
      <c r="B1697" t="s">
        <v>4388</v>
      </c>
      <c r="C1697" s="2">
        <v>42272</v>
      </c>
      <c r="D1697" s="2">
        <v>42275</v>
      </c>
      <c r="E1697" t="s">
        <v>22</v>
      </c>
      <c r="F1697" t="s">
        <v>2366</v>
      </c>
      <c r="G1697" t="str">
        <f t="shared" si="78"/>
        <v>CA-2015-156335-PO-19195</v>
      </c>
      <c r="H1697" t="s">
        <v>2367</v>
      </c>
      <c r="I1697" t="s">
        <v>101</v>
      </c>
      <c r="J1697" t="s">
        <v>26</v>
      </c>
      <c r="K1697" t="s">
        <v>4389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  <c r="W1697" s="3">
        <f t="shared" si="79"/>
        <v>0.49</v>
      </c>
      <c r="X1697" t="str">
        <f t="shared" si="80"/>
        <v>No Discount</v>
      </c>
    </row>
    <row r="1698" spans="1:24" x14ac:dyDescent="0.2">
      <c r="A1698">
        <v>1697</v>
      </c>
      <c r="B1698" t="s">
        <v>4388</v>
      </c>
      <c r="C1698" s="2">
        <v>42272</v>
      </c>
      <c r="D1698" s="2">
        <v>42275</v>
      </c>
      <c r="E1698" t="s">
        <v>22</v>
      </c>
      <c r="F1698" t="s">
        <v>2366</v>
      </c>
      <c r="G1698" t="str">
        <f t="shared" si="78"/>
        <v>CA-2015-156335-PO-19195</v>
      </c>
      <c r="H1698" t="s">
        <v>2367</v>
      </c>
      <c r="I1698" t="s">
        <v>101</v>
      </c>
      <c r="J1698" t="s">
        <v>26</v>
      </c>
      <c r="K1698" t="s">
        <v>4389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  <c r="W1698" s="3">
        <f t="shared" si="79"/>
        <v>0.5</v>
      </c>
      <c r="X1698" t="str">
        <f t="shared" si="80"/>
        <v>No Discount</v>
      </c>
    </row>
    <row r="1699" spans="1:24" x14ac:dyDescent="0.2">
      <c r="A1699">
        <v>1698</v>
      </c>
      <c r="B1699" t="s">
        <v>4392</v>
      </c>
      <c r="C1699" s="2">
        <v>42365</v>
      </c>
      <c r="D1699" s="2">
        <v>42369</v>
      </c>
      <c r="E1699" t="s">
        <v>49</v>
      </c>
      <c r="F1699" t="s">
        <v>1311</v>
      </c>
      <c r="G1699" t="str">
        <f t="shared" si="78"/>
        <v>CA-2015-148376-AG-10900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2541</v>
      </c>
      <c r="P1699" t="s">
        <v>45</v>
      </c>
      <c r="Q1699" t="s">
        <v>77</v>
      </c>
      <c r="R1699" t="s">
        <v>2542</v>
      </c>
      <c r="S1699">
        <v>106.96</v>
      </c>
      <c r="T1699">
        <v>2</v>
      </c>
      <c r="U1699">
        <v>0</v>
      </c>
      <c r="V1699">
        <v>31.018399999999986</v>
      </c>
      <c r="W1699" s="3">
        <f t="shared" si="79"/>
        <v>0.28999999999999987</v>
      </c>
      <c r="X1699" t="str">
        <f t="shared" si="80"/>
        <v>No Discount</v>
      </c>
    </row>
    <row r="1700" spans="1:24" x14ac:dyDescent="0.2">
      <c r="A1700">
        <v>1699</v>
      </c>
      <c r="B1700" t="s">
        <v>4392</v>
      </c>
      <c r="C1700" s="2">
        <v>42365</v>
      </c>
      <c r="D1700" s="2">
        <v>42369</v>
      </c>
      <c r="E1700" t="s">
        <v>49</v>
      </c>
      <c r="F1700" t="s">
        <v>1311</v>
      </c>
      <c r="G1700" t="str">
        <f t="shared" si="78"/>
        <v>CA-2015-148376-AG-10900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4393</v>
      </c>
      <c r="P1700" t="s">
        <v>45</v>
      </c>
      <c r="Q1700" t="s">
        <v>46</v>
      </c>
      <c r="R1700" t="s">
        <v>4394</v>
      </c>
      <c r="S1700">
        <v>21.560000000000002</v>
      </c>
      <c r="T1700">
        <v>7</v>
      </c>
      <c r="U1700">
        <v>0</v>
      </c>
      <c r="V1700">
        <v>10.348799999999999</v>
      </c>
      <c r="W1700" s="3">
        <f t="shared" si="79"/>
        <v>0.47999999999999987</v>
      </c>
      <c r="X1700" t="str">
        <f t="shared" si="80"/>
        <v>No Discount</v>
      </c>
    </row>
    <row r="1701" spans="1:24" x14ac:dyDescent="0.2">
      <c r="A1701">
        <v>1700</v>
      </c>
      <c r="B1701" t="s">
        <v>4395</v>
      </c>
      <c r="C1701" s="2">
        <v>41793</v>
      </c>
      <c r="D1701" s="2">
        <v>41797</v>
      </c>
      <c r="E1701" t="s">
        <v>22</v>
      </c>
      <c r="F1701" t="s">
        <v>518</v>
      </c>
      <c r="G1701" t="str">
        <f t="shared" si="78"/>
        <v>CA-2014-135657-SC-20725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3279</v>
      </c>
      <c r="P1701" t="s">
        <v>31</v>
      </c>
      <c r="Q1701" t="s">
        <v>55</v>
      </c>
      <c r="R1701" t="s">
        <v>3280</v>
      </c>
      <c r="S1701">
        <v>515.88</v>
      </c>
      <c r="T1701">
        <v>6</v>
      </c>
      <c r="U1701">
        <v>0</v>
      </c>
      <c r="V1701">
        <v>113.49359999999999</v>
      </c>
      <c r="W1701" s="3">
        <f t="shared" si="79"/>
        <v>0.21999999999999997</v>
      </c>
      <c r="X1701" t="str">
        <f t="shared" si="80"/>
        <v>No Discount</v>
      </c>
    </row>
    <row r="1702" spans="1:24" x14ac:dyDescent="0.2">
      <c r="A1702">
        <v>1701</v>
      </c>
      <c r="B1702" t="s">
        <v>4396</v>
      </c>
      <c r="C1702" s="2">
        <v>42198</v>
      </c>
      <c r="D1702" s="2">
        <v>42200</v>
      </c>
      <c r="E1702" t="s">
        <v>22</v>
      </c>
      <c r="F1702" t="s">
        <v>3738</v>
      </c>
      <c r="G1702" t="str">
        <f t="shared" si="78"/>
        <v>CA-2015-114069-ND-18370</v>
      </c>
      <c r="H1702" t="s">
        <v>3739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3052</v>
      </c>
      <c r="P1702" t="s">
        <v>45</v>
      </c>
      <c r="Q1702" t="s">
        <v>74</v>
      </c>
      <c r="R1702" t="s">
        <v>3053</v>
      </c>
      <c r="S1702">
        <v>11.808</v>
      </c>
      <c r="T1702">
        <v>2</v>
      </c>
      <c r="U1702">
        <v>0.2</v>
      </c>
      <c r="V1702">
        <v>4.2804000000000002</v>
      </c>
      <c r="W1702" s="3">
        <f t="shared" si="79"/>
        <v>0.36250000000000004</v>
      </c>
      <c r="X1702" t="str">
        <f t="shared" si="80"/>
        <v>Medium</v>
      </c>
    </row>
    <row r="1703" spans="1:24" x14ac:dyDescent="0.2">
      <c r="A1703">
        <v>1702</v>
      </c>
      <c r="B1703" t="s">
        <v>4396</v>
      </c>
      <c r="C1703" s="2">
        <v>42198</v>
      </c>
      <c r="D1703" s="2">
        <v>42200</v>
      </c>
      <c r="E1703" t="s">
        <v>22</v>
      </c>
      <c r="F1703" t="s">
        <v>3738</v>
      </c>
      <c r="G1703" t="str">
        <f t="shared" si="78"/>
        <v>CA-2015-114069-ND-18370</v>
      </c>
      <c r="H1703" t="s">
        <v>3739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1810</v>
      </c>
      <c r="P1703" t="s">
        <v>31</v>
      </c>
      <c r="Q1703" t="s">
        <v>35</v>
      </c>
      <c r="R1703" t="s">
        <v>1811</v>
      </c>
      <c r="S1703">
        <v>1931.04</v>
      </c>
      <c r="T1703">
        <v>9</v>
      </c>
      <c r="U1703">
        <v>0.1</v>
      </c>
      <c r="V1703">
        <v>321.83999999999992</v>
      </c>
      <c r="W1703" s="3">
        <f t="shared" si="79"/>
        <v>0.16666666666666663</v>
      </c>
      <c r="X1703" t="str">
        <f t="shared" si="80"/>
        <v>Low</v>
      </c>
    </row>
    <row r="1704" spans="1:24" x14ac:dyDescent="0.2">
      <c r="A1704">
        <v>1703</v>
      </c>
      <c r="B1704" t="s">
        <v>4396</v>
      </c>
      <c r="C1704" s="2">
        <v>42198</v>
      </c>
      <c r="D1704" s="2">
        <v>42200</v>
      </c>
      <c r="E1704" t="s">
        <v>22</v>
      </c>
      <c r="F1704" t="s">
        <v>3738</v>
      </c>
      <c r="G1704" t="str">
        <f t="shared" si="78"/>
        <v>CA-2015-114069-ND-18370</v>
      </c>
      <c r="H1704" t="s">
        <v>3739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3191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4.6812000000000005</v>
      </c>
      <c r="W1704" s="3">
        <f t="shared" si="79"/>
        <v>0.47000000000000003</v>
      </c>
      <c r="X1704" t="str">
        <f t="shared" si="80"/>
        <v>No Discount</v>
      </c>
    </row>
    <row r="1705" spans="1:24" x14ac:dyDescent="0.2">
      <c r="A1705">
        <v>1704</v>
      </c>
      <c r="B1705" t="s">
        <v>4397</v>
      </c>
      <c r="C1705" s="2">
        <v>41672</v>
      </c>
      <c r="D1705" s="2">
        <v>41676</v>
      </c>
      <c r="E1705" t="s">
        <v>49</v>
      </c>
      <c r="F1705" t="s">
        <v>4398</v>
      </c>
      <c r="G1705" t="str">
        <f t="shared" si="78"/>
        <v>CA-2014-139857-CD-12790</v>
      </c>
      <c r="H1705" t="s">
        <v>4399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4400</v>
      </c>
      <c r="P1705" t="s">
        <v>45</v>
      </c>
      <c r="Q1705" t="s">
        <v>268</v>
      </c>
      <c r="R1705" t="s">
        <v>562</v>
      </c>
      <c r="S1705">
        <v>12.350000000000001</v>
      </c>
      <c r="T1705">
        <v>5</v>
      </c>
      <c r="U1705">
        <v>0</v>
      </c>
      <c r="V1705">
        <v>5.8045</v>
      </c>
      <c r="W1705" s="3">
        <f t="shared" si="79"/>
        <v>0.46999999999999992</v>
      </c>
      <c r="X1705" t="str">
        <f t="shared" si="80"/>
        <v>No Discount</v>
      </c>
    </row>
    <row r="1706" spans="1:24" x14ac:dyDescent="0.2">
      <c r="A1706">
        <v>1705</v>
      </c>
      <c r="B1706" t="s">
        <v>4401</v>
      </c>
      <c r="C1706" s="2">
        <v>42437</v>
      </c>
      <c r="D1706" s="2">
        <v>42437</v>
      </c>
      <c r="E1706" t="s">
        <v>1292</v>
      </c>
      <c r="F1706" t="s">
        <v>2571</v>
      </c>
      <c r="G1706" t="str">
        <f t="shared" si="78"/>
        <v>CA-2016-106306-PG-18820</v>
      </c>
      <c r="H1706" t="s">
        <v>2572</v>
      </c>
      <c r="I1706" t="s">
        <v>25</v>
      </c>
      <c r="J1706" t="s">
        <v>26</v>
      </c>
      <c r="K1706" t="s">
        <v>3949</v>
      </c>
      <c r="L1706" t="s">
        <v>309</v>
      </c>
      <c r="M1706">
        <v>85301</v>
      </c>
      <c r="N1706" t="s">
        <v>43</v>
      </c>
      <c r="O1706" t="s">
        <v>3248</v>
      </c>
      <c r="P1706" t="s">
        <v>45</v>
      </c>
      <c r="Q1706" t="s">
        <v>74</v>
      </c>
      <c r="R1706" t="s">
        <v>3249</v>
      </c>
      <c r="S1706">
        <v>9.7020000000000017</v>
      </c>
      <c r="T1706">
        <v>3</v>
      </c>
      <c r="U1706">
        <v>0.7</v>
      </c>
      <c r="V1706">
        <v>-7.1147999999999989</v>
      </c>
      <c r="W1706" s="3">
        <f t="shared" si="79"/>
        <v>-0.73333333333333306</v>
      </c>
      <c r="X1706" t="str">
        <f t="shared" si="80"/>
        <v>High</v>
      </c>
    </row>
    <row r="1707" spans="1:24" x14ac:dyDescent="0.2">
      <c r="A1707">
        <v>1706</v>
      </c>
      <c r="B1707" t="s">
        <v>4402</v>
      </c>
      <c r="C1707" s="2">
        <v>42330</v>
      </c>
      <c r="D1707" s="2">
        <v>42334</v>
      </c>
      <c r="E1707" t="s">
        <v>49</v>
      </c>
      <c r="F1707" t="s">
        <v>92</v>
      </c>
      <c r="G1707" t="str">
        <f t="shared" si="78"/>
        <v>CA-2015-100545-IM-15070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2390</v>
      </c>
      <c r="P1707" t="s">
        <v>45</v>
      </c>
      <c r="Q1707" t="s">
        <v>74</v>
      </c>
      <c r="R1707" t="s">
        <v>2391</v>
      </c>
      <c r="S1707">
        <v>11.610000000000003</v>
      </c>
      <c r="T1707">
        <v>2</v>
      </c>
      <c r="U1707">
        <v>0.7</v>
      </c>
      <c r="V1707">
        <v>-9.2880000000000003</v>
      </c>
      <c r="W1707" s="3">
        <f t="shared" si="79"/>
        <v>-0.79999999999999982</v>
      </c>
      <c r="X1707" t="str">
        <f t="shared" si="80"/>
        <v>High</v>
      </c>
    </row>
    <row r="1708" spans="1:24" x14ac:dyDescent="0.2">
      <c r="A1708">
        <v>1707</v>
      </c>
      <c r="B1708" t="s">
        <v>4403</v>
      </c>
      <c r="C1708" s="2">
        <v>43038</v>
      </c>
      <c r="D1708" s="2">
        <v>43044</v>
      </c>
      <c r="E1708" t="s">
        <v>49</v>
      </c>
      <c r="F1708" t="s">
        <v>4404</v>
      </c>
      <c r="G1708" t="str">
        <f t="shared" si="78"/>
        <v>CA-2017-123491-JK-15205</v>
      </c>
      <c r="H1708" t="s">
        <v>4405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4406</v>
      </c>
      <c r="P1708" t="s">
        <v>45</v>
      </c>
      <c r="Q1708" t="s">
        <v>46</v>
      </c>
      <c r="R1708" t="s">
        <v>4407</v>
      </c>
      <c r="S1708">
        <v>43.86</v>
      </c>
      <c r="T1708">
        <v>6</v>
      </c>
      <c r="U1708">
        <v>0</v>
      </c>
      <c r="V1708">
        <v>20.614199999999997</v>
      </c>
      <c r="W1708" s="3">
        <f t="shared" si="79"/>
        <v>0.46999999999999992</v>
      </c>
      <c r="X1708" t="str">
        <f t="shared" si="80"/>
        <v>No Discount</v>
      </c>
    </row>
    <row r="1709" spans="1:24" x14ac:dyDescent="0.2">
      <c r="A1709">
        <v>1708</v>
      </c>
      <c r="B1709" t="s">
        <v>4403</v>
      </c>
      <c r="C1709" s="2">
        <v>43038</v>
      </c>
      <c r="D1709" s="2">
        <v>43044</v>
      </c>
      <c r="E1709" t="s">
        <v>49</v>
      </c>
      <c r="F1709" t="s">
        <v>4404</v>
      </c>
      <c r="G1709" t="str">
        <f t="shared" si="78"/>
        <v>CA-2017-123491-JK-15205</v>
      </c>
      <c r="H1709" t="s">
        <v>4405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3569</v>
      </c>
      <c r="P1709" t="s">
        <v>70</v>
      </c>
      <c r="Q1709" t="s">
        <v>71</v>
      </c>
      <c r="R1709" t="s">
        <v>3570</v>
      </c>
      <c r="S1709">
        <v>148.47999999999999</v>
      </c>
      <c r="T1709">
        <v>2</v>
      </c>
      <c r="U1709">
        <v>0.2</v>
      </c>
      <c r="V1709">
        <v>16.703999999999986</v>
      </c>
      <c r="W1709" s="3">
        <f t="shared" si="79"/>
        <v>0.11249999999999992</v>
      </c>
      <c r="X1709" t="str">
        <f t="shared" si="80"/>
        <v>Medium</v>
      </c>
    </row>
    <row r="1710" spans="1:24" x14ac:dyDescent="0.2">
      <c r="A1710">
        <v>1709</v>
      </c>
      <c r="B1710" t="s">
        <v>4403</v>
      </c>
      <c r="C1710" s="2">
        <v>43038</v>
      </c>
      <c r="D1710" s="2">
        <v>43044</v>
      </c>
      <c r="E1710" t="s">
        <v>49</v>
      </c>
      <c r="F1710" t="s">
        <v>4404</v>
      </c>
      <c r="G1710" t="str">
        <f t="shared" si="78"/>
        <v>CA-2017-123491-JK-15205</v>
      </c>
      <c r="H1710" t="s">
        <v>4405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4408</v>
      </c>
      <c r="P1710" t="s">
        <v>45</v>
      </c>
      <c r="Q1710" t="s">
        <v>89</v>
      </c>
      <c r="R1710" t="s">
        <v>4409</v>
      </c>
      <c r="S1710">
        <v>7.42</v>
      </c>
      <c r="T1710">
        <v>2</v>
      </c>
      <c r="U1710">
        <v>0</v>
      </c>
      <c r="V1710">
        <v>3.71</v>
      </c>
      <c r="W1710" s="3">
        <f t="shared" si="79"/>
        <v>0.5</v>
      </c>
      <c r="X1710" t="str">
        <f t="shared" si="80"/>
        <v>No Discount</v>
      </c>
    </row>
    <row r="1711" spans="1:24" x14ac:dyDescent="0.2">
      <c r="A1711">
        <v>1710</v>
      </c>
      <c r="B1711" t="s">
        <v>4403</v>
      </c>
      <c r="C1711" s="2">
        <v>43038</v>
      </c>
      <c r="D1711" s="2">
        <v>43044</v>
      </c>
      <c r="E1711" t="s">
        <v>49</v>
      </c>
      <c r="F1711" t="s">
        <v>4404</v>
      </c>
      <c r="G1711" t="str">
        <f t="shared" si="78"/>
        <v>CA-2017-123491-JK-15205</v>
      </c>
      <c r="H1711" t="s">
        <v>4405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-0.89990000000001302</v>
      </c>
      <c r="W1711" s="3">
        <f t="shared" si="79"/>
        <v>-1.2500000000000179E-2</v>
      </c>
      <c r="X1711" t="str">
        <f t="shared" si="80"/>
        <v>Medium</v>
      </c>
    </row>
    <row r="1712" spans="1:24" x14ac:dyDescent="0.2">
      <c r="A1712">
        <v>1711</v>
      </c>
      <c r="B1712" t="s">
        <v>4403</v>
      </c>
      <c r="C1712" s="2">
        <v>43038</v>
      </c>
      <c r="D1712" s="2">
        <v>43044</v>
      </c>
      <c r="E1712" t="s">
        <v>49</v>
      </c>
      <c r="F1712" t="s">
        <v>4404</v>
      </c>
      <c r="G1712" t="str">
        <f t="shared" si="78"/>
        <v>CA-2017-123491-JK-15205</v>
      </c>
      <c r="H1712" t="s">
        <v>4405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6.5669999999999984</v>
      </c>
      <c r="W1712" s="3">
        <f t="shared" si="79"/>
        <v>0.32999999999999996</v>
      </c>
      <c r="X1712" t="str">
        <f t="shared" si="80"/>
        <v>No Discount</v>
      </c>
    </row>
    <row r="1713" spans="1:24" x14ac:dyDescent="0.2">
      <c r="A1713">
        <v>1712</v>
      </c>
      <c r="B1713" t="s">
        <v>4403</v>
      </c>
      <c r="C1713" s="2">
        <v>43038</v>
      </c>
      <c r="D1713" s="2">
        <v>43044</v>
      </c>
      <c r="E1713" t="s">
        <v>49</v>
      </c>
      <c r="F1713" t="s">
        <v>4404</v>
      </c>
      <c r="G1713" t="str">
        <f t="shared" si="78"/>
        <v>CA-2017-123491-JK-15205</v>
      </c>
      <c r="H1713" t="s">
        <v>4405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510.63599999999985</v>
      </c>
      <c r="W1713" s="3">
        <f t="shared" si="79"/>
        <v>0.29999999999999993</v>
      </c>
      <c r="X1713" t="str">
        <f t="shared" si="80"/>
        <v>No Discount</v>
      </c>
    </row>
    <row r="1714" spans="1:24" x14ac:dyDescent="0.2">
      <c r="A1714">
        <v>1713</v>
      </c>
      <c r="B1714" t="s">
        <v>4410</v>
      </c>
      <c r="C1714" s="2">
        <v>42034</v>
      </c>
      <c r="D1714" s="2">
        <v>42039</v>
      </c>
      <c r="E1714" t="s">
        <v>49</v>
      </c>
      <c r="F1714" t="s">
        <v>1631</v>
      </c>
      <c r="G1714" t="str">
        <f t="shared" si="78"/>
        <v>CA-2015-145401-JP-15520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4411</v>
      </c>
      <c r="P1714" t="s">
        <v>45</v>
      </c>
      <c r="Q1714" t="s">
        <v>89</v>
      </c>
      <c r="R1714" t="s">
        <v>4412</v>
      </c>
      <c r="S1714">
        <v>14.303999999999998</v>
      </c>
      <c r="T1714">
        <v>6</v>
      </c>
      <c r="U1714">
        <v>0.2</v>
      </c>
      <c r="V1714">
        <v>5.0064000000000002</v>
      </c>
      <c r="W1714" s="3">
        <f t="shared" si="79"/>
        <v>0.35000000000000003</v>
      </c>
      <c r="X1714" t="str">
        <f t="shared" si="80"/>
        <v>Medium</v>
      </c>
    </row>
    <row r="1715" spans="1:24" x14ac:dyDescent="0.2">
      <c r="A1715">
        <v>1714</v>
      </c>
      <c r="B1715" t="s">
        <v>4413</v>
      </c>
      <c r="C1715" s="2">
        <v>42986</v>
      </c>
      <c r="D1715" s="2">
        <v>42991</v>
      </c>
      <c r="E1715" t="s">
        <v>22</v>
      </c>
      <c r="F1715" t="s">
        <v>4331</v>
      </c>
      <c r="G1715" t="str">
        <f t="shared" si="78"/>
        <v>US-2017-124968-MM-18055</v>
      </c>
      <c r="H1715" t="s">
        <v>4332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  <c r="W1715" s="3">
        <f t="shared" si="79"/>
        <v>-0.74</v>
      </c>
      <c r="X1715" t="str">
        <f t="shared" si="80"/>
        <v>High</v>
      </c>
    </row>
    <row r="1716" spans="1:24" x14ac:dyDescent="0.2">
      <c r="A1716">
        <v>1715</v>
      </c>
      <c r="B1716" t="s">
        <v>4414</v>
      </c>
      <c r="C1716" s="2">
        <v>43015</v>
      </c>
      <c r="D1716" s="2">
        <v>43021</v>
      </c>
      <c r="E1716" t="s">
        <v>49</v>
      </c>
      <c r="F1716" t="s">
        <v>2406</v>
      </c>
      <c r="G1716" t="str">
        <f t="shared" si="78"/>
        <v>CA-2017-104003-DC-13285</v>
      </c>
      <c r="H1716" t="s">
        <v>2407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4415</v>
      </c>
      <c r="P1716" t="s">
        <v>31</v>
      </c>
      <c r="Q1716" t="s">
        <v>32</v>
      </c>
      <c r="R1716" t="s">
        <v>4416</v>
      </c>
      <c r="S1716">
        <v>307.666</v>
      </c>
      <c r="T1716">
        <v>2</v>
      </c>
      <c r="U1716">
        <v>0.15</v>
      </c>
      <c r="V1716">
        <v>-14.478399999999979</v>
      </c>
      <c r="W1716" s="3">
        <f t="shared" si="79"/>
        <v>-4.7058823529411695E-2</v>
      </c>
      <c r="X1716" t="str">
        <f t="shared" si="80"/>
        <v>Medium</v>
      </c>
    </row>
    <row r="1717" spans="1:24" x14ac:dyDescent="0.2">
      <c r="A1717">
        <v>1716</v>
      </c>
      <c r="B1717" t="s">
        <v>4417</v>
      </c>
      <c r="C1717" s="2">
        <v>42490</v>
      </c>
      <c r="D1717" s="2">
        <v>42494</v>
      </c>
      <c r="E1717" t="s">
        <v>49</v>
      </c>
      <c r="F1717" t="s">
        <v>2117</v>
      </c>
      <c r="G1717" t="str">
        <f t="shared" si="78"/>
        <v>CA-2016-154788-JL-15835</v>
      </c>
      <c r="H1717" t="s">
        <v>2118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7.7120000000000006</v>
      </c>
      <c r="T1717">
        <v>2</v>
      </c>
      <c r="U1717">
        <v>0.2</v>
      </c>
      <c r="V1717">
        <v>2.7956000000000003</v>
      </c>
      <c r="W1717" s="3">
        <f t="shared" si="79"/>
        <v>0.36249999999999999</v>
      </c>
      <c r="X1717" t="str">
        <f t="shared" si="80"/>
        <v>Medium</v>
      </c>
    </row>
    <row r="1718" spans="1:24" x14ac:dyDescent="0.2">
      <c r="A1718">
        <v>1717</v>
      </c>
      <c r="B1718" t="s">
        <v>4418</v>
      </c>
      <c r="C1718" s="2">
        <v>42509</v>
      </c>
      <c r="D1718" s="2">
        <v>42514</v>
      </c>
      <c r="E1718" t="s">
        <v>49</v>
      </c>
      <c r="F1718" t="s">
        <v>1758</v>
      </c>
      <c r="G1718" t="str">
        <f t="shared" si="78"/>
        <v>CA-2016-169943-BN-11515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2077</v>
      </c>
      <c r="P1718" t="s">
        <v>45</v>
      </c>
      <c r="Q1718" t="s">
        <v>77</v>
      </c>
      <c r="R1718" t="s">
        <v>2078</v>
      </c>
      <c r="S1718">
        <v>242.89999999999998</v>
      </c>
      <c r="T1718">
        <v>5</v>
      </c>
      <c r="U1718">
        <v>0</v>
      </c>
      <c r="V1718">
        <v>70.440999999999974</v>
      </c>
      <c r="W1718" s="3">
        <f t="shared" si="79"/>
        <v>0.28999999999999992</v>
      </c>
      <c r="X1718" t="str">
        <f t="shared" si="80"/>
        <v>No Discount</v>
      </c>
    </row>
    <row r="1719" spans="1:24" x14ac:dyDescent="0.2">
      <c r="A1719">
        <v>1718</v>
      </c>
      <c r="B1719" t="s">
        <v>4418</v>
      </c>
      <c r="C1719" s="2">
        <v>42509</v>
      </c>
      <c r="D1719" s="2">
        <v>42514</v>
      </c>
      <c r="E1719" t="s">
        <v>49</v>
      </c>
      <c r="F1719" t="s">
        <v>1758</v>
      </c>
      <c r="G1719" t="str">
        <f t="shared" si="78"/>
        <v>CA-2016-169943-BN-11515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454.90000000000003</v>
      </c>
      <c r="T1719">
        <v>5</v>
      </c>
      <c r="U1719">
        <v>0</v>
      </c>
      <c r="V1719">
        <v>0</v>
      </c>
      <c r="W1719" s="3">
        <f t="shared" si="79"/>
        <v>0</v>
      </c>
      <c r="X1719" t="str">
        <f t="shared" si="80"/>
        <v>No Discount</v>
      </c>
    </row>
    <row r="1720" spans="1:24" x14ac:dyDescent="0.2">
      <c r="A1720">
        <v>1719</v>
      </c>
      <c r="B1720" t="s">
        <v>4418</v>
      </c>
      <c r="C1720" s="2">
        <v>42509</v>
      </c>
      <c r="D1720" s="2">
        <v>42514</v>
      </c>
      <c r="E1720" t="s">
        <v>49</v>
      </c>
      <c r="F1720" t="s">
        <v>1758</v>
      </c>
      <c r="G1720" t="str">
        <f t="shared" si="78"/>
        <v>CA-2016-169943-BN-11515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4419</v>
      </c>
      <c r="P1720" t="s">
        <v>31</v>
      </c>
      <c r="Q1720" t="s">
        <v>64</v>
      </c>
      <c r="R1720" t="s">
        <v>4420</v>
      </c>
      <c r="S1720">
        <v>35.92</v>
      </c>
      <c r="T1720">
        <v>4</v>
      </c>
      <c r="U1720">
        <v>0</v>
      </c>
      <c r="V1720">
        <v>15.086400000000001</v>
      </c>
      <c r="W1720" s="3">
        <f t="shared" si="79"/>
        <v>0.42</v>
      </c>
      <c r="X1720" t="str">
        <f t="shared" si="80"/>
        <v>No Discount</v>
      </c>
    </row>
    <row r="1721" spans="1:24" x14ac:dyDescent="0.2">
      <c r="A1721">
        <v>1720</v>
      </c>
      <c r="B1721" t="s">
        <v>4418</v>
      </c>
      <c r="C1721" s="2">
        <v>42509</v>
      </c>
      <c r="D1721" s="2">
        <v>42514</v>
      </c>
      <c r="E1721" t="s">
        <v>49</v>
      </c>
      <c r="F1721" t="s">
        <v>1758</v>
      </c>
      <c r="G1721" t="str">
        <f t="shared" si="78"/>
        <v>CA-2016-169943-BN-11515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2048</v>
      </c>
      <c r="P1721" t="s">
        <v>31</v>
      </c>
      <c r="Q1721" t="s">
        <v>64</v>
      </c>
      <c r="R1721" t="s">
        <v>2049</v>
      </c>
      <c r="S1721">
        <v>39.76</v>
      </c>
      <c r="T1721">
        <v>8</v>
      </c>
      <c r="U1721">
        <v>0</v>
      </c>
      <c r="V1721">
        <v>12.325599999999998</v>
      </c>
      <c r="W1721" s="3">
        <f t="shared" si="79"/>
        <v>0.30999999999999994</v>
      </c>
      <c r="X1721" t="str">
        <f t="shared" si="80"/>
        <v>No Discount</v>
      </c>
    </row>
    <row r="1722" spans="1:24" x14ac:dyDescent="0.2">
      <c r="A1722">
        <v>1721</v>
      </c>
      <c r="B1722" t="s">
        <v>4418</v>
      </c>
      <c r="C1722" s="2">
        <v>42509</v>
      </c>
      <c r="D1722" s="2">
        <v>42514</v>
      </c>
      <c r="E1722" t="s">
        <v>49</v>
      </c>
      <c r="F1722" t="s">
        <v>1758</v>
      </c>
      <c r="G1722" t="str">
        <f t="shared" si="78"/>
        <v>CA-2016-169943-BN-11515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2050</v>
      </c>
      <c r="P1722" t="s">
        <v>45</v>
      </c>
      <c r="Q1722" t="s">
        <v>74</v>
      </c>
      <c r="R1722" t="s">
        <v>2051</v>
      </c>
      <c r="S1722">
        <v>47.744</v>
      </c>
      <c r="T1722">
        <v>4</v>
      </c>
      <c r="U1722">
        <v>0.2</v>
      </c>
      <c r="V1722">
        <v>14.919999999999995</v>
      </c>
      <c r="W1722" s="3">
        <f t="shared" si="79"/>
        <v>0.31249999999999989</v>
      </c>
      <c r="X1722" t="str">
        <f t="shared" si="80"/>
        <v>Medium</v>
      </c>
    </row>
    <row r="1723" spans="1:24" x14ac:dyDescent="0.2">
      <c r="A1723">
        <v>1722</v>
      </c>
      <c r="B1723" t="s">
        <v>4421</v>
      </c>
      <c r="C1723" s="2">
        <v>42358</v>
      </c>
      <c r="D1723" s="2">
        <v>42363</v>
      </c>
      <c r="E1723" t="s">
        <v>49</v>
      </c>
      <c r="F1723" t="s">
        <v>428</v>
      </c>
      <c r="G1723" t="str">
        <f t="shared" si="78"/>
        <v>US-2015-123218-KD-16345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3272</v>
      </c>
      <c r="P1723" t="s">
        <v>70</v>
      </c>
      <c r="Q1723" t="s">
        <v>71</v>
      </c>
      <c r="R1723" t="s">
        <v>3273</v>
      </c>
      <c r="S1723">
        <v>159.98400000000001</v>
      </c>
      <c r="T1723">
        <v>2</v>
      </c>
      <c r="U1723">
        <v>0.2</v>
      </c>
      <c r="V1723">
        <v>11.998799999999996</v>
      </c>
      <c r="W1723" s="3">
        <f t="shared" si="79"/>
        <v>7.4999999999999969E-2</v>
      </c>
      <c r="X1723" t="str">
        <f t="shared" si="80"/>
        <v>Medium</v>
      </c>
    </row>
    <row r="1724" spans="1:24" x14ac:dyDescent="0.2">
      <c r="A1724">
        <v>1723</v>
      </c>
      <c r="B1724" t="s">
        <v>4421</v>
      </c>
      <c r="C1724" s="2">
        <v>42358</v>
      </c>
      <c r="D1724" s="2">
        <v>42363</v>
      </c>
      <c r="E1724" t="s">
        <v>49</v>
      </c>
      <c r="F1724" t="s">
        <v>428</v>
      </c>
      <c r="G1724" t="str">
        <f t="shared" si="78"/>
        <v>US-2015-123218-KD-16345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4422</v>
      </c>
      <c r="P1724" t="s">
        <v>70</v>
      </c>
      <c r="Q1724" t="s">
        <v>160</v>
      </c>
      <c r="R1724" t="s">
        <v>4423</v>
      </c>
      <c r="S1724">
        <v>255.96799999999999</v>
      </c>
      <c r="T1724">
        <v>4</v>
      </c>
      <c r="U1724">
        <v>0.2</v>
      </c>
      <c r="V1724">
        <v>51.193599999999996</v>
      </c>
      <c r="W1724" s="3">
        <f t="shared" si="79"/>
        <v>0.19999999999999998</v>
      </c>
      <c r="X1724" t="str">
        <f t="shared" si="80"/>
        <v>Medium</v>
      </c>
    </row>
    <row r="1725" spans="1:24" x14ac:dyDescent="0.2">
      <c r="A1725">
        <v>1724</v>
      </c>
      <c r="B1725" t="s">
        <v>4421</v>
      </c>
      <c r="C1725" s="2">
        <v>42358</v>
      </c>
      <c r="D1725" s="2">
        <v>42363</v>
      </c>
      <c r="E1725" t="s">
        <v>49</v>
      </c>
      <c r="F1725" t="s">
        <v>428</v>
      </c>
      <c r="G1725" t="str">
        <f t="shared" si="78"/>
        <v>US-2015-123218-KD-16345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4424</v>
      </c>
      <c r="P1725" t="s">
        <v>31</v>
      </c>
      <c r="Q1725" t="s">
        <v>32</v>
      </c>
      <c r="R1725" t="s">
        <v>4425</v>
      </c>
      <c r="S1725">
        <v>359.05799999999994</v>
      </c>
      <c r="T1725">
        <v>3</v>
      </c>
      <c r="U1725">
        <v>0.3</v>
      </c>
      <c r="V1725">
        <v>-71.811600000000027</v>
      </c>
      <c r="W1725" s="3">
        <f t="shared" si="79"/>
        <v>-0.20000000000000012</v>
      </c>
      <c r="X1725" t="str">
        <f t="shared" si="80"/>
        <v>Medium</v>
      </c>
    </row>
    <row r="1726" spans="1:24" x14ac:dyDescent="0.2">
      <c r="A1726">
        <v>1725</v>
      </c>
      <c r="B1726" t="s">
        <v>4426</v>
      </c>
      <c r="C1726" s="2">
        <v>42357</v>
      </c>
      <c r="D1726" s="2">
        <v>42358</v>
      </c>
      <c r="E1726" t="s">
        <v>187</v>
      </c>
      <c r="F1726" t="s">
        <v>2269</v>
      </c>
      <c r="G1726" t="str">
        <f t="shared" si="78"/>
        <v>CA-2015-127453-JK-15370</v>
      </c>
      <c r="H1726" t="s">
        <v>2270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4427</v>
      </c>
      <c r="P1726" t="s">
        <v>45</v>
      </c>
      <c r="Q1726" t="s">
        <v>77</v>
      </c>
      <c r="R1726" t="s">
        <v>4428</v>
      </c>
      <c r="S1726">
        <v>434.35199999999998</v>
      </c>
      <c r="T1726">
        <v>3</v>
      </c>
      <c r="U1726">
        <v>0.2</v>
      </c>
      <c r="V1726">
        <v>43.43519999999998</v>
      </c>
      <c r="W1726" s="3">
        <f t="shared" si="79"/>
        <v>9.9999999999999964E-2</v>
      </c>
      <c r="X1726" t="str">
        <f t="shared" si="80"/>
        <v>Medium</v>
      </c>
    </row>
    <row r="1727" spans="1:24" x14ac:dyDescent="0.2">
      <c r="A1727">
        <v>1726</v>
      </c>
      <c r="B1727" t="s">
        <v>4426</v>
      </c>
      <c r="C1727" s="2">
        <v>42357</v>
      </c>
      <c r="D1727" s="2">
        <v>42358</v>
      </c>
      <c r="E1727" t="s">
        <v>187</v>
      </c>
      <c r="F1727" t="s">
        <v>2269</v>
      </c>
      <c r="G1727" t="str">
        <f t="shared" si="78"/>
        <v>CA-2015-127453-JK-15370</v>
      </c>
      <c r="H1727" t="s">
        <v>2270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4429</v>
      </c>
      <c r="P1727" t="s">
        <v>45</v>
      </c>
      <c r="Q1727" t="s">
        <v>77</v>
      </c>
      <c r="R1727" t="s">
        <v>4430</v>
      </c>
      <c r="S1727">
        <v>3.5520000000000005</v>
      </c>
      <c r="T1727">
        <v>2</v>
      </c>
      <c r="U1727">
        <v>0.2</v>
      </c>
      <c r="V1727">
        <v>0.44399999999999973</v>
      </c>
      <c r="W1727" s="3">
        <f t="shared" si="79"/>
        <v>0.1249999999999999</v>
      </c>
      <c r="X1727" t="str">
        <f t="shared" si="80"/>
        <v>Medium</v>
      </c>
    </row>
    <row r="1728" spans="1:24" x14ac:dyDescent="0.2">
      <c r="A1728">
        <v>1727</v>
      </c>
      <c r="B1728" t="s">
        <v>4426</v>
      </c>
      <c r="C1728" s="2">
        <v>42357</v>
      </c>
      <c r="D1728" s="2">
        <v>42358</v>
      </c>
      <c r="E1728" t="s">
        <v>187</v>
      </c>
      <c r="F1728" t="s">
        <v>2269</v>
      </c>
      <c r="G1728" t="str">
        <f t="shared" si="78"/>
        <v>CA-2015-127453-JK-15370</v>
      </c>
      <c r="H1728" t="s">
        <v>2270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4431</v>
      </c>
      <c r="P1728" t="s">
        <v>45</v>
      </c>
      <c r="Q1728" t="s">
        <v>77</v>
      </c>
      <c r="R1728" t="s">
        <v>4432</v>
      </c>
      <c r="S1728">
        <v>88.832000000000008</v>
      </c>
      <c r="T1728">
        <v>4</v>
      </c>
      <c r="U1728">
        <v>0.2</v>
      </c>
      <c r="V1728">
        <v>7.7728000000000002</v>
      </c>
      <c r="W1728" s="3">
        <f t="shared" si="79"/>
        <v>8.7499999999999994E-2</v>
      </c>
      <c r="X1728" t="str">
        <f t="shared" si="80"/>
        <v>Medium</v>
      </c>
    </row>
    <row r="1729" spans="1:24" x14ac:dyDescent="0.2">
      <c r="A1729">
        <v>1728</v>
      </c>
      <c r="B1729" t="s">
        <v>4433</v>
      </c>
      <c r="C1729" s="2">
        <v>42854</v>
      </c>
      <c r="D1729" s="2">
        <v>42859</v>
      </c>
      <c r="E1729" t="s">
        <v>22</v>
      </c>
      <c r="F1729" t="s">
        <v>4434</v>
      </c>
      <c r="G1729" t="str">
        <f t="shared" si="78"/>
        <v>US-2017-164056-FM-14215</v>
      </c>
      <c r="H1729" t="s">
        <v>4435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4436</v>
      </c>
      <c r="P1729" t="s">
        <v>31</v>
      </c>
      <c r="Q1729" t="s">
        <v>55</v>
      </c>
      <c r="R1729" t="s">
        <v>4437</v>
      </c>
      <c r="S1729">
        <v>1048.3499999999999</v>
      </c>
      <c r="T1729">
        <v>5</v>
      </c>
      <c r="U1729">
        <v>0.4</v>
      </c>
      <c r="V1729">
        <v>-69.889999999999986</v>
      </c>
      <c r="W1729" s="3">
        <f t="shared" si="79"/>
        <v>-6.6666666666666666E-2</v>
      </c>
      <c r="X1729" t="str">
        <f t="shared" si="80"/>
        <v>High</v>
      </c>
    </row>
    <row r="1730" spans="1:24" x14ac:dyDescent="0.2">
      <c r="A1730">
        <v>1729</v>
      </c>
      <c r="B1730" t="s">
        <v>4438</v>
      </c>
      <c r="C1730" s="2">
        <v>42407</v>
      </c>
      <c r="D1730" s="2">
        <v>42407</v>
      </c>
      <c r="E1730" t="s">
        <v>1292</v>
      </c>
      <c r="F1730" t="s">
        <v>2055</v>
      </c>
      <c r="G1730" t="str">
        <f t="shared" si="78"/>
        <v>CA-2016-106894-CA-12265</v>
      </c>
      <c r="H1730" t="s">
        <v>2056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4265</v>
      </c>
      <c r="P1730" t="s">
        <v>70</v>
      </c>
      <c r="Q1730" t="s">
        <v>160</v>
      </c>
      <c r="R1730" t="s">
        <v>4266</v>
      </c>
      <c r="S1730">
        <v>100</v>
      </c>
      <c r="T1730">
        <v>4</v>
      </c>
      <c r="U1730">
        <v>0</v>
      </c>
      <c r="V1730">
        <v>21</v>
      </c>
      <c r="W1730" s="3">
        <f t="shared" si="79"/>
        <v>0.21</v>
      </c>
      <c r="X1730" t="str">
        <f t="shared" si="80"/>
        <v>No Discount</v>
      </c>
    </row>
    <row r="1731" spans="1:24" x14ac:dyDescent="0.2">
      <c r="A1731">
        <v>1730</v>
      </c>
      <c r="B1731" t="s">
        <v>4438</v>
      </c>
      <c r="C1731" s="2">
        <v>42407</v>
      </c>
      <c r="D1731" s="2">
        <v>42407</v>
      </c>
      <c r="E1731" t="s">
        <v>1292</v>
      </c>
      <c r="F1731" t="s">
        <v>2055</v>
      </c>
      <c r="G1731" t="str">
        <f t="shared" ref="G1731:G1794" si="81" xml:space="preserve"> B1731 &amp; "-" &amp; F1731</f>
        <v>CA-2016-106894-CA-12265</v>
      </c>
      <c r="H1731" t="s">
        <v>2056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2776</v>
      </c>
      <c r="P1731" t="s">
        <v>45</v>
      </c>
      <c r="Q1731" t="s">
        <v>46</v>
      </c>
      <c r="R1731" t="s">
        <v>2777</v>
      </c>
      <c r="S1731">
        <v>7.83</v>
      </c>
      <c r="T1731">
        <v>3</v>
      </c>
      <c r="U1731">
        <v>0</v>
      </c>
      <c r="V1731">
        <v>3.6017999999999999</v>
      </c>
      <c r="W1731" s="3">
        <f t="shared" ref="W1731:W1794" si="82">V1731/S1731</f>
        <v>0.45999999999999996</v>
      </c>
      <c r="X1731" t="str">
        <f t="shared" ref="X1731:X1794" si="83">IF(U1731=0, "No Discount", IF(U1731&lt;=0.1, "Low", IF(U1731&lt;=0.3, "Medium", "High")))</f>
        <v>No Discount</v>
      </c>
    </row>
    <row r="1732" spans="1:24" x14ac:dyDescent="0.2">
      <c r="A1732">
        <v>1731</v>
      </c>
      <c r="B1732" t="s">
        <v>4439</v>
      </c>
      <c r="C1732" s="2">
        <v>41910</v>
      </c>
      <c r="D1732" s="2">
        <v>41915</v>
      </c>
      <c r="E1732" t="s">
        <v>49</v>
      </c>
      <c r="F1732" t="s">
        <v>3946</v>
      </c>
      <c r="G1732" t="str">
        <f t="shared" si="81"/>
        <v>CA-2014-125136-KD-16495</v>
      </c>
      <c r="H1732" t="s">
        <v>3947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4440</v>
      </c>
      <c r="P1732" t="s">
        <v>45</v>
      </c>
      <c r="Q1732" t="s">
        <v>89</v>
      </c>
      <c r="R1732" t="s">
        <v>4441</v>
      </c>
      <c r="S1732">
        <v>96.256</v>
      </c>
      <c r="T1732">
        <v>8</v>
      </c>
      <c r="U1732">
        <v>0.2</v>
      </c>
      <c r="V1732">
        <v>31.283199999999987</v>
      </c>
      <c r="W1732" s="3">
        <f t="shared" si="82"/>
        <v>0.32499999999999984</v>
      </c>
      <c r="X1732" t="str">
        <f t="shared" si="83"/>
        <v>Medium</v>
      </c>
    </row>
    <row r="1733" spans="1:24" x14ac:dyDescent="0.2">
      <c r="A1733">
        <v>1732</v>
      </c>
      <c r="B1733" t="s">
        <v>4439</v>
      </c>
      <c r="C1733" s="2">
        <v>41910</v>
      </c>
      <c r="D1733" s="2">
        <v>41915</v>
      </c>
      <c r="E1733" t="s">
        <v>49</v>
      </c>
      <c r="F1733" t="s">
        <v>3946</v>
      </c>
      <c r="G1733" t="str">
        <f t="shared" si="81"/>
        <v>CA-2014-125136-KD-16495</v>
      </c>
      <c r="H1733" t="s">
        <v>3947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3.7407999999999997</v>
      </c>
      <c r="W1733" s="3">
        <f t="shared" si="82"/>
        <v>0.35</v>
      </c>
      <c r="X1733" t="str">
        <f t="shared" si="83"/>
        <v>Medium</v>
      </c>
    </row>
    <row r="1734" spans="1:24" x14ac:dyDescent="0.2">
      <c r="A1734">
        <v>1733</v>
      </c>
      <c r="B1734" t="s">
        <v>4442</v>
      </c>
      <c r="C1734" s="2">
        <v>42561</v>
      </c>
      <c r="D1734" s="2">
        <v>42565</v>
      </c>
      <c r="E1734" t="s">
        <v>49</v>
      </c>
      <c r="F1734" t="s">
        <v>942</v>
      </c>
      <c r="G1734" t="str">
        <f t="shared" si="81"/>
        <v>US-2016-131149-LH-17155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  <c r="W1734" s="3">
        <f t="shared" si="82"/>
        <v>-0.1</v>
      </c>
      <c r="X1734" t="str">
        <f t="shared" si="83"/>
        <v>Medium</v>
      </c>
    </row>
    <row r="1735" spans="1:24" x14ac:dyDescent="0.2">
      <c r="A1735">
        <v>1734</v>
      </c>
      <c r="B1735" t="s">
        <v>4442</v>
      </c>
      <c r="C1735" s="2">
        <v>42561</v>
      </c>
      <c r="D1735" s="2">
        <v>42565</v>
      </c>
      <c r="E1735" t="s">
        <v>49</v>
      </c>
      <c r="F1735" t="s">
        <v>942</v>
      </c>
      <c r="G1735" t="str">
        <f t="shared" si="81"/>
        <v>US-2016-131149-LH-17155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17.351999999999975</v>
      </c>
      <c r="W1735" s="3">
        <f t="shared" si="82"/>
        <v>0.11249999999999984</v>
      </c>
      <c r="X1735" t="str">
        <f t="shared" si="83"/>
        <v>Medium</v>
      </c>
    </row>
    <row r="1736" spans="1:24" x14ac:dyDescent="0.2">
      <c r="A1736">
        <v>1735</v>
      </c>
      <c r="B1736" t="s">
        <v>4443</v>
      </c>
      <c r="C1736" s="2">
        <v>42945</v>
      </c>
      <c r="D1736" s="2">
        <v>42948</v>
      </c>
      <c r="E1736" t="s">
        <v>22</v>
      </c>
      <c r="F1736" t="s">
        <v>1411</v>
      </c>
      <c r="G1736" t="str">
        <f t="shared" si="81"/>
        <v>CA-2017-101483-AG-10675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4444</v>
      </c>
      <c r="P1736" t="s">
        <v>45</v>
      </c>
      <c r="Q1736" t="s">
        <v>77</v>
      </c>
      <c r="R1736" t="s">
        <v>4445</v>
      </c>
      <c r="S1736">
        <v>34.848000000000006</v>
      </c>
      <c r="T1736">
        <v>2</v>
      </c>
      <c r="U1736">
        <v>0.2</v>
      </c>
      <c r="V1736">
        <v>6.5339999999999971</v>
      </c>
      <c r="W1736" s="3">
        <f t="shared" si="82"/>
        <v>0.18749999999999989</v>
      </c>
      <c r="X1736" t="str">
        <f t="shared" si="83"/>
        <v>Medium</v>
      </c>
    </row>
    <row r="1737" spans="1:24" x14ac:dyDescent="0.2">
      <c r="A1737">
        <v>1736</v>
      </c>
      <c r="B1737" t="s">
        <v>4443</v>
      </c>
      <c r="C1737" s="2">
        <v>42945</v>
      </c>
      <c r="D1737" s="2">
        <v>42948</v>
      </c>
      <c r="E1737" t="s">
        <v>22</v>
      </c>
      <c r="F1737" t="s">
        <v>1411</v>
      </c>
      <c r="G1737" t="str">
        <f t="shared" si="81"/>
        <v>CA-2017-101483-AG-10675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3481</v>
      </c>
      <c r="P1737" t="s">
        <v>70</v>
      </c>
      <c r="Q1737" t="s">
        <v>71</v>
      </c>
      <c r="R1737" t="s">
        <v>3482</v>
      </c>
      <c r="S1737">
        <v>22</v>
      </c>
      <c r="T1737">
        <v>5</v>
      </c>
      <c r="U1737">
        <v>0.2</v>
      </c>
      <c r="V1737">
        <v>1.375</v>
      </c>
      <c r="W1737" s="3">
        <f t="shared" si="82"/>
        <v>6.25E-2</v>
      </c>
      <c r="X1737" t="str">
        <f t="shared" si="83"/>
        <v>Medium</v>
      </c>
    </row>
    <row r="1738" spans="1:24" x14ac:dyDescent="0.2">
      <c r="A1738">
        <v>1737</v>
      </c>
      <c r="B1738" t="s">
        <v>4443</v>
      </c>
      <c r="C1738" s="2">
        <v>42945</v>
      </c>
      <c r="D1738" s="2">
        <v>42948</v>
      </c>
      <c r="E1738" t="s">
        <v>22</v>
      </c>
      <c r="F1738" t="s">
        <v>1411</v>
      </c>
      <c r="G1738" t="str">
        <f t="shared" si="81"/>
        <v>CA-2017-101483-AG-10675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0.3822000000000001</v>
      </c>
      <c r="W1738" s="3">
        <f t="shared" si="82"/>
        <v>8.7500000000000008E-2</v>
      </c>
      <c r="X1738" t="str">
        <f t="shared" si="83"/>
        <v>Medium</v>
      </c>
    </row>
    <row r="1739" spans="1:24" x14ac:dyDescent="0.2">
      <c r="A1739">
        <v>1738</v>
      </c>
      <c r="B1739" t="s">
        <v>4446</v>
      </c>
      <c r="C1739" s="2">
        <v>42250</v>
      </c>
      <c r="D1739" s="2">
        <v>42256</v>
      </c>
      <c r="E1739" t="s">
        <v>49</v>
      </c>
      <c r="F1739" t="s">
        <v>911</v>
      </c>
      <c r="G1739" t="str">
        <f t="shared" si="81"/>
        <v>CA-2015-130204-DB-13120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1827</v>
      </c>
      <c r="P1739" t="s">
        <v>45</v>
      </c>
      <c r="Q1739" t="s">
        <v>58</v>
      </c>
      <c r="R1739" t="s">
        <v>1828</v>
      </c>
      <c r="S1739">
        <v>31.44</v>
      </c>
      <c r="T1739">
        <v>3</v>
      </c>
      <c r="U1739">
        <v>0</v>
      </c>
      <c r="V1739">
        <v>8.4888000000000012</v>
      </c>
      <c r="W1739" s="3">
        <f t="shared" si="82"/>
        <v>0.27</v>
      </c>
      <c r="X1739" t="str">
        <f t="shared" si="83"/>
        <v>No Discount</v>
      </c>
    </row>
    <row r="1740" spans="1:24" x14ac:dyDescent="0.2">
      <c r="A1740">
        <v>1739</v>
      </c>
      <c r="B1740" t="s">
        <v>4446</v>
      </c>
      <c r="C1740" s="2">
        <v>42250</v>
      </c>
      <c r="D1740" s="2">
        <v>42256</v>
      </c>
      <c r="E1740" t="s">
        <v>49</v>
      </c>
      <c r="F1740" t="s">
        <v>911</v>
      </c>
      <c r="G1740" t="str">
        <f t="shared" si="81"/>
        <v>CA-2015-130204-DB-13120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4163</v>
      </c>
      <c r="P1740" t="s">
        <v>70</v>
      </c>
      <c r="Q1740" t="s">
        <v>160</v>
      </c>
      <c r="R1740" t="s">
        <v>4164</v>
      </c>
      <c r="S1740">
        <v>17.899999999999999</v>
      </c>
      <c r="T1740">
        <v>2</v>
      </c>
      <c r="U1740">
        <v>0</v>
      </c>
      <c r="V1740">
        <v>3.400999999999998</v>
      </c>
      <c r="W1740" s="3">
        <f t="shared" si="82"/>
        <v>0.18999999999999989</v>
      </c>
      <c r="X1740" t="str">
        <f t="shared" si="83"/>
        <v>No Discount</v>
      </c>
    </row>
    <row r="1741" spans="1:24" x14ac:dyDescent="0.2">
      <c r="A1741">
        <v>1740</v>
      </c>
      <c r="B1741" t="s">
        <v>4446</v>
      </c>
      <c r="C1741" s="2">
        <v>42250</v>
      </c>
      <c r="D1741" s="2">
        <v>42256</v>
      </c>
      <c r="E1741" t="s">
        <v>49</v>
      </c>
      <c r="F1741" t="s">
        <v>911</v>
      </c>
      <c r="G1741" t="str">
        <f t="shared" si="81"/>
        <v>CA-2015-130204-DB-13120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4447</v>
      </c>
      <c r="P1741" t="s">
        <v>70</v>
      </c>
      <c r="Q1741" t="s">
        <v>160</v>
      </c>
      <c r="R1741" t="s">
        <v>4448</v>
      </c>
      <c r="S1741">
        <v>129.44999999999999</v>
      </c>
      <c r="T1741">
        <v>5</v>
      </c>
      <c r="U1741">
        <v>0</v>
      </c>
      <c r="V1741">
        <v>46.601999999999997</v>
      </c>
      <c r="W1741" s="3">
        <f t="shared" si="82"/>
        <v>0.36</v>
      </c>
      <c r="X1741" t="str">
        <f t="shared" si="83"/>
        <v>No Discount</v>
      </c>
    </row>
    <row r="1742" spans="1:24" x14ac:dyDescent="0.2">
      <c r="A1742">
        <v>1741</v>
      </c>
      <c r="B1742" t="s">
        <v>4449</v>
      </c>
      <c r="C1742" s="2">
        <v>41860</v>
      </c>
      <c r="D1742" s="2">
        <v>41867</v>
      </c>
      <c r="E1742" t="s">
        <v>49</v>
      </c>
      <c r="F1742" t="s">
        <v>4450</v>
      </c>
      <c r="G1742" t="str">
        <f t="shared" si="81"/>
        <v>CA-2014-110527-ED-13885</v>
      </c>
      <c r="H1742" t="s">
        <v>4451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3718</v>
      </c>
      <c r="P1742" t="s">
        <v>45</v>
      </c>
      <c r="Q1742" t="s">
        <v>46</v>
      </c>
      <c r="R1742" t="s">
        <v>3719</v>
      </c>
      <c r="S1742">
        <v>20.88</v>
      </c>
      <c r="T1742">
        <v>8</v>
      </c>
      <c r="U1742">
        <v>0</v>
      </c>
      <c r="V1742">
        <v>9.6047999999999991</v>
      </c>
      <c r="W1742" s="3">
        <f t="shared" si="82"/>
        <v>0.45999999999999996</v>
      </c>
      <c r="X1742" t="str">
        <f t="shared" si="83"/>
        <v>No Discount</v>
      </c>
    </row>
    <row r="1743" spans="1:24" x14ac:dyDescent="0.2">
      <c r="A1743">
        <v>1742</v>
      </c>
      <c r="B1743" t="s">
        <v>4452</v>
      </c>
      <c r="C1743" s="2">
        <v>43038</v>
      </c>
      <c r="D1743" s="2">
        <v>43042</v>
      </c>
      <c r="E1743" t="s">
        <v>49</v>
      </c>
      <c r="F1743" t="s">
        <v>4177</v>
      </c>
      <c r="G1743" t="str">
        <f t="shared" si="81"/>
        <v>CA-2017-152807-MC-18100</v>
      </c>
      <c r="H1743" t="s">
        <v>4178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4453</v>
      </c>
      <c r="P1743" t="s">
        <v>45</v>
      </c>
      <c r="Q1743" t="s">
        <v>89</v>
      </c>
      <c r="R1743" t="s">
        <v>4454</v>
      </c>
      <c r="S1743">
        <v>20.736000000000004</v>
      </c>
      <c r="T1743">
        <v>4</v>
      </c>
      <c r="U1743">
        <v>0.2</v>
      </c>
      <c r="V1743">
        <v>7.2576000000000001</v>
      </c>
      <c r="W1743" s="3">
        <f t="shared" si="82"/>
        <v>0.34999999999999992</v>
      </c>
      <c r="X1743" t="str">
        <f t="shared" si="83"/>
        <v>Medium</v>
      </c>
    </row>
    <row r="1744" spans="1:24" x14ac:dyDescent="0.2">
      <c r="A1744">
        <v>1743</v>
      </c>
      <c r="B1744" t="s">
        <v>4452</v>
      </c>
      <c r="C1744" s="2">
        <v>43038</v>
      </c>
      <c r="D1744" s="2">
        <v>43042</v>
      </c>
      <c r="E1744" t="s">
        <v>49</v>
      </c>
      <c r="F1744" t="s">
        <v>4177</v>
      </c>
      <c r="G1744" t="str">
        <f t="shared" si="81"/>
        <v>CA-2017-152807-MC-18100</v>
      </c>
      <c r="H1744" t="s">
        <v>4178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4277</v>
      </c>
      <c r="P1744" t="s">
        <v>31</v>
      </c>
      <c r="Q1744" t="s">
        <v>64</v>
      </c>
      <c r="R1744" t="s">
        <v>4278</v>
      </c>
      <c r="S1744">
        <v>7.168000000000001</v>
      </c>
      <c r="T1744">
        <v>2</v>
      </c>
      <c r="U1744">
        <v>0.2</v>
      </c>
      <c r="V1744">
        <v>0.98559999999999937</v>
      </c>
      <c r="W1744" s="3">
        <f t="shared" si="82"/>
        <v>0.1374999999999999</v>
      </c>
      <c r="X1744" t="str">
        <f t="shared" si="83"/>
        <v>Medium</v>
      </c>
    </row>
    <row r="1745" spans="1:24" x14ac:dyDescent="0.2">
      <c r="A1745">
        <v>1744</v>
      </c>
      <c r="B1745" t="s">
        <v>4452</v>
      </c>
      <c r="C1745" s="2">
        <v>43038</v>
      </c>
      <c r="D1745" s="2">
        <v>43042</v>
      </c>
      <c r="E1745" t="s">
        <v>49</v>
      </c>
      <c r="F1745" t="s">
        <v>4177</v>
      </c>
      <c r="G1745" t="str">
        <f t="shared" si="81"/>
        <v>CA-2017-152807-MC-18100</v>
      </c>
      <c r="H1745" t="s">
        <v>4178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2735</v>
      </c>
      <c r="P1745" t="s">
        <v>45</v>
      </c>
      <c r="Q1745" t="s">
        <v>58</v>
      </c>
      <c r="R1745" t="s">
        <v>2736</v>
      </c>
      <c r="S1745">
        <v>11.168000000000001</v>
      </c>
      <c r="T1745">
        <v>2</v>
      </c>
      <c r="U1745">
        <v>0.2</v>
      </c>
      <c r="V1745">
        <v>-2.5128000000000008</v>
      </c>
      <c r="W1745" s="3">
        <f t="shared" si="82"/>
        <v>-0.22500000000000006</v>
      </c>
      <c r="X1745" t="str">
        <f t="shared" si="83"/>
        <v>Medium</v>
      </c>
    </row>
    <row r="1746" spans="1:24" x14ac:dyDescent="0.2">
      <c r="A1746">
        <v>1745</v>
      </c>
      <c r="B1746" t="s">
        <v>4452</v>
      </c>
      <c r="C1746" s="2">
        <v>43038</v>
      </c>
      <c r="D1746" s="2">
        <v>43042</v>
      </c>
      <c r="E1746" t="s">
        <v>49</v>
      </c>
      <c r="F1746" t="s">
        <v>4177</v>
      </c>
      <c r="G1746" t="str">
        <f t="shared" si="81"/>
        <v>CA-2017-152807-MC-18100</v>
      </c>
      <c r="H1746" t="s">
        <v>4178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2146</v>
      </c>
      <c r="P1746" t="s">
        <v>70</v>
      </c>
      <c r="Q1746" t="s">
        <v>160</v>
      </c>
      <c r="R1746" t="s">
        <v>2147</v>
      </c>
      <c r="S1746">
        <v>442.40000000000003</v>
      </c>
      <c r="T1746">
        <v>7</v>
      </c>
      <c r="U1746">
        <v>0.2</v>
      </c>
      <c r="V1746">
        <v>-55.300000000000068</v>
      </c>
      <c r="W1746" s="3">
        <f t="shared" si="82"/>
        <v>-0.12500000000000014</v>
      </c>
      <c r="X1746" t="str">
        <f t="shared" si="83"/>
        <v>Medium</v>
      </c>
    </row>
    <row r="1747" spans="1:24" x14ac:dyDescent="0.2">
      <c r="A1747">
        <v>1746</v>
      </c>
      <c r="B1747" t="s">
        <v>4455</v>
      </c>
      <c r="C1747" s="2">
        <v>41796</v>
      </c>
      <c r="D1747" s="2">
        <v>41799</v>
      </c>
      <c r="E1747" t="s">
        <v>187</v>
      </c>
      <c r="F1747" t="s">
        <v>2464</v>
      </c>
      <c r="G1747" t="str">
        <f t="shared" si="81"/>
        <v>CA-2014-133270-BM-11785</v>
      </c>
      <c r="H1747" t="s">
        <v>2465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4.9431999999999992</v>
      </c>
      <c r="W1747" s="3">
        <f t="shared" si="82"/>
        <v>0.36999999999999994</v>
      </c>
      <c r="X1747" t="str">
        <f t="shared" si="83"/>
        <v>No Discount</v>
      </c>
    </row>
    <row r="1748" spans="1:24" x14ac:dyDescent="0.2">
      <c r="A1748">
        <v>1747</v>
      </c>
      <c r="B1748" t="s">
        <v>4456</v>
      </c>
      <c r="C1748" s="2">
        <v>42595</v>
      </c>
      <c r="D1748" s="2">
        <v>42599</v>
      </c>
      <c r="E1748" t="s">
        <v>22</v>
      </c>
      <c r="F1748" t="s">
        <v>1664</v>
      </c>
      <c r="G1748" t="str">
        <f t="shared" si="81"/>
        <v>CA-2016-155670-EM-14065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2360</v>
      </c>
      <c r="P1748" t="s">
        <v>45</v>
      </c>
      <c r="Q1748" t="s">
        <v>74</v>
      </c>
      <c r="R1748" t="s">
        <v>2361</v>
      </c>
      <c r="S1748">
        <v>11.232000000000001</v>
      </c>
      <c r="T1748">
        <v>8</v>
      </c>
      <c r="U1748">
        <v>0.7</v>
      </c>
      <c r="V1748">
        <v>-8.2367999999999988</v>
      </c>
      <c r="W1748" s="3">
        <f t="shared" si="82"/>
        <v>-0.73333333333333317</v>
      </c>
      <c r="X1748" t="str">
        <f t="shared" si="83"/>
        <v>High</v>
      </c>
    </row>
    <row r="1749" spans="1:24" x14ac:dyDescent="0.2">
      <c r="A1749">
        <v>1748</v>
      </c>
      <c r="B1749" t="s">
        <v>4456</v>
      </c>
      <c r="C1749" s="2">
        <v>42595</v>
      </c>
      <c r="D1749" s="2">
        <v>42599</v>
      </c>
      <c r="E1749" t="s">
        <v>22</v>
      </c>
      <c r="F1749" t="s">
        <v>1664</v>
      </c>
      <c r="G1749" t="str">
        <f t="shared" si="81"/>
        <v>CA-2016-155670-EM-14065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4457</v>
      </c>
      <c r="P1749" t="s">
        <v>45</v>
      </c>
      <c r="Q1749" t="s">
        <v>89</v>
      </c>
      <c r="R1749" t="s">
        <v>185</v>
      </c>
      <c r="S1749">
        <v>10.272000000000002</v>
      </c>
      <c r="T1749">
        <v>3</v>
      </c>
      <c r="U1749">
        <v>0.2</v>
      </c>
      <c r="V1749">
        <v>3.2099999999999982</v>
      </c>
      <c r="W1749" s="3">
        <f t="shared" si="82"/>
        <v>0.31249999999999978</v>
      </c>
      <c r="X1749" t="str">
        <f t="shared" si="83"/>
        <v>Medium</v>
      </c>
    </row>
    <row r="1750" spans="1:24" x14ac:dyDescent="0.2">
      <c r="A1750">
        <v>1749</v>
      </c>
      <c r="B1750" t="s">
        <v>4458</v>
      </c>
      <c r="C1750" s="2">
        <v>41754</v>
      </c>
      <c r="D1750" s="2">
        <v>41758</v>
      </c>
      <c r="E1750" t="s">
        <v>49</v>
      </c>
      <c r="F1750" t="s">
        <v>4459</v>
      </c>
      <c r="G1750" t="str">
        <f t="shared" si="81"/>
        <v>US-2014-157406-DA-13450</v>
      </c>
      <c r="H1750" t="s">
        <v>4460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2832</v>
      </c>
      <c r="P1750" t="s">
        <v>45</v>
      </c>
      <c r="Q1750" t="s">
        <v>89</v>
      </c>
      <c r="R1750" t="s">
        <v>2833</v>
      </c>
      <c r="S1750">
        <v>10.368000000000002</v>
      </c>
      <c r="T1750">
        <v>2</v>
      </c>
      <c r="U1750">
        <v>0.2</v>
      </c>
      <c r="V1750">
        <v>3.6288</v>
      </c>
      <c r="W1750" s="3">
        <f t="shared" si="82"/>
        <v>0.34999999999999992</v>
      </c>
      <c r="X1750" t="str">
        <f t="shared" si="83"/>
        <v>Medium</v>
      </c>
    </row>
    <row r="1751" spans="1:24" x14ac:dyDescent="0.2">
      <c r="A1751">
        <v>1750</v>
      </c>
      <c r="B1751" t="s">
        <v>4458</v>
      </c>
      <c r="C1751" s="2">
        <v>41754</v>
      </c>
      <c r="D1751" s="2">
        <v>41758</v>
      </c>
      <c r="E1751" t="s">
        <v>49</v>
      </c>
      <c r="F1751" t="s">
        <v>4459</v>
      </c>
      <c r="G1751" t="str">
        <f t="shared" si="81"/>
        <v>US-2014-157406-DA-13450</v>
      </c>
      <c r="H1751" t="s">
        <v>4460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4069</v>
      </c>
      <c r="P1751" t="s">
        <v>45</v>
      </c>
      <c r="Q1751" t="s">
        <v>67</v>
      </c>
      <c r="R1751" t="s">
        <v>4070</v>
      </c>
      <c r="S1751">
        <v>6.24</v>
      </c>
      <c r="T1751">
        <v>3</v>
      </c>
      <c r="U1751">
        <v>0.2</v>
      </c>
      <c r="V1751">
        <v>0.54600000000000071</v>
      </c>
      <c r="W1751" s="3">
        <f t="shared" si="82"/>
        <v>8.7500000000000105E-2</v>
      </c>
      <c r="X1751" t="str">
        <f t="shared" si="83"/>
        <v>Medium</v>
      </c>
    </row>
    <row r="1752" spans="1:24" x14ac:dyDescent="0.2">
      <c r="A1752">
        <v>1751</v>
      </c>
      <c r="B1752" t="s">
        <v>4461</v>
      </c>
      <c r="C1752" s="2">
        <v>42330</v>
      </c>
      <c r="D1752" s="2">
        <v>42335</v>
      </c>
      <c r="E1752" t="s">
        <v>49</v>
      </c>
      <c r="F1752" t="s">
        <v>2070</v>
      </c>
      <c r="G1752" t="str">
        <f t="shared" si="81"/>
        <v>CA-2015-139094-MO-17800</v>
      </c>
      <c r="H1752" t="s">
        <v>2071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4462</v>
      </c>
      <c r="P1752" t="s">
        <v>31</v>
      </c>
      <c r="Q1752" t="s">
        <v>55</v>
      </c>
      <c r="R1752" t="s">
        <v>4463</v>
      </c>
      <c r="S1752">
        <v>206.96200000000002</v>
      </c>
      <c r="T1752">
        <v>2</v>
      </c>
      <c r="U1752">
        <v>0.3</v>
      </c>
      <c r="V1752">
        <v>-32.522600000000011</v>
      </c>
      <c r="W1752" s="3">
        <f t="shared" si="82"/>
        <v>-0.1571428571428572</v>
      </c>
      <c r="X1752" t="str">
        <f t="shared" si="83"/>
        <v>Medium</v>
      </c>
    </row>
    <row r="1753" spans="1:24" x14ac:dyDescent="0.2">
      <c r="A1753">
        <v>1752</v>
      </c>
      <c r="B1753" t="s">
        <v>4464</v>
      </c>
      <c r="C1753" s="2">
        <v>43022</v>
      </c>
      <c r="D1753" s="2">
        <v>43025</v>
      </c>
      <c r="E1753" t="s">
        <v>187</v>
      </c>
      <c r="F1753" t="s">
        <v>4465</v>
      </c>
      <c r="G1753" t="str">
        <f t="shared" si="81"/>
        <v>CA-2017-168837-JW-15955</v>
      </c>
      <c r="H1753" t="s">
        <v>4466</v>
      </c>
      <c r="I1753" t="s">
        <v>25</v>
      </c>
      <c r="J1753" t="s">
        <v>26</v>
      </c>
      <c r="K1753" t="s">
        <v>3205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3.6894000000000009</v>
      </c>
      <c r="W1753" s="3">
        <f t="shared" si="82"/>
        <v>0.39000000000000007</v>
      </c>
      <c r="X1753" t="str">
        <f t="shared" si="83"/>
        <v>No Discount</v>
      </c>
    </row>
    <row r="1754" spans="1:24" x14ac:dyDescent="0.2">
      <c r="A1754">
        <v>1753</v>
      </c>
      <c r="B1754" t="s">
        <v>4467</v>
      </c>
      <c r="C1754" s="2">
        <v>43071</v>
      </c>
      <c r="D1754" s="2">
        <v>43074</v>
      </c>
      <c r="E1754" t="s">
        <v>187</v>
      </c>
      <c r="F1754" t="s">
        <v>848</v>
      </c>
      <c r="G1754" t="str">
        <f t="shared" si="81"/>
        <v>CA-2017-116715-VW-21775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3225</v>
      </c>
      <c r="P1754" t="s">
        <v>45</v>
      </c>
      <c r="Q1754" t="s">
        <v>58</v>
      </c>
      <c r="R1754" t="s">
        <v>3226</v>
      </c>
      <c r="S1754">
        <v>559.62</v>
      </c>
      <c r="T1754">
        <v>9</v>
      </c>
      <c r="U1754">
        <v>0</v>
      </c>
      <c r="V1754">
        <v>151.09740000000002</v>
      </c>
      <c r="W1754" s="3">
        <f t="shared" si="82"/>
        <v>0.27</v>
      </c>
      <c r="X1754" t="str">
        <f t="shared" si="83"/>
        <v>No Discount</v>
      </c>
    </row>
    <row r="1755" spans="1:24" x14ac:dyDescent="0.2">
      <c r="A1755">
        <v>1754</v>
      </c>
      <c r="B1755" t="s">
        <v>4467</v>
      </c>
      <c r="C1755" s="2">
        <v>43071</v>
      </c>
      <c r="D1755" s="2">
        <v>43074</v>
      </c>
      <c r="E1755" t="s">
        <v>187</v>
      </c>
      <c r="F1755" t="s">
        <v>848</v>
      </c>
      <c r="G1755" t="str">
        <f t="shared" si="81"/>
        <v>CA-2017-116715-VW-21775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4313</v>
      </c>
      <c r="P1755" t="s">
        <v>45</v>
      </c>
      <c r="Q1755" t="s">
        <v>89</v>
      </c>
      <c r="R1755" t="s">
        <v>4314</v>
      </c>
      <c r="S1755">
        <v>109.92</v>
      </c>
      <c r="T1755">
        <v>2</v>
      </c>
      <c r="U1755">
        <v>0</v>
      </c>
      <c r="V1755">
        <v>53.860799999999998</v>
      </c>
      <c r="W1755" s="3">
        <f t="shared" si="82"/>
        <v>0.49</v>
      </c>
      <c r="X1755" t="str">
        <f t="shared" si="83"/>
        <v>No Discount</v>
      </c>
    </row>
    <row r="1756" spans="1:24" x14ac:dyDescent="0.2">
      <c r="A1756">
        <v>1755</v>
      </c>
      <c r="B1756" t="s">
        <v>4467</v>
      </c>
      <c r="C1756" s="2">
        <v>43071</v>
      </c>
      <c r="D1756" s="2">
        <v>43074</v>
      </c>
      <c r="E1756" t="s">
        <v>187</v>
      </c>
      <c r="F1756" t="s">
        <v>848</v>
      </c>
      <c r="G1756" t="str">
        <f t="shared" si="81"/>
        <v>CA-2017-116715-VW-21775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4468</v>
      </c>
      <c r="P1756" t="s">
        <v>45</v>
      </c>
      <c r="Q1756" t="s">
        <v>89</v>
      </c>
      <c r="R1756" t="s">
        <v>4469</v>
      </c>
      <c r="S1756">
        <v>8.56</v>
      </c>
      <c r="T1756">
        <v>2</v>
      </c>
      <c r="U1756">
        <v>0</v>
      </c>
      <c r="V1756">
        <v>3.8519999999999994</v>
      </c>
      <c r="W1756" s="3">
        <f t="shared" si="82"/>
        <v>0.4499999999999999</v>
      </c>
      <c r="X1756" t="str">
        <f t="shared" si="83"/>
        <v>No Discount</v>
      </c>
    </row>
    <row r="1757" spans="1:24" x14ac:dyDescent="0.2">
      <c r="A1757">
        <v>1756</v>
      </c>
      <c r="B1757" t="s">
        <v>4470</v>
      </c>
      <c r="C1757" s="2">
        <v>42346</v>
      </c>
      <c r="D1757" s="2">
        <v>42349</v>
      </c>
      <c r="E1757" t="s">
        <v>22</v>
      </c>
      <c r="F1757" t="s">
        <v>4183</v>
      </c>
      <c r="G1757" t="str">
        <f t="shared" si="81"/>
        <v>CA-2015-135622-TT-21460</v>
      </c>
      <c r="H1757" t="s">
        <v>4184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3281</v>
      </c>
      <c r="P1757" t="s">
        <v>45</v>
      </c>
      <c r="Q1757" t="s">
        <v>89</v>
      </c>
      <c r="R1757" t="s">
        <v>3282</v>
      </c>
      <c r="S1757">
        <v>360.71199999999999</v>
      </c>
      <c r="T1757">
        <v>11</v>
      </c>
      <c r="U1757">
        <v>0.2</v>
      </c>
      <c r="V1757">
        <v>130.75810000000001</v>
      </c>
      <c r="W1757" s="3">
        <f t="shared" si="82"/>
        <v>0.36250000000000004</v>
      </c>
      <c r="X1757" t="str">
        <f t="shared" si="83"/>
        <v>Medium</v>
      </c>
    </row>
    <row r="1758" spans="1:24" x14ac:dyDescent="0.2">
      <c r="A1758">
        <v>1757</v>
      </c>
      <c r="B1758" t="s">
        <v>4470</v>
      </c>
      <c r="C1758" s="2">
        <v>42346</v>
      </c>
      <c r="D1758" s="2">
        <v>42349</v>
      </c>
      <c r="E1758" t="s">
        <v>22</v>
      </c>
      <c r="F1758" t="s">
        <v>4183</v>
      </c>
      <c r="G1758" t="str">
        <f t="shared" si="81"/>
        <v>CA-2015-135622-TT-21460</v>
      </c>
      <c r="H1758" t="s">
        <v>4184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4471</v>
      </c>
      <c r="P1758" t="s">
        <v>70</v>
      </c>
      <c r="Q1758" t="s">
        <v>71</v>
      </c>
      <c r="R1758" t="s">
        <v>4472</v>
      </c>
      <c r="S1758">
        <v>1718.4</v>
      </c>
      <c r="T1758">
        <v>6</v>
      </c>
      <c r="U1758">
        <v>0.2</v>
      </c>
      <c r="V1758">
        <v>150.36000000000013</v>
      </c>
      <c r="W1758" s="3">
        <f t="shared" si="82"/>
        <v>8.7500000000000064E-2</v>
      </c>
      <c r="X1758" t="str">
        <f t="shared" si="83"/>
        <v>Medium</v>
      </c>
    </row>
    <row r="1759" spans="1:24" x14ac:dyDescent="0.2">
      <c r="A1759">
        <v>1758</v>
      </c>
      <c r="B1759" t="s">
        <v>4473</v>
      </c>
      <c r="C1759" s="2">
        <v>42198</v>
      </c>
      <c r="D1759" s="2">
        <v>42200</v>
      </c>
      <c r="E1759" t="s">
        <v>187</v>
      </c>
      <c r="F1759" t="s">
        <v>2974</v>
      </c>
      <c r="G1759" t="str">
        <f t="shared" si="81"/>
        <v>US-2015-107349-SL-20155</v>
      </c>
      <c r="H1759" t="s">
        <v>2975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3938</v>
      </c>
      <c r="P1759" t="s">
        <v>45</v>
      </c>
      <c r="Q1759" t="s">
        <v>74</v>
      </c>
      <c r="R1759" t="s">
        <v>3939</v>
      </c>
      <c r="S1759">
        <v>41.567999999999991</v>
      </c>
      <c r="T1759">
        <v>6</v>
      </c>
      <c r="U1759">
        <v>0.8</v>
      </c>
      <c r="V1759">
        <v>-66.508800000000036</v>
      </c>
      <c r="W1759" s="3">
        <f t="shared" si="82"/>
        <v>-1.6000000000000012</v>
      </c>
      <c r="X1759" t="str">
        <f t="shared" si="83"/>
        <v>High</v>
      </c>
    </row>
    <row r="1760" spans="1:24" x14ac:dyDescent="0.2">
      <c r="A1760">
        <v>1759</v>
      </c>
      <c r="B1760" t="s">
        <v>4474</v>
      </c>
      <c r="C1760" s="2">
        <v>41770</v>
      </c>
      <c r="D1760" s="2">
        <v>41776</v>
      </c>
      <c r="E1760" t="s">
        <v>49</v>
      </c>
      <c r="F1760" t="s">
        <v>4475</v>
      </c>
      <c r="G1760" t="str">
        <f t="shared" si="81"/>
        <v>CA-2014-139017-RM-19375</v>
      </c>
      <c r="H1760" t="s">
        <v>4476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3237</v>
      </c>
      <c r="P1760" t="s">
        <v>70</v>
      </c>
      <c r="Q1760" t="s">
        <v>160</v>
      </c>
      <c r="R1760" t="s">
        <v>3238</v>
      </c>
      <c r="S1760">
        <v>46.864000000000004</v>
      </c>
      <c r="T1760">
        <v>2</v>
      </c>
      <c r="U1760">
        <v>0.2</v>
      </c>
      <c r="V1760">
        <v>7.615399999999994</v>
      </c>
      <c r="W1760" s="3">
        <f t="shared" si="82"/>
        <v>0.16249999999999987</v>
      </c>
      <c r="X1760" t="str">
        <f t="shared" si="83"/>
        <v>Medium</v>
      </c>
    </row>
    <row r="1761" spans="1:24" x14ac:dyDescent="0.2">
      <c r="A1761">
        <v>1760</v>
      </c>
      <c r="B1761" t="s">
        <v>4477</v>
      </c>
      <c r="C1761" s="2">
        <v>41644</v>
      </c>
      <c r="D1761" s="2">
        <v>41651</v>
      </c>
      <c r="E1761" t="s">
        <v>49</v>
      </c>
      <c r="F1761" t="s">
        <v>3941</v>
      </c>
      <c r="G1761" t="str">
        <f t="shared" si="81"/>
        <v>CA-2014-141817-MB-18085</v>
      </c>
      <c r="H1761" t="s">
        <v>3942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  <c r="W1761" s="3">
        <f t="shared" si="82"/>
        <v>0.25</v>
      </c>
      <c r="X1761" t="str">
        <f t="shared" si="83"/>
        <v>Medium</v>
      </c>
    </row>
    <row r="1762" spans="1:24" x14ac:dyDescent="0.2">
      <c r="A1762">
        <v>1761</v>
      </c>
      <c r="B1762" t="s">
        <v>4478</v>
      </c>
      <c r="C1762" s="2">
        <v>42252</v>
      </c>
      <c r="D1762" s="2">
        <v>42256</v>
      </c>
      <c r="E1762" t="s">
        <v>49</v>
      </c>
      <c r="F1762" t="s">
        <v>1311</v>
      </c>
      <c r="G1762" t="str">
        <f t="shared" si="81"/>
        <v>CA-2015-130785-AG-10900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4479</v>
      </c>
      <c r="P1762" t="s">
        <v>31</v>
      </c>
      <c r="Q1762" t="s">
        <v>32</v>
      </c>
      <c r="R1762" t="s">
        <v>4480</v>
      </c>
      <c r="S1762">
        <v>411.33199999999999</v>
      </c>
      <c r="T1762">
        <v>4</v>
      </c>
      <c r="U1762">
        <v>0.15</v>
      </c>
      <c r="V1762">
        <v>-4.8391999999999769</v>
      </c>
      <c r="W1762" s="3">
        <f t="shared" si="82"/>
        <v>-1.1764705882352886E-2</v>
      </c>
      <c r="X1762" t="str">
        <f t="shared" si="83"/>
        <v>Medium</v>
      </c>
    </row>
    <row r="1763" spans="1:24" x14ac:dyDescent="0.2">
      <c r="A1763">
        <v>1762</v>
      </c>
      <c r="B1763" t="s">
        <v>4478</v>
      </c>
      <c r="C1763" s="2">
        <v>42252</v>
      </c>
      <c r="D1763" s="2">
        <v>42256</v>
      </c>
      <c r="E1763" t="s">
        <v>49</v>
      </c>
      <c r="F1763" t="s">
        <v>1311</v>
      </c>
      <c r="G1763" t="str">
        <f t="shared" si="81"/>
        <v>CA-2015-130785-AG-10900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4481</v>
      </c>
      <c r="P1763" t="s">
        <v>45</v>
      </c>
      <c r="Q1763" t="s">
        <v>74</v>
      </c>
      <c r="R1763" t="s">
        <v>4482</v>
      </c>
      <c r="S1763">
        <v>28.752000000000002</v>
      </c>
      <c r="T1763">
        <v>6</v>
      </c>
      <c r="U1763">
        <v>0.2</v>
      </c>
      <c r="V1763">
        <v>9.7037999999999993</v>
      </c>
      <c r="W1763" s="3">
        <f t="shared" si="82"/>
        <v>0.33749999999999997</v>
      </c>
      <c r="X1763" t="str">
        <f t="shared" si="83"/>
        <v>Medium</v>
      </c>
    </row>
    <row r="1764" spans="1:24" x14ac:dyDescent="0.2">
      <c r="A1764">
        <v>1763</v>
      </c>
      <c r="B1764" t="s">
        <v>4478</v>
      </c>
      <c r="C1764" s="2">
        <v>42252</v>
      </c>
      <c r="D1764" s="2">
        <v>42256</v>
      </c>
      <c r="E1764" t="s">
        <v>49</v>
      </c>
      <c r="F1764" t="s">
        <v>1311</v>
      </c>
      <c r="G1764" t="str">
        <f t="shared" si="81"/>
        <v>CA-2015-130785-AG-10900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4483</v>
      </c>
      <c r="P1764" t="s">
        <v>31</v>
      </c>
      <c r="Q1764" t="s">
        <v>32</v>
      </c>
      <c r="R1764" t="s">
        <v>4484</v>
      </c>
      <c r="S1764">
        <v>293.19900000000001</v>
      </c>
      <c r="T1764">
        <v>3</v>
      </c>
      <c r="U1764">
        <v>0.15</v>
      </c>
      <c r="V1764">
        <v>-20.696400000000025</v>
      </c>
      <c r="W1764" s="3">
        <f t="shared" si="82"/>
        <v>-7.0588235294117729E-2</v>
      </c>
      <c r="X1764" t="str">
        <f t="shared" si="83"/>
        <v>Medium</v>
      </c>
    </row>
    <row r="1765" spans="1:24" x14ac:dyDescent="0.2">
      <c r="A1765">
        <v>1764</v>
      </c>
      <c r="B1765" t="s">
        <v>4485</v>
      </c>
      <c r="C1765" s="2">
        <v>42586</v>
      </c>
      <c r="D1765" s="2">
        <v>42590</v>
      </c>
      <c r="E1765" t="s">
        <v>49</v>
      </c>
      <c r="F1765" t="s">
        <v>4486</v>
      </c>
      <c r="G1765" t="str">
        <f t="shared" si="81"/>
        <v>CA-2016-110254-ML-17755</v>
      </c>
      <c r="H1765" t="s">
        <v>4487</v>
      </c>
      <c r="I1765" t="s">
        <v>101</v>
      </c>
      <c r="J1765" t="s">
        <v>26</v>
      </c>
      <c r="K1765" t="s">
        <v>4357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10.517999999999997</v>
      </c>
      <c r="W1765" s="3">
        <f t="shared" si="82"/>
        <v>0.29999999999999988</v>
      </c>
      <c r="X1765" t="str">
        <f t="shared" si="83"/>
        <v>No Discount</v>
      </c>
    </row>
    <row r="1766" spans="1:24" x14ac:dyDescent="0.2">
      <c r="A1766">
        <v>1765</v>
      </c>
      <c r="B1766" t="s">
        <v>4485</v>
      </c>
      <c r="C1766" s="2">
        <v>42586</v>
      </c>
      <c r="D1766" s="2">
        <v>42590</v>
      </c>
      <c r="E1766" t="s">
        <v>49</v>
      </c>
      <c r="F1766" t="s">
        <v>4486</v>
      </c>
      <c r="G1766" t="str">
        <f t="shared" si="81"/>
        <v>CA-2016-110254-ML-17755</v>
      </c>
      <c r="H1766" t="s">
        <v>4487</v>
      </c>
      <c r="I1766" t="s">
        <v>101</v>
      </c>
      <c r="J1766" t="s">
        <v>26</v>
      </c>
      <c r="K1766" t="s">
        <v>4357</v>
      </c>
      <c r="L1766" t="s">
        <v>318</v>
      </c>
      <c r="M1766">
        <v>23434</v>
      </c>
      <c r="N1766" t="s">
        <v>29</v>
      </c>
      <c r="O1766" t="s">
        <v>2417</v>
      </c>
      <c r="P1766" t="s">
        <v>45</v>
      </c>
      <c r="Q1766" t="s">
        <v>46</v>
      </c>
      <c r="R1766" t="s">
        <v>2418</v>
      </c>
      <c r="S1766">
        <v>4.13</v>
      </c>
      <c r="T1766">
        <v>1</v>
      </c>
      <c r="U1766">
        <v>0</v>
      </c>
      <c r="V1766">
        <v>1.8997999999999999</v>
      </c>
      <c r="W1766" s="3">
        <f t="shared" si="82"/>
        <v>0.46</v>
      </c>
      <c r="X1766" t="str">
        <f t="shared" si="83"/>
        <v>No Discount</v>
      </c>
    </row>
    <row r="1767" spans="1:24" x14ac:dyDescent="0.2">
      <c r="A1767">
        <v>1766</v>
      </c>
      <c r="B1767" t="s">
        <v>4485</v>
      </c>
      <c r="C1767" s="2">
        <v>42586</v>
      </c>
      <c r="D1767" s="2">
        <v>42590</v>
      </c>
      <c r="E1767" t="s">
        <v>49</v>
      </c>
      <c r="F1767" t="s">
        <v>4486</v>
      </c>
      <c r="G1767" t="str">
        <f t="shared" si="81"/>
        <v>CA-2016-110254-ML-17755</v>
      </c>
      <c r="H1767" t="s">
        <v>4487</v>
      </c>
      <c r="I1767" t="s">
        <v>101</v>
      </c>
      <c r="J1767" t="s">
        <v>26</v>
      </c>
      <c r="K1767" t="s">
        <v>4357</v>
      </c>
      <c r="L1767" t="s">
        <v>318</v>
      </c>
      <c r="M1767">
        <v>23434</v>
      </c>
      <c r="N1767" t="s">
        <v>29</v>
      </c>
      <c r="O1767" t="s">
        <v>4488</v>
      </c>
      <c r="P1767" t="s">
        <v>31</v>
      </c>
      <c r="Q1767" t="s">
        <v>64</v>
      </c>
      <c r="R1767" t="s">
        <v>4489</v>
      </c>
      <c r="S1767">
        <v>109.8</v>
      </c>
      <c r="T1767">
        <v>9</v>
      </c>
      <c r="U1767">
        <v>0</v>
      </c>
      <c r="V1767">
        <v>46.116000000000007</v>
      </c>
      <c r="W1767" s="3">
        <f t="shared" si="82"/>
        <v>0.4200000000000001</v>
      </c>
      <c r="X1767" t="str">
        <f t="shared" si="83"/>
        <v>No Discount</v>
      </c>
    </row>
    <row r="1768" spans="1:24" x14ac:dyDescent="0.2">
      <c r="A1768">
        <v>1767</v>
      </c>
      <c r="B1768" t="s">
        <v>4485</v>
      </c>
      <c r="C1768" s="2">
        <v>42586</v>
      </c>
      <c r="D1768" s="2">
        <v>42590</v>
      </c>
      <c r="E1768" t="s">
        <v>49</v>
      </c>
      <c r="F1768" t="s">
        <v>4486</v>
      </c>
      <c r="G1768" t="str">
        <f t="shared" si="81"/>
        <v>CA-2016-110254-ML-17755</v>
      </c>
      <c r="H1768" t="s">
        <v>4487</v>
      </c>
      <c r="I1768" t="s">
        <v>101</v>
      </c>
      <c r="J1768" t="s">
        <v>26</v>
      </c>
      <c r="K1768" t="s">
        <v>4357</v>
      </c>
      <c r="L1768" t="s">
        <v>318</v>
      </c>
      <c r="M1768">
        <v>23434</v>
      </c>
      <c r="N1768" t="s">
        <v>29</v>
      </c>
      <c r="O1768" t="s">
        <v>4490</v>
      </c>
      <c r="P1768" t="s">
        <v>45</v>
      </c>
      <c r="Q1768" t="s">
        <v>46</v>
      </c>
      <c r="R1768" t="s">
        <v>4491</v>
      </c>
      <c r="S1768">
        <v>9.82</v>
      </c>
      <c r="T1768">
        <v>2</v>
      </c>
      <c r="U1768">
        <v>0</v>
      </c>
      <c r="V1768">
        <v>4.8117999999999999</v>
      </c>
      <c r="W1768" s="3">
        <f t="shared" si="82"/>
        <v>0.49</v>
      </c>
      <c r="X1768" t="str">
        <f t="shared" si="83"/>
        <v>No Discount</v>
      </c>
    </row>
    <row r="1769" spans="1:24" x14ac:dyDescent="0.2">
      <c r="A1769">
        <v>1768</v>
      </c>
      <c r="B1769" t="s">
        <v>4492</v>
      </c>
      <c r="C1769" s="2">
        <v>41720</v>
      </c>
      <c r="D1769" s="2">
        <v>41724</v>
      </c>
      <c r="E1769" t="s">
        <v>49</v>
      </c>
      <c r="F1769" t="s">
        <v>4493</v>
      </c>
      <c r="G1769" t="str">
        <f t="shared" si="81"/>
        <v>US-2014-158057-CC-12685</v>
      </c>
      <c r="H1769" t="s">
        <v>4494</v>
      </c>
      <c r="I1769" t="s">
        <v>25</v>
      </c>
      <c r="J1769" t="s">
        <v>26</v>
      </c>
      <c r="K1769" t="s">
        <v>4495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7.644000000000001</v>
      </c>
      <c r="T1769">
        <v>4</v>
      </c>
      <c r="U1769">
        <v>0.7</v>
      </c>
      <c r="V1769">
        <v>-5.8603999999999985</v>
      </c>
      <c r="W1769" s="3">
        <f t="shared" si="82"/>
        <v>-0.76666666666666639</v>
      </c>
      <c r="X1769" t="str">
        <f t="shared" si="83"/>
        <v>High</v>
      </c>
    </row>
    <row r="1770" spans="1:24" x14ac:dyDescent="0.2">
      <c r="A1770">
        <v>1769</v>
      </c>
      <c r="B1770" t="s">
        <v>4492</v>
      </c>
      <c r="C1770" s="2">
        <v>41720</v>
      </c>
      <c r="D1770" s="2">
        <v>41724</v>
      </c>
      <c r="E1770" t="s">
        <v>49</v>
      </c>
      <c r="F1770" t="s">
        <v>4493</v>
      </c>
      <c r="G1770" t="str">
        <f t="shared" si="81"/>
        <v>US-2014-158057-CC-12685</v>
      </c>
      <c r="H1770" t="s">
        <v>4494</v>
      </c>
      <c r="I1770" t="s">
        <v>25</v>
      </c>
      <c r="J1770" t="s">
        <v>26</v>
      </c>
      <c r="K1770" t="s">
        <v>4495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51.465000000000018</v>
      </c>
      <c r="T1770">
        <v>5</v>
      </c>
      <c r="U1770">
        <v>0.7</v>
      </c>
      <c r="V1770">
        <v>-39.456499999999991</v>
      </c>
      <c r="W1770" s="3">
        <f t="shared" si="82"/>
        <v>-0.76666666666666627</v>
      </c>
      <c r="X1770" t="str">
        <f t="shared" si="83"/>
        <v>High</v>
      </c>
    </row>
    <row r="1771" spans="1:24" x14ac:dyDescent="0.2">
      <c r="A1771">
        <v>1770</v>
      </c>
      <c r="B1771" t="s">
        <v>4496</v>
      </c>
      <c r="C1771" s="2">
        <v>42796</v>
      </c>
      <c r="D1771" s="2">
        <v>42802</v>
      </c>
      <c r="E1771" t="s">
        <v>49</v>
      </c>
      <c r="F1771" t="s">
        <v>354</v>
      </c>
      <c r="G1771" t="str">
        <f t="shared" si="81"/>
        <v>CA-2017-146024-SC-20770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1871</v>
      </c>
      <c r="P1771" t="s">
        <v>45</v>
      </c>
      <c r="Q1771" t="s">
        <v>578</v>
      </c>
      <c r="R1771" t="s">
        <v>1299</v>
      </c>
      <c r="S1771">
        <v>6.9760000000000009</v>
      </c>
      <c r="T1771">
        <v>4</v>
      </c>
      <c r="U1771">
        <v>0.2</v>
      </c>
      <c r="V1771">
        <v>-1.3952000000000013</v>
      </c>
      <c r="W1771" s="3">
        <f t="shared" si="82"/>
        <v>-0.20000000000000018</v>
      </c>
      <c r="X1771" t="str">
        <f t="shared" si="83"/>
        <v>Medium</v>
      </c>
    </row>
    <row r="1772" spans="1:24" x14ac:dyDescent="0.2">
      <c r="A1772">
        <v>1771</v>
      </c>
      <c r="B1772" t="s">
        <v>4496</v>
      </c>
      <c r="C1772" s="2">
        <v>42796</v>
      </c>
      <c r="D1772" s="2">
        <v>42802</v>
      </c>
      <c r="E1772" t="s">
        <v>49</v>
      </c>
      <c r="F1772" t="s">
        <v>354</v>
      </c>
      <c r="G1772" t="str">
        <f t="shared" si="81"/>
        <v>CA-2017-146024-SC-20770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12.221999999999998</v>
      </c>
      <c r="T1772">
        <v>7</v>
      </c>
      <c r="U1772">
        <v>0.8</v>
      </c>
      <c r="V1772">
        <v>-20.166300000000007</v>
      </c>
      <c r="W1772" s="3">
        <f t="shared" si="82"/>
        <v>-1.6500000000000008</v>
      </c>
      <c r="X1772" t="str">
        <f t="shared" si="83"/>
        <v>High</v>
      </c>
    </row>
    <row r="1773" spans="1:24" x14ac:dyDescent="0.2">
      <c r="A1773">
        <v>1772</v>
      </c>
      <c r="B1773" t="s">
        <v>4497</v>
      </c>
      <c r="C1773" s="2">
        <v>42701</v>
      </c>
      <c r="D1773" s="2">
        <v>42703</v>
      </c>
      <c r="E1773" t="s">
        <v>22</v>
      </c>
      <c r="F1773" t="s">
        <v>512</v>
      </c>
      <c r="G1773" t="str">
        <f t="shared" si="81"/>
        <v>CA-2016-129686-GG-14650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3330</v>
      </c>
      <c r="P1773" t="s">
        <v>45</v>
      </c>
      <c r="Q1773" t="s">
        <v>58</v>
      </c>
      <c r="R1773" t="s">
        <v>3331</v>
      </c>
      <c r="S1773">
        <v>97.984000000000009</v>
      </c>
      <c r="T1773">
        <v>2</v>
      </c>
      <c r="U1773">
        <v>0.2</v>
      </c>
      <c r="V1773">
        <v>-24.496000000000002</v>
      </c>
      <c r="W1773" s="3">
        <f t="shared" si="82"/>
        <v>-0.25</v>
      </c>
      <c r="X1773" t="str">
        <f t="shared" si="83"/>
        <v>Medium</v>
      </c>
    </row>
    <row r="1774" spans="1:24" x14ac:dyDescent="0.2">
      <c r="A1774">
        <v>1773</v>
      </c>
      <c r="B1774" t="s">
        <v>4497</v>
      </c>
      <c r="C1774" s="2">
        <v>42701</v>
      </c>
      <c r="D1774" s="2">
        <v>42703</v>
      </c>
      <c r="E1774" t="s">
        <v>22</v>
      </c>
      <c r="F1774" t="s">
        <v>512</v>
      </c>
      <c r="G1774" t="str">
        <f t="shared" si="81"/>
        <v>CA-2016-129686-GG-14650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62.400000000000006</v>
      </c>
      <c r="T1774">
        <v>6</v>
      </c>
      <c r="U1774">
        <v>0.2</v>
      </c>
      <c r="V1774">
        <v>19.499999999999993</v>
      </c>
      <c r="W1774" s="3">
        <f t="shared" si="82"/>
        <v>0.31249999999999983</v>
      </c>
      <c r="X1774" t="str">
        <f t="shared" si="83"/>
        <v>Medium</v>
      </c>
    </row>
    <row r="1775" spans="1:24" x14ac:dyDescent="0.2">
      <c r="A1775">
        <v>1774</v>
      </c>
      <c r="B1775" t="s">
        <v>4498</v>
      </c>
      <c r="C1775" s="2">
        <v>41757</v>
      </c>
      <c r="D1775" s="2">
        <v>41762</v>
      </c>
      <c r="E1775" t="s">
        <v>49</v>
      </c>
      <c r="F1775" t="s">
        <v>4200</v>
      </c>
      <c r="G1775" t="str">
        <f t="shared" si="81"/>
        <v>CA-2014-118976-MY-18295</v>
      </c>
      <c r="H1775" t="s">
        <v>4201</v>
      </c>
      <c r="I1775" t="s">
        <v>40</v>
      </c>
      <c r="J1775" t="s">
        <v>26</v>
      </c>
      <c r="K1775" t="s">
        <v>4499</v>
      </c>
      <c r="L1775" t="s">
        <v>2740</v>
      </c>
      <c r="M1775">
        <v>21215</v>
      </c>
      <c r="N1775" t="s">
        <v>147</v>
      </c>
      <c r="O1775" t="s">
        <v>4500</v>
      </c>
      <c r="P1775" t="s">
        <v>45</v>
      </c>
      <c r="Q1775" t="s">
        <v>74</v>
      </c>
      <c r="R1775" t="s">
        <v>4501</v>
      </c>
      <c r="S1775">
        <v>20.86</v>
      </c>
      <c r="T1775">
        <v>2</v>
      </c>
      <c r="U1775">
        <v>0</v>
      </c>
      <c r="V1775">
        <v>9.3869999999999987</v>
      </c>
      <c r="W1775" s="3">
        <f t="shared" si="82"/>
        <v>0.44999999999999996</v>
      </c>
      <c r="X1775" t="str">
        <f t="shared" si="83"/>
        <v>No Discount</v>
      </c>
    </row>
    <row r="1776" spans="1:24" x14ac:dyDescent="0.2">
      <c r="A1776">
        <v>1775</v>
      </c>
      <c r="B1776" t="s">
        <v>4498</v>
      </c>
      <c r="C1776" s="2">
        <v>41757</v>
      </c>
      <c r="D1776" s="2">
        <v>41762</v>
      </c>
      <c r="E1776" t="s">
        <v>49</v>
      </c>
      <c r="F1776" t="s">
        <v>4200</v>
      </c>
      <c r="G1776" t="str">
        <f t="shared" si="81"/>
        <v>CA-2014-118976-MY-18295</v>
      </c>
      <c r="H1776" t="s">
        <v>4201</v>
      </c>
      <c r="I1776" t="s">
        <v>40</v>
      </c>
      <c r="J1776" t="s">
        <v>26</v>
      </c>
      <c r="K1776" t="s">
        <v>4499</v>
      </c>
      <c r="L1776" t="s">
        <v>2740</v>
      </c>
      <c r="M1776">
        <v>21215</v>
      </c>
      <c r="N1776" t="s">
        <v>147</v>
      </c>
      <c r="O1776" t="s">
        <v>4502</v>
      </c>
      <c r="P1776" t="s">
        <v>45</v>
      </c>
      <c r="Q1776" t="s">
        <v>58</v>
      </c>
      <c r="R1776" t="s">
        <v>4503</v>
      </c>
      <c r="S1776">
        <v>497.61</v>
      </c>
      <c r="T1776">
        <v>9</v>
      </c>
      <c r="U1776">
        <v>0</v>
      </c>
      <c r="V1776">
        <v>129.37860000000001</v>
      </c>
      <c r="W1776" s="3">
        <f t="shared" si="82"/>
        <v>0.26</v>
      </c>
      <c r="X1776" t="str">
        <f t="shared" si="83"/>
        <v>No Discount</v>
      </c>
    </row>
    <row r="1777" spans="1:24" x14ac:dyDescent="0.2">
      <c r="A1777">
        <v>1776</v>
      </c>
      <c r="B1777" t="s">
        <v>4498</v>
      </c>
      <c r="C1777" s="2">
        <v>41757</v>
      </c>
      <c r="D1777" s="2">
        <v>41762</v>
      </c>
      <c r="E1777" t="s">
        <v>49</v>
      </c>
      <c r="F1777" t="s">
        <v>4200</v>
      </c>
      <c r="G1777" t="str">
        <f t="shared" si="81"/>
        <v>CA-2014-118976-MY-18295</v>
      </c>
      <c r="H1777" t="s">
        <v>4201</v>
      </c>
      <c r="I1777" t="s">
        <v>40</v>
      </c>
      <c r="J1777" t="s">
        <v>26</v>
      </c>
      <c r="K1777" t="s">
        <v>4499</v>
      </c>
      <c r="L1777" t="s">
        <v>2740</v>
      </c>
      <c r="M1777">
        <v>21215</v>
      </c>
      <c r="N1777" t="s">
        <v>147</v>
      </c>
      <c r="O1777" t="s">
        <v>4504</v>
      </c>
      <c r="P1777" t="s">
        <v>45</v>
      </c>
      <c r="Q1777" t="s">
        <v>67</v>
      </c>
      <c r="R1777" t="s">
        <v>4505</v>
      </c>
      <c r="S1777">
        <v>5.34</v>
      </c>
      <c r="T1777">
        <v>2</v>
      </c>
      <c r="U1777">
        <v>0</v>
      </c>
      <c r="V1777">
        <v>1.4952000000000001</v>
      </c>
      <c r="W1777" s="3">
        <f t="shared" si="82"/>
        <v>0.28000000000000003</v>
      </c>
      <c r="X1777" t="str">
        <f t="shared" si="83"/>
        <v>No Discount</v>
      </c>
    </row>
    <row r="1778" spans="1:24" x14ac:dyDescent="0.2">
      <c r="A1778">
        <v>1777</v>
      </c>
      <c r="B1778" t="s">
        <v>4498</v>
      </c>
      <c r="C1778" s="2">
        <v>41757</v>
      </c>
      <c r="D1778" s="2">
        <v>41762</v>
      </c>
      <c r="E1778" t="s">
        <v>49</v>
      </c>
      <c r="F1778" t="s">
        <v>4200</v>
      </c>
      <c r="G1778" t="str">
        <f t="shared" si="81"/>
        <v>CA-2014-118976-MY-18295</v>
      </c>
      <c r="H1778" t="s">
        <v>4201</v>
      </c>
      <c r="I1778" t="s">
        <v>40</v>
      </c>
      <c r="J1778" t="s">
        <v>26</v>
      </c>
      <c r="K1778" t="s">
        <v>4499</v>
      </c>
      <c r="L1778" t="s">
        <v>2740</v>
      </c>
      <c r="M1778">
        <v>21215</v>
      </c>
      <c r="N1778" t="s">
        <v>147</v>
      </c>
      <c r="O1778" t="s">
        <v>3206</v>
      </c>
      <c r="P1778" t="s">
        <v>45</v>
      </c>
      <c r="Q1778" t="s">
        <v>46</v>
      </c>
      <c r="R1778" t="s">
        <v>3207</v>
      </c>
      <c r="S1778">
        <v>3.15</v>
      </c>
      <c r="T1778">
        <v>1</v>
      </c>
      <c r="U1778">
        <v>0</v>
      </c>
      <c r="V1778">
        <v>1.512</v>
      </c>
      <c r="W1778" s="3">
        <f t="shared" si="82"/>
        <v>0.48000000000000004</v>
      </c>
      <c r="X1778" t="str">
        <f t="shared" si="83"/>
        <v>No Discount</v>
      </c>
    </row>
    <row r="1779" spans="1:24" x14ac:dyDescent="0.2">
      <c r="A1779">
        <v>1778</v>
      </c>
      <c r="B1779" t="s">
        <v>4506</v>
      </c>
      <c r="C1779" s="2">
        <v>42332</v>
      </c>
      <c r="D1779" s="2">
        <v>42336</v>
      </c>
      <c r="E1779" t="s">
        <v>49</v>
      </c>
      <c r="F1779" t="s">
        <v>250</v>
      </c>
      <c r="G1779" t="str">
        <f t="shared" si="81"/>
        <v>CA-2015-105347-DP-13000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4507</v>
      </c>
      <c r="P1779" t="s">
        <v>45</v>
      </c>
      <c r="Q1779" t="s">
        <v>89</v>
      </c>
      <c r="R1779" t="s">
        <v>4508</v>
      </c>
      <c r="S1779">
        <v>368.91</v>
      </c>
      <c r="T1779">
        <v>9</v>
      </c>
      <c r="U1779">
        <v>0</v>
      </c>
      <c r="V1779">
        <v>180.76590000000002</v>
      </c>
      <c r="W1779" s="3">
        <f t="shared" si="82"/>
        <v>0.49</v>
      </c>
      <c r="X1779" t="str">
        <f t="shared" si="83"/>
        <v>No Discount</v>
      </c>
    </row>
    <row r="1780" spans="1:24" x14ac:dyDescent="0.2">
      <c r="A1780">
        <v>1779</v>
      </c>
      <c r="B1780" t="s">
        <v>4506</v>
      </c>
      <c r="C1780" s="2">
        <v>42332</v>
      </c>
      <c r="D1780" s="2">
        <v>42336</v>
      </c>
      <c r="E1780" t="s">
        <v>49</v>
      </c>
      <c r="F1780" t="s">
        <v>250</v>
      </c>
      <c r="G1780" t="str">
        <f t="shared" si="81"/>
        <v>CA-2015-105347-DP-13000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  <c r="W1780" s="3">
        <f t="shared" si="82"/>
        <v>0.45</v>
      </c>
      <c r="X1780" t="str">
        <f t="shared" si="83"/>
        <v>No Discount</v>
      </c>
    </row>
    <row r="1781" spans="1:24" x14ac:dyDescent="0.2">
      <c r="A1781">
        <v>1780</v>
      </c>
      <c r="B1781" t="s">
        <v>4509</v>
      </c>
      <c r="C1781" s="2">
        <v>42685</v>
      </c>
      <c r="D1781" s="2">
        <v>42690</v>
      </c>
      <c r="E1781" t="s">
        <v>49</v>
      </c>
      <c r="F1781" t="s">
        <v>3557</v>
      </c>
      <c r="G1781" t="str">
        <f t="shared" si="81"/>
        <v>CA-2016-124667-BD-11770</v>
      </c>
      <c r="H1781" t="s">
        <v>3558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3176</v>
      </c>
      <c r="P1781" t="s">
        <v>70</v>
      </c>
      <c r="Q1781" t="s">
        <v>160</v>
      </c>
      <c r="R1781" t="s">
        <v>3177</v>
      </c>
      <c r="S1781">
        <v>59.97</v>
      </c>
      <c r="T1781">
        <v>3</v>
      </c>
      <c r="U1781">
        <v>0</v>
      </c>
      <c r="V1781">
        <v>14.992499999999996</v>
      </c>
      <c r="W1781" s="3">
        <f t="shared" si="82"/>
        <v>0.24999999999999994</v>
      </c>
      <c r="X1781" t="str">
        <f t="shared" si="83"/>
        <v>No Discount</v>
      </c>
    </row>
    <row r="1782" spans="1:24" x14ac:dyDescent="0.2">
      <c r="A1782">
        <v>1781</v>
      </c>
      <c r="B1782" t="s">
        <v>4509</v>
      </c>
      <c r="C1782" s="2">
        <v>42685</v>
      </c>
      <c r="D1782" s="2">
        <v>42690</v>
      </c>
      <c r="E1782" t="s">
        <v>49</v>
      </c>
      <c r="F1782" t="s">
        <v>3557</v>
      </c>
      <c r="G1782" t="str">
        <f t="shared" si="81"/>
        <v>CA-2016-124667-BD-11770</v>
      </c>
      <c r="H1782" t="s">
        <v>3558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20.840000000000003</v>
      </c>
      <c r="W1782" s="3">
        <f t="shared" si="82"/>
        <v>0.25000000000000006</v>
      </c>
      <c r="X1782" t="str">
        <f t="shared" si="83"/>
        <v>No Discount</v>
      </c>
    </row>
    <row r="1783" spans="1:24" x14ac:dyDescent="0.2">
      <c r="A1783">
        <v>1782</v>
      </c>
      <c r="B1783" t="s">
        <v>4510</v>
      </c>
      <c r="C1783" s="2">
        <v>42194</v>
      </c>
      <c r="D1783" s="2">
        <v>42198</v>
      </c>
      <c r="E1783" t="s">
        <v>49</v>
      </c>
      <c r="F1783" t="s">
        <v>997</v>
      </c>
      <c r="G1783" t="str">
        <f t="shared" si="81"/>
        <v>CA-2015-111094-CB-12535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4511</v>
      </c>
      <c r="P1783" t="s">
        <v>45</v>
      </c>
      <c r="Q1783" t="s">
        <v>89</v>
      </c>
      <c r="R1783" t="s">
        <v>4512</v>
      </c>
      <c r="S1783">
        <v>6.58</v>
      </c>
      <c r="T1783">
        <v>2</v>
      </c>
      <c r="U1783">
        <v>0</v>
      </c>
      <c r="V1783">
        <v>3.0267999999999997</v>
      </c>
      <c r="W1783" s="3">
        <f t="shared" si="82"/>
        <v>0.45999999999999996</v>
      </c>
      <c r="X1783" t="str">
        <f t="shared" si="83"/>
        <v>No Discount</v>
      </c>
    </row>
    <row r="1784" spans="1:24" x14ac:dyDescent="0.2">
      <c r="A1784">
        <v>1783</v>
      </c>
      <c r="B1784" t="s">
        <v>4510</v>
      </c>
      <c r="C1784" s="2">
        <v>42194</v>
      </c>
      <c r="D1784" s="2">
        <v>42198</v>
      </c>
      <c r="E1784" t="s">
        <v>49</v>
      </c>
      <c r="F1784" t="s">
        <v>997</v>
      </c>
      <c r="G1784" t="str">
        <f t="shared" si="81"/>
        <v>CA-2015-111094-CB-12535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3133</v>
      </c>
      <c r="P1784" t="s">
        <v>45</v>
      </c>
      <c r="Q1784" t="s">
        <v>74</v>
      </c>
      <c r="R1784" t="s">
        <v>3134</v>
      </c>
      <c r="S1784">
        <v>122.94</v>
      </c>
      <c r="T1784">
        <v>3</v>
      </c>
      <c r="U1784">
        <v>0</v>
      </c>
      <c r="V1784">
        <v>59.011199999999988</v>
      </c>
      <c r="W1784" s="3">
        <f t="shared" si="82"/>
        <v>0.47999999999999993</v>
      </c>
      <c r="X1784" t="str">
        <f t="shared" si="83"/>
        <v>No Discount</v>
      </c>
    </row>
    <row r="1785" spans="1:24" x14ac:dyDescent="0.2">
      <c r="A1785">
        <v>1784</v>
      </c>
      <c r="B1785" t="s">
        <v>4513</v>
      </c>
      <c r="C1785" s="2">
        <v>43000</v>
      </c>
      <c r="D1785" s="2">
        <v>43004</v>
      </c>
      <c r="E1785" t="s">
        <v>49</v>
      </c>
      <c r="F1785" t="s">
        <v>4514</v>
      </c>
      <c r="G1785" t="str">
        <f t="shared" si="81"/>
        <v>CA-2017-166317-JE-15610</v>
      </c>
      <c r="H1785" t="s">
        <v>4515</v>
      </c>
      <c r="I1785" t="s">
        <v>40</v>
      </c>
      <c r="J1785" t="s">
        <v>26</v>
      </c>
      <c r="K1785" t="s">
        <v>2552</v>
      </c>
      <c r="L1785" t="s">
        <v>113</v>
      </c>
      <c r="M1785">
        <v>53209</v>
      </c>
      <c r="N1785" t="s">
        <v>104</v>
      </c>
      <c r="O1785" t="s">
        <v>4313</v>
      </c>
      <c r="P1785" t="s">
        <v>45</v>
      </c>
      <c r="Q1785" t="s">
        <v>89</v>
      </c>
      <c r="R1785" t="s">
        <v>4314</v>
      </c>
      <c r="S1785">
        <v>219.84</v>
      </c>
      <c r="T1785">
        <v>4</v>
      </c>
      <c r="U1785">
        <v>0</v>
      </c>
      <c r="V1785">
        <v>107.7216</v>
      </c>
      <c r="W1785" s="3">
        <f t="shared" si="82"/>
        <v>0.49</v>
      </c>
      <c r="X1785" t="str">
        <f t="shared" si="83"/>
        <v>No Discount</v>
      </c>
    </row>
    <row r="1786" spans="1:24" x14ac:dyDescent="0.2">
      <c r="A1786">
        <v>1785</v>
      </c>
      <c r="B1786" t="s">
        <v>4513</v>
      </c>
      <c r="C1786" s="2">
        <v>43000</v>
      </c>
      <c r="D1786" s="2">
        <v>43004</v>
      </c>
      <c r="E1786" t="s">
        <v>49</v>
      </c>
      <c r="F1786" t="s">
        <v>4514</v>
      </c>
      <c r="G1786" t="str">
        <f t="shared" si="81"/>
        <v>CA-2017-166317-JE-15610</v>
      </c>
      <c r="H1786" t="s">
        <v>4515</v>
      </c>
      <c r="I1786" t="s">
        <v>40</v>
      </c>
      <c r="J1786" t="s">
        <v>26</v>
      </c>
      <c r="K1786" t="s">
        <v>2552</v>
      </c>
      <c r="L1786" t="s">
        <v>113</v>
      </c>
      <c r="M1786">
        <v>53209</v>
      </c>
      <c r="N1786" t="s">
        <v>104</v>
      </c>
      <c r="O1786" t="s">
        <v>3772</v>
      </c>
      <c r="P1786" t="s">
        <v>70</v>
      </c>
      <c r="Q1786" t="s">
        <v>160</v>
      </c>
      <c r="R1786" t="s">
        <v>3773</v>
      </c>
      <c r="S1786">
        <v>98.16</v>
      </c>
      <c r="T1786">
        <v>6</v>
      </c>
      <c r="U1786">
        <v>0</v>
      </c>
      <c r="V1786">
        <v>9.8159999999999954</v>
      </c>
      <c r="W1786" s="3">
        <f t="shared" si="82"/>
        <v>9.999999999999995E-2</v>
      </c>
      <c r="X1786" t="str">
        <f t="shared" si="83"/>
        <v>No Discount</v>
      </c>
    </row>
    <row r="1787" spans="1:24" x14ac:dyDescent="0.2">
      <c r="A1787">
        <v>1786</v>
      </c>
      <c r="B1787" t="s">
        <v>4513</v>
      </c>
      <c r="C1787" s="2">
        <v>43000</v>
      </c>
      <c r="D1787" s="2">
        <v>43004</v>
      </c>
      <c r="E1787" t="s">
        <v>49</v>
      </c>
      <c r="F1787" t="s">
        <v>4514</v>
      </c>
      <c r="G1787" t="str">
        <f t="shared" si="81"/>
        <v>CA-2017-166317-JE-15610</v>
      </c>
      <c r="H1787" t="s">
        <v>4515</v>
      </c>
      <c r="I1787" t="s">
        <v>40</v>
      </c>
      <c r="J1787" t="s">
        <v>26</v>
      </c>
      <c r="K1787" t="s">
        <v>2552</v>
      </c>
      <c r="L1787" t="s">
        <v>113</v>
      </c>
      <c r="M1787">
        <v>53209</v>
      </c>
      <c r="N1787" t="s">
        <v>104</v>
      </c>
      <c r="O1787" t="s">
        <v>3368</v>
      </c>
      <c r="P1787" t="s">
        <v>45</v>
      </c>
      <c r="Q1787" t="s">
        <v>74</v>
      </c>
      <c r="R1787" t="s">
        <v>3369</v>
      </c>
      <c r="S1787">
        <v>33.04</v>
      </c>
      <c r="T1787">
        <v>8</v>
      </c>
      <c r="U1787">
        <v>0</v>
      </c>
      <c r="V1787">
        <v>15.5288</v>
      </c>
      <c r="W1787" s="3">
        <f t="shared" si="82"/>
        <v>0.47000000000000003</v>
      </c>
      <c r="X1787" t="str">
        <f t="shared" si="83"/>
        <v>No Discount</v>
      </c>
    </row>
    <row r="1788" spans="1:24" x14ac:dyDescent="0.2">
      <c r="A1788">
        <v>1787</v>
      </c>
      <c r="B1788" t="s">
        <v>4513</v>
      </c>
      <c r="C1788" s="2">
        <v>43000</v>
      </c>
      <c r="D1788" s="2">
        <v>43004</v>
      </c>
      <c r="E1788" t="s">
        <v>49</v>
      </c>
      <c r="F1788" t="s">
        <v>4514</v>
      </c>
      <c r="G1788" t="str">
        <f t="shared" si="81"/>
        <v>CA-2017-166317-JE-15610</v>
      </c>
      <c r="H1788" t="s">
        <v>4515</v>
      </c>
      <c r="I1788" t="s">
        <v>40</v>
      </c>
      <c r="J1788" t="s">
        <v>26</v>
      </c>
      <c r="K1788" t="s">
        <v>2552</v>
      </c>
      <c r="L1788" t="s">
        <v>113</v>
      </c>
      <c r="M1788">
        <v>53209</v>
      </c>
      <c r="N1788" t="s">
        <v>104</v>
      </c>
      <c r="O1788" t="s">
        <v>4516</v>
      </c>
      <c r="P1788" t="s">
        <v>70</v>
      </c>
      <c r="Q1788" t="s">
        <v>71</v>
      </c>
      <c r="R1788" t="s">
        <v>4517</v>
      </c>
      <c r="S1788">
        <v>86.97</v>
      </c>
      <c r="T1788">
        <v>3</v>
      </c>
      <c r="U1788">
        <v>0</v>
      </c>
      <c r="V1788">
        <v>25.221299999999989</v>
      </c>
      <c r="W1788" s="3">
        <f t="shared" si="82"/>
        <v>0.28999999999999987</v>
      </c>
      <c r="X1788" t="str">
        <f t="shared" si="83"/>
        <v>No Discount</v>
      </c>
    </row>
    <row r="1789" spans="1:24" x14ac:dyDescent="0.2">
      <c r="A1789">
        <v>1788</v>
      </c>
      <c r="B1789" t="s">
        <v>4518</v>
      </c>
      <c r="C1789" s="2">
        <v>42050</v>
      </c>
      <c r="D1789" s="2">
        <v>42054</v>
      </c>
      <c r="E1789" t="s">
        <v>49</v>
      </c>
      <c r="F1789" t="s">
        <v>4519</v>
      </c>
      <c r="G1789" t="str">
        <f t="shared" si="81"/>
        <v>CA-2015-154326-RP-19855</v>
      </c>
      <c r="H1789" t="s">
        <v>4520</v>
      </c>
      <c r="I1789" t="s">
        <v>40</v>
      </c>
      <c r="J1789" t="s">
        <v>26</v>
      </c>
      <c r="K1789" t="s">
        <v>4521</v>
      </c>
      <c r="L1789" t="s">
        <v>113</v>
      </c>
      <c r="M1789">
        <v>53142</v>
      </c>
      <c r="N1789" t="s">
        <v>104</v>
      </c>
      <c r="O1789" t="s">
        <v>3209</v>
      </c>
      <c r="P1789" t="s">
        <v>70</v>
      </c>
      <c r="Q1789" t="s">
        <v>71</v>
      </c>
      <c r="R1789" t="s">
        <v>3210</v>
      </c>
      <c r="S1789">
        <v>134.97</v>
      </c>
      <c r="T1789">
        <v>3</v>
      </c>
      <c r="U1789">
        <v>0</v>
      </c>
      <c r="V1789">
        <v>64.785599999999988</v>
      </c>
      <c r="W1789" s="3">
        <f t="shared" si="82"/>
        <v>0.47999999999999993</v>
      </c>
      <c r="X1789" t="str">
        <f t="shared" si="83"/>
        <v>No Discount</v>
      </c>
    </row>
    <row r="1790" spans="1:24" x14ac:dyDescent="0.2">
      <c r="A1790">
        <v>1789</v>
      </c>
      <c r="B1790" t="s">
        <v>4518</v>
      </c>
      <c r="C1790" s="2">
        <v>42050</v>
      </c>
      <c r="D1790" s="2">
        <v>42054</v>
      </c>
      <c r="E1790" t="s">
        <v>49</v>
      </c>
      <c r="F1790" t="s">
        <v>4519</v>
      </c>
      <c r="G1790" t="str">
        <f t="shared" si="81"/>
        <v>CA-2015-154326-RP-19855</v>
      </c>
      <c r="H1790" t="s">
        <v>4520</v>
      </c>
      <c r="I1790" t="s">
        <v>40</v>
      </c>
      <c r="J1790" t="s">
        <v>26</v>
      </c>
      <c r="K1790" t="s">
        <v>4521</v>
      </c>
      <c r="L1790" t="s">
        <v>113</v>
      </c>
      <c r="M1790">
        <v>53142</v>
      </c>
      <c r="N1790" t="s">
        <v>104</v>
      </c>
      <c r="O1790" t="s">
        <v>2956</v>
      </c>
      <c r="P1790" t="s">
        <v>70</v>
      </c>
      <c r="Q1790" t="s">
        <v>71</v>
      </c>
      <c r="R1790" t="s">
        <v>2957</v>
      </c>
      <c r="S1790">
        <v>699.98</v>
      </c>
      <c r="T1790">
        <v>2</v>
      </c>
      <c r="U1790">
        <v>0</v>
      </c>
      <c r="V1790">
        <v>195.99440000000004</v>
      </c>
      <c r="W1790" s="3">
        <f t="shared" si="82"/>
        <v>0.28000000000000003</v>
      </c>
      <c r="X1790" t="str">
        <f t="shared" si="83"/>
        <v>No Discount</v>
      </c>
    </row>
    <row r="1791" spans="1:24" x14ac:dyDescent="0.2">
      <c r="A1791">
        <v>1790</v>
      </c>
      <c r="B1791" t="s">
        <v>4518</v>
      </c>
      <c r="C1791" s="2">
        <v>42050</v>
      </c>
      <c r="D1791" s="2">
        <v>42054</v>
      </c>
      <c r="E1791" t="s">
        <v>49</v>
      </c>
      <c r="F1791" t="s">
        <v>4519</v>
      </c>
      <c r="G1791" t="str">
        <f t="shared" si="81"/>
        <v>CA-2015-154326-RP-19855</v>
      </c>
      <c r="H1791" t="s">
        <v>4520</v>
      </c>
      <c r="I1791" t="s">
        <v>40</v>
      </c>
      <c r="J1791" t="s">
        <v>26</v>
      </c>
      <c r="K1791" t="s">
        <v>4521</v>
      </c>
      <c r="L1791" t="s">
        <v>113</v>
      </c>
      <c r="M1791">
        <v>53142</v>
      </c>
      <c r="N1791" t="s">
        <v>104</v>
      </c>
      <c r="O1791" t="s">
        <v>4522</v>
      </c>
      <c r="P1791" t="s">
        <v>70</v>
      </c>
      <c r="Q1791" t="s">
        <v>160</v>
      </c>
      <c r="R1791" t="s">
        <v>4523</v>
      </c>
      <c r="S1791">
        <v>139.94999999999999</v>
      </c>
      <c r="T1791">
        <v>5</v>
      </c>
      <c r="U1791">
        <v>0</v>
      </c>
      <c r="V1791">
        <v>26.590499999999988</v>
      </c>
      <c r="W1791" s="3">
        <f t="shared" si="82"/>
        <v>0.18999999999999992</v>
      </c>
      <c r="X1791" t="str">
        <f t="shared" si="83"/>
        <v>No Discount</v>
      </c>
    </row>
    <row r="1792" spans="1:24" x14ac:dyDescent="0.2">
      <c r="A1792">
        <v>1791</v>
      </c>
      <c r="B1792" t="s">
        <v>4524</v>
      </c>
      <c r="C1792" s="2">
        <v>41912</v>
      </c>
      <c r="D1792" s="2">
        <v>41916</v>
      </c>
      <c r="E1792" t="s">
        <v>49</v>
      </c>
      <c r="F1792" t="s">
        <v>1332</v>
      </c>
      <c r="G1792" t="str">
        <f t="shared" si="81"/>
        <v>CA-2014-102008-RA-19915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2318</v>
      </c>
      <c r="P1792" t="s">
        <v>45</v>
      </c>
      <c r="Q1792" t="s">
        <v>89</v>
      </c>
      <c r="R1792" t="s">
        <v>2319</v>
      </c>
      <c r="S1792">
        <v>48.94</v>
      </c>
      <c r="T1792">
        <v>1</v>
      </c>
      <c r="U1792">
        <v>0</v>
      </c>
      <c r="V1792">
        <v>24.47</v>
      </c>
      <c r="W1792" s="3">
        <f t="shared" si="82"/>
        <v>0.5</v>
      </c>
      <c r="X1792" t="str">
        <f t="shared" si="83"/>
        <v>No Discount</v>
      </c>
    </row>
    <row r="1793" spans="1:24" x14ac:dyDescent="0.2">
      <c r="A1793">
        <v>1792</v>
      </c>
      <c r="B1793" t="s">
        <v>4525</v>
      </c>
      <c r="C1793" s="2">
        <v>41974</v>
      </c>
      <c r="D1793" s="2">
        <v>41976</v>
      </c>
      <c r="E1793" t="s">
        <v>187</v>
      </c>
      <c r="F1793" t="s">
        <v>2181</v>
      </c>
      <c r="G1793" t="str">
        <f t="shared" si="81"/>
        <v>CA-2014-120474-RP-19390</v>
      </c>
      <c r="H1793" t="s">
        <v>2182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4526</v>
      </c>
      <c r="P1793" t="s">
        <v>31</v>
      </c>
      <c r="Q1793" t="s">
        <v>35</v>
      </c>
      <c r="R1793" t="s">
        <v>4527</v>
      </c>
      <c r="S1793">
        <v>2807.84</v>
      </c>
      <c r="T1793">
        <v>8</v>
      </c>
      <c r="U1793">
        <v>0</v>
      </c>
      <c r="V1793">
        <v>673.88160000000016</v>
      </c>
      <c r="W1793" s="3">
        <f t="shared" si="82"/>
        <v>0.24000000000000005</v>
      </c>
      <c r="X1793" t="str">
        <f t="shared" si="83"/>
        <v>No Discount</v>
      </c>
    </row>
    <row r="1794" spans="1:24" x14ac:dyDescent="0.2">
      <c r="A1794">
        <v>1793</v>
      </c>
      <c r="B1794" t="s">
        <v>4525</v>
      </c>
      <c r="C1794" s="2">
        <v>41974</v>
      </c>
      <c r="D1794" s="2">
        <v>41976</v>
      </c>
      <c r="E1794" t="s">
        <v>187</v>
      </c>
      <c r="F1794" t="s">
        <v>2181</v>
      </c>
      <c r="G1794" t="str">
        <f t="shared" si="81"/>
        <v>CA-2014-120474-RP-19390</v>
      </c>
      <c r="H1794" t="s">
        <v>2182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4528</v>
      </c>
      <c r="P1794" t="s">
        <v>45</v>
      </c>
      <c r="Q1794" t="s">
        <v>67</v>
      </c>
      <c r="R1794" t="s">
        <v>4529</v>
      </c>
      <c r="S1794">
        <v>46.64</v>
      </c>
      <c r="T1794">
        <v>4</v>
      </c>
      <c r="U1794">
        <v>0</v>
      </c>
      <c r="V1794">
        <v>12.592800000000004</v>
      </c>
      <c r="W1794" s="3">
        <f t="shared" si="82"/>
        <v>0.27000000000000007</v>
      </c>
      <c r="X1794" t="str">
        <f t="shared" si="83"/>
        <v>No Discount</v>
      </c>
    </row>
    <row r="1795" spans="1:24" x14ac:dyDescent="0.2">
      <c r="A1795">
        <v>1794</v>
      </c>
      <c r="B1795" t="s">
        <v>4530</v>
      </c>
      <c r="C1795" s="2">
        <v>41981</v>
      </c>
      <c r="D1795" s="2">
        <v>41986</v>
      </c>
      <c r="E1795" t="s">
        <v>49</v>
      </c>
      <c r="F1795" t="s">
        <v>4531</v>
      </c>
      <c r="G1795" t="str">
        <f t="shared" ref="G1795:G1858" si="84" xml:space="preserve"> B1795 &amp; "-" &amp; F1795</f>
        <v>CA-2014-104773-TB-21175</v>
      </c>
      <c r="H1795" t="s">
        <v>4532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6.0416000000000025</v>
      </c>
      <c r="W1795" s="3">
        <f t="shared" ref="W1795:W1858" si="85">V1795/S1795</f>
        <v>0.10000000000000005</v>
      </c>
      <c r="X1795" t="str">
        <f t="shared" ref="X1795:X1858" si="86">IF(U1795=0, "No Discount", IF(U1795&lt;=0.1, "Low", IF(U1795&lt;=0.3, "Medium", "High")))</f>
        <v>Medium</v>
      </c>
    </row>
    <row r="1796" spans="1:24" x14ac:dyDescent="0.2">
      <c r="A1796">
        <v>1795</v>
      </c>
      <c r="B1796" t="s">
        <v>4533</v>
      </c>
      <c r="C1796" s="2">
        <v>42618</v>
      </c>
      <c r="D1796" s="2">
        <v>42623</v>
      </c>
      <c r="E1796" t="s">
        <v>49</v>
      </c>
      <c r="F1796" t="s">
        <v>4534</v>
      </c>
      <c r="G1796" t="str">
        <f t="shared" si="84"/>
        <v>CA-2016-140774-BE-11455</v>
      </c>
      <c r="H1796" t="s">
        <v>4535</v>
      </c>
      <c r="I1796" t="s">
        <v>101</v>
      </c>
      <c r="J1796" t="s">
        <v>26</v>
      </c>
      <c r="K1796" t="s">
        <v>4536</v>
      </c>
      <c r="L1796" t="s">
        <v>4537</v>
      </c>
      <c r="M1796">
        <v>66062</v>
      </c>
      <c r="N1796" t="s">
        <v>104</v>
      </c>
      <c r="O1796" t="s">
        <v>3559</v>
      </c>
      <c r="P1796" t="s">
        <v>45</v>
      </c>
      <c r="Q1796" t="s">
        <v>67</v>
      </c>
      <c r="R1796" t="s">
        <v>3560</v>
      </c>
      <c r="S1796">
        <v>107.94</v>
      </c>
      <c r="T1796">
        <v>3</v>
      </c>
      <c r="U1796">
        <v>0</v>
      </c>
      <c r="V1796">
        <v>26.984999999999992</v>
      </c>
      <c r="W1796" s="3">
        <f t="shared" si="85"/>
        <v>0.24999999999999994</v>
      </c>
      <c r="X1796" t="str">
        <f t="shared" si="86"/>
        <v>No Discount</v>
      </c>
    </row>
    <row r="1797" spans="1:24" x14ac:dyDescent="0.2">
      <c r="A1797">
        <v>1796</v>
      </c>
      <c r="B1797" t="s">
        <v>4538</v>
      </c>
      <c r="C1797" s="2">
        <v>42974</v>
      </c>
      <c r="D1797" s="2">
        <v>42977</v>
      </c>
      <c r="E1797" t="s">
        <v>187</v>
      </c>
      <c r="F1797" t="s">
        <v>2326</v>
      </c>
      <c r="G1797" t="str">
        <f t="shared" si="84"/>
        <v>US-2017-139465-MR-17545</v>
      </c>
      <c r="H1797" t="s">
        <v>2327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3361</v>
      </c>
      <c r="P1797" t="s">
        <v>45</v>
      </c>
      <c r="Q1797" t="s">
        <v>58</v>
      </c>
      <c r="R1797" t="s">
        <v>3362</v>
      </c>
      <c r="S1797">
        <v>63.84</v>
      </c>
      <c r="T1797">
        <v>8</v>
      </c>
      <c r="U1797">
        <v>0</v>
      </c>
      <c r="V1797">
        <v>16.598399999999998</v>
      </c>
      <c r="W1797" s="3">
        <f t="shared" si="85"/>
        <v>0.25999999999999995</v>
      </c>
      <c r="X1797" t="str">
        <f t="shared" si="86"/>
        <v>No Discount</v>
      </c>
    </row>
    <row r="1798" spans="1:24" x14ac:dyDescent="0.2">
      <c r="A1798">
        <v>1797</v>
      </c>
      <c r="B1798" t="s">
        <v>4538</v>
      </c>
      <c r="C1798" s="2">
        <v>42974</v>
      </c>
      <c r="D1798" s="2">
        <v>42977</v>
      </c>
      <c r="E1798" t="s">
        <v>187</v>
      </c>
      <c r="F1798" t="s">
        <v>2326</v>
      </c>
      <c r="G1798" t="str">
        <f t="shared" si="84"/>
        <v>US-2017-139465-MR-17545</v>
      </c>
      <c r="H1798" t="s">
        <v>2327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4539</v>
      </c>
      <c r="P1798" t="s">
        <v>70</v>
      </c>
      <c r="Q1798" t="s">
        <v>71</v>
      </c>
      <c r="R1798" t="s">
        <v>4540</v>
      </c>
      <c r="S1798">
        <v>347.96999999999997</v>
      </c>
      <c r="T1798">
        <v>3</v>
      </c>
      <c r="U1798">
        <v>0</v>
      </c>
      <c r="V1798">
        <v>100.91129999999997</v>
      </c>
      <c r="W1798" s="3">
        <f t="shared" si="85"/>
        <v>0.28999999999999992</v>
      </c>
      <c r="X1798" t="str">
        <f t="shared" si="86"/>
        <v>No Discount</v>
      </c>
    </row>
    <row r="1799" spans="1:24" x14ac:dyDescent="0.2">
      <c r="A1799">
        <v>1798</v>
      </c>
      <c r="B1799" t="s">
        <v>4538</v>
      </c>
      <c r="C1799" s="2">
        <v>42974</v>
      </c>
      <c r="D1799" s="2">
        <v>42977</v>
      </c>
      <c r="E1799" t="s">
        <v>187</v>
      </c>
      <c r="F1799" t="s">
        <v>2326</v>
      </c>
      <c r="G1799" t="str">
        <f t="shared" si="84"/>
        <v>US-2017-139465-MR-17545</v>
      </c>
      <c r="H1799" t="s">
        <v>2327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  <c r="W1799" s="3">
        <f t="shared" si="85"/>
        <v>0.31249999999999994</v>
      </c>
      <c r="X1799" t="str">
        <f t="shared" si="86"/>
        <v>Medium</v>
      </c>
    </row>
    <row r="1800" spans="1:24" x14ac:dyDescent="0.2">
      <c r="A1800">
        <v>1799</v>
      </c>
      <c r="B1800" t="s">
        <v>4541</v>
      </c>
      <c r="C1800" s="2">
        <v>42558</v>
      </c>
      <c r="D1800" s="2">
        <v>42562</v>
      </c>
      <c r="E1800" t="s">
        <v>49</v>
      </c>
      <c r="F1800" t="s">
        <v>4475</v>
      </c>
      <c r="G1800" t="str">
        <f t="shared" si="84"/>
        <v>CA-2016-100965-RM-19375</v>
      </c>
      <c r="H1800" t="s">
        <v>4476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1878</v>
      </c>
      <c r="P1800" t="s">
        <v>31</v>
      </c>
      <c r="Q1800" t="s">
        <v>64</v>
      </c>
      <c r="R1800" t="s">
        <v>1879</v>
      </c>
      <c r="S1800">
        <v>215.65</v>
      </c>
      <c r="T1800">
        <v>5</v>
      </c>
      <c r="U1800">
        <v>0</v>
      </c>
      <c r="V1800">
        <v>73.320999999999998</v>
      </c>
      <c r="W1800" s="3">
        <f t="shared" si="85"/>
        <v>0.33999999999999997</v>
      </c>
      <c r="X1800" t="str">
        <f t="shared" si="86"/>
        <v>No Discount</v>
      </c>
    </row>
    <row r="1801" spans="1:24" x14ac:dyDescent="0.2">
      <c r="A1801">
        <v>1800</v>
      </c>
      <c r="B1801" t="s">
        <v>4542</v>
      </c>
      <c r="C1801" s="2">
        <v>42590</v>
      </c>
      <c r="D1801" s="2">
        <v>42592</v>
      </c>
      <c r="E1801" t="s">
        <v>22</v>
      </c>
      <c r="F1801" t="s">
        <v>4543</v>
      </c>
      <c r="G1801" t="str">
        <f t="shared" si="84"/>
        <v>CA-2016-121034-JF-15565</v>
      </c>
      <c r="H1801" t="s">
        <v>4544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11.168000000000001</v>
      </c>
      <c r="T1801">
        <v>4</v>
      </c>
      <c r="U1801">
        <v>0.2</v>
      </c>
      <c r="V1801">
        <v>3.6295999999999995</v>
      </c>
      <c r="W1801" s="3">
        <f t="shared" si="85"/>
        <v>0.3249999999999999</v>
      </c>
      <c r="X1801" t="str">
        <f t="shared" si="86"/>
        <v>Medium</v>
      </c>
    </row>
    <row r="1802" spans="1:24" x14ac:dyDescent="0.2">
      <c r="A1802">
        <v>1801</v>
      </c>
      <c r="B1802" t="s">
        <v>4542</v>
      </c>
      <c r="C1802" s="2">
        <v>42590</v>
      </c>
      <c r="D1802" s="2">
        <v>42592</v>
      </c>
      <c r="E1802" t="s">
        <v>22</v>
      </c>
      <c r="F1802" t="s">
        <v>4543</v>
      </c>
      <c r="G1802" t="str">
        <f t="shared" si="84"/>
        <v>CA-2016-121034-JF-15565</v>
      </c>
      <c r="H1802" t="s">
        <v>4544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4545</v>
      </c>
      <c r="P1802" t="s">
        <v>45</v>
      </c>
      <c r="Q1802" t="s">
        <v>89</v>
      </c>
      <c r="R1802" t="s">
        <v>4546</v>
      </c>
      <c r="S1802">
        <v>53.952000000000005</v>
      </c>
      <c r="T1802">
        <v>3</v>
      </c>
      <c r="U1802">
        <v>0.2</v>
      </c>
      <c r="V1802">
        <v>17.534399999999998</v>
      </c>
      <c r="W1802" s="3">
        <f t="shared" si="85"/>
        <v>0.32499999999999996</v>
      </c>
      <c r="X1802" t="str">
        <f t="shared" si="86"/>
        <v>Medium</v>
      </c>
    </row>
    <row r="1803" spans="1:24" x14ac:dyDescent="0.2">
      <c r="A1803">
        <v>1802</v>
      </c>
      <c r="B1803" t="s">
        <v>4547</v>
      </c>
      <c r="C1803" s="2">
        <v>42687</v>
      </c>
      <c r="D1803" s="2">
        <v>42693</v>
      </c>
      <c r="E1803" t="s">
        <v>49</v>
      </c>
      <c r="F1803" t="s">
        <v>1864</v>
      </c>
      <c r="G1803" t="str">
        <f t="shared" si="84"/>
        <v>CA-2016-149461-AS-10135</v>
      </c>
      <c r="H1803" t="s">
        <v>1865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3963</v>
      </c>
      <c r="P1803" t="s">
        <v>31</v>
      </c>
      <c r="Q1803" t="s">
        <v>64</v>
      </c>
      <c r="R1803" t="s">
        <v>3964</v>
      </c>
      <c r="S1803">
        <v>4.18</v>
      </c>
      <c r="T1803">
        <v>1</v>
      </c>
      <c r="U1803">
        <v>0</v>
      </c>
      <c r="V1803">
        <v>1.5047999999999999</v>
      </c>
      <c r="W1803" s="3">
        <f t="shared" si="85"/>
        <v>0.36</v>
      </c>
      <c r="X1803" t="str">
        <f t="shared" si="86"/>
        <v>No Discount</v>
      </c>
    </row>
    <row r="1804" spans="1:24" x14ac:dyDescent="0.2">
      <c r="A1804">
        <v>1803</v>
      </c>
      <c r="B1804" t="s">
        <v>4548</v>
      </c>
      <c r="C1804" s="2">
        <v>43000</v>
      </c>
      <c r="D1804" s="2">
        <v>43004</v>
      </c>
      <c r="E1804" t="s">
        <v>22</v>
      </c>
      <c r="F1804" t="s">
        <v>2901</v>
      </c>
      <c r="G1804" t="str">
        <f t="shared" si="84"/>
        <v>CA-2017-158379-JA-15970</v>
      </c>
      <c r="H1804" t="s">
        <v>2902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5.6070000000000011</v>
      </c>
      <c r="T1804">
        <v>1</v>
      </c>
      <c r="U1804">
        <v>0.7</v>
      </c>
      <c r="V1804">
        <v>-4.2987000000000002</v>
      </c>
      <c r="W1804" s="3">
        <f t="shared" si="85"/>
        <v>-0.7666666666666665</v>
      </c>
      <c r="X1804" t="str">
        <f t="shared" si="86"/>
        <v>High</v>
      </c>
    </row>
    <row r="1805" spans="1:24" x14ac:dyDescent="0.2">
      <c r="A1805">
        <v>1804</v>
      </c>
      <c r="B1805" t="s">
        <v>4548</v>
      </c>
      <c r="C1805" s="2">
        <v>43000</v>
      </c>
      <c r="D1805" s="2">
        <v>43004</v>
      </c>
      <c r="E1805" t="s">
        <v>22</v>
      </c>
      <c r="F1805" t="s">
        <v>2901</v>
      </c>
      <c r="G1805" t="str">
        <f t="shared" si="84"/>
        <v>CA-2017-158379-JA-15970</v>
      </c>
      <c r="H1805" t="s">
        <v>2902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4663.7360000000008</v>
      </c>
      <c r="T1805">
        <v>7</v>
      </c>
      <c r="U1805">
        <v>0.2</v>
      </c>
      <c r="V1805">
        <v>-1049.3406</v>
      </c>
      <c r="W1805" s="3">
        <f t="shared" si="85"/>
        <v>-0.22499999999999995</v>
      </c>
      <c r="X1805" t="str">
        <f t="shared" si="86"/>
        <v>Medium</v>
      </c>
    </row>
    <row r="1806" spans="1:24" x14ac:dyDescent="0.2">
      <c r="A1806">
        <v>1805</v>
      </c>
      <c r="B1806" t="s">
        <v>4548</v>
      </c>
      <c r="C1806" s="2">
        <v>43000</v>
      </c>
      <c r="D1806" s="2">
        <v>43004</v>
      </c>
      <c r="E1806" t="s">
        <v>22</v>
      </c>
      <c r="F1806" t="s">
        <v>2901</v>
      </c>
      <c r="G1806" t="str">
        <f t="shared" si="84"/>
        <v>CA-2017-158379-JA-15970</v>
      </c>
      <c r="H1806" t="s">
        <v>2902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4549</v>
      </c>
      <c r="P1806" t="s">
        <v>70</v>
      </c>
      <c r="Q1806" t="s">
        <v>160</v>
      </c>
      <c r="R1806" t="s">
        <v>4550</v>
      </c>
      <c r="S1806">
        <v>79.984000000000009</v>
      </c>
      <c r="T1806">
        <v>2</v>
      </c>
      <c r="U1806">
        <v>0.2</v>
      </c>
      <c r="V1806">
        <v>22.995400000000004</v>
      </c>
      <c r="W1806" s="3">
        <f t="shared" si="85"/>
        <v>0.28750000000000003</v>
      </c>
      <c r="X1806" t="str">
        <f t="shared" si="86"/>
        <v>Medium</v>
      </c>
    </row>
    <row r="1807" spans="1:24" x14ac:dyDescent="0.2">
      <c r="A1807">
        <v>1806</v>
      </c>
      <c r="B1807" t="s">
        <v>4551</v>
      </c>
      <c r="C1807" s="2">
        <v>42729</v>
      </c>
      <c r="D1807" s="2">
        <v>42732</v>
      </c>
      <c r="E1807" t="s">
        <v>187</v>
      </c>
      <c r="F1807" t="s">
        <v>1179</v>
      </c>
      <c r="G1807" t="str">
        <f t="shared" si="84"/>
        <v>US-2016-116729-GK-14620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3440</v>
      </c>
      <c r="P1807" t="s">
        <v>70</v>
      </c>
      <c r="Q1807" t="s">
        <v>71</v>
      </c>
      <c r="R1807" t="s">
        <v>3441</v>
      </c>
      <c r="S1807">
        <v>2575.944</v>
      </c>
      <c r="T1807">
        <v>7</v>
      </c>
      <c r="U1807">
        <v>0.2</v>
      </c>
      <c r="V1807">
        <v>257.59440000000029</v>
      </c>
      <c r="W1807" s="3">
        <f t="shared" si="85"/>
        <v>0.10000000000000012</v>
      </c>
      <c r="X1807" t="str">
        <f t="shared" si="86"/>
        <v>Medium</v>
      </c>
    </row>
    <row r="1808" spans="1:24" x14ac:dyDescent="0.2">
      <c r="A1808">
        <v>1807</v>
      </c>
      <c r="B1808" t="s">
        <v>4551</v>
      </c>
      <c r="C1808" s="2">
        <v>42729</v>
      </c>
      <c r="D1808" s="2">
        <v>42732</v>
      </c>
      <c r="E1808" t="s">
        <v>187</v>
      </c>
      <c r="F1808" t="s">
        <v>1179</v>
      </c>
      <c r="G1808" t="str">
        <f t="shared" si="84"/>
        <v>US-2016-116729-GK-14620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1982</v>
      </c>
      <c r="P1808" t="s">
        <v>45</v>
      </c>
      <c r="Q1808" t="s">
        <v>89</v>
      </c>
      <c r="R1808" t="s">
        <v>1983</v>
      </c>
      <c r="S1808">
        <v>45.36</v>
      </c>
      <c r="T1808">
        <v>7</v>
      </c>
      <c r="U1808">
        <v>0</v>
      </c>
      <c r="V1808">
        <v>21.772800000000004</v>
      </c>
      <c r="W1808" s="3">
        <f t="shared" si="85"/>
        <v>0.48000000000000009</v>
      </c>
      <c r="X1808" t="str">
        <f t="shared" si="86"/>
        <v>No Discount</v>
      </c>
    </row>
    <row r="1809" spans="1:24" x14ac:dyDescent="0.2">
      <c r="A1809">
        <v>1808</v>
      </c>
      <c r="B1809" t="s">
        <v>4551</v>
      </c>
      <c r="C1809" s="2">
        <v>42729</v>
      </c>
      <c r="D1809" s="2">
        <v>42732</v>
      </c>
      <c r="E1809" t="s">
        <v>187</v>
      </c>
      <c r="F1809" t="s">
        <v>1179</v>
      </c>
      <c r="G1809" t="str">
        <f t="shared" si="84"/>
        <v>US-2016-116729-GK-14620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1857</v>
      </c>
      <c r="P1809" t="s">
        <v>70</v>
      </c>
      <c r="Q1809" t="s">
        <v>160</v>
      </c>
      <c r="R1809" t="s">
        <v>1858</v>
      </c>
      <c r="S1809">
        <v>254.24</v>
      </c>
      <c r="T1809">
        <v>7</v>
      </c>
      <c r="U1809">
        <v>0</v>
      </c>
      <c r="V1809">
        <v>76.271999999999977</v>
      </c>
      <c r="W1809" s="3">
        <f t="shared" si="85"/>
        <v>0.29999999999999988</v>
      </c>
      <c r="X1809" t="str">
        <f t="shared" si="86"/>
        <v>No Discount</v>
      </c>
    </row>
    <row r="1810" spans="1:24" x14ac:dyDescent="0.2">
      <c r="A1810">
        <v>1809</v>
      </c>
      <c r="B1810" t="s">
        <v>4552</v>
      </c>
      <c r="C1810" s="2">
        <v>42411</v>
      </c>
      <c r="D1810" s="2">
        <v>42413</v>
      </c>
      <c r="E1810" t="s">
        <v>187</v>
      </c>
      <c r="F1810" t="s">
        <v>4553</v>
      </c>
      <c r="G1810" t="str">
        <f t="shared" si="84"/>
        <v>CA-2016-164938-PB-19210</v>
      </c>
      <c r="H1810" t="s">
        <v>4554</v>
      </c>
      <c r="I1810" t="s">
        <v>40</v>
      </c>
      <c r="J1810" t="s">
        <v>26</v>
      </c>
      <c r="K1810" t="s">
        <v>4555</v>
      </c>
      <c r="L1810" t="s">
        <v>649</v>
      </c>
      <c r="M1810">
        <v>74133</v>
      </c>
      <c r="N1810" t="s">
        <v>104</v>
      </c>
      <c r="O1810" t="s">
        <v>4556</v>
      </c>
      <c r="P1810" t="s">
        <v>70</v>
      </c>
      <c r="Q1810" t="s">
        <v>71</v>
      </c>
      <c r="R1810" t="s">
        <v>4557</v>
      </c>
      <c r="S1810">
        <v>69.930000000000007</v>
      </c>
      <c r="T1810">
        <v>7</v>
      </c>
      <c r="U1810">
        <v>0</v>
      </c>
      <c r="V1810">
        <v>0.69929999999999914</v>
      </c>
      <c r="W1810" s="3">
        <f t="shared" si="85"/>
        <v>9.9999999999999863E-3</v>
      </c>
      <c r="X1810" t="str">
        <f t="shared" si="86"/>
        <v>No Discount</v>
      </c>
    </row>
    <row r="1811" spans="1:24" x14ac:dyDescent="0.2">
      <c r="A1811">
        <v>1810</v>
      </c>
      <c r="B1811" t="s">
        <v>4558</v>
      </c>
      <c r="C1811" s="2">
        <v>42666</v>
      </c>
      <c r="D1811" s="2">
        <v>42672</v>
      </c>
      <c r="E1811" t="s">
        <v>49</v>
      </c>
      <c r="F1811" t="s">
        <v>820</v>
      </c>
      <c r="G1811" t="str">
        <f t="shared" si="84"/>
        <v>CA-2016-165484-HK-14890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4559</v>
      </c>
      <c r="P1811" t="s">
        <v>31</v>
      </c>
      <c r="Q1811" t="s">
        <v>64</v>
      </c>
      <c r="R1811" t="s">
        <v>4560</v>
      </c>
      <c r="S1811">
        <v>16.155999999999999</v>
      </c>
      <c r="T1811">
        <v>7</v>
      </c>
      <c r="U1811">
        <v>0.6</v>
      </c>
      <c r="V1811">
        <v>-12.116999999999999</v>
      </c>
      <c r="W1811" s="3">
        <f t="shared" si="85"/>
        <v>-0.75</v>
      </c>
      <c r="X1811" t="str">
        <f t="shared" si="86"/>
        <v>High</v>
      </c>
    </row>
    <row r="1812" spans="1:24" x14ac:dyDescent="0.2">
      <c r="A1812">
        <v>1811</v>
      </c>
      <c r="B1812" t="s">
        <v>4558</v>
      </c>
      <c r="C1812" s="2">
        <v>42666</v>
      </c>
      <c r="D1812" s="2">
        <v>42672</v>
      </c>
      <c r="E1812" t="s">
        <v>49</v>
      </c>
      <c r="F1812" t="s">
        <v>820</v>
      </c>
      <c r="G1812" t="str">
        <f t="shared" si="84"/>
        <v>CA-2016-165484-HK-14890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4561</v>
      </c>
      <c r="P1812" t="s">
        <v>45</v>
      </c>
      <c r="Q1812" t="s">
        <v>89</v>
      </c>
      <c r="R1812" t="s">
        <v>4562</v>
      </c>
      <c r="S1812">
        <v>54.816000000000003</v>
      </c>
      <c r="T1812">
        <v>3</v>
      </c>
      <c r="U1812">
        <v>0.2</v>
      </c>
      <c r="V1812">
        <v>17.815199999999997</v>
      </c>
      <c r="W1812" s="3">
        <f t="shared" si="85"/>
        <v>0.32499999999999996</v>
      </c>
      <c r="X1812" t="str">
        <f t="shared" si="86"/>
        <v>Medium</v>
      </c>
    </row>
    <row r="1813" spans="1:24" x14ac:dyDescent="0.2">
      <c r="A1813">
        <v>1812</v>
      </c>
      <c r="B1813" t="s">
        <v>4563</v>
      </c>
      <c r="C1813" s="2">
        <v>41799</v>
      </c>
      <c r="D1813" s="2">
        <v>41801</v>
      </c>
      <c r="E1813" t="s">
        <v>22</v>
      </c>
      <c r="F1813" t="s">
        <v>3167</v>
      </c>
      <c r="G1813" t="str">
        <f t="shared" si="84"/>
        <v>CA-2014-132612-FO-14305</v>
      </c>
      <c r="H1813" t="s">
        <v>3168</v>
      </c>
      <c r="I1813" t="s">
        <v>25</v>
      </c>
      <c r="J1813" t="s">
        <v>26</v>
      </c>
      <c r="K1813" t="s">
        <v>3329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</v>
      </c>
      <c r="W1813" s="3">
        <f t="shared" si="85"/>
        <v>0.16999999999999993</v>
      </c>
      <c r="X1813" t="str">
        <f t="shared" si="86"/>
        <v>No Discount</v>
      </c>
    </row>
    <row r="1814" spans="1:24" x14ac:dyDescent="0.2">
      <c r="A1814">
        <v>1813</v>
      </c>
      <c r="B1814" t="s">
        <v>4564</v>
      </c>
      <c r="C1814" s="2">
        <v>43059</v>
      </c>
      <c r="D1814" s="2">
        <v>43065</v>
      </c>
      <c r="E1814" t="s">
        <v>49</v>
      </c>
      <c r="F1814" t="s">
        <v>4565</v>
      </c>
      <c r="G1814" t="str">
        <f t="shared" si="84"/>
        <v>US-2017-161193-BT-11680</v>
      </c>
      <c r="H1814" t="s">
        <v>4566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28.129999999999995</v>
      </c>
      <c r="W1814" s="3">
        <f t="shared" si="85"/>
        <v>0.36249999999999999</v>
      </c>
      <c r="X1814" t="str">
        <f t="shared" si="86"/>
        <v>Medium</v>
      </c>
    </row>
    <row r="1815" spans="1:24" x14ac:dyDescent="0.2">
      <c r="A1815">
        <v>1814</v>
      </c>
      <c r="B1815" t="s">
        <v>4564</v>
      </c>
      <c r="C1815" s="2">
        <v>43059</v>
      </c>
      <c r="D1815" s="2">
        <v>43065</v>
      </c>
      <c r="E1815" t="s">
        <v>49</v>
      </c>
      <c r="F1815" t="s">
        <v>4565</v>
      </c>
      <c r="G1815" t="str">
        <f t="shared" si="84"/>
        <v>US-2017-161193-BT-11680</v>
      </c>
      <c r="H1815" t="s">
        <v>4566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4.6560000000000006</v>
      </c>
      <c r="T1815">
        <v>2</v>
      </c>
      <c r="U1815">
        <v>0.2</v>
      </c>
      <c r="V1815">
        <v>1.5713999999999997</v>
      </c>
      <c r="W1815" s="3">
        <f t="shared" si="85"/>
        <v>0.33749999999999991</v>
      </c>
      <c r="X1815" t="str">
        <f t="shared" si="86"/>
        <v>Medium</v>
      </c>
    </row>
    <row r="1816" spans="1:24" x14ac:dyDescent="0.2">
      <c r="A1816">
        <v>1815</v>
      </c>
      <c r="B1816" t="s">
        <v>4567</v>
      </c>
      <c r="C1816" s="2">
        <v>42261</v>
      </c>
      <c r="D1816" s="2">
        <v>42265</v>
      </c>
      <c r="E1816" t="s">
        <v>49</v>
      </c>
      <c r="F1816" t="s">
        <v>3434</v>
      </c>
      <c r="G1816" t="str">
        <f t="shared" si="84"/>
        <v>CA-2015-131597-SP-20620</v>
      </c>
      <c r="H1816" t="s">
        <v>3435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170.13600000000002</v>
      </c>
      <c r="T1816">
        <v>3</v>
      </c>
      <c r="U1816">
        <v>0.2</v>
      </c>
      <c r="V1816">
        <v>-8.5067999999999913</v>
      </c>
      <c r="W1816" s="3">
        <f t="shared" si="85"/>
        <v>-4.999999999999994E-2</v>
      </c>
      <c r="X1816" t="str">
        <f t="shared" si="86"/>
        <v>Medium</v>
      </c>
    </row>
    <row r="1817" spans="1:24" x14ac:dyDescent="0.2">
      <c r="A1817">
        <v>1816</v>
      </c>
      <c r="B1817" t="s">
        <v>4568</v>
      </c>
      <c r="C1817" s="2">
        <v>42159</v>
      </c>
      <c r="D1817" s="2">
        <v>42159</v>
      </c>
      <c r="E1817" t="s">
        <v>1292</v>
      </c>
      <c r="F1817" t="s">
        <v>2725</v>
      </c>
      <c r="G1817" t="str">
        <f t="shared" si="84"/>
        <v>CA-2015-164833-LL-16840</v>
      </c>
      <c r="H1817" t="s">
        <v>2726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4569</v>
      </c>
      <c r="P1817" t="s">
        <v>45</v>
      </c>
      <c r="Q1817" t="s">
        <v>46</v>
      </c>
      <c r="R1817" t="s">
        <v>4570</v>
      </c>
      <c r="S1817">
        <v>7.38</v>
      </c>
      <c r="T1817">
        <v>2</v>
      </c>
      <c r="U1817">
        <v>0</v>
      </c>
      <c r="V1817">
        <v>3.4685999999999999</v>
      </c>
      <c r="W1817" s="3">
        <f t="shared" si="85"/>
        <v>0.47</v>
      </c>
      <c r="X1817" t="str">
        <f t="shared" si="86"/>
        <v>No Discount</v>
      </c>
    </row>
    <row r="1818" spans="1:24" x14ac:dyDescent="0.2">
      <c r="A1818">
        <v>1817</v>
      </c>
      <c r="B1818" t="s">
        <v>4568</v>
      </c>
      <c r="C1818" s="2">
        <v>42159</v>
      </c>
      <c r="D1818" s="2">
        <v>42159</v>
      </c>
      <c r="E1818" t="s">
        <v>1292</v>
      </c>
      <c r="F1818" t="s">
        <v>2725</v>
      </c>
      <c r="G1818" t="str">
        <f t="shared" si="84"/>
        <v>CA-2015-164833-LL-16840</v>
      </c>
      <c r="H1818" t="s">
        <v>2726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3.0557999999999996</v>
      </c>
      <c r="W1818" s="3">
        <f t="shared" si="85"/>
        <v>0.32999999999999996</v>
      </c>
      <c r="X1818" t="str">
        <f t="shared" si="86"/>
        <v>No Discount</v>
      </c>
    </row>
    <row r="1819" spans="1:24" x14ac:dyDescent="0.2">
      <c r="A1819">
        <v>1818</v>
      </c>
      <c r="B1819" t="s">
        <v>4571</v>
      </c>
      <c r="C1819" s="2">
        <v>42351</v>
      </c>
      <c r="D1819" s="2">
        <v>42353</v>
      </c>
      <c r="E1819" t="s">
        <v>22</v>
      </c>
      <c r="F1819" t="s">
        <v>3651</v>
      </c>
      <c r="G1819" t="str">
        <f t="shared" si="84"/>
        <v>CA-2015-125423-MC-17575</v>
      </c>
      <c r="H1819" t="s">
        <v>3652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4572</v>
      </c>
      <c r="P1819" t="s">
        <v>45</v>
      </c>
      <c r="Q1819" t="s">
        <v>46</v>
      </c>
      <c r="R1819" t="s">
        <v>4573</v>
      </c>
      <c r="S1819">
        <v>9.9600000000000009</v>
      </c>
      <c r="T1819">
        <v>2</v>
      </c>
      <c r="U1819">
        <v>0</v>
      </c>
      <c r="V1819">
        <v>4.5815999999999999</v>
      </c>
      <c r="W1819" s="3">
        <f t="shared" si="85"/>
        <v>0.45999999999999996</v>
      </c>
      <c r="X1819" t="str">
        <f t="shared" si="86"/>
        <v>No Discount</v>
      </c>
    </row>
    <row r="1820" spans="1:24" x14ac:dyDescent="0.2">
      <c r="A1820">
        <v>1819</v>
      </c>
      <c r="B1820" t="s">
        <v>4574</v>
      </c>
      <c r="C1820" s="2">
        <v>41784</v>
      </c>
      <c r="D1820" s="2">
        <v>41788</v>
      </c>
      <c r="E1820" t="s">
        <v>49</v>
      </c>
      <c r="F1820" t="s">
        <v>4575</v>
      </c>
      <c r="G1820" t="str">
        <f t="shared" si="84"/>
        <v>US-2014-130379-JL-15235</v>
      </c>
      <c r="H1820" t="s">
        <v>4576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4577</v>
      </c>
      <c r="P1820" t="s">
        <v>45</v>
      </c>
      <c r="Q1820" t="s">
        <v>77</v>
      </c>
      <c r="R1820" t="s">
        <v>4578</v>
      </c>
      <c r="S1820">
        <v>75.59999999999998</v>
      </c>
      <c r="T1820">
        <v>2</v>
      </c>
      <c r="U1820">
        <v>0.8</v>
      </c>
      <c r="V1820">
        <v>-166.32000000000005</v>
      </c>
      <c r="W1820" s="3">
        <f t="shared" si="85"/>
        <v>-2.2000000000000011</v>
      </c>
      <c r="X1820" t="str">
        <f t="shared" si="86"/>
        <v>High</v>
      </c>
    </row>
    <row r="1821" spans="1:24" x14ac:dyDescent="0.2">
      <c r="A1821">
        <v>1820</v>
      </c>
      <c r="B1821" t="s">
        <v>4574</v>
      </c>
      <c r="C1821" s="2">
        <v>41784</v>
      </c>
      <c r="D1821" s="2">
        <v>41788</v>
      </c>
      <c r="E1821" t="s">
        <v>49</v>
      </c>
      <c r="F1821" t="s">
        <v>4575</v>
      </c>
      <c r="G1821" t="str">
        <f t="shared" si="84"/>
        <v>US-2014-130379-JL-15235</v>
      </c>
      <c r="H1821" t="s">
        <v>4576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4579</v>
      </c>
      <c r="P1821" t="s">
        <v>31</v>
      </c>
      <c r="Q1821" t="s">
        <v>64</v>
      </c>
      <c r="R1821" t="s">
        <v>4580</v>
      </c>
      <c r="S1821">
        <v>29.32</v>
      </c>
      <c r="T1821">
        <v>2</v>
      </c>
      <c r="U1821">
        <v>0.6</v>
      </c>
      <c r="V1821">
        <v>-24.188999999999993</v>
      </c>
      <c r="W1821" s="3">
        <f t="shared" si="85"/>
        <v>-0.82499999999999973</v>
      </c>
      <c r="X1821" t="str">
        <f t="shared" si="86"/>
        <v>High</v>
      </c>
    </row>
    <row r="1822" spans="1:24" x14ac:dyDescent="0.2">
      <c r="A1822">
        <v>1821</v>
      </c>
      <c r="B1822" t="s">
        <v>4581</v>
      </c>
      <c r="C1822" s="2">
        <v>42416</v>
      </c>
      <c r="D1822" s="2">
        <v>42420</v>
      </c>
      <c r="E1822" t="s">
        <v>49</v>
      </c>
      <c r="F1822" t="s">
        <v>896</v>
      </c>
      <c r="G1822" t="str">
        <f t="shared" si="84"/>
        <v>CA-2016-168956-EA-14035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4582</v>
      </c>
      <c r="P1822" t="s">
        <v>45</v>
      </c>
      <c r="Q1822" t="s">
        <v>77</v>
      </c>
      <c r="R1822" t="s">
        <v>4583</v>
      </c>
      <c r="S1822">
        <v>92.063999999999979</v>
      </c>
      <c r="T1822">
        <v>6</v>
      </c>
      <c r="U1822">
        <v>0.8</v>
      </c>
      <c r="V1822">
        <v>-225.55680000000007</v>
      </c>
      <c r="W1822" s="3">
        <f t="shared" si="85"/>
        <v>-2.4500000000000015</v>
      </c>
      <c r="X1822" t="str">
        <f t="shared" si="86"/>
        <v>High</v>
      </c>
    </row>
    <row r="1823" spans="1:24" x14ac:dyDescent="0.2">
      <c r="A1823">
        <v>1822</v>
      </c>
      <c r="B1823" t="s">
        <v>4581</v>
      </c>
      <c r="C1823" s="2">
        <v>42416</v>
      </c>
      <c r="D1823" s="2">
        <v>42420</v>
      </c>
      <c r="E1823" t="s">
        <v>49</v>
      </c>
      <c r="F1823" t="s">
        <v>896</v>
      </c>
      <c r="G1823" t="str">
        <f t="shared" si="84"/>
        <v>CA-2016-168956-EA-14035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6.9760000000000009</v>
      </c>
      <c r="T1823">
        <v>4</v>
      </c>
      <c r="U1823">
        <v>0.2</v>
      </c>
      <c r="V1823">
        <v>1.8312000000000004</v>
      </c>
      <c r="W1823" s="3">
        <f t="shared" si="85"/>
        <v>0.26250000000000001</v>
      </c>
      <c r="X1823" t="str">
        <f t="shared" si="86"/>
        <v>Medium</v>
      </c>
    </row>
    <row r="1824" spans="1:24" x14ac:dyDescent="0.2">
      <c r="A1824">
        <v>1823</v>
      </c>
      <c r="B1824" t="s">
        <v>4581</v>
      </c>
      <c r="C1824" s="2">
        <v>42416</v>
      </c>
      <c r="D1824" s="2">
        <v>42420</v>
      </c>
      <c r="E1824" t="s">
        <v>49</v>
      </c>
      <c r="F1824" t="s">
        <v>896</v>
      </c>
      <c r="G1824" t="str">
        <f t="shared" si="84"/>
        <v>CA-2016-168956-EA-14035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4584</v>
      </c>
      <c r="P1824" t="s">
        <v>31</v>
      </c>
      <c r="Q1824" t="s">
        <v>35</v>
      </c>
      <c r="R1824" t="s">
        <v>4585</v>
      </c>
      <c r="S1824">
        <v>62.957999999999998</v>
      </c>
      <c r="T1824">
        <v>3</v>
      </c>
      <c r="U1824">
        <v>0.3</v>
      </c>
      <c r="V1824">
        <v>-2.6981999999999999</v>
      </c>
      <c r="W1824" s="3">
        <f t="shared" si="85"/>
        <v>-4.2857142857142858E-2</v>
      </c>
      <c r="X1824" t="str">
        <f t="shared" si="86"/>
        <v>Medium</v>
      </c>
    </row>
    <row r="1825" spans="1:24" x14ac:dyDescent="0.2">
      <c r="A1825">
        <v>1824</v>
      </c>
      <c r="B1825" t="s">
        <v>4581</v>
      </c>
      <c r="C1825" s="2">
        <v>42416</v>
      </c>
      <c r="D1825" s="2">
        <v>42420</v>
      </c>
      <c r="E1825" t="s">
        <v>49</v>
      </c>
      <c r="F1825" t="s">
        <v>896</v>
      </c>
      <c r="G1825" t="str">
        <f t="shared" si="84"/>
        <v>CA-2016-168956-EA-14035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4586</v>
      </c>
      <c r="P1825" t="s">
        <v>45</v>
      </c>
      <c r="Q1825" t="s">
        <v>89</v>
      </c>
      <c r="R1825" t="s">
        <v>4587</v>
      </c>
      <c r="S1825">
        <v>5.1840000000000011</v>
      </c>
      <c r="T1825">
        <v>1</v>
      </c>
      <c r="U1825">
        <v>0.2</v>
      </c>
      <c r="V1825">
        <v>1.8144</v>
      </c>
      <c r="W1825" s="3">
        <f t="shared" si="85"/>
        <v>0.34999999999999992</v>
      </c>
      <c r="X1825" t="str">
        <f t="shared" si="86"/>
        <v>Medium</v>
      </c>
    </row>
    <row r="1826" spans="1:24" x14ac:dyDescent="0.2">
      <c r="A1826">
        <v>1825</v>
      </c>
      <c r="B1826" t="s">
        <v>4588</v>
      </c>
      <c r="C1826" s="2">
        <v>42726</v>
      </c>
      <c r="D1826" s="2">
        <v>42732</v>
      </c>
      <c r="E1826" t="s">
        <v>49</v>
      </c>
      <c r="F1826" t="s">
        <v>1678</v>
      </c>
      <c r="G1826" t="str">
        <f t="shared" si="84"/>
        <v>CA-2016-167507-SA-20830</v>
      </c>
      <c r="H1826" t="s">
        <v>1679</v>
      </c>
      <c r="I1826" t="s">
        <v>25</v>
      </c>
      <c r="J1826" t="s">
        <v>26</v>
      </c>
      <c r="K1826" t="s">
        <v>4589</v>
      </c>
      <c r="L1826" t="s">
        <v>419</v>
      </c>
      <c r="M1826">
        <v>97756</v>
      </c>
      <c r="N1826" t="s">
        <v>43</v>
      </c>
      <c r="O1826" t="s">
        <v>3372</v>
      </c>
      <c r="P1826" t="s">
        <v>45</v>
      </c>
      <c r="Q1826" t="s">
        <v>74</v>
      </c>
      <c r="R1826" t="s">
        <v>3373</v>
      </c>
      <c r="S1826">
        <v>31.32</v>
      </c>
      <c r="T1826">
        <v>10</v>
      </c>
      <c r="U1826">
        <v>0.7</v>
      </c>
      <c r="V1826">
        <v>-25.05599999999999</v>
      </c>
      <c r="W1826" s="3">
        <f t="shared" si="85"/>
        <v>-0.79999999999999971</v>
      </c>
      <c r="X1826" t="str">
        <f t="shared" si="86"/>
        <v>High</v>
      </c>
    </row>
    <row r="1827" spans="1:24" x14ac:dyDescent="0.2">
      <c r="A1827">
        <v>1826</v>
      </c>
      <c r="B1827" t="s">
        <v>4588</v>
      </c>
      <c r="C1827" s="2">
        <v>42726</v>
      </c>
      <c r="D1827" s="2">
        <v>42732</v>
      </c>
      <c r="E1827" t="s">
        <v>49</v>
      </c>
      <c r="F1827" t="s">
        <v>1678</v>
      </c>
      <c r="G1827" t="str">
        <f t="shared" si="84"/>
        <v>CA-2016-167507-SA-20830</v>
      </c>
      <c r="H1827" t="s">
        <v>1679</v>
      </c>
      <c r="I1827" t="s">
        <v>25</v>
      </c>
      <c r="J1827" t="s">
        <v>26</v>
      </c>
      <c r="K1827" t="s">
        <v>4589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11.840000000000002</v>
      </c>
      <c r="T1827">
        <v>4</v>
      </c>
      <c r="U1827">
        <v>0.2</v>
      </c>
      <c r="V1827">
        <v>3.108000000000001</v>
      </c>
      <c r="W1827" s="3">
        <f t="shared" si="85"/>
        <v>0.26250000000000007</v>
      </c>
      <c r="X1827" t="str">
        <f t="shared" si="86"/>
        <v>Medium</v>
      </c>
    </row>
    <row r="1828" spans="1:24" x14ac:dyDescent="0.2">
      <c r="A1828">
        <v>1827</v>
      </c>
      <c r="B1828" t="s">
        <v>4588</v>
      </c>
      <c r="C1828" s="2">
        <v>42726</v>
      </c>
      <c r="D1828" s="2">
        <v>42732</v>
      </c>
      <c r="E1828" t="s">
        <v>49</v>
      </c>
      <c r="F1828" t="s">
        <v>1678</v>
      </c>
      <c r="G1828" t="str">
        <f t="shared" si="84"/>
        <v>CA-2016-167507-SA-20830</v>
      </c>
      <c r="H1828" t="s">
        <v>1679</v>
      </c>
      <c r="I1828" t="s">
        <v>25</v>
      </c>
      <c r="J1828" t="s">
        <v>26</v>
      </c>
      <c r="K1828" t="s">
        <v>4589</v>
      </c>
      <c r="L1828" t="s">
        <v>419</v>
      </c>
      <c r="M1828">
        <v>97756</v>
      </c>
      <c r="N1828" t="s">
        <v>43</v>
      </c>
      <c r="O1828" t="s">
        <v>4590</v>
      </c>
      <c r="P1828" t="s">
        <v>31</v>
      </c>
      <c r="Q1828" t="s">
        <v>64</v>
      </c>
      <c r="R1828" t="s">
        <v>4591</v>
      </c>
      <c r="S1828">
        <v>22.784000000000002</v>
      </c>
      <c r="T1828">
        <v>1</v>
      </c>
      <c r="U1828">
        <v>0.2</v>
      </c>
      <c r="V1828">
        <v>4.8416000000000006</v>
      </c>
      <c r="W1828" s="3">
        <f t="shared" si="85"/>
        <v>0.21249999999999999</v>
      </c>
      <c r="X1828" t="str">
        <f t="shared" si="86"/>
        <v>Medium</v>
      </c>
    </row>
    <row r="1829" spans="1:24" x14ac:dyDescent="0.2">
      <c r="A1829">
        <v>1828</v>
      </c>
      <c r="B1829" t="s">
        <v>4592</v>
      </c>
      <c r="C1829" s="2">
        <v>42408</v>
      </c>
      <c r="D1829" s="2">
        <v>42411</v>
      </c>
      <c r="E1829" t="s">
        <v>22</v>
      </c>
      <c r="F1829" t="s">
        <v>4593</v>
      </c>
      <c r="G1829" t="str">
        <f t="shared" si="84"/>
        <v>CA-2016-109344-CH-12070</v>
      </c>
      <c r="H1829" t="s">
        <v>4594</v>
      </c>
      <c r="I1829" t="s">
        <v>101</v>
      </c>
      <c r="J1829" t="s">
        <v>26</v>
      </c>
      <c r="K1829" t="s">
        <v>4595</v>
      </c>
      <c r="L1829" t="s">
        <v>87</v>
      </c>
      <c r="M1829">
        <v>27604</v>
      </c>
      <c r="N1829" t="s">
        <v>29</v>
      </c>
      <c r="O1829" t="s">
        <v>4596</v>
      </c>
      <c r="P1829" t="s">
        <v>70</v>
      </c>
      <c r="Q1829" t="s">
        <v>71</v>
      </c>
      <c r="R1829" t="s">
        <v>4597</v>
      </c>
      <c r="S1829">
        <v>1127.9760000000001</v>
      </c>
      <c r="T1829">
        <v>3</v>
      </c>
      <c r="U1829">
        <v>0.2</v>
      </c>
      <c r="V1829">
        <v>126.8972999999998</v>
      </c>
      <c r="W1829" s="3">
        <f t="shared" si="85"/>
        <v>0.11249999999999981</v>
      </c>
      <c r="X1829" t="str">
        <f t="shared" si="86"/>
        <v>Medium</v>
      </c>
    </row>
    <row r="1830" spans="1:24" x14ac:dyDescent="0.2">
      <c r="A1830">
        <v>1829</v>
      </c>
      <c r="B1830" t="s">
        <v>4598</v>
      </c>
      <c r="C1830" s="2">
        <v>42198</v>
      </c>
      <c r="D1830" s="2">
        <v>42200</v>
      </c>
      <c r="E1830" t="s">
        <v>22</v>
      </c>
      <c r="F1830" t="s">
        <v>4599</v>
      </c>
      <c r="G1830" t="str">
        <f t="shared" si="84"/>
        <v>US-2015-140851-ND-18460</v>
      </c>
      <c r="H1830" t="s">
        <v>4600</v>
      </c>
      <c r="I1830" t="s">
        <v>40</v>
      </c>
      <c r="J1830" t="s">
        <v>26</v>
      </c>
      <c r="K1830" t="s">
        <v>3562</v>
      </c>
      <c r="L1830" t="s">
        <v>1274</v>
      </c>
      <c r="M1830">
        <v>31204</v>
      </c>
      <c r="N1830" t="s">
        <v>29</v>
      </c>
      <c r="O1830" t="s">
        <v>2784</v>
      </c>
      <c r="P1830" t="s">
        <v>45</v>
      </c>
      <c r="Q1830" t="s">
        <v>89</v>
      </c>
      <c r="R1830" t="s">
        <v>2785</v>
      </c>
      <c r="S1830">
        <v>38.880000000000003</v>
      </c>
      <c r="T1830">
        <v>6</v>
      </c>
      <c r="U1830">
        <v>0</v>
      </c>
      <c r="V1830">
        <v>18.662400000000002</v>
      </c>
      <c r="W1830" s="3">
        <f t="shared" si="85"/>
        <v>0.48000000000000004</v>
      </c>
      <c r="X1830" t="str">
        <f t="shared" si="86"/>
        <v>No Discount</v>
      </c>
    </row>
    <row r="1831" spans="1:24" x14ac:dyDescent="0.2">
      <c r="A1831">
        <v>1830</v>
      </c>
      <c r="B1831" t="s">
        <v>4601</v>
      </c>
      <c r="C1831" s="2">
        <v>41777</v>
      </c>
      <c r="D1831" s="2">
        <v>41783</v>
      </c>
      <c r="E1831" t="s">
        <v>49</v>
      </c>
      <c r="F1831" t="s">
        <v>806</v>
      </c>
      <c r="G1831" t="str">
        <f t="shared" si="84"/>
        <v>CA-2014-103373-BS-11755</v>
      </c>
      <c r="H1831" t="s">
        <v>807</v>
      </c>
      <c r="I1831" t="s">
        <v>25</v>
      </c>
      <c r="J1831" t="s">
        <v>26</v>
      </c>
      <c r="K1831" t="s">
        <v>2183</v>
      </c>
      <c r="L1831" t="s">
        <v>497</v>
      </c>
      <c r="M1831">
        <v>44105</v>
      </c>
      <c r="N1831" t="s">
        <v>147</v>
      </c>
      <c r="O1831" t="s">
        <v>4602</v>
      </c>
      <c r="P1831" t="s">
        <v>70</v>
      </c>
      <c r="Q1831" t="s">
        <v>71</v>
      </c>
      <c r="R1831" t="s">
        <v>4603</v>
      </c>
      <c r="S1831">
        <v>779.79600000000005</v>
      </c>
      <c r="T1831">
        <v>2</v>
      </c>
      <c r="U1831">
        <v>0.4</v>
      </c>
      <c r="V1831">
        <v>-168.95579999999995</v>
      </c>
      <c r="W1831" s="3">
        <f t="shared" si="85"/>
        <v>-0.21666666666666659</v>
      </c>
      <c r="X1831" t="str">
        <f t="shared" si="86"/>
        <v>High</v>
      </c>
    </row>
    <row r="1832" spans="1:24" x14ac:dyDescent="0.2">
      <c r="A1832">
        <v>1831</v>
      </c>
      <c r="B1832" t="s">
        <v>4604</v>
      </c>
      <c r="C1832" s="2">
        <v>43029</v>
      </c>
      <c r="D1832" s="2">
        <v>43029</v>
      </c>
      <c r="E1832" t="s">
        <v>1292</v>
      </c>
      <c r="F1832" t="s">
        <v>2974</v>
      </c>
      <c r="G1832" t="str">
        <f t="shared" si="84"/>
        <v>CA-2017-145884-SL-20155</v>
      </c>
      <c r="H1832" t="s">
        <v>2975</v>
      </c>
      <c r="I1832" t="s">
        <v>101</v>
      </c>
      <c r="J1832" t="s">
        <v>26</v>
      </c>
      <c r="K1832" t="s">
        <v>4605</v>
      </c>
      <c r="L1832" t="s">
        <v>649</v>
      </c>
      <c r="M1832">
        <v>74403</v>
      </c>
      <c r="N1832" t="s">
        <v>104</v>
      </c>
      <c r="O1832" t="s">
        <v>4606</v>
      </c>
      <c r="P1832" t="s">
        <v>70</v>
      </c>
      <c r="Q1832" t="s">
        <v>71</v>
      </c>
      <c r="R1832" t="s">
        <v>4607</v>
      </c>
      <c r="S1832">
        <v>1439.92</v>
      </c>
      <c r="T1832">
        <v>8</v>
      </c>
      <c r="U1832">
        <v>0</v>
      </c>
      <c r="V1832">
        <v>374.37920000000008</v>
      </c>
      <c r="W1832" s="3">
        <f t="shared" si="85"/>
        <v>0.26000000000000006</v>
      </c>
      <c r="X1832" t="str">
        <f t="shared" si="86"/>
        <v>No Discount</v>
      </c>
    </row>
    <row r="1833" spans="1:24" x14ac:dyDescent="0.2">
      <c r="A1833">
        <v>1832</v>
      </c>
      <c r="B1833" t="s">
        <v>4604</v>
      </c>
      <c r="C1833" s="2">
        <v>43029</v>
      </c>
      <c r="D1833" s="2">
        <v>43029</v>
      </c>
      <c r="E1833" t="s">
        <v>1292</v>
      </c>
      <c r="F1833" t="s">
        <v>2974</v>
      </c>
      <c r="G1833" t="str">
        <f t="shared" si="84"/>
        <v>CA-2017-145884-SL-20155</v>
      </c>
      <c r="H1833" t="s">
        <v>2975</v>
      </c>
      <c r="I1833" t="s">
        <v>101</v>
      </c>
      <c r="J1833" t="s">
        <v>26</v>
      </c>
      <c r="K1833" t="s">
        <v>4605</v>
      </c>
      <c r="L1833" t="s">
        <v>649</v>
      </c>
      <c r="M1833">
        <v>74403</v>
      </c>
      <c r="N1833" t="s">
        <v>104</v>
      </c>
      <c r="O1833" t="s">
        <v>2880</v>
      </c>
      <c r="P1833" t="s">
        <v>31</v>
      </c>
      <c r="Q1833" t="s">
        <v>55</v>
      </c>
      <c r="R1833" t="s">
        <v>2881</v>
      </c>
      <c r="S1833">
        <v>262.11</v>
      </c>
      <c r="T1833">
        <v>1</v>
      </c>
      <c r="U1833">
        <v>0</v>
      </c>
      <c r="V1833">
        <v>62.906399999999991</v>
      </c>
      <c r="W1833" s="3">
        <f t="shared" si="85"/>
        <v>0.23999999999999996</v>
      </c>
      <c r="X1833" t="str">
        <f t="shared" si="86"/>
        <v>No Discount</v>
      </c>
    </row>
    <row r="1834" spans="1:24" x14ac:dyDescent="0.2">
      <c r="A1834">
        <v>1833</v>
      </c>
      <c r="B1834" t="s">
        <v>4608</v>
      </c>
      <c r="C1834" s="2">
        <v>42313</v>
      </c>
      <c r="D1834" s="2">
        <v>42317</v>
      </c>
      <c r="E1834" t="s">
        <v>49</v>
      </c>
      <c r="F1834" t="s">
        <v>2765</v>
      </c>
      <c r="G1834" t="str">
        <f t="shared" si="84"/>
        <v>CA-2015-131422-GB-14530</v>
      </c>
      <c r="H1834" t="s">
        <v>2766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3382</v>
      </c>
      <c r="P1834" t="s">
        <v>31</v>
      </c>
      <c r="Q1834" t="s">
        <v>35</v>
      </c>
      <c r="R1834" t="s">
        <v>3383</v>
      </c>
      <c r="S1834">
        <v>207</v>
      </c>
      <c r="T1834">
        <v>3</v>
      </c>
      <c r="U1834">
        <v>0.2</v>
      </c>
      <c r="V1834">
        <v>25.874999999999972</v>
      </c>
      <c r="W1834" s="3">
        <f t="shared" si="85"/>
        <v>0.12499999999999986</v>
      </c>
      <c r="X1834" t="str">
        <f t="shared" si="86"/>
        <v>Medium</v>
      </c>
    </row>
    <row r="1835" spans="1:24" x14ac:dyDescent="0.2">
      <c r="A1835">
        <v>1834</v>
      </c>
      <c r="B1835" t="s">
        <v>4609</v>
      </c>
      <c r="C1835" s="2">
        <v>42948</v>
      </c>
      <c r="D1835" s="2">
        <v>42954</v>
      </c>
      <c r="E1835" t="s">
        <v>49</v>
      </c>
      <c r="F1835" t="s">
        <v>3710</v>
      </c>
      <c r="G1835" t="str">
        <f t="shared" si="84"/>
        <v>CA-2017-162691-AS-10045</v>
      </c>
      <c r="H1835" t="s">
        <v>3711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4610</v>
      </c>
      <c r="P1835" t="s">
        <v>70</v>
      </c>
      <c r="Q1835" t="s">
        <v>683</v>
      </c>
      <c r="R1835" t="s">
        <v>4611</v>
      </c>
      <c r="S1835">
        <v>1439.982</v>
      </c>
      <c r="T1835">
        <v>3</v>
      </c>
      <c r="U1835">
        <v>0.4</v>
      </c>
      <c r="V1835">
        <v>-263.99670000000026</v>
      </c>
      <c r="W1835" s="3">
        <f t="shared" si="85"/>
        <v>-0.18333333333333351</v>
      </c>
      <c r="X1835" t="str">
        <f t="shared" si="86"/>
        <v>High</v>
      </c>
    </row>
    <row r="1836" spans="1:24" x14ac:dyDescent="0.2">
      <c r="A1836">
        <v>1835</v>
      </c>
      <c r="B1836" t="s">
        <v>4609</v>
      </c>
      <c r="C1836" s="2">
        <v>42948</v>
      </c>
      <c r="D1836" s="2">
        <v>42954</v>
      </c>
      <c r="E1836" t="s">
        <v>49</v>
      </c>
      <c r="F1836" t="s">
        <v>3710</v>
      </c>
      <c r="G1836" t="str">
        <f t="shared" si="84"/>
        <v>CA-2017-162691-AS-10045</v>
      </c>
      <c r="H1836" t="s">
        <v>3711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4612</v>
      </c>
      <c r="P1836" t="s">
        <v>45</v>
      </c>
      <c r="Q1836" t="s">
        <v>89</v>
      </c>
      <c r="R1836" t="s">
        <v>4613</v>
      </c>
      <c r="S1836">
        <v>36.288000000000011</v>
      </c>
      <c r="T1836">
        <v>7</v>
      </c>
      <c r="U1836">
        <v>0.2</v>
      </c>
      <c r="V1836">
        <v>12.700800000000001</v>
      </c>
      <c r="W1836" s="3">
        <f t="shared" si="85"/>
        <v>0.34999999999999992</v>
      </c>
      <c r="X1836" t="str">
        <f t="shared" si="86"/>
        <v>Medium</v>
      </c>
    </row>
    <row r="1837" spans="1:24" x14ac:dyDescent="0.2">
      <c r="A1837">
        <v>1836</v>
      </c>
      <c r="B1837" t="s">
        <v>4614</v>
      </c>
      <c r="C1837" s="2">
        <v>41811</v>
      </c>
      <c r="D1837" s="2">
        <v>41814</v>
      </c>
      <c r="E1837" t="s">
        <v>187</v>
      </c>
      <c r="F1837" t="s">
        <v>4475</v>
      </c>
      <c r="G1837" t="str">
        <f t="shared" si="84"/>
        <v>CA-2014-141278-RM-19375</v>
      </c>
      <c r="H1837" t="s">
        <v>4476</v>
      </c>
      <c r="I1837" t="s">
        <v>25</v>
      </c>
      <c r="J1837" t="s">
        <v>26</v>
      </c>
      <c r="K1837" t="s">
        <v>4615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21.400000000000002</v>
      </c>
      <c r="T1837">
        <v>5</v>
      </c>
      <c r="U1837">
        <v>0</v>
      </c>
      <c r="V1837">
        <v>6.2059999999999977</v>
      </c>
      <c r="W1837" s="3">
        <f t="shared" si="85"/>
        <v>0.28999999999999987</v>
      </c>
      <c r="X1837" t="str">
        <f t="shared" si="86"/>
        <v>No Discount</v>
      </c>
    </row>
    <row r="1838" spans="1:24" x14ac:dyDescent="0.2">
      <c r="A1838">
        <v>1837</v>
      </c>
      <c r="B1838" t="s">
        <v>4616</v>
      </c>
      <c r="C1838" s="2">
        <v>42785</v>
      </c>
      <c r="D1838" s="2">
        <v>42787</v>
      </c>
      <c r="E1838" t="s">
        <v>22</v>
      </c>
      <c r="F1838" t="s">
        <v>3931</v>
      </c>
      <c r="G1838" t="str">
        <f t="shared" si="84"/>
        <v>CA-2017-122693-NH-18610</v>
      </c>
      <c r="H1838" t="s">
        <v>3932</v>
      </c>
      <c r="I1838" t="s">
        <v>40</v>
      </c>
      <c r="J1838" t="s">
        <v>26</v>
      </c>
      <c r="K1838" t="s">
        <v>3267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361.29939999999988</v>
      </c>
      <c r="W1838" s="3">
        <f t="shared" si="85"/>
        <v>0.28999999999999992</v>
      </c>
      <c r="X1838" t="str">
        <f t="shared" si="86"/>
        <v>No Discount</v>
      </c>
    </row>
    <row r="1839" spans="1:24" x14ac:dyDescent="0.2">
      <c r="A1839">
        <v>1838</v>
      </c>
      <c r="B1839" t="s">
        <v>4617</v>
      </c>
      <c r="C1839" s="2">
        <v>41852</v>
      </c>
      <c r="D1839" s="2">
        <v>41856</v>
      </c>
      <c r="E1839" t="s">
        <v>49</v>
      </c>
      <c r="F1839" t="s">
        <v>4618</v>
      </c>
      <c r="G1839" t="str">
        <f t="shared" si="84"/>
        <v>CA-2014-117345-BF-10975</v>
      </c>
      <c r="H1839" t="s">
        <v>4619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5.9210999999999983</v>
      </c>
      <c r="W1839" s="3">
        <f t="shared" si="85"/>
        <v>0.33749999999999991</v>
      </c>
      <c r="X1839" t="str">
        <f t="shared" si="86"/>
        <v>Medium</v>
      </c>
    </row>
    <row r="1840" spans="1:24" x14ac:dyDescent="0.2">
      <c r="A1840">
        <v>1839</v>
      </c>
      <c r="B1840" t="s">
        <v>4617</v>
      </c>
      <c r="C1840" s="2">
        <v>41852</v>
      </c>
      <c r="D1840" s="2">
        <v>41856</v>
      </c>
      <c r="E1840" t="s">
        <v>49</v>
      </c>
      <c r="F1840" t="s">
        <v>4618</v>
      </c>
      <c r="G1840" t="str">
        <f t="shared" si="84"/>
        <v>CA-2014-117345-BF-10975</v>
      </c>
      <c r="H1840" t="s">
        <v>4619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12.135200000000001</v>
      </c>
      <c r="W1840" s="3">
        <f t="shared" si="85"/>
        <v>0.27500000000000002</v>
      </c>
      <c r="X1840" t="str">
        <f t="shared" si="86"/>
        <v>Medium</v>
      </c>
    </row>
    <row r="1841" spans="1:24" x14ac:dyDescent="0.2">
      <c r="A1841">
        <v>1840</v>
      </c>
      <c r="B1841" t="s">
        <v>4617</v>
      </c>
      <c r="C1841" s="2">
        <v>41852</v>
      </c>
      <c r="D1841" s="2">
        <v>41856</v>
      </c>
      <c r="E1841" t="s">
        <v>49</v>
      </c>
      <c r="F1841" t="s">
        <v>4618</v>
      </c>
      <c r="G1841" t="str">
        <f t="shared" si="84"/>
        <v>CA-2014-117345-BF-10975</v>
      </c>
      <c r="H1841" t="s">
        <v>4619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4620</v>
      </c>
      <c r="P1841" t="s">
        <v>45</v>
      </c>
      <c r="Q1841" t="s">
        <v>77</v>
      </c>
      <c r="R1841" t="s">
        <v>4621</v>
      </c>
      <c r="S1841">
        <v>62.920000000000009</v>
      </c>
      <c r="T1841">
        <v>1</v>
      </c>
      <c r="U1841">
        <v>0.2</v>
      </c>
      <c r="V1841">
        <v>10.224499999999994</v>
      </c>
      <c r="W1841" s="3">
        <f t="shared" si="85"/>
        <v>0.16249999999999987</v>
      </c>
      <c r="X1841" t="str">
        <f t="shared" si="86"/>
        <v>Medium</v>
      </c>
    </row>
    <row r="1842" spans="1:24" x14ac:dyDescent="0.2">
      <c r="A1842">
        <v>1841</v>
      </c>
      <c r="B1842" t="s">
        <v>4617</v>
      </c>
      <c r="C1842" s="2">
        <v>41852</v>
      </c>
      <c r="D1842" s="2">
        <v>41856</v>
      </c>
      <c r="E1842" t="s">
        <v>49</v>
      </c>
      <c r="F1842" t="s">
        <v>4618</v>
      </c>
      <c r="G1842" t="str">
        <f t="shared" si="84"/>
        <v>CA-2014-117345-BF-10975</v>
      </c>
      <c r="H1842" t="s">
        <v>4619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10942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29.363999999999997</v>
      </c>
      <c r="W1842" s="3">
        <f t="shared" si="85"/>
        <v>0.37499999999999994</v>
      </c>
      <c r="X1842" t="str">
        <f t="shared" si="86"/>
        <v>Medium</v>
      </c>
    </row>
    <row r="1843" spans="1:24" x14ac:dyDescent="0.2">
      <c r="A1843">
        <v>1842</v>
      </c>
      <c r="B1843" t="s">
        <v>4622</v>
      </c>
      <c r="C1843" s="2">
        <v>42569</v>
      </c>
      <c r="D1843" s="2">
        <v>42574</v>
      </c>
      <c r="E1843" t="s">
        <v>49</v>
      </c>
      <c r="F1843" t="s">
        <v>4623</v>
      </c>
      <c r="G1843" t="str">
        <f t="shared" si="84"/>
        <v>CA-2016-157763-KH-16330</v>
      </c>
      <c r="H1843" t="s">
        <v>4624</v>
      </c>
      <c r="I1843" t="s">
        <v>40</v>
      </c>
      <c r="J1843" t="s">
        <v>26</v>
      </c>
      <c r="K1843" t="s">
        <v>4625</v>
      </c>
      <c r="L1843" t="s">
        <v>28</v>
      </c>
      <c r="M1843">
        <v>42104</v>
      </c>
      <c r="N1843" t="s">
        <v>29</v>
      </c>
      <c r="O1843" t="s">
        <v>4626</v>
      </c>
      <c r="P1843" t="s">
        <v>31</v>
      </c>
      <c r="Q1843" t="s">
        <v>35</v>
      </c>
      <c r="R1843" t="s">
        <v>4627</v>
      </c>
      <c r="S1843">
        <v>140.81</v>
      </c>
      <c r="T1843">
        <v>1</v>
      </c>
      <c r="U1843">
        <v>0</v>
      </c>
      <c r="V1843">
        <v>39.4268</v>
      </c>
      <c r="W1843" s="3">
        <f t="shared" si="85"/>
        <v>0.27999999999999997</v>
      </c>
      <c r="X1843" t="str">
        <f t="shared" si="86"/>
        <v>No Discount</v>
      </c>
    </row>
    <row r="1844" spans="1:24" x14ac:dyDescent="0.2">
      <c r="A1844">
        <v>1843</v>
      </c>
      <c r="B1844" t="s">
        <v>4628</v>
      </c>
      <c r="C1844" s="2">
        <v>42044</v>
      </c>
      <c r="D1844" s="2">
        <v>42046</v>
      </c>
      <c r="E1844" t="s">
        <v>22</v>
      </c>
      <c r="F1844" t="s">
        <v>1173</v>
      </c>
      <c r="G1844" t="str">
        <f t="shared" si="84"/>
        <v>CA-2015-135391-FA-14230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40.096000000000004</v>
      </c>
      <c r="T1844">
        <v>4</v>
      </c>
      <c r="U1844">
        <v>0.2</v>
      </c>
      <c r="V1844">
        <v>13.532399999999996</v>
      </c>
      <c r="W1844" s="3">
        <f t="shared" si="85"/>
        <v>0.33749999999999986</v>
      </c>
      <c r="X1844" t="str">
        <f t="shared" si="86"/>
        <v>Medium</v>
      </c>
    </row>
    <row r="1845" spans="1:24" x14ac:dyDescent="0.2">
      <c r="A1845">
        <v>1844</v>
      </c>
      <c r="B1845" t="s">
        <v>4628</v>
      </c>
      <c r="C1845" s="2">
        <v>42044</v>
      </c>
      <c r="D1845" s="2">
        <v>42046</v>
      </c>
      <c r="E1845" t="s">
        <v>22</v>
      </c>
      <c r="F1845" t="s">
        <v>1173</v>
      </c>
      <c r="G1845" t="str">
        <f t="shared" si="84"/>
        <v>CA-2015-135391-FA-14230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4629</v>
      </c>
      <c r="P1845" t="s">
        <v>31</v>
      </c>
      <c r="Q1845" t="s">
        <v>64</v>
      </c>
      <c r="R1845" t="s">
        <v>4630</v>
      </c>
      <c r="S1845">
        <v>40.783999999999999</v>
      </c>
      <c r="T1845">
        <v>2</v>
      </c>
      <c r="U1845">
        <v>0.6</v>
      </c>
      <c r="V1845">
        <v>-30.588000000000001</v>
      </c>
      <c r="W1845" s="3">
        <f t="shared" si="85"/>
        <v>-0.75</v>
      </c>
      <c r="X1845" t="str">
        <f t="shared" si="86"/>
        <v>High</v>
      </c>
    </row>
    <row r="1846" spans="1:24" x14ac:dyDescent="0.2">
      <c r="A1846">
        <v>1845</v>
      </c>
      <c r="B1846" t="s">
        <v>4631</v>
      </c>
      <c r="C1846" s="2">
        <v>42945</v>
      </c>
      <c r="D1846" s="2">
        <v>42949</v>
      </c>
      <c r="E1846" t="s">
        <v>49</v>
      </c>
      <c r="F1846" t="s">
        <v>4632</v>
      </c>
      <c r="G1846" t="str">
        <f t="shared" si="84"/>
        <v>US-2017-113852-GW-14605</v>
      </c>
      <c r="H1846" t="s">
        <v>4633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90.570000000000007</v>
      </c>
      <c r="T1846">
        <v>3</v>
      </c>
      <c r="U1846">
        <v>0</v>
      </c>
      <c r="V1846">
        <v>11.774100000000004</v>
      </c>
      <c r="W1846" s="3">
        <f t="shared" si="85"/>
        <v>0.13000000000000003</v>
      </c>
      <c r="X1846" t="str">
        <f t="shared" si="86"/>
        <v>No Discount</v>
      </c>
    </row>
    <row r="1847" spans="1:24" x14ac:dyDescent="0.2">
      <c r="A1847">
        <v>1846</v>
      </c>
      <c r="B1847" t="s">
        <v>4634</v>
      </c>
      <c r="C1847" s="2">
        <v>42747</v>
      </c>
      <c r="D1847" s="2">
        <v>42752</v>
      </c>
      <c r="E1847" t="s">
        <v>22</v>
      </c>
      <c r="F1847" t="s">
        <v>4459</v>
      </c>
      <c r="G1847" t="str">
        <f t="shared" si="84"/>
        <v>US-2017-158512-DA-13450</v>
      </c>
      <c r="H1847" t="s">
        <v>4460</v>
      </c>
      <c r="I1847" t="s">
        <v>101</v>
      </c>
      <c r="J1847" t="s">
        <v>26</v>
      </c>
      <c r="K1847" t="s">
        <v>95</v>
      </c>
      <c r="L1847" t="s">
        <v>3039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  <c r="W1847" s="3">
        <f t="shared" si="85"/>
        <v>0.48</v>
      </c>
      <c r="X1847" t="str">
        <f t="shared" si="86"/>
        <v>No Discount</v>
      </c>
    </row>
    <row r="1848" spans="1:24" x14ac:dyDescent="0.2">
      <c r="A1848">
        <v>1847</v>
      </c>
      <c r="B1848" t="s">
        <v>4634</v>
      </c>
      <c r="C1848" s="2">
        <v>42747</v>
      </c>
      <c r="D1848" s="2">
        <v>42752</v>
      </c>
      <c r="E1848" t="s">
        <v>22</v>
      </c>
      <c r="F1848" t="s">
        <v>4459</v>
      </c>
      <c r="G1848" t="str">
        <f t="shared" si="84"/>
        <v>US-2017-158512-DA-13450</v>
      </c>
      <c r="H1848" t="s">
        <v>4460</v>
      </c>
      <c r="I1848" t="s">
        <v>101</v>
      </c>
      <c r="J1848" t="s">
        <v>26</v>
      </c>
      <c r="K1848" t="s">
        <v>95</v>
      </c>
      <c r="L1848" t="s">
        <v>3039</v>
      </c>
      <c r="M1848">
        <v>20016</v>
      </c>
      <c r="N1848" t="s">
        <v>147</v>
      </c>
      <c r="O1848" t="s">
        <v>4635</v>
      </c>
      <c r="P1848" t="s">
        <v>31</v>
      </c>
      <c r="Q1848" t="s">
        <v>64</v>
      </c>
      <c r="R1848" t="s">
        <v>4636</v>
      </c>
      <c r="S1848">
        <v>37.68</v>
      </c>
      <c r="T1848">
        <v>2</v>
      </c>
      <c r="U1848">
        <v>0</v>
      </c>
      <c r="V1848">
        <v>15.825600000000001</v>
      </c>
      <c r="W1848" s="3">
        <f t="shared" si="85"/>
        <v>0.42000000000000004</v>
      </c>
      <c r="X1848" t="str">
        <f t="shared" si="86"/>
        <v>No Discount</v>
      </c>
    </row>
    <row r="1849" spans="1:24" x14ac:dyDescent="0.2">
      <c r="A1849">
        <v>1848</v>
      </c>
      <c r="B1849" t="s">
        <v>4637</v>
      </c>
      <c r="C1849" s="2">
        <v>42988</v>
      </c>
      <c r="D1849" s="2">
        <v>42988</v>
      </c>
      <c r="E1849" t="s">
        <v>1292</v>
      </c>
      <c r="F1849" t="s">
        <v>3293</v>
      </c>
      <c r="G1849" t="str">
        <f t="shared" si="84"/>
        <v>CA-2017-128370-FH-14275</v>
      </c>
      <c r="H1849" t="s">
        <v>3294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27.176400000000015</v>
      </c>
      <c r="W1849" s="3">
        <f t="shared" si="85"/>
        <v>7.5000000000000053E-2</v>
      </c>
      <c r="X1849" t="str">
        <f t="shared" si="86"/>
        <v>Medium</v>
      </c>
    </row>
    <row r="1850" spans="1:24" x14ac:dyDescent="0.2">
      <c r="A1850">
        <v>1849</v>
      </c>
      <c r="B1850" t="s">
        <v>4637</v>
      </c>
      <c r="C1850" s="2">
        <v>42988</v>
      </c>
      <c r="D1850" s="2">
        <v>42988</v>
      </c>
      <c r="E1850" t="s">
        <v>1292</v>
      </c>
      <c r="F1850" t="s">
        <v>3293</v>
      </c>
      <c r="G1850" t="str">
        <f t="shared" si="84"/>
        <v>CA-2017-128370-FH-14275</v>
      </c>
      <c r="H1850" t="s">
        <v>3294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7.1840000000000011</v>
      </c>
      <c r="T1850">
        <v>2</v>
      </c>
      <c r="U1850">
        <v>0.2</v>
      </c>
      <c r="V1850">
        <v>2.2449999999999992</v>
      </c>
      <c r="W1850" s="3">
        <f t="shared" si="85"/>
        <v>0.31249999999999983</v>
      </c>
      <c r="X1850" t="str">
        <f t="shared" si="86"/>
        <v>Medium</v>
      </c>
    </row>
    <row r="1851" spans="1:24" x14ac:dyDescent="0.2">
      <c r="A1851">
        <v>1850</v>
      </c>
      <c r="B1851" t="s">
        <v>4638</v>
      </c>
      <c r="C1851" s="2">
        <v>42205</v>
      </c>
      <c r="D1851" s="2">
        <v>42210</v>
      </c>
      <c r="E1851" t="s">
        <v>22</v>
      </c>
      <c r="F1851" t="s">
        <v>2844</v>
      </c>
      <c r="G1851" t="str">
        <f t="shared" si="84"/>
        <v>CA-2015-160472-RK-19300</v>
      </c>
      <c r="H1851" t="s">
        <v>2845</v>
      </c>
      <c r="I1851" t="s">
        <v>25</v>
      </c>
      <c r="J1851" t="s">
        <v>26</v>
      </c>
      <c r="K1851" t="s">
        <v>4639</v>
      </c>
      <c r="L1851" t="s">
        <v>253</v>
      </c>
      <c r="M1851">
        <v>46614</v>
      </c>
      <c r="N1851" t="s">
        <v>104</v>
      </c>
      <c r="O1851" t="s">
        <v>4640</v>
      </c>
      <c r="P1851" t="s">
        <v>45</v>
      </c>
      <c r="Q1851" t="s">
        <v>58</v>
      </c>
      <c r="R1851" t="s">
        <v>4641</v>
      </c>
      <c r="S1851">
        <v>34.76</v>
      </c>
      <c r="T1851">
        <v>1</v>
      </c>
      <c r="U1851">
        <v>0</v>
      </c>
      <c r="V1851">
        <v>9.732800000000001</v>
      </c>
      <c r="W1851" s="3">
        <f t="shared" si="85"/>
        <v>0.28000000000000003</v>
      </c>
      <c r="X1851" t="str">
        <f t="shared" si="86"/>
        <v>No Discount</v>
      </c>
    </row>
    <row r="1852" spans="1:24" x14ac:dyDescent="0.2">
      <c r="A1852">
        <v>1851</v>
      </c>
      <c r="B1852" t="s">
        <v>4638</v>
      </c>
      <c r="C1852" s="2">
        <v>42205</v>
      </c>
      <c r="D1852" s="2">
        <v>42210</v>
      </c>
      <c r="E1852" t="s">
        <v>22</v>
      </c>
      <c r="F1852" t="s">
        <v>2844</v>
      </c>
      <c r="G1852" t="str">
        <f t="shared" si="84"/>
        <v>CA-2015-160472-RK-19300</v>
      </c>
      <c r="H1852" t="s">
        <v>2845</v>
      </c>
      <c r="I1852" t="s">
        <v>25</v>
      </c>
      <c r="J1852" t="s">
        <v>26</v>
      </c>
      <c r="K1852" t="s">
        <v>4639</v>
      </c>
      <c r="L1852" t="s">
        <v>253</v>
      </c>
      <c r="M1852">
        <v>46614</v>
      </c>
      <c r="N1852" t="s">
        <v>104</v>
      </c>
      <c r="O1852" t="s">
        <v>2248</v>
      </c>
      <c r="P1852" t="s">
        <v>70</v>
      </c>
      <c r="Q1852" t="s">
        <v>160</v>
      </c>
      <c r="R1852" t="s">
        <v>2249</v>
      </c>
      <c r="S1852">
        <v>831.2</v>
      </c>
      <c r="T1852">
        <v>5</v>
      </c>
      <c r="U1852">
        <v>0</v>
      </c>
      <c r="V1852">
        <v>124.68000000000004</v>
      </c>
      <c r="W1852" s="3">
        <f t="shared" si="85"/>
        <v>0.15000000000000002</v>
      </c>
      <c r="X1852" t="str">
        <f t="shared" si="86"/>
        <v>No Discount</v>
      </c>
    </row>
    <row r="1853" spans="1:24" x14ac:dyDescent="0.2">
      <c r="A1853">
        <v>1852</v>
      </c>
      <c r="B1853" t="s">
        <v>4638</v>
      </c>
      <c r="C1853" s="2">
        <v>42205</v>
      </c>
      <c r="D1853" s="2">
        <v>42210</v>
      </c>
      <c r="E1853" t="s">
        <v>22</v>
      </c>
      <c r="F1853" t="s">
        <v>2844</v>
      </c>
      <c r="G1853" t="str">
        <f t="shared" si="84"/>
        <v>CA-2015-160472-RK-19300</v>
      </c>
      <c r="H1853" t="s">
        <v>2845</v>
      </c>
      <c r="I1853" t="s">
        <v>25</v>
      </c>
      <c r="J1853" t="s">
        <v>26</v>
      </c>
      <c r="K1853" t="s">
        <v>4639</v>
      </c>
      <c r="L1853" t="s">
        <v>253</v>
      </c>
      <c r="M1853">
        <v>46614</v>
      </c>
      <c r="N1853" t="s">
        <v>104</v>
      </c>
      <c r="O1853" t="s">
        <v>4642</v>
      </c>
      <c r="P1853" t="s">
        <v>45</v>
      </c>
      <c r="Q1853" t="s">
        <v>89</v>
      </c>
      <c r="R1853" t="s">
        <v>4643</v>
      </c>
      <c r="S1853">
        <v>26.400000000000002</v>
      </c>
      <c r="T1853">
        <v>5</v>
      </c>
      <c r="U1853">
        <v>0</v>
      </c>
      <c r="V1853">
        <v>11.879999999999999</v>
      </c>
      <c r="W1853" s="3">
        <f t="shared" si="85"/>
        <v>0.4499999999999999</v>
      </c>
      <c r="X1853" t="str">
        <f t="shared" si="86"/>
        <v>No Discount</v>
      </c>
    </row>
    <row r="1854" spans="1:24" x14ac:dyDescent="0.2">
      <c r="A1854">
        <v>1853</v>
      </c>
      <c r="B1854" t="s">
        <v>4638</v>
      </c>
      <c r="C1854" s="2">
        <v>42205</v>
      </c>
      <c r="D1854" s="2">
        <v>42210</v>
      </c>
      <c r="E1854" t="s">
        <v>22</v>
      </c>
      <c r="F1854" t="s">
        <v>2844</v>
      </c>
      <c r="G1854" t="str">
        <f t="shared" si="84"/>
        <v>CA-2015-160472-RK-19300</v>
      </c>
      <c r="H1854" t="s">
        <v>2845</v>
      </c>
      <c r="I1854" t="s">
        <v>25</v>
      </c>
      <c r="J1854" t="s">
        <v>26</v>
      </c>
      <c r="K1854" t="s">
        <v>4639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</v>
      </c>
      <c r="W1854" s="3">
        <f t="shared" si="85"/>
        <v>0.45999999999999991</v>
      </c>
      <c r="X1854" t="str">
        <f t="shared" si="86"/>
        <v>No Discount</v>
      </c>
    </row>
    <row r="1855" spans="1:24" x14ac:dyDescent="0.2">
      <c r="A1855">
        <v>1854</v>
      </c>
      <c r="B1855" t="s">
        <v>4638</v>
      </c>
      <c r="C1855" s="2">
        <v>42205</v>
      </c>
      <c r="D1855" s="2">
        <v>42210</v>
      </c>
      <c r="E1855" t="s">
        <v>22</v>
      </c>
      <c r="F1855" t="s">
        <v>2844</v>
      </c>
      <c r="G1855" t="str">
        <f t="shared" si="84"/>
        <v>CA-2015-160472-RK-19300</v>
      </c>
      <c r="H1855" t="s">
        <v>2845</v>
      </c>
      <c r="I1855" t="s">
        <v>25</v>
      </c>
      <c r="J1855" t="s">
        <v>26</v>
      </c>
      <c r="K1855" t="s">
        <v>4639</v>
      </c>
      <c r="L1855" t="s">
        <v>253</v>
      </c>
      <c r="M1855">
        <v>46614</v>
      </c>
      <c r="N1855" t="s">
        <v>104</v>
      </c>
      <c r="O1855" t="s">
        <v>4644</v>
      </c>
      <c r="P1855" t="s">
        <v>45</v>
      </c>
      <c r="Q1855" t="s">
        <v>89</v>
      </c>
      <c r="R1855" t="s">
        <v>4645</v>
      </c>
      <c r="S1855">
        <v>97.82</v>
      </c>
      <c r="T1855">
        <v>2</v>
      </c>
      <c r="U1855">
        <v>0</v>
      </c>
      <c r="V1855">
        <v>45.975399999999993</v>
      </c>
      <c r="W1855" s="3">
        <f t="shared" si="85"/>
        <v>0.47</v>
      </c>
      <c r="X1855" t="str">
        <f t="shared" si="86"/>
        <v>No Discount</v>
      </c>
    </row>
    <row r="1856" spans="1:24" x14ac:dyDescent="0.2">
      <c r="A1856">
        <v>1855</v>
      </c>
      <c r="B1856" t="s">
        <v>4638</v>
      </c>
      <c r="C1856" s="2">
        <v>42205</v>
      </c>
      <c r="D1856" s="2">
        <v>42210</v>
      </c>
      <c r="E1856" t="s">
        <v>22</v>
      </c>
      <c r="F1856" t="s">
        <v>2844</v>
      </c>
      <c r="G1856" t="str">
        <f t="shared" si="84"/>
        <v>CA-2015-160472-RK-19300</v>
      </c>
      <c r="H1856" t="s">
        <v>2845</v>
      </c>
      <c r="I1856" t="s">
        <v>25</v>
      </c>
      <c r="J1856" t="s">
        <v>26</v>
      </c>
      <c r="K1856" t="s">
        <v>4639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  <c r="W1856" s="3">
        <f t="shared" si="85"/>
        <v>0.26999999999999996</v>
      </c>
      <c r="X1856" t="str">
        <f t="shared" si="86"/>
        <v>No Discount</v>
      </c>
    </row>
    <row r="1857" spans="1:24" x14ac:dyDescent="0.2">
      <c r="A1857">
        <v>1856</v>
      </c>
      <c r="B1857" t="s">
        <v>4646</v>
      </c>
      <c r="C1857" s="2">
        <v>41803</v>
      </c>
      <c r="D1857" s="2">
        <v>41807</v>
      </c>
      <c r="E1857" t="s">
        <v>49</v>
      </c>
      <c r="F1857" t="s">
        <v>4434</v>
      </c>
      <c r="G1857" t="str">
        <f t="shared" si="84"/>
        <v>CA-2014-114643-FM-14215</v>
      </c>
      <c r="H1857" t="s">
        <v>4435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4647</v>
      </c>
      <c r="P1857" t="s">
        <v>45</v>
      </c>
      <c r="Q1857" t="s">
        <v>67</v>
      </c>
      <c r="R1857" t="s">
        <v>3041</v>
      </c>
      <c r="S1857">
        <v>14.52</v>
      </c>
      <c r="T1857">
        <v>3</v>
      </c>
      <c r="U1857">
        <v>0</v>
      </c>
      <c r="V1857">
        <v>4.7915999999999999</v>
      </c>
      <c r="W1857" s="3">
        <f t="shared" si="85"/>
        <v>0.33</v>
      </c>
      <c r="X1857" t="str">
        <f t="shared" si="86"/>
        <v>No Discount</v>
      </c>
    </row>
    <row r="1858" spans="1:24" x14ac:dyDescent="0.2">
      <c r="A1858">
        <v>1857</v>
      </c>
      <c r="B1858" t="s">
        <v>4648</v>
      </c>
      <c r="C1858" s="2">
        <v>42867</v>
      </c>
      <c r="D1858" s="2">
        <v>42870</v>
      </c>
      <c r="E1858" t="s">
        <v>22</v>
      </c>
      <c r="F1858" t="s">
        <v>1223</v>
      </c>
      <c r="G1858" t="str">
        <f t="shared" si="84"/>
        <v>US-2017-158218-AC-10420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3547</v>
      </c>
      <c r="P1858" t="s">
        <v>45</v>
      </c>
      <c r="Q1858" t="s">
        <v>58</v>
      </c>
      <c r="R1858" t="s">
        <v>3548</v>
      </c>
      <c r="S1858">
        <v>127.92000000000002</v>
      </c>
      <c r="T1858">
        <v>5</v>
      </c>
      <c r="U1858">
        <v>0.2</v>
      </c>
      <c r="V1858">
        <v>-15.990000000000002</v>
      </c>
      <c r="W1858" s="3">
        <f t="shared" si="85"/>
        <v>-0.125</v>
      </c>
      <c r="X1858" t="str">
        <f t="shared" si="86"/>
        <v>Medium</v>
      </c>
    </row>
    <row r="1859" spans="1:24" x14ac:dyDescent="0.2">
      <c r="A1859">
        <v>1858</v>
      </c>
      <c r="B1859" t="s">
        <v>4648</v>
      </c>
      <c r="C1859" s="2">
        <v>42867</v>
      </c>
      <c r="D1859" s="2">
        <v>42870</v>
      </c>
      <c r="E1859" t="s">
        <v>22</v>
      </c>
      <c r="F1859" t="s">
        <v>1223</v>
      </c>
      <c r="G1859" t="str">
        <f t="shared" ref="G1859:G1922" si="87" xml:space="preserve"> B1859 &amp; "-" &amp; F1859</f>
        <v>US-2017-158218-AC-10420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4649</v>
      </c>
      <c r="P1859" t="s">
        <v>45</v>
      </c>
      <c r="Q1859" t="s">
        <v>74</v>
      </c>
      <c r="R1859" t="s">
        <v>4650</v>
      </c>
      <c r="S1859">
        <v>34.239999999999988</v>
      </c>
      <c r="T1859">
        <v>4</v>
      </c>
      <c r="U1859">
        <v>0.8</v>
      </c>
      <c r="V1859">
        <v>-53.072000000000017</v>
      </c>
      <c r="W1859" s="3">
        <f t="shared" ref="W1859:W1922" si="88">V1859/S1859</f>
        <v>-1.5500000000000012</v>
      </c>
      <c r="X1859" t="str">
        <f t="shared" ref="X1859:X1922" si="89">IF(U1859=0, "No Discount", IF(U1859&lt;=0.1, "Low", IF(U1859&lt;=0.3, "Medium", "High")))</f>
        <v>High</v>
      </c>
    </row>
    <row r="1860" spans="1:24" x14ac:dyDescent="0.2">
      <c r="A1860">
        <v>1859</v>
      </c>
      <c r="B1860" t="s">
        <v>4651</v>
      </c>
      <c r="C1860" s="2">
        <v>42250</v>
      </c>
      <c r="D1860" s="2">
        <v>42252</v>
      </c>
      <c r="E1860" t="s">
        <v>187</v>
      </c>
      <c r="F1860" t="s">
        <v>705</v>
      </c>
      <c r="G1860" t="str">
        <f t="shared" si="87"/>
        <v>CA-2015-121608-JB-15400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60.552800000000005</v>
      </c>
      <c r="W1860" s="3">
        <f t="shared" si="88"/>
        <v>0.44</v>
      </c>
      <c r="X1860" t="str">
        <f t="shared" si="89"/>
        <v>No Discount</v>
      </c>
    </row>
    <row r="1861" spans="1:24" x14ac:dyDescent="0.2">
      <c r="A1861">
        <v>1860</v>
      </c>
      <c r="B1861" t="s">
        <v>4651</v>
      </c>
      <c r="C1861" s="2">
        <v>42250</v>
      </c>
      <c r="D1861" s="2">
        <v>42252</v>
      </c>
      <c r="E1861" t="s">
        <v>187</v>
      </c>
      <c r="F1861" t="s">
        <v>705</v>
      </c>
      <c r="G1861" t="str">
        <f t="shared" si="87"/>
        <v>CA-2015-121608-JB-15400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4652</v>
      </c>
      <c r="P1861" t="s">
        <v>70</v>
      </c>
      <c r="Q1861" t="s">
        <v>71</v>
      </c>
      <c r="R1861" t="s">
        <v>4653</v>
      </c>
      <c r="S1861">
        <v>100.49</v>
      </c>
      <c r="T1861">
        <v>1</v>
      </c>
      <c r="U1861">
        <v>0</v>
      </c>
      <c r="V1861">
        <v>25.122500000000002</v>
      </c>
      <c r="W1861" s="3">
        <f t="shared" si="88"/>
        <v>0.25000000000000006</v>
      </c>
      <c r="X1861" t="str">
        <f t="shared" si="89"/>
        <v>No Discount</v>
      </c>
    </row>
    <row r="1862" spans="1:24" x14ac:dyDescent="0.2">
      <c r="A1862">
        <v>1861</v>
      </c>
      <c r="B1862" t="s">
        <v>4654</v>
      </c>
      <c r="C1862" s="2">
        <v>42820</v>
      </c>
      <c r="D1862" s="2">
        <v>42821</v>
      </c>
      <c r="E1862" t="s">
        <v>187</v>
      </c>
      <c r="F1862" t="s">
        <v>2524</v>
      </c>
      <c r="G1862" t="str">
        <f t="shared" si="87"/>
        <v>US-2017-121251-GM-14440</v>
      </c>
      <c r="H1862" t="s">
        <v>2525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4655</v>
      </c>
      <c r="P1862" t="s">
        <v>31</v>
      </c>
      <c r="Q1862" t="s">
        <v>32</v>
      </c>
      <c r="R1862" t="s">
        <v>4656</v>
      </c>
      <c r="S1862">
        <v>257.56799999999998</v>
      </c>
      <c r="T1862">
        <v>2</v>
      </c>
      <c r="U1862">
        <v>0.2</v>
      </c>
      <c r="V1862">
        <v>-28.976400000000012</v>
      </c>
      <c r="W1862" s="3">
        <f t="shared" si="88"/>
        <v>-0.11250000000000006</v>
      </c>
      <c r="X1862" t="str">
        <f t="shared" si="89"/>
        <v>Medium</v>
      </c>
    </row>
    <row r="1863" spans="1:24" x14ac:dyDescent="0.2">
      <c r="A1863">
        <v>1862</v>
      </c>
      <c r="B1863" t="s">
        <v>4654</v>
      </c>
      <c r="C1863" s="2">
        <v>42820</v>
      </c>
      <c r="D1863" s="2">
        <v>42821</v>
      </c>
      <c r="E1863" t="s">
        <v>187</v>
      </c>
      <c r="F1863" t="s">
        <v>2524</v>
      </c>
      <c r="G1863" t="str">
        <f t="shared" si="87"/>
        <v>US-2017-121251-GM-14440</v>
      </c>
      <c r="H1863" t="s">
        <v>2525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33.588800000000006</v>
      </c>
      <c r="W1863" s="3">
        <f t="shared" si="88"/>
        <v>0.28000000000000008</v>
      </c>
      <c r="X1863" t="str">
        <f t="shared" si="89"/>
        <v>No Discount</v>
      </c>
    </row>
    <row r="1864" spans="1:24" x14ac:dyDescent="0.2">
      <c r="A1864">
        <v>1863</v>
      </c>
      <c r="B1864" t="s">
        <v>4657</v>
      </c>
      <c r="C1864" s="2">
        <v>41955</v>
      </c>
      <c r="D1864" s="2">
        <v>41955</v>
      </c>
      <c r="E1864" t="s">
        <v>1292</v>
      </c>
      <c r="F1864" t="s">
        <v>1429</v>
      </c>
      <c r="G1864" t="str">
        <f t="shared" si="87"/>
        <v>CA-2014-151078-RF-19840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49.632000000000005</v>
      </c>
      <c r="T1864">
        <v>4</v>
      </c>
      <c r="U1864">
        <v>0.2</v>
      </c>
      <c r="V1864">
        <v>4.9632000000000005</v>
      </c>
      <c r="W1864" s="3">
        <f t="shared" si="88"/>
        <v>0.1</v>
      </c>
      <c r="X1864" t="str">
        <f t="shared" si="89"/>
        <v>Medium</v>
      </c>
    </row>
    <row r="1865" spans="1:24" x14ac:dyDescent="0.2">
      <c r="A1865">
        <v>1864</v>
      </c>
      <c r="B1865" t="s">
        <v>4658</v>
      </c>
      <c r="C1865" s="2">
        <v>42656</v>
      </c>
      <c r="D1865" s="2">
        <v>42660</v>
      </c>
      <c r="E1865" t="s">
        <v>49</v>
      </c>
      <c r="F1865" t="s">
        <v>4659</v>
      </c>
      <c r="G1865" t="str">
        <f t="shared" si="87"/>
        <v>US-2016-100839-NC-18625</v>
      </c>
      <c r="H1865" t="s">
        <v>4660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-465.5680000000001</v>
      </c>
      <c r="W1865" s="3">
        <f t="shared" si="88"/>
        <v>-0.64000000000000012</v>
      </c>
      <c r="X1865" t="str">
        <f t="shared" si="89"/>
        <v>High</v>
      </c>
    </row>
    <row r="1866" spans="1:24" x14ac:dyDescent="0.2">
      <c r="A1866">
        <v>1865</v>
      </c>
      <c r="B1866" t="s">
        <v>4658</v>
      </c>
      <c r="C1866" s="2">
        <v>42656</v>
      </c>
      <c r="D1866" s="2">
        <v>42660</v>
      </c>
      <c r="E1866" t="s">
        <v>49</v>
      </c>
      <c r="F1866" t="s">
        <v>4659</v>
      </c>
      <c r="G1866" t="str">
        <f t="shared" si="87"/>
        <v>US-2016-100839-NC-18625</v>
      </c>
      <c r="H1866" t="s">
        <v>4660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4661</v>
      </c>
      <c r="P1866" t="s">
        <v>31</v>
      </c>
      <c r="Q1866" t="s">
        <v>64</v>
      </c>
      <c r="R1866" t="s">
        <v>4662</v>
      </c>
      <c r="S1866">
        <v>24.96</v>
      </c>
      <c r="T1866">
        <v>3</v>
      </c>
      <c r="U1866">
        <v>0.2</v>
      </c>
      <c r="V1866">
        <v>4.3679999999999986</v>
      </c>
      <c r="W1866" s="3">
        <f t="shared" si="88"/>
        <v>0.17499999999999993</v>
      </c>
      <c r="X1866" t="str">
        <f t="shared" si="89"/>
        <v>Medium</v>
      </c>
    </row>
    <row r="1867" spans="1:24" x14ac:dyDescent="0.2">
      <c r="A1867">
        <v>1866</v>
      </c>
      <c r="B1867" t="s">
        <v>4663</v>
      </c>
      <c r="C1867" s="2">
        <v>43051</v>
      </c>
      <c r="D1867" s="2">
        <v>43051</v>
      </c>
      <c r="E1867" t="s">
        <v>1292</v>
      </c>
      <c r="F1867" t="s">
        <v>2044</v>
      </c>
      <c r="G1867" t="str">
        <f t="shared" si="87"/>
        <v>US-2017-116659-NG-18355</v>
      </c>
      <c r="H1867" t="s">
        <v>2045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4664</v>
      </c>
      <c r="P1867" t="s">
        <v>70</v>
      </c>
      <c r="Q1867" t="s">
        <v>71</v>
      </c>
      <c r="R1867" t="s">
        <v>4665</v>
      </c>
      <c r="S1867">
        <v>370.78199999999998</v>
      </c>
      <c r="T1867">
        <v>3</v>
      </c>
      <c r="U1867">
        <v>0.4</v>
      </c>
      <c r="V1867">
        <v>-92.695500000000038</v>
      </c>
      <c r="W1867" s="3">
        <f t="shared" si="88"/>
        <v>-0.25000000000000011</v>
      </c>
      <c r="X1867" t="str">
        <f t="shared" si="89"/>
        <v>High</v>
      </c>
    </row>
    <row r="1868" spans="1:24" x14ac:dyDescent="0.2">
      <c r="A1868">
        <v>1867</v>
      </c>
      <c r="B1868" t="s">
        <v>4666</v>
      </c>
      <c r="C1868" s="2">
        <v>42840</v>
      </c>
      <c r="D1868" s="2">
        <v>42843</v>
      </c>
      <c r="E1868" t="s">
        <v>187</v>
      </c>
      <c r="F1868" t="s">
        <v>2827</v>
      </c>
      <c r="G1868" t="str">
        <f t="shared" si="87"/>
        <v>CA-2017-118857-AH-10075</v>
      </c>
      <c r="H1868" t="s">
        <v>2828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3119</v>
      </c>
      <c r="P1868" t="s">
        <v>31</v>
      </c>
      <c r="Q1868" t="s">
        <v>64</v>
      </c>
      <c r="R1868" t="s">
        <v>3120</v>
      </c>
      <c r="S1868">
        <v>196.45</v>
      </c>
      <c r="T1868">
        <v>5</v>
      </c>
      <c r="U1868">
        <v>0</v>
      </c>
      <c r="V1868">
        <v>70.72199999999998</v>
      </c>
      <c r="W1868" s="3">
        <f t="shared" si="88"/>
        <v>0.35999999999999993</v>
      </c>
      <c r="X1868" t="str">
        <f t="shared" si="89"/>
        <v>No Discount</v>
      </c>
    </row>
    <row r="1869" spans="1:24" x14ac:dyDescent="0.2">
      <c r="A1869">
        <v>1868</v>
      </c>
      <c r="B1869" t="s">
        <v>4667</v>
      </c>
      <c r="C1869" s="2">
        <v>42180</v>
      </c>
      <c r="D1869" s="2">
        <v>42186</v>
      </c>
      <c r="E1869" t="s">
        <v>49</v>
      </c>
      <c r="F1869" t="s">
        <v>4593</v>
      </c>
      <c r="G1869" t="str">
        <f t="shared" si="87"/>
        <v>CA-2015-127110-CH-12070</v>
      </c>
      <c r="H1869" t="s">
        <v>4594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4668</v>
      </c>
      <c r="P1869" t="s">
        <v>45</v>
      </c>
      <c r="Q1869" t="s">
        <v>89</v>
      </c>
      <c r="R1869" t="s">
        <v>4669</v>
      </c>
      <c r="S1869">
        <v>31.104000000000006</v>
      </c>
      <c r="T1869">
        <v>6</v>
      </c>
      <c r="U1869">
        <v>0.2</v>
      </c>
      <c r="V1869">
        <v>10.8864</v>
      </c>
      <c r="W1869" s="3">
        <f t="shared" si="88"/>
        <v>0.34999999999999992</v>
      </c>
      <c r="X1869" t="str">
        <f t="shared" si="89"/>
        <v>Medium</v>
      </c>
    </row>
    <row r="1870" spans="1:24" x14ac:dyDescent="0.2">
      <c r="A1870">
        <v>1869</v>
      </c>
      <c r="B1870" t="s">
        <v>4667</v>
      </c>
      <c r="C1870" s="2">
        <v>42180</v>
      </c>
      <c r="D1870" s="2">
        <v>42186</v>
      </c>
      <c r="E1870" t="s">
        <v>49</v>
      </c>
      <c r="F1870" t="s">
        <v>4593</v>
      </c>
      <c r="G1870" t="str">
        <f t="shared" si="87"/>
        <v>CA-2015-127110-CH-12070</v>
      </c>
      <c r="H1870" t="s">
        <v>4594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4670</v>
      </c>
      <c r="P1870" t="s">
        <v>45</v>
      </c>
      <c r="Q1870" t="s">
        <v>58</v>
      </c>
      <c r="R1870" t="s">
        <v>4671</v>
      </c>
      <c r="S1870">
        <v>78.256</v>
      </c>
      <c r="T1870">
        <v>2</v>
      </c>
      <c r="U1870">
        <v>0.2</v>
      </c>
      <c r="V1870">
        <v>-17.607599999999998</v>
      </c>
      <c r="W1870" s="3">
        <f t="shared" si="88"/>
        <v>-0.22499999999999998</v>
      </c>
      <c r="X1870" t="str">
        <f t="shared" si="89"/>
        <v>Medium</v>
      </c>
    </row>
    <row r="1871" spans="1:24" x14ac:dyDescent="0.2">
      <c r="A1871">
        <v>1870</v>
      </c>
      <c r="B1871" t="s">
        <v>4672</v>
      </c>
      <c r="C1871" s="2">
        <v>42608</v>
      </c>
      <c r="D1871" s="2">
        <v>42611</v>
      </c>
      <c r="E1871" t="s">
        <v>22</v>
      </c>
      <c r="F1871" t="s">
        <v>1960</v>
      </c>
      <c r="G1871" t="str">
        <f t="shared" si="87"/>
        <v>CA-2016-148201-CC-12145</v>
      </c>
      <c r="H1871" t="s">
        <v>1961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2784</v>
      </c>
      <c r="P1871" t="s">
        <v>45</v>
      </c>
      <c r="Q1871" t="s">
        <v>89</v>
      </c>
      <c r="R1871" t="s">
        <v>2785</v>
      </c>
      <c r="S1871">
        <v>6.48</v>
      </c>
      <c r="T1871">
        <v>1</v>
      </c>
      <c r="U1871">
        <v>0</v>
      </c>
      <c r="V1871">
        <v>3.1104000000000003</v>
      </c>
      <c r="W1871" s="3">
        <f t="shared" si="88"/>
        <v>0.48000000000000004</v>
      </c>
      <c r="X1871" t="str">
        <f t="shared" si="89"/>
        <v>No Discount</v>
      </c>
    </row>
    <row r="1872" spans="1:24" x14ac:dyDescent="0.2">
      <c r="A1872">
        <v>1871</v>
      </c>
      <c r="B1872" t="s">
        <v>4673</v>
      </c>
      <c r="C1872" s="2">
        <v>41841</v>
      </c>
      <c r="D1872" s="2">
        <v>41845</v>
      </c>
      <c r="E1872" t="s">
        <v>49</v>
      </c>
      <c r="F1872" t="s">
        <v>4674</v>
      </c>
      <c r="G1872" t="str">
        <f t="shared" si="87"/>
        <v>CA-2014-116932-ME-18010</v>
      </c>
      <c r="H1872" t="s">
        <v>4675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4676</v>
      </c>
      <c r="P1872" t="s">
        <v>45</v>
      </c>
      <c r="Q1872" t="s">
        <v>67</v>
      </c>
      <c r="R1872" t="s">
        <v>4677</v>
      </c>
      <c r="S1872">
        <v>99.2</v>
      </c>
      <c r="T1872">
        <v>5</v>
      </c>
      <c r="U1872">
        <v>0</v>
      </c>
      <c r="V1872">
        <v>25.792000000000002</v>
      </c>
      <c r="W1872" s="3">
        <f t="shared" si="88"/>
        <v>0.26</v>
      </c>
      <c r="X1872" t="str">
        <f t="shared" si="89"/>
        <v>No Discount</v>
      </c>
    </row>
    <row r="1873" spans="1:24" x14ac:dyDescent="0.2">
      <c r="A1873">
        <v>1872</v>
      </c>
      <c r="B1873" t="s">
        <v>4673</v>
      </c>
      <c r="C1873" s="2">
        <v>41841</v>
      </c>
      <c r="D1873" s="2">
        <v>41845</v>
      </c>
      <c r="E1873" t="s">
        <v>49</v>
      </c>
      <c r="F1873" t="s">
        <v>4674</v>
      </c>
      <c r="G1873" t="str">
        <f t="shared" si="87"/>
        <v>CA-2014-116932-ME-18010</v>
      </c>
      <c r="H1873" t="s">
        <v>4675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801.5680000000001</v>
      </c>
      <c r="T1873">
        <v>2</v>
      </c>
      <c r="U1873">
        <v>0.2</v>
      </c>
      <c r="V1873">
        <v>50.097999999999985</v>
      </c>
      <c r="W1873" s="3">
        <f t="shared" si="88"/>
        <v>6.2499999999999972E-2</v>
      </c>
      <c r="X1873" t="str">
        <f t="shared" si="89"/>
        <v>Medium</v>
      </c>
    </row>
    <row r="1874" spans="1:24" x14ac:dyDescent="0.2">
      <c r="A1874">
        <v>1873</v>
      </c>
      <c r="B1874" t="s">
        <v>4673</v>
      </c>
      <c r="C1874" s="2">
        <v>41841</v>
      </c>
      <c r="D1874" s="2">
        <v>41845</v>
      </c>
      <c r="E1874" t="s">
        <v>49</v>
      </c>
      <c r="F1874" t="s">
        <v>4674</v>
      </c>
      <c r="G1874" t="str">
        <f t="shared" si="87"/>
        <v>CA-2014-116932-ME-18010</v>
      </c>
      <c r="H1874" t="s">
        <v>4675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4678</v>
      </c>
      <c r="P1874" t="s">
        <v>31</v>
      </c>
      <c r="Q1874" t="s">
        <v>55</v>
      </c>
      <c r="R1874" t="s">
        <v>4679</v>
      </c>
      <c r="S1874">
        <v>272.84800000000001</v>
      </c>
      <c r="T1874">
        <v>1</v>
      </c>
      <c r="U1874">
        <v>0.2</v>
      </c>
      <c r="V1874">
        <v>27.284800000000004</v>
      </c>
      <c r="W1874" s="3">
        <f t="shared" si="88"/>
        <v>0.1</v>
      </c>
      <c r="X1874" t="str">
        <f t="shared" si="89"/>
        <v>Medium</v>
      </c>
    </row>
    <row r="1875" spans="1:24" x14ac:dyDescent="0.2">
      <c r="A1875">
        <v>1874</v>
      </c>
      <c r="B1875" t="s">
        <v>4680</v>
      </c>
      <c r="C1875" s="2">
        <v>43060</v>
      </c>
      <c r="D1875" s="2">
        <v>43064</v>
      </c>
      <c r="E1875" t="s">
        <v>49</v>
      </c>
      <c r="F1875" t="s">
        <v>4681</v>
      </c>
      <c r="G1875" t="str">
        <f t="shared" si="87"/>
        <v>CA-2017-142888-BP-11230</v>
      </c>
      <c r="H1875" t="s">
        <v>4682</v>
      </c>
      <c r="I1875" t="s">
        <v>25</v>
      </c>
      <c r="J1875" t="s">
        <v>26</v>
      </c>
      <c r="K1875" t="s">
        <v>4683</v>
      </c>
      <c r="L1875" t="s">
        <v>95</v>
      </c>
      <c r="M1875">
        <v>99207</v>
      </c>
      <c r="N1875" t="s">
        <v>43</v>
      </c>
      <c r="O1875" t="s">
        <v>4684</v>
      </c>
      <c r="P1875" t="s">
        <v>31</v>
      </c>
      <c r="Q1875" t="s">
        <v>55</v>
      </c>
      <c r="R1875" t="s">
        <v>4685</v>
      </c>
      <c r="S1875">
        <v>70.98</v>
      </c>
      <c r="T1875">
        <v>1</v>
      </c>
      <c r="U1875">
        <v>0</v>
      </c>
      <c r="V1875">
        <v>20.584199999999996</v>
      </c>
      <c r="W1875" s="3">
        <f t="shared" si="88"/>
        <v>0.28999999999999992</v>
      </c>
      <c r="X1875" t="str">
        <f t="shared" si="89"/>
        <v>No Discount</v>
      </c>
    </row>
    <row r="1876" spans="1:24" x14ac:dyDescent="0.2">
      <c r="A1876">
        <v>1875</v>
      </c>
      <c r="B1876" t="s">
        <v>4686</v>
      </c>
      <c r="C1876" s="2">
        <v>41794</v>
      </c>
      <c r="D1876" s="2">
        <v>41799</v>
      </c>
      <c r="E1876" t="s">
        <v>49</v>
      </c>
      <c r="F1876" t="s">
        <v>763</v>
      </c>
      <c r="G1876" t="str">
        <f t="shared" si="87"/>
        <v>CA-2014-147914-MP-17470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3448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5.8812000000000006</v>
      </c>
      <c r="W1876" s="3">
        <f t="shared" si="88"/>
        <v>0.36250000000000004</v>
      </c>
      <c r="X1876" t="str">
        <f t="shared" si="89"/>
        <v>Medium</v>
      </c>
    </row>
    <row r="1877" spans="1:24" x14ac:dyDescent="0.2">
      <c r="A1877">
        <v>1876</v>
      </c>
      <c r="B1877" t="s">
        <v>4687</v>
      </c>
      <c r="C1877" s="2">
        <v>42439</v>
      </c>
      <c r="D1877" s="2">
        <v>42445</v>
      </c>
      <c r="E1877" t="s">
        <v>49</v>
      </c>
      <c r="F1877" t="s">
        <v>1457</v>
      </c>
      <c r="G1877" t="str">
        <f t="shared" si="87"/>
        <v>US-2016-112977-CJ-12010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2284</v>
      </c>
      <c r="P1877" t="s">
        <v>31</v>
      </c>
      <c r="Q1877" t="s">
        <v>32</v>
      </c>
      <c r="R1877" t="s">
        <v>2285</v>
      </c>
      <c r="S1877">
        <v>176.78399999999999</v>
      </c>
      <c r="T1877">
        <v>1</v>
      </c>
      <c r="U1877">
        <v>0.2</v>
      </c>
      <c r="V1877">
        <v>-22.098000000000013</v>
      </c>
      <c r="W1877" s="3">
        <f t="shared" si="88"/>
        <v>-0.12500000000000008</v>
      </c>
      <c r="X1877" t="str">
        <f t="shared" si="89"/>
        <v>Medium</v>
      </c>
    </row>
    <row r="1878" spans="1:24" x14ac:dyDescent="0.2">
      <c r="A1878">
        <v>1877</v>
      </c>
      <c r="B1878" t="s">
        <v>4688</v>
      </c>
      <c r="C1878" s="2">
        <v>42819</v>
      </c>
      <c r="D1878" s="2">
        <v>42823</v>
      </c>
      <c r="E1878" t="s">
        <v>49</v>
      </c>
      <c r="F1878" t="s">
        <v>4689</v>
      </c>
      <c r="G1878" t="str">
        <f t="shared" si="87"/>
        <v>CA-2017-112039-JC-15775</v>
      </c>
      <c r="H1878" t="s">
        <v>4690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1821</v>
      </c>
      <c r="P1878" t="s">
        <v>70</v>
      </c>
      <c r="Q1878" t="s">
        <v>71</v>
      </c>
      <c r="R1878" t="s">
        <v>1822</v>
      </c>
      <c r="S1878">
        <v>470.37600000000009</v>
      </c>
      <c r="T1878">
        <v>3</v>
      </c>
      <c r="U1878">
        <v>0.2</v>
      </c>
      <c r="V1878">
        <v>47.037600000000026</v>
      </c>
      <c r="W1878" s="3">
        <f t="shared" si="88"/>
        <v>0.10000000000000003</v>
      </c>
      <c r="X1878" t="str">
        <f t="shared" si="89"/>
        <v>Medium</v>
      </c>
    </row>
    <row r="1879" spans="1:24" x14ac:dyDescent="0.2">
      <c r="A1879">
        <v>1878</v>
      </c>
      <c r="B1879" t="s">
        <v>4691</v>
      </c>
      <c r="C1879" s="2">
        <v>43098</v>
      </c>
      <c r="D1879" s="2">
        <v>43102</v>
      </c>
      <c r="E1879" t="s">
        <v>49</v>
      </c>
      <c r="F1879" t="s">
        <v>4268</v>
      </c>
      <c r="G1879" t="str">
        <f t="shared" si="87"/>
        <v>CA-2017-118885-JG-15160</v>
      </c>
      <c r="H1879" t="s">
        <v>4269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3192</v>
      </c>
      <c r="P1879" t="s">
        <v>31</v>
      </c>
      <c r="Q1879" t="s">
        <v>35</v>
      </c>
      <c r="R1879" t="s">
        <v>3193</v>
      </c>
      <c r="S1879">
        <v>393.56799999999998</v>
      </c>
      <c r="T1879">
        <v>4</v>
      </c>
      <c r="U1879">
        <v>0.2</v>
      </c>
      <c r="V1879">
        <v>-44.276400000000024</v>
      </c>
      <c r="W1879" s="3">
        <f t="shared" si="88"/>
        <v>-0.11250000000000006</v>
      </c>
      <c r="X1879" t="str">
        <f t="shared" si="89"/>
        <v>Medium</v>
      </c>
    </row>
    <row r="1880" spans="1:24" x14ac:dyDescent="0.2">
      <c r="A1880">
        <v>1879</v>
      </c>
      <c r="B1880" t="s">
        <v>4691</v>
      </c>
      <c r="C1880" s="2">
        <v>43098</v>
      </c>
      <c r="D1880" s="2">
        <v>43102</v>
      </c>
      <c r="E1880" t="s">
        <v>49</v>
      </c>
      <c r="F1880" t="s">
        <v>4268</v>
      </c>
      <c r="G1880" t="str">
        <f t="shared" si="87"/>
        <v>CA-2017-118885-JG-15160</v>
      </c>
      <c r="H1880" t="s">
        <v>4269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22.678200000000018</v>
      </c>
      <c r="W1880" s="3">
        <f t="shared" si="88"/>
        <v>7.5000000000000067E-2</v>
      </c>
      <c r="X1880" t="str">
        <f t="shared" si="89"/>
        <v>Medium</v>
      </c>
    </row>
    <row r="1881" spans="1:24" x14ac:dyDescent="0.2">
      <c r="A1881">
        <v>1880</v>
      </c>
      <c r="B1881" t="s">
        <v>4692</v>
      </c>
      <c r="C1881" s="2">
        <v>42822</v>
      </c>
      <c r="D1881" s="2">
        <v>42827</v>
      </c>
      <c r="E1881" t="s">
        <v>49</v>
      </c>
      <c r="F1881" t="s">
        <v>2636</v>
      </c>
      <c r="G1881" t="str">
        <f t="shared" si="87"/>
        <v>US-2017-166611-CK-12760</v>
      </c>
      <c r="H1881" t="s">
        <v>2637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3869</v>
      </c>
      <c r="P1881" t="s">
        <v>45</v>
      </c>
      <c r="Q1881" t="s">
        <v>74</v>
      </c>
      <c r="R1881" t="s">
        <v>3870</v>
      </c>
      <c r="S1881">
        <v>68.742000000000019</v>
      </c>
      <c r="T1881">
        <v>9</v>
      </c>
      <c r="U1881">
        <v>0.7</v>
      </c>
      <c r="V1881">
        <v>-48.119399999999985</v>
      </c>
      <c r="W1881" s="3">
        <f t="shared" si="88"/>
        <v>-0.69999999999999962</v>
      </c>
      <c r="X1881" t="str">
        <f t="shared" si="89"/>
        <v>High</v>
      </c>
    </row>
    <row r="1882" spans="1:24" x14ac:dyDescent="0.2">
      <c r="A1882">
        <v>1881</v>
      </c>
      <c r="B1882" t="s">
        <v>4693</v>
      </c>
      <c r="C1882" s="2">
        <v>42068</v>
      </c>
      <c r="D1882" s="2">
        <v>42068</v>
      </c>
      <c r="E1882" t="s">
        <v>1292</v>
      </c>
      <c r="F1882" t="s">
        <v>1420</v>
      </c>
      <c r="G1882" t="str">
        <f t="shared" si="87"/>
        <v>CA-2015-109512-LF-17185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4694</v>
      </c>
      <c r="P1882" t="s">
        <v>45</v>
      </c>
      <c r="Q1882" t="s">
        <v>172</v>
      </c>
      <c r="R1882" t="s">
        <v>670</v>
      </c>
      <c r="S1882">
        <v>29.339999999999996</v>
      </c>
      <c r="T1882">
        <v>3</v>
      </c>
      <c r="U1882">
        <v>0</v>
      </c>
      <c r="V1882">
        <v>14.669999999999998</v>
      </c>
      <c r="W1882" s="3">
        <f t="shared" si="88"/>
        <v>0.5</v>
      </c>
      <c r="X1882" t="str">
        <f t="shared" si="89"/>
        <v>No Discount</v>
      </c>
    </row>
    <row r="1883" spans="1:24" x14ac:dyDescent="0.2">
      <c r="A1883">
        <v>1882</v>
      </c>
      <c r="B1883" t="s">
        <v>4693</v>
      </c>
      <c r="C1883" s="2">
        <v>42068</v>
      </c>
      <c r="D1883" s="2">
        <v>42068</v>
      </c>
      <c r="E1883" t="s">
        <v>1292</v>
      </c>
      <c r="F1883" t="s">
        <v>1420</v>
      </c>
      <c r="G1883" t="str">
        <f t="shared" si="87"/>
        <v>CA-2015-109512-LF-17185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63.934499999999971</v>
      </c>
      <c r="W1883" s="3">
        <f t="shared" si="88"/>
        <v>0.16666666666666657</v>
      </c>
      <c r="X1883" t="str">
        <f t="shared" si="89"/>
        <v>Low</v>
      </c>
    </row>
    <row r="1884" spans="1:24" x14ac:dyDescent="0.2">
      <c r="A1884">
        <v>1883</v>
      </c>
      <c r="B1884" t="s">
        <v>4693</v>
      </c>
      <c r="C1884" s="2">
        <v>42068</v>
      </c>
      <c r="D1884" s="2">
        <v>42068</v>
      </c>
      <c r="E1884" t="s">
        <v>1292</v>
      </c>
      <c r="F1884" t="s">
        <v>1420</v>
      </c>
      <c r="G1884" t="str">
        <f t="shared" si="87"/>
        <v>CA-2015-109512-LF-17185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  <c r="W1884" s="3">
        <f t="shared" si="88"/>
        <v>0.12000000000000001</v>
      </c>
      <c r="X1884" t="str">
        <f t="shared" si="89"/>
        <v>No Discount</v>
      </c>
    </row>
    <row r="1885" spans="1:24" x14ac:dyDescent="0.2">
      <c r="A1885">
        <v>1884</v>
      </c>
      <c r="B1885" t="s">
        <v>4695</v>
      </c>
      <c r="C1885" s="2">
        <v>42687</v>
      </c>
      <c r="D1885" s="2">
        <v>42691</v>
      </c>
      <c r="E1885" t="s">
        <v>49</v>
      </c>
      <c r="F1885" t="s">
        <v>2133</v>
      </c>
      <c r="G1885" t="str">
        <f t="shared" si="87"/>
        <v>CA-2016-118570-CC-12430</v>
      </c>
      <c r="H1885" t="s">
        <v>2134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3800</v>
      </c>
      <c r="P1885" t="s">
        <v>45</v>
      </c>
      <c r="Q1885" t="s">
        <v>89</v>
      </c>
      <c r="R1885" t="s">
        <v>3801</v>
      </c>
      <c r="S1885">
        <v>217.05599999999998</v>
      </c>
      <c r="T1885">
        <v>7</v>
      </c>
      <c r="U1885">
        <v>0.2</v>
      </c>
      <c r="V1885">
        <v>78.6828</v>
      </c>
      <c r="W1885" s="3">
        <f t="shared" si="88"/>
        <v>0.36250000000000004</v>
      </c>
      <c r="X1885" t="str">
        <f t="shared" si="89"/>
        <v>Medium</v>
      </c>
    </row>
    <row r="1886" spans="1:24" x14ac:dyDescent="0.2">
      <c r="A1886">
        <v>1885</v>
      </c>
      <c r="B1886" t="s">
        <v>4696</v>
      </c>
      <c r="C1886" s="2">
        <v>42754</v>
      </c>
      <c r="D1886" s="2">
        <v>42758</v>
      </c>
      <c r="E1886" t="s">
        <v>22</v>
      </c>
      <c r="F1886" t="s">
        <v>2454</v>
      </c>
      <c r="G1886" t="str">
        <f t="shared" si="87"/>
        <v>CA-2017-154718-DL-12865</v>
      </c>
      <c r="H1886" t="s">
        <v>2455</v>
      </c>
      <c r="I1886" t="s">
        <v>25</v>
      </c>
      <c r="J1886" t="s">
        <v>26</v>
      </c>
      <c r="K1886" t="s">
        <v>4697</v>
      </c>
      <c r="L1886" t="s">
        <v>103</v>
      </c>
      <c r="M1886">
        <v>76248</v>
      </c>
      <c r="N1886" t="s">
        <v>104</v>
      </c>
      <c r="O1886" t="s">
        <v>4698</v>
      </c>
      <c r="P1886" t="s">
        <v>45</v>
      </c>
      <c r="Q1886" t="s">
        <v>46</v>
      </c>
      <c r="R1886" t="s">
        <v>4699</v>
      </c>
      <c r="S1886">
        <v>6</v>
      </c>
      <c r="T1886">
        <v>2</v>
      </c>
      <c r="U1886">
        <v>0.2</v>
      </c>
      <c r="V1886">
        <v>2.0999999999999996</v>
      </c>
      <c r="W1886" s="3">
        <f t="shared" si="88"/>
        <v>0.34999999999999992</v>
      </c>
      <c r="X1886" t="str">
        <f t="shared" si="89"/>
        <v>Medium</v>
      </c>
    </row>
    <row r="1887" spans="1:24" x14ac:dyDescent="0.2">
      <c r="A1887">
        <v>1886</v>
      </c>
      <c r="B1887" t="s">
        <v>4700</v>
      </c>
      <c r="C1887" s="2">
        <v>42482</v>
      </c>
      <c r="D1887" s="2">
        <v>42486</v>
      </c>
      <c r="E1887" t="s">
        <v>22</v>
      </c>
      <c r="F1887" t="s">
        <v>386</v>
      </c>
      <c r="G1887" t="str">
        <f t="shared" si="87"/>
        <v>CA-2016-147578-PG-18895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4701</v>
      </c>
      <c r="P1887" t="s">
        <v>31</v>
      </c>
      <c r="Q1887" t="s">
        <v>64</v>
      </c>
      <c r="R1887" t="s">
        <v>4702</v>
      </c>
      <c r="S1887">
        <v>31.56</v>
      </c>
      <c r="T1887">
        <v>3</v>
      </c>
      <c r="U1887">
        <v>0</v>
      </c>
      <c r="V1887">
        <v>10.4148</v>
      </c>
      <c r="W1887" s="3">
        <f t="shared" si="88"/>
        <v>0.33</v>
      </c>
      <c r="X1887" t="str">
        <f t="shared" si="89"/>
        <v>No Discount</v>
      </c>
    </row>
    <row r="1888" spans="1:24" x14ac:dyDescent="0.2">
      <c r="A1888">
        <v>1887</v>
      </c>
      <c r="B1888" t="s">
        <v>4703</v>
      </c>
      <c r="C1888" s="2">
        <v>41772</v>
      </c>
      <c r="D1888" s="2">
        <v>41774</v>
      </c>
      <c r="E1888" t="s">
        <v>187</v>
      </c>
      <c r="F1888" t="s">
        <v>3164</v>
      </c>
      <c r="G1888" t="str">
        <f t="shared" si="87"/>
        <v>CA-2014-140165-EH-14005</v>
      </c>
      <c r="H1888" t="s">
        <v>3165</v>
      </c>
      <c r="I1888" t="s">
        <v>101</v>
      </c>
      <c r="J1888" t="s">
        <v>26</v>
      </c>
      <c r="K1888" t="s">
        <v>2333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7.104000000000001</v>
      </c>
      <c r="T1888">
        <v>2</v>
      </c>
      <c r="U1888">
        <v>0.2</v>
      </c>
      <c r="V1888">
        <v>2.3976000000000002</v>
      </c>
      <c r="W1888" s="3">
        <f t="shared" si="88"/>
        <v>0.33749999999999997</v>
      </c>
      <c r="X1888" t="str">
        <f t="shared" si="89"/>
        <v>Medium</v>
      </c>
    </row>
    <row r="1889" spans="1:24" x14ac:dyDescent="0.2">
      <c r="A1889">
        <v>1888</v>
      </c>
      <c r="B1889" t="s">
        <v>4703</v>
      </c>
      <c r="C1889" s="2">
        <v>41772</v>
      </c>
      <c r="D1889" s="2">
        <v>41774</v>
      </c>
      <c r="E1889" t="s">
        <v>187</v>
      </c>
      <c r="F1889" t="s">
        <v>3164</v>
      </c>
      <c r="G1889" t="str">
        <f t="shared" si="87"/>
        <v>CA-2014-140165-EH-14005</v>
      </c>
      <c r="H1889" t="s">
        <v>3165</v>
      </c>
      <c r="I1889" t="s">
        <v>101</v>
      </c>
      <c r="J1889" t="s">
        <v>26</v>
      </c>
      <c r="K1889" t="s">
        <v>2333</v>
      </c>
      <c r="L1889" t="s">
        <v>53</v>
      </c>
      <c r="M1889">
        <v>33012</v>
      </c>
      <c r="N1889" t="s">
        <v>29</v>
      </c>
      <c r="O1889" t="s">
        <v>3484</v>
      </c>
      <c r="P1889" t="s">
        <v>45</v>
      </c>
      <c r="Q1889" t="s">
        <v>74</v>
      </c>
      <c r="R1889" t="s">
        <v>3485</v>
      </c>
      <c r="S1889">
        <v>398.35200000000003</v>
      </c>
      <c r="T1889">
        <v>8</v>
      </c>
      <c r="U1889">
        <v>0.7</v>
      </c>
      <c r="V1889">
        <v>-331.95999999999992</v>
      </c>
      <c r="W1889" s="3">
        <f t="shared" si="88"/>
        <v>-0.83333333333333304</v>
      </c>
      <c r="X1889" t="str">
        <f t="shared" si="89"/>
        <v>High</v>
      </c>
    </row>
    <row r="1890" spans="1:24" x14ac:dyDescent="0.2">
      <c r="A1890">
        <v>1889</v>
      </c>
      <c r="B1890" t="s">
        <v>4704</v>
      </c>
      <c r="C1890" s="2">
        <v>41933</v>
      </c>
      <c r="D1890" s="2">
        <v>41934</v>
      </c>
      <c r="E1890" t="s">
        <v>187</v>
      </c>
      <c r="F1890" t="s">
        <v>163</v>
      </c>
      <c r="G1890" t="str">
        <f t="shared" si="87"/>
        <v>CA-2014-142587-TB-21520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1995</v>
      </c>
      <c r="P1890" t="s">
        <v>45</v>
      </c>
      <c r="Q1890" t="s">
        <v>77</v>
      </c>
      <c r="R1890" t="s">
        <v>1996</v>
      </c>
      <c r="S1890">
        <v>121.79200000000002</v>
      </c>
      <c r="T1890">
        <v>4</v>
      </c>
      <c r="U1890">
        <v>0.2</v>
      </c>
      <c r="V1890">
        <v>13.701599999999988</v>
      </c>
      <c r="W1890" s="3">
        <f t="shared" si="88"/>
        <v>0.11249999999999989</v>
      </c>
      <c r="X1890" t="str">
        <f t="shared" si="89"/>
        <v>Medium</v>
      </c>
    </row>
    <row r="1891" spans="1:24" x14ac:dyDescent="0.2">
      <c r="A1891">
        <v>1890</v>
      </c>
      <c r="B1891" t="s">
        <v>4704</v>
      </c>
      <c r="C1891" s="2">
        <v>41933</v>
      </c>
      <c r="D1891" s="2">
        <v>41934</v>
      </c>
      <c r="E1891" t="s">
        <v>187</v>
      </c>
      <c r="F1891" t="s">
        <v>163</v>
      </c>
      <c r="G1891" t="str">
        <f t="shared" si="87"/>
        <v>CA-2014-142587-TB-21520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409.59000000000003</v>
      </c>
      <c r="T1891">
        <v>3</v>
      </c>
      <c r="U1891">
        <v>0.4</v>
      </c>
      <c r="V1891">
        <v>-122.87700000000004</v>
      </c>
      <c r="W1891" s="3">
        <f t="shared" si="88"/>
        <v>-0.30000000000000004</v>
      </c>
      <c r="X1891" t="str">
        <f t="shared" si="89"/>
        <v>High</v>
      </c>
    </row>
    <row r="1892" spans="1:24" x14ac:dyDescent="0.2">
      <c r="A1892">
        <v>1891</v>
      </c>
      <c r="B1892" t="s">
        <v>4705</v>
      </c>
      <c r="C1892" s="2">
        <v>41712</v>
      </c>
      <c r="D1892" s="2">
        <v>41716</v>
      </c>
      <c r="E1892" t="s">
        <v>49</v>
      </c>
      <c r="F1892" t="s">
        <v>1361</v>
      </c>
      <c r="G1892" t="str">
        <f t="shared" si="87"/>
        <v>CA-2014-157623-DK-13225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2033</v>
      </c>
      <c r="P1892" t="s">
        <v>45</v>
      </c>
      <c r="Q1892" t="s">
        <v>89</v>
      </c>
      <c r="R1892" t="s">
        <v>2034</v>
      </c>
      <c r="S1892">
        <v>10.56</v>
      </c>
      <c r="T1892">
        <v>2</v>
      </c>
      <c r="U1892">
        <v>0</v>
      </c>
      <c r="V1892">
        <v>4.7519999999999998</v>
      </c>
      <c r="W1892" s="3">
        <f t="shared" si="88"/>
        <v>0.44999999999999996</v>
      </c>
      <c r="X1892" t="str">
        <f t="shared" si="89"/>
        <v>No Discount</v>
      </c>
    </row>
    <row r="1893" spans="1:24" x14ac:dyDescent="0.2">
      <c r="A1893">
        <v>1892</v>
      </c>
      <c r="B1893" t="s">
        <v>4705</v>
      </c>
      <c r="C1893" s="2">
        <v>41712</v>
      </c>
      <c r="D1893" s="2">
        <v>41716</v>
      </c>
      <c r="E1893" t="s">
        <v>49</v>
      </c>
      <c r="F1893" t="s">
        <v>1361</v>
      </c>
      <c r="G1893" t="str">
        <f t="shared" si="87"/>
        <v>CA-2014-157623-DK-13225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4706</v>
      </c>
      <c r="P1893" t="s">
        <v>45</v>
      </c>
      <c r="Q1893" t="s">
        <v>67</v>
      </c>
      <c r="R1893" t="s">
        <v>4707</v>
      </c>
      <c r="S1893">
        <v>3.38</v>
      </c>
      <c r="T1893">
        <v>1</v>
      </c>
      <c r="U1893">
        <v>0</v>
      </c>
      <c r="V1893">
        <v>1.2505999999999999</v>
      </c>
      <c r="W1893" s="3">
        <f t="shared" si="88"/>
        <v>0.37</v>
      </c>
      <c r="X1893" t="str">
        <f t="shared" si="89"/>
        <v>No Discount</v>
      </c>
    </row>
    <row r="1894" spans="1:24" x14ac:dyDescent="0.2">
      <c r="A1894">
        <v>1893</v>
      </c>
      <c r="B1894" t="s">
        <v>4708</v>
      </c>
      <c r="C1894" s="2">
        <v>43091</v>
      </c>
      <c r="D1894" s="2">
        <v>43093</v>
      </c>
      <c r="E1894" t="s">
        <v>22</v>
      </c>
      <c r="F1894" t="s">
        <v>1631</v>
      </c>
      <c r="G1894" t="str">
        <f t="shared" si="87"/>
        <v>CA-2017-145310-JP-15520</v>
      </c>
      <c r="H1894" t="s">
        <v>1632</v>
      </c>
      <c r="I1894" t="s">
        <v>25</v>
      </c>
      <c r="J1894" t="s">
        <v>26</v>
      </c>
      <c r="K1894" t="s">
        <v>4709</v>
      </c>
      <c r="L1894" t="s">
        <v>53</v>
      </c>
      <c r="M1894">
        <v>32127</v>
      </c>
      <c r="N1894" t="s">
        <v>29</v>
      </c>
      <c r="O1894" t="s">
        <v>4694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2.9339999999999997</v>
      </c>
      <c r="W1894" s="3">
        <f t="shared" si="88"/>
        <v>0.37499999999999994</v>
      </c>
      <c r="X1894" t="str">
        <f t="shared" si="89"/>
        <v>Medium</v>
      </c>
    </row>
    <row r="1895" spans="1:24" x14ac:dyDescent="0.2">
      <c r="A1895">
        <v>1894</v>
      </c>
      <c r="B1895" t="s">
        <v>4710</v>
      </c>
      <c r="C1895" s="2">
        <v>42698</v>
      </c>
      <c r="D1895" s="2">
        <v>42703</v>
      </c>
      <c r="E1895" t="s">
        <v>49</v>
      </c>
      <c r="F1895" t="s">
        <v>2203</v>
      </c>
      <c r="G1895" t="str">
        <f t="shared" si="87"/>
        <v>CA-2016-100083-CD-11980</v>
      </c>
      <c r="H1895" t="s">
        <v>2204</v>
      </c>
      <c r="I1895" t="s">
        <v>25</v>
      </c>
      <c r="J1895" t="s">
        <v>26</v>
      </c>
      <c r="K1895" t="s">
        <v>4711</v>
      </c>
      <c r="L1895" t="s">
        <v>419</v>
      </c>
      <c r="M1895">
        <v>97504</v>
      </c>
      <c r="N1895" t="s">
        <v>43</v>
      </c>
      <c r="O1895" t="s">
        <v>4712</v>
      </c>
      <c r="P1895" t="s">
        <v>45</v>
      </c>
      <c r="Q1895" t="s">
        <v>89</v>
      </c>
      <c r="R1895" t="s">
        <v>4713</v>
      </c>
      <c r="S1895">
        <v>24.784000000000002</v>
      </c>
      <c r="T1895">
        <v>1</v>
      </c>
      <c r="U1895">
        <v>0.2</v>
      </c>
      <c r="V1895">
        <v>7.7449999999999983</v>
      </c>
      <c r="W1895" s="3">
        <f t="shared" si="88"/>
        <v>0.31249999999999989</v>
      </c>
      <c r="X1895" t="str">
        <f t="shared" si="89"/>
        <v>Medium</v>
      </c>
    </row>
    <row r="1896" spans="1:24" x14ac:dyDescent="0.2">
      <c r="A1896">
        <v>1895</v>
      </c>
      <c r="B1896" t="s">
        <v>4714</v>
      </c>
      <c r="C1896" s="2">
        <v>43071</v>
      </c>
      <c r="D1896" s="2">
        <v>43074</v>
      </c>
      <c r="E1896" t="s">
        <v>187</v>
      </c>
      <c r="F1896" t="s">
        <v>4715</v>
      </c>
      <c r="G1896" t="str">
        <f t="shared" si="87"/>
        <v>US-2017-108063-AS-10090</v>
      </c>
      <c r="H1896" t="s">
        <v>4716</v>
      </c>
      <c r="I1896" t="s">
        <v>25</v>
      </c>
      <c r="J1896" t="s">
        <v>26</v>
      </c>
      <c r="K1896" t="s">
        <v>4717</v>
      </c>
      <c r="L1896" t="s">
        <v>318</v>
      </c>
      <c r="M1896">
        <v>22901</v>
      </c>
      <c r="N1896" t="s">
        <v>29</v>
      </c>
      <c r="O1896" t="s">
        <v>4718</v>
      </c>
      <c r="P1896" t="s">
        <v>45</v>
      </c>
      <c r="Q1896" t="s">
        <v>67</v>
      </c>
      <c r="R1896" t="s">
        <v>4719</v>
      </c>
      <c r="S1896">
        <v>34.650000000000006</v>
      </c>
      <c r="T1896">
        <v>3</v>
      </c>
      <c r="U1896">
        <v>0</v>
      </c>
      <c r="V1896">
        <v>10.395</v>
      </c>
      <c r="W1896" s="3">
        <f t="shared" si="88"/>
        <v>0.29999999999999993</v>
      </c>
      <c r="X1896" t="str">
        <f t="shared" si="89"/>
        <v>No Discount</v>
      </c>
    </row>
    <row r="1897" spans="1:24" x14ac:dyDescent="0.2">
      <c r="A1897">
        <v>1896</v>
      </c>
      <c r="B1897" t="s">
        <v>4720</v>
      </c>
      <c r="C1897" s="2">
        <v>42369</v>
      </c>
      <c r="D1897" s="2">
        <v>42373</v>
      </c>
      <c r="E1897" t="s">
        <v>49</v>
      </c>
      <c r="F1897" t="s">
        <v>1051</v>
      </c>
      <c r="G1897" t="str">
        <f t="shared" si="87"/>
        <v>CA-2015-109197-JO-15280</v>
      </c>
      <c r="H1897" t="s">
        <v>1052</v>
      </c>
      <c r="I1897" t="s">
        <v>25</v>
      </c>
      <c r="J1897" t="s">
        <v>26</v>
      </c>
      <c r="K1897" t="s">
        <v>4721</v>
      </c>
      <c r="L1897" t="s">
        <v>1766</v>
      </c>
      <c r="M1897">
        <v>59801</v>
      </c>
      <c r="N1897" t="s">
        <v>43</v>
      </c>
      <c r="O1897" t="s">
        <v>2212</v>
      </c>
      <c r="P1897" t="s">
        <v>45</v>
      </c>
      <c r="Q1897" t="s">
        <v>74</v>
      </c>
      <c r="R1897" t="s">
        <v>2213</v>
      </c>
      <c r="S1897">
        <v>487.98400000000004</v>
      </c>
      <c r="T1897">
        <v>2</v>
      </c>
      <c r="U1897">
        <v>0.2</v>
      </c>
      <c r="V1897">
        <v>152.49499999999998</v>
      </c>
      <c r="W1897" s="3">
        <f t="shared" si="88"/>
        <v>0.31249999999999994</v>
      </c>
      <c r="X1897" t="str">
        <f t="shared" si="89"/>
        <v>Medium</v>
      </c>
    </row>
    <row r="1898" spans="1:24" x14ac:dyDescent="0.2">
      <c r="A1898">
        <v>1897</v>
      </c>
      <c r="B1898" t="s">
        <v>4722</v>
      </c>
      <c r="C1898" s="2">
        <v>43011</v>
      </c>
      <c r="D1898" s="2">
        <v>43014</v>
      </c>
      <c r="E1898" t="s">
        <v>187</v>
      </c>
      <c r="F1898" t="s">
        <v>4723</v>
      </c>
      <c r="G1898" t="str">
        <f t="shared" si="87"/>
        <v>CA-2017-141789-AC-10450</v>
      </c>
      <c r="H1898" t="s">
        <v>4724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4725</v>
      </c>
      <c r="P1898" t="s">
        <v>45</v>
      </c>
      <c r="Q1898" t="s">
        <v>74</v>
      </c>
      <c r="R1898" t="s">
        <v>4726</v>
      </c>
      <c r="S1898">
        <v>1793.98</v>
      </c>
      <c r="T1898">
        <v>2</v>
      </c>
      <c r="U1898">
        <v>0</v>
      </c>
      <c r="V1898">
        <v>843.17059999999992</v>
      </c>
      <c r="W1898" s="3">
        <f t="shared" si="88"/>
        <v>0.47</v>
      </c>
      <c r="X1898" t="str">
        <f t="shared" si="89"/>
        <v>No Discount</v>
      </c>
    </row>
    <row r="1899" spans="1:24" x14ac:dyDescent="0.2">
      <c r="A1899">
        <v>1898</v>
      </c>
      <c r="B1899" t="s">
        <v>4727</v>
      </c>
      <c r="C1899" s="2">
        <v>41880</v>
      </c>
      <c r="D1899" s="2">
        <v>41884</v>
      </c>
      <c r="E1899" t="s">
        <v>22</v>
      </c>
      <c r="F1899" t="s">
        <v>3001</v>
      </c>
      <c r="G1899" t="str">
        <f t="shared" si="87"/>
        <v>CA-2014-169775-RA-19945</v>
      </c>
      <c r="H1899" t="s">
        <v>3002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4728</v>
      </c>
      <c r="P1899" t="s">
        <v>45</v>
      </c>
      <c r="Q1899" t="s">
        <v>172</v>
      </c>
      <c r="R1899" t="s">
        <v>4729</v>
      </c>
      <c r="S1899">
        <v>29.808</v>
      </c>
      <c r="T1899">
        <v>2</v>
      </c>
      <c r="U1899">
        <v>0.2</v>
      </c>
      <c r="V1899">
        <v>10.805399999999997</v>
      </c>
      <c r="W1899" s="3">
        <f t="shared" si="88"/>
        <v>0.36249999999999988</v>
      </c>
      <c r="X1899" t="str">
        <f t="shared" si="89"/>
        <v>Medium</v>
      </c>
    </row>
    <row r="1900" spans="1:24" x14ac:dyDescent="0.2">
      <c r="A1900">
        <v>1899</v>
      </c>
      <c r="B1900" t="s">
        <v>4727</v>
      </c>
      <c r="C1900" s="2">
        <v>41880</v>
      </c>
      <c r="D1900" s="2">
        <v>41884</v>
      </c>
      <c r="E1900" t="s">
        <v>22</v>
      </c>
      <c r="F1900" t="s">
        <v>3001</v>
      </c>
      <c r="G1900" t="str">
        <f t="shared" si="87"/>
        <v>CA-2014-169775-RA-19945</v>
      </c>
      <c r="H1900" t="s">
        <v>3002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4730</v>
      </c>
      <c r="P1900" t="s">
        <v>45</v>
      </c>
      <c r="Q1900" t="s">
        <v>74</v>
      </c>
      <c r="R1900" t="s">
        <v>4731</v>
      </c>
      <c r="S1900">
        <v>505.1760000000001</v>
      </c>
      <c r="T1900">
        <v>4</v>
      </c>
      <c r="U1900">
        <v>0.7</v>
      </c>
      <c r="V1900">
        <v>-336.78399999999988</v>
      </c>
      <c r="W1900" s="3">
        <f t="shared" si="88"/>
        <v>-0.6666666666666663</v>
      </c>
      <c r="X1900" t="str">
        <f t="shared" si="89"/>
        <v>High</v>
      </c>
    </row>
    <row r="1901" spans="1:24" x14ac:dyDescent="0.2">
      <c r="A1901">
        <v>1900</v>
      </c>
      <c r="B1901" t="s">
        <v>4727</v>
      </c>
      <c r="C1901" s="2">
        <v>41880</v>
      </c>
      <c r="D1901" s="2">
        <v>41884</v>
      </c>
      <c r="E1901" t="s">
        <v>22</v>
      </c>
      <c r="F1901" t="s">
        <v>3001</v>
      </c>
      <c r="G1901" t="str">
        <f t="shared" si="87"/>
        <v>CA-2014-169775-RA-19945</v>
      </c>
      <c r="H1901" t="s">
        <v>3002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-110.76450000000001</v>
      </c>
      <c r="W1901" s="3">
        <f t="shared" si="88"/>
        <v>-0.63636363636363635</v>
      </c>
      <c r="X1901" t="str">
        <f t="shared" si="89"/>
        <v>High</v>
      </c>
    </row>
    <row r="1902" spans="1:24" x14ac:dyDescent="0.2">
      <c r="A1902">
        <v>1901</v>
      </c>
      <c r="B1902" t="s">
        <v>4732</v>
      </c>
      <c r="C1902" s="2">
        <v>42550</v>
      </c>
      <c r="D1902" s="2">
        <v>42554</v>
      </c>
      <c r="E1902" t="s">
        <v>22</v>
      </c>
      <c r="F1902" t="s">
        <v>4005</v>
      </c>
      <c r="G1902" t="str">
        <f t="shared" si="87"/>
        <v>CA-2016-140543-Co-12640</v>
      </c>
      <c r="H1902" t="s">
        <v>4006</v>
      </c>
      <c r="I1902" t="s">
        <v>25</v>
      </c>
      <c r="J1902" t="s">
        <v>26</v>
      </c>
      <c r="K1902" t="s">
        <v>2583</v>
      </c>
      <c r="L1902" t="s">
        <v>382</v>
      </c>
      <c r="M1902">
        <v>29501</v>
      </c>
      <c r="N1902" t="s">
        <v>29</v>
      </c>
      <c r="O1902" t="s">
        <v>3547</v>
      </c>
      <c r="P1902" t="s">
        <v>45</v>
      </c>
      <c r="Q1902" t="s">
        <v>58</v>
      </c>
      <c r="R1902" t="s">
        <v>3548</v>
      </c>
      <c r="S1902">
        <v>191.88</v>
      </c>
      <c r="T1902">
        <v>6</v>
      </c>
      <c r="U1902">
        <v>0</v>
      </c>
      <c r="V1902">
        <v>19.188000000000002</v>
      </c>
      <c r="W1902" s="3">
        <f t="shared" si="88"/>
        <v>0.10000000000000002</v>
      </c>
      <c r="X1902" t="str">
        <f t="shared" si="89"/>
        <v>No Discount</v>
      </c>
    </row>
    <row r="1903" spans="1:24" x14ac:dyDescent="0.2">
      <c r="A1903">
        <v>1902</v>
      </c>
      <c r="B1903" t="s">
        <v>4733</v>
      </c>
      <c r="C1903" s="2">
        <v>42602</v>
      </c>
      <c r="D1903" s="2">
        <v>42605</v>
      </c>
      <c r="E1903" t="s">
        <v>187</v>
      </c>
      <c r="F1903" t="s">
        <v>932</v>
      </c>
      <c r="G1903" t="str">
        <f t="shared" si="87"/>
        <v>CA-2016-151141-DW-13480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4734</v>
      </c>
      <c r="P1903" t="s">
        <v>70</v>
      </c>
      <c r="Q1903" t="s">
        <v>71</v>
      </c>
      <c r="R1903" t="s">
        <v>4735</v>
      </c>
      <c r="S1903">
        <v>14.78</v>
      </c>
      <c r="T1903">
        <v>2</v>
      </c>
      <c r="U1903">
        <v>0</v>
      </c>
      <c r="V1903">
        <v>3.9906000000000006</v>
      </c>
      <c r="W1903" s="3">
        <f t="shared" si="88"/>
        <v>0.27000000000000007</v>
      </c>
      <c r="X1903" t="str">
        <f t="shared" si="89"/>
        <v>No Discount</v>
      </c>
    </row>
    <row r="1904" spans="1:24" x14ac:dyDescent="0.2">
      <c r="A1904">
        <v>1903</v>
      </c>
      <c r="B1904" t="s">
        <v>4736</v>
      </c>
      <c r="C1904" s="2">
        <v>43029</v>
      </c>
      <c r="D1904" s="2">
        <v>43030</v>
      </c>
      <c r="E1904" t="s">
        <v>187</v>
      </c>
      <c r="F1904" t="s">
        <v>3863</v>
      </c>
      <c r="G1904" t="str">
        <f t="shared" si="87"/>
        <v>CA-2017-167094-DK-12835</v>
      </c>
      <c r="H1904" t="s">
        <v>3864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2521</v>
      </c>
      <c r="P1904" t="s">
        <v>45</v>
      </c>
      <c r="Q1904" t="s">
        <v>89</v>
      </c>
      <c r="R1904" t="s">
        <v>2522</v>
      </c>
      <c r="S1904">
        <v>5.1840000000000011</v>
      </c>
      <c r="T1904">
        <v>1</v>
      </c>
      <c r="U1904">
        <v>0.2</v>
      </c>
      <c r="V1904">
        <v>1.8144</v>
      </c>
      <c r="W1904" s="3">
        <f t="shared" si="88"/>
        <v>0.34999999999999992</v>
      </c>
      <c r="X1904" t="str">
        <f t="shared" si="89"/>
        <v>Medium</v>
      </c>
    </row>
    <row r="1905" spans="1:24" x14ac:dyDescent="0.2">
      <c r="A1905">
        <v>1904</v>
      </c>
      <c r="B1905" t="s">
        <v>4736</v>
      </c>
      <c r="C1905" s="2">
        <v>43029</v>
      </c>
      <c r="D1905" s="2">
        <v>43030</v>
      </c>
      <c r="E1905" t="s">
        <v>187</v>
      </c>
      <c r="F1905" t="s">
        <v>3863</v>
      </c>
      <c r="G1905" t="str">
        <f t="shared" si="87"/>
        <v>CA-2017-167094-DK-12835</v>
      </c>
      <c r="H1905" t="s">
        <v>3864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4737</v>
      </c>
      <c r="P1905" t="s">
        <v>31</v>
      </c>
      <c r="Q1905" t="s">
        <v>35</v>
      </c>
      <c r="R1905" t="s">
        <v>4738</v>
      </c>
      <c r="S1905">
        <v>478.48</v>
      </c>
      <c r="T1905">
        <v>2</v>
      </c>
      <c r="U1905">
        <v>0.2</v>
      </c>
      <c r="V1905">
        <v>47.848000000000013</v>
      </c>
      <c r="W1905" s="3">
        <f t="shared" si="88"/>
        <v>0.10000000000000002</v>
      </c>
      <c r="X1905" t="str">
        <f t="shared" si="89"/>
        <v>Medium</v>
      </c>
    </row>
    <row r="1906" spans="1:24" x14ac:dyDescent="0.2">
      <c r="A1906">
        <v>1905</v>
      </c>
      <c r="B1906" t="s">
        <v>4736</v>
      </c>
      <c r="C1906" s="2">
        <v>43029</v>
      </c>
      <c r="D1906" s="2">
        <v>43030</v>
      </c>
      <c r="E1906" t="s">
        <v>187</v>
      </c>
      <c r="F1906" t="s">
        <v>3863</v>
      </c>
      <c r="G1906" t="str">
        <f t="shared" si="87"/>
        <v>CA-2017-167094-DK-12835</v>
      </c>
      <c r="H1906" t="s">
        <v>3864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3644</v>
      </c>
      <c r="P1906" t="s">
        <v>70</v>
      </c>
      <c r="Q1906" t="s">
        <v>160</v>
      </c>
      <c r="R1906" t="s">
        <v>3645</v>
      </c>
      <c r="S1906">
        <v>28.400000000000002</v>
      </c>
      <c r="T1906">
        <v>2</v>
      </c>
      <c r="U1906">
        <v>0.2</v>
      </c>
      <c r="V1906">
        <v>6.7449999999999983</v>
      </c>
      <c r="W1906" s="3">
        <f t="shared" si="88"/>
        <v>0.23749999999999993</v>
      </c>
      <c r="X1906" t="str">
        <f t="shared" si="89"/>
        <v>Medium</v>
      </c>
    </row>
    <row r="1907" spans="1:24" x14ac:dyDescent="0.2">
      <c r="A1907">
        <v>1906</v>
      </c>
      <c r="B1907" t="s">
        <v>4739</v>
      </c>
      <c r="C1907" s="2">
        <v>43029</v>
      </c>
      <c r="D1907" s="2">
        <v>43032</v>
      </c>
      <c r="E1907" t="s">
        <v>187</v>
      </c>
      <c r="F1907" t="s">
        <v>4740</v>
      </c>
      <c r="G1907" t="str">
        <f t="shared" si="87"/>
        <v>CA-2017-154410-MD-17860</v>
      </c>
      <c r="H1907" t="s">
        <v>4741</v>
      </c>
      <c r="I1907" t="s">
        <v>40</v>
      </c>
      <c r="J1907" t="s">
        <v>26</v>
      </c>
      <c r="K1907" t="s">
        <v>4381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9.091199999999958</v>
      </c>
      <c r="W1907" s="3">
        <f t="shared" si="88"/>
        <v>9.9999999999999534E-3</v>
      </c>
      <c r="X1907" t="str">
        <f t="shared" si="89"/>
        <v>No Discount</v>
      </c>
    </row>
    <row r="1908" spans="1:24" x14ac:dyDescent="0.2">
      <c r="A1908">
        <v>1907</v>
      </c>
      <c r="B1908" t="s">
        <v>4742</v>
      </c>
      <c r="C1908" s="2">
        <v>42507</v>
      </c>
      <c r="D1908" s="2">
        <v>42511</v>
      </c>
      <c r="E1908" t="s">
        <v>49</v>
      </c>
      <c r="F1908" t="s">
        <v>4519</v>
      </c>
      <c r="G1908" t="str">
        <f t="shared" si="87"/>
        <v>US-2016-150567-RP-19855</v>
      </c>
      <c r="H1908" t="s">
        <v>4520</v>
      </c>
      <c r="I1908" t="s">
        <v>40</v>
      </c>
      <c r="J1908" t="s">
        <v>26</v>
      </c>
      <c r="K1908" t="s">
        <v>4743</v>
      </c>
      <c r="L1908" t="s">
        <v>53</v>
      </c>
      <c r="M1908">
        <v>32712</v>
      </c>
      <c r="N1908" t="s">
        <v>29</v>
      </c>
      <c r="O1908" t="s">
        <v>4744</v>
      </c>
      <c r="P1908" t="s">
        <v>45</v>
      </c>
      <c r="Q1908" t="s">
        <v>74</v>
      </c>
      <c r="R1908" t="s">
        <v>4745</v>
      </c>
      <c r="S1908">
        <v>2.9520000000000004</v>
      </c>
      <c r="T1908">
        <v>2</v>
      </c>
      <c r="U1908">
        <v>0.7</v>
      </c>
      <c r="V1908">
        <v>-2.1648000000000005</v>
      </c>
      <c r="W1908" s="3">
        <f t="shared" si="88"/>
        <v>-0.73333333333333339</v>
      </c>
      <c r="X1908" t="str">
        <f t="shared" si="89"/>
        <v>High</v>
      </c>
    </row>
    <row r="1909" spans="1:24" x14ac:dyDescent="0.2">
      <c r="A1909">
        <v>1908</v>
      </c>
      <c r="B1909" t="s">
        <v>4742</v>
      </c>
      <c r="C1909" s="2">
        <v>42507</v>
      </c>
      <c r="D1909" s="2">
        <v>42511</v>
      </c>
      <c r="E1909" t="s">
        <v>49</v>
      </c>
      <c r="F1909" t="s">
        <v>4519</v>
      </c>
      <c r="G1909" t="str">
        <f t="shared" si="87"/>
        <v>US-2016-150567-RP-19855</v>
      </c>
      <c r="H1909" t="s">
        <v>4520</v>
      </c>
      <c r="I1909" t="s">
        <v>40</v>
      </c>
      <c r="J1909" t="s">
        <v>26</v>
      </c>
      <c r="K1909" t="s">
        <v>4743</v>
      </c>
      <c r="L1909" t="s">
        <v>53</v>
      </c>
      <c r="M1909">
        <v>32712</v>
      </c>
      <c r="N1909" t="s">
        <v>29</v>
      </c>
      <c r="O1909" t="s">
        <v>1906</v>
      </c>
      <c r="P1909" t="s">
        <v>45</v>
      </c>
      <c r="Q1909" t="s">
        <v>74</v>
      </c>
      <c r="R1909" t="s">
        <v>1907</v>
      </c>
      <c r="S1909">
        <v>27.018000000000008</v>
      </c>
      <c r="T1909">
        <v>6</v>
      </c>
      <c r="U1909">
        <v>0.7</v>
      </c>
      <c r="V1909">
        <v>-21.61440000000001</v>
      </c>
      <c r="W1909" s="3">
        <f t="shared" si="88"/>
        <v>-0.80000000000000016</v>
      </c>
      <c r="X1909" t="str">
        <f t="shared" si="89"/>
        <v>High</v>
      </c>
    </row>
    <row r="1910" spans="1:24" x14ac:dyDescent="0.2">
      <c r="A1910">
        <v>1909</v>
      </c>
      <c r="B1910" t="s">
        <v>4746</v>
      </c>
      <c r="C1910" s="2">
        <v>42038</v>
      </c>
      <c r="D1910" s="2">
        <v>42039</v>
      </c>
      <c r="E1910" t="s">
        <v>187</v>
      </c>
      <c r="F1910" t="s">
        <v>3854</v>
      </c>
      <c r="G1910" t="str">
        <f t="shared" si="87"/>
        <v>CA-2015-157959-RW-19540</v>
      </c>
      <c r="H1910" t="s">
        <v>3855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4747</v>
      </c>
      <c r="P1910" t="s">
        <v>31</v>
      </c>
      <c r="Q1910" t="s">
        <v>64</v>
      </c>
      <c r="R1910" t="s">
        <v>4748</v>
      </c>
      <c r="S1910">
        <v>136.91999999999999</v>
      </c>
      <c r="T1910">
        <v>4</v>
      </c>
      <c r="U1910">
        <v>0</v>
      </c>
      <c r="V1910">
        <v>41.075999999999993</v>
      </c>
      <c r="W1910" s="3">
        <f t="shared" si="88"/>
        <v>0.3</v>
      </c>
      <c r="X1910" t="str">
        <f t="shared" si="89"/>
        <v>No Discount</v>
      </c>
    </row>
    <row r="1911" spans="1:24" x14ac:dyDescent="0.2">
      <c r="A1911">
        <v>1910</v>
      </c>
      <c r="B1911" t="s">
        <v>4749</v>
      </c>
      <c r="C1911" s="2">
        <v>43087</v>
      </c>
      <c r="D1911" s="2">
        <v>43092</v>
      </c>
      <c r="E1911" t="s">
        <v>49</v>
      </c>
      <c r="F1911" t="s">
        <v>4750</v>
      </c>
      <c r="G1911" t="str">
        <f t="shared" si="87"/>
        <v>CA-2017-105886-DB-13660</v>
      </c>
      <c r="H1911" t="s">
        <v>4751</v>
      </c>
      <c r="I1911" t="s">
        <v>25</v>
      </c>
      <c r="J1911" t="s">
        <v>26</v>
      </c>
      <c r="K1911" t="s">
        <v>2346</v>
      </c>
      <c r="L1911" t="s">
        <v>266</v>
      </c>
      <c r="M1911">
        <v>11572</v>
      </c>
      <c r="N1911" t="s">
        <v>147</v>
      </c>
      <c r="O1911" t="s">
        <v>4752</v>
      </c>
      <c r="P1911" t="s">
        <v>31</v>
      </c>
      <c r="Q1911" t="s">
        <v>64</v>
      </c>
      <c r="R1911" t="s">
        <v>4753</v>
      </c>
      <c r="S1911">
        <v>18.96</v>
      </c>
      <c r="T1911">
        <v>2</v>
      </c>
      <c r="U1911">
        <v>0</v>
      </c>
      <c r="V1911">
        <v>8.532</v>
      </c>
      <c r="W1911" s="3">
        <f t="shared" si="88"/>
        <v>0.44999999999999996</v>
      </c>
      <c r="X1911" t="str">
        <f t="shared" si="89"/>
        <v>No Discount</v>
      </c>
    </row>
    <row r="1912" spans="1:24" x14ac:dyDescent="0.2">
      <c r="A1912">
        <v>1911</v>
      </c>
      <c r="B1912" t="s">
        <v>4754</v>
      </c>
      <c r="C1912" s="2">
        <v>42689</v>
      </c>
      <c r="D1912" s="2">
        <v>42696</v>
      </c>
      <c r="E1912" t="s">
        <v>49</v>
      </c>
      <c r="F1912" t="s">
        <v>354</v>
      </c>
      <c r="G1912" t="str">
        <f t="shared" si="87"/>
        <v>CA-2016-105963-SC-20770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99.390000000000015</v>
      </c>
      <c r="T1912">
        <v>3</v>
      </c>
      <c r="U1912">
        <v>0</v>
      </c>
      <c r="V1912">
        <v>40.749900000000004</v>
      </c>
      <c r="W1912" s="3">
        <f t="shared" si="88"/>
        <v>0.41</v>
      </c>
      <c r="X1912" t="str">
        <f t="shared" si="89"/>
        <v>No Discount</v>
      </c>
    </row>
    <row r="1913" spans="1:24" x14ac:dyDescent="0.2">
      <c r="A1913">
        <v>1912</v>
      </c>
      <c r="B1913" t="s">
        <v>4755</v>
      </c>
      <c r="C1913" s="2">
        <v>42919</v>
      </c>
      <c r="D1913" s="2">
        <v>42922</v>
      </c>
      <c r="E1913" t="s">
        <v>22</v>
      </c>
      <c r="F1913" t="s">
        <v>3293</v>
      </c>
      <c r="G1913" t="str">
        <f t="shared" si="87"/>
        <v>CA-2017-121503-FH-14275</v>
      </c>
      <c r="H1913" t="s">
        <v>3294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4756</v>
      </c>
      <c r="P1913" t="s">
        <v>45</v>
      </c>
      <c r="Q1913" t="s">
        <v>89</v>
      </c>
      <c r="R1913" t="s">
        <v>4757</v>
      </c>
      <c r="S1913">
        <v>273.89600000000002</v>
      </c>
      <c r="T1913">
        <v>7</v>
      </c>
      <c r="U1913">
        <v>0.2</v>
      </c>
      <c r="V1913">
        <v>92.43989999999998</v>
      </c>
      <c r="W1913" s="3">
        <f t="shared" si="88"/>
        <v>0.33749999999999991</v>
      </c>
      <c r="X1913" t="str">
        <f t="shared" si="89"/>
        <v>Medium</v>
      </c>
    </row>
    <row r="1914" spans="1:24" x14ac:dyDescent="0.2">
      <c r="A1914">
        <v>1913</v>
      </c>
      <c r="B1914" t="s">
        <v>4755</v>
      </c>
      <c r="C1914" s="2">
        <v>42919</v>
      </c>
      <c r="D1914" s="2">
        <v>42922</v>
      </c>
      <c r="E1914" t="s">
        <v>22</v>
      </c>
      <c r="F1914" t="s">
        <v>3293</v>
      </c>
      <c r="G1914" t="str">
        <f t="shared" si="87"/>
        <v>CA-2017-121503-FH-14275</v>
      </c>
      <c r="H1914" t="s">
        <v>3294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4758</v>
      </c>
      <c r="P1914" t="s">
        <v>70</v>
      </c>
      <c r="Q1914" t="s">
        <v>683</v>
      </c>
      <c r="R1914" t="s">
        <v>4759</v>
      </c>
      <c r="S1914">
        <v>597.13200000000006</v>
      </c>
      <c r="T1914">
        <v>3</v>
      </c>
      <c r="U1914">
        <v>0.4</v>
      </c>
      <c r="V1914">
        <v>49.760999999999967</v>
      </c>
      <c r="W1914" s="3">
        <f t="shared" si="88"/>
        <v>8.3333333333333273E-2</v>
      </c>
      <c r="X1914" t="str">
        <f t="shared" si="89"/>
        <v>High</v>
      </c>
    </row>
    <row r="1915" spans="1:24" x14ac:dyDescent="0.2">
      <c r="A1915">
        <v>1914</v>
      </c>
      <c r="B1915" t="s">
        <v>4760</v>
      </c>
      <c r="C1915" s="2">
        <v>41654</v>
      </c>
      <c r="D1915" s="2">
        <v>41656</v>
      </c>
      <c r="E1915" t="s">
        <v>187</v>
      </c>
      <c r="F1915" t="s">
        <v>4761</v>
      </c>
      <c r="G1915" t="str">
        <f t="shared" si="87"/>
        <v>CA-2014-103366-EH-13990</v>
      </c>
      <c r="H1915" t="s">
        <v>4762</v>
      </c>
      <c r="I1915" t="s">
        <v>25</v>
      </c>
      <c r="J1915" t="s">
        <v>26</v>
      </c>
      <c r="K1915" t="s">
        <v>3267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65.978000000000009</v>
      </c>
      <c r="W1915" s="3">
        <f t="shared" si="88"/>
        <v>0.44000000000000011</v>
      </c>
      <c r="X1915" t="str">
        <f t="shared" si="89"/>
        <v>No Discount</v>
      </c>
    </row>
    <row r="1916" spans="1:24" x14ac:dyDescent="0.2">
      <c r="A1916">
        <v>1915</v>
      </c>
      <c r="B1916" t="s">
        <v>4763</v>
      </c>
      <c r="C1916" s="2">
        <v>42855</v>
      </c>
      <c r="D1916" s="2">
        <v>42860</v>
      </c>
      <c r="E1916" t="s">
        <v>49</v>
      </c>
      <c r="F1916" t="s">
        <v>2959</v>
      </c>
      <c r="G1916" t="str">
        <f t="shared" si="87"/>
        <v>CA-2017-124597-AS-10630</v>
      </c>
      <c r="H1916" t="s">
        <v>2960</v>
      </c>
      <c r="I1916" t="s">
        <v>101</v>
      </c>
      <c r="J1916" t="s">
        <v>26</v>
      </c>
      <c r="K1916" t="s">
        <v>3468</v>
      </c>
      <c r="L1916" t="s">
        <v>53</v>
      </c>
      <c r="M1916">
        <v>33437</v>
      </c>
      <c r="N1916" t="s">
        <v>29</v>
      </c>
      <c r="O1916" t="s">
        <v>4764</v>
      </c>
      <c r="P1916" t="s">
        <v>45</v>
      </c>
      <c r="Q1916" t="s">
        <v>46</v>
      </c>
      <c r="R1916" t="s">
        <v>4765</v>
      </c>
      <c r="S1916">
        <v>4.6079999999999997</v>
      </c>
      <c r="T1916">
        <v>2</v>
      </c>
      <c r="U1916">
        <v>0.2</v>
      </c>
      <c r="V1916">
        <v>1.6704000000000001</v>
      </c>
      <c r="W1916" s="3">
        <f t="shared" si="88"/>
        <v>0.36250000000000004</v>
      </c>
      <c r="X1916" t="str">
        <f t="shared" si="89"/>
        <v>Medium</v>
      </c>
    </row>
    <row r="1917" spans="1:24" x14ac:dyDescent="0.2">
      <c r="A1917">
        <v>1916</v>
      </c>
      <c r="B1917" t="s">
        <v>4763</v>
      </c>
      <c r="C1917" s="2">
        <v>42855</v>
      </c>
      <c r="D1917" s="2">
        <v>42860</v>
      </c>
      <c r="E1917" t="s">
        <v>49</v>
      </c>
      <c r="F1917" t="s">
        <v>2959</v>
      </c>
      <c r="G1917" t="str">
        <f t="shared" si="87"/>
        <v>CA-2017-124597-AS-10630</v>
      </c>
      <c r="H1917" t="s">
        <v>2960</v>
      </c>
      <c r="I1917" t="s">
        <v>101</v>
      </c>
      <c r="J1917" t="s">
        <v>26</v>
      </c>
      <c r="K1917" t="s">
        <v>3468</v>
      </c>
      <c r="L1917" t="s">
        <v>53</v>
      </c>
      <c r="M1917">
        <v>33437</v>
      </c>
      <c r="N1917" t="s">
        <v>29</v>
      </c>
      <c r="O1917" t="s">
        <v>3501</v>
      </c>
      <c r="P1917" t="s">
        <v>45</v>
      </c>
      <c r="Q1917" t="s">
        <v>67</v>
      </c>
      <c r="R1917" t="s">
        <v>3041</v>
      </c>
      <c r="S1917">
        <v>15.528</v>
      </c>
      <c r="T1917">
        <v>3</v>
      </c>
      <c r="U1917">
        <v>0.2</v>
      </c>
      <c r="V1917">
        <v>4.8524999999999991</v>
      </c>
      <c r="W1917" s="3">
        <f t="shared" si="88"/>
        <v>0.31249999999999994</v>
      </c>
      <c r="X1917" t="str">
        <f t="shared" si="89"/>
        <v>Medium</v>
      </c>
    </row>
    <row r="1918" spans="1:24" x14ac:dyDescent="0.2">
      <c r="A1918">
        <v>1917</v>
      </c>
      <c r="B1918" t="s">
        <v>4763</v>
      </c>
      <c r="C1918" s="2">
        <v>42855</v>
      </c>
      <c r="D1918" s="2">
        <v>42860</v>
      </c>
      <c r="E1918" t="s">
        <v>49</v>
      </c>
      <c r="F1918" t="s">
        <v>2959</v>
      </c>
      <c r="G1918" t="str">
        <f t="shared" si="87"/>
        <v>CA-2017-124597-AS-10630</v>
      </c>
      <c r="H1918" t="s">
        <v>2960</v>
      </c>
      <c r="I1918" t="s">
        <v>101</v>
      </c>
      <c r="J1918" t="s">
        <v>26</v>
      </c>
      <c r="K1918" t="s">
        <v>3468</v>
      </c>
      <c r="L1918" t="s">
        <v>53</v>
      </c>
      <c r="M1918">
        <v>33437</v>
      </c>
      <c r="N1918" t="s">
        <v>29</v>
      </c>
      <c r="O1918" t="s">
        <v>2496</v>
      </c>
      <c r="P1918" t="s">
        <v>45</v>
      </c>
      <c r="Q1918" t="s">
        <v>46</v>
      </c>
      <c r="R1918" t="s">
        <v>2497</v>
      </c>
      <c r="S1918">
        <v>11.952000000000002</v>
      </c>
      <c r="T1918">
        <v>3</v>
      </c>
      <c r="U1918">
        <v>0.2</v>
      </c>
      <c r="V1918">
        <v>3.8843999999999994</v>
      </c>
      <c r="W1918" s="3">
        <f t="shared" si="88"/>
        <v>0.3249999999999999</v>
      </c>
      <c r="X1918" t="str">
        <f t="shared" si="89"/>
        <v>Medium</v>
      </c>
    </row>
    <row r="1919" spans="1:24" x14ac:dyDescent="0.2">
      <c r="A1919">
        <v>1918</v>
      </c>
      <c r="B1919" t="s">
        <v>4766</v>
      </c>
      <c r="C1919" s="2">
        <v>42316</v>
      </c>
      <c r="D1919" s="2">
        <v>42322</v>
      </c>
      <c r="E1919" t="s">
        <v>49</v>
      </c>
      <c r="F1919" t="s">
        <v>3839</v>
      </c>
      <c r="G1919" t="str">
        <f t="shared" si="87"/>
        <v>CA-2015-105634-HA-14905</v>
      </c>
      <c r="H1919" t="s">
        <v>3840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3.3784999999999989</v>
      </c>
      <c r="W1919" s="3">
        <f t="shared" si="88"/>
        <v>0.28999999999999992</v>
      </c>
      <c r="X1919" t="str">
        <f t="shared" si="89"/>
        <v>No Discount</v>
      </c>
    </row>
    <row r="1920" spans="1:24" x14ac:dyDescent="0.2">
      <c r="A1920">
        <v>1919</v>
      </c>
      <c r="B1920" t="s">
        <v>4767</v>
      </c>
      <c r="C1920" s="2">
        <v>42307</v>
      </c>
      <c r="D1920" s="2">
        <v>42309</v>
      </c>
      <c r="E1920" t="s">
        <v>22</v>
      </c>
      <c r="F1920" t="s">
        <v>4593</v>
      </c>
      <c r="G1920" t="str">
        <f t="shared" si="87"/>
        <v>CA-2015-123673-CH-12070</v>
      </c>
      <c r="H1920" t="s">
        <v>4594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4768</v>
      </c>
      <c r="P1920" t="s">
        <v>70</v>
      </c>
      <c r="Q1920" t="s">
        <v>71</v>
      </c>
      <c r="R1920" t="s">
        <v>4769</v>
      </c>
      <c r="S1920">
        <v>299.89999999999998</v>
      </c>
      <c r="T1920">
        <v>2</v>
      </c>
      <c r="U1920">
        <v>0</v>
      </c>
      <c r="V1920">
        <v>74.974999999999994</v>
      </c>
      <c r="W1920" s="3">
        <f t="shared" si="88"/>
        <v>0.25</v>
      </c>
      <c r="X1920" t="str">
        <f t="shared" si="89"/>
        <v>No Discount</v>
      </c>
    </row>
    <row r="1921" spans="1:24" x14ac:dyDescent="0.2">
      <c r="A1921">
        <v>1920</v>
      </c>
      <c r="B1921" t="s">
        <v>4770</v>
      </c>
      <c r="C1921" s="2">
        <v>42964</v>
      </c>
      <c r="D1921" s="2">
        <v>42966</v>
      </c>
      <c r="E1921" t="s">
        <v>187</v>
      </c>
      <c r="F1921" t="s">
        <v>4771</v>
      </c>
      <c r="G1921" t="str">
        <f t="shared" si="87"/>
        <v>US-2017-111423-EH-13765</v>
      </c>
      <c r="H1921" t="s">
        <v>4772</v>
      </c>
      <c r="I1921" t="s">
        <v>40</v>
      </c>
      <c r="J1921" t="s">
        <v>26</v>
      </c>
      <c r="K1921" t="s">
        <v>4110</v>
      </c>
      <c r="L1921" t="s">
        <v>266</v>
      </c>
      <c r="M1921">
        <v>13601</v>
      </c>
      <c r="N1921" t="s">
        <v>147</v>
      </c>
      <c r="O1921" t="s">
        <v>4773</v>
      </c>
      <c r="P1921" t="s">
        <v>45</v>
      </c>
      <c r="Q1921" t="s">
        <v>74</v>
      </c>
      <c r="R1921" t="s">
        <v>4774</v>
      </c>
      <c r="S1921">
        <v>895.92</v>
      </c>
      <c r="T1921">
        <v>5</v>
      </c>
      <c r="U1921">
        <v>0.2</v>
      </c>
      <c r="V1921">
        <v>302.37299999999993</v>
      </c>
      <c r="W1921" s="3">
        <f t="shared" si="88"/>
        <v>0.33749999999999997</v>
      </c>
      <c r="X1921" t="str">
        <f t="shared" si="89"/>
        <v>Medium</v>
      </c>
    </row>
    <row r="1922" spans="1:24" x14ac:dyDescent="0.2">
      <c r="A1922">
        <v>1921</v>
      </c>
      <c r="B1922" t="s">
        <v>4770</v>
      </c>
      <c r="C1922" s="2">
        <v>42964</v>
      </c>
      <c r="D1922" s="2">
        <v>42966</v>
      </c>
      <c r="E1922" t="s">
        <v>187</v>
      </c>
      <c r="F1922" t="s">
        <v>4771</v>
      </c>
      <c r="G1922" t="str">
        <f t="shared" si="87"/>
        <v>US-2017-111423-EH-13765</v>
      </c>
      <c r="H1922" t="s">
        <v>4772</v>
      </c>
      <c r="I1922" t="s">
        <v>40</v>
      </c>
      <c r="J1922" t="s">
        <v>26</v>
      </c>
      <c r="K1922" t="s">
        <v>4110</v>
      </c>
      <c r="L1922" t="s">
        <v>266</v>
      </c>
      <c r="M1922">
        <v>13601</v>
      </c>
      <c r="N1922" t="s">
        <v>147</v>
      </c>
      <c r="O1922" t="s">
        <v>4775</v>
      </c>
      <c r="P1922" t="s">
        <v>31</v>
      </c>
      <c r="Q1922" t="s">
        <v>35</v>
      </c>
      <c r="R1922" t="s">
        <v>4776</v>
      </c>
      <c r="S1922">
        <v>462.56400000000002</v>
      </c>
      <c r="T1922">
        <v>2</v>
      </c>
      <c r="U1922">
        <v>0.1</v>
      </c>
      <c r="V1922">
        <v>97.652399999999943</v>
      </c>
      <c r="W1922" s="3">
        <f t="shared" si="88"/>
        <v>0.21111111111111097</v>
      </c>
      <c r="X1922" t="str">
        <f t="shared" si="89"/>
        <v>Low</v>
      </c>
    </row>
    <row r="1923" spans="1:24" x14ac:dyDescent="0.2">
      <c r="A1923">
        <v>1922</v>
      </c>
      <c r="B1923" t="s">
        <v>4777</v>
      </c>
      <c r="C1923" s="2">
        <v>42280</v>
      </c>
      <c r="D1923" s="2">
        <v>42286</v>
      </c>
      <c r="E1923" t="s">
        <v>49</v>
      </c>
      <c r="F1923" t="s">
        <v>774</v>
      </c>
      <c r="G1923" t="str">
        <f t="shared" ref="G1923:G1986" si="90" xml:space="preserve"> B1923 &amp; "-" &amp; F1923</f>
        <v>CA-2015-125178-MZ-17515</v>
      </c>
      <c r="H1923" t="s">
        <v>775</v>
      </c>
      <c r="I1923" t="s">
        <v>40</v>
      </c>
      <c r="J1923" t="s">
        <v>26</v>
      </c>
      <c r="K1923" t="s">
        <v>4778</v>
      </c>
      <c r="L1923" t="s">
        <v>146</v>
      </c>
      <c r="M1923">
        <v>19601</v>
      </c>
      <c r="N1923" t="s">
        <v>147</v>
      </c>
      <c r="O1923" t="s">
        <v>4779</v>
      </c>
      <c r="P1923" t="s">
        <v>45</v>
      </c>
      <c r="Q1923" t="s">
        <v>58</v>
      </c>
      <c r="R1923" t="s">
        <v>2659</v>
      </c>
      <c r="S1923">
        <v>15.008000000000003</v>
      </c>
      <c r="T1923">
        <v>2</v>
      </c>
      <c r="U1923">
        <v>0.2</v>
      </c>
      <c r="V1923">
        <v>1.5007999999999999</v>
      </c>
      <c r="W1923" s="3">
        <f t="shared" ref="W1923:W1986" si="91">V1923/S1923</f>
        <v>9.9999999999999978E-2</v>
      </c>
      <c r="X1923" t="str">
        <f t="shared" ref="X1923:X1986" si="92">IF(U1923=0, "No Discount", IF(U1923&lt;=0.1, "Low", IF(U1923&lt;=0.3, "Medium", "High")))</f>
        <v>Medium</v>
      </c>
    </row>
    <row r="1924" spans="1:24" x14ac:dyDescent="0.2">
      <c r="A1924">
        <v>1923</v>
      </c>
      <c r="B1924" t="s">
        <v>4780</v>
      </c>
      <c r="C1924" s="2">
        <v>42559</v>
      </c>
      <c r="D1924" s="2">
        <v>42561</v>
      </c>
      <c r="E1924" t="s">
        <v>22</v>
      </c>
      <c r="F1924" t="s">
        <v>4781</v>
      </c>
      <c r="G1924" t="str">
        <f t="shared" si="90"/>
        <v>CA-2016-156685-SC-20230</v>
      </c>
      <c r="H1924" t="s">
        <v>4782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4783</v>
      </c>
      <c r="P1924" t="s">
        <v>70</v>
      </c>
      <c r="Q1924" t="s">
        <v>71</v>
      </c>
      <c r="R1924" t="s">
        <v>4784</v>
      </c>
      <c r="S1924">
        <v>863.6400000000001</v>
      </c>
      <c r="T1924">
        <v>9</v>
      </c>
      <c r="U1924">
        <v>0.2</v>
      </c>
      <c r="V1924">
        <v>107.95499999999998</v>
      </c>
      <c r="W1924" s="3">
        <f t="shared" si="91"/>
        <v>0.12499999999999997</v>
      </c>
      <c r="X1924" t="str">
        <f t="shared" si="92"/>
        <v>Medium</v>
      </c>
    </row>
    <row r="1925" spans="1:24" x14ac:dyDescent="0.2">
      <c r="A1925">
        <v>1924</v>
      </c>
      <c r="B1925" t="s">
        <v>4780</v>
      </c>
      <c r="C1925" s="2">
        <v>42559</v>
      </c>
      <c r="D1925" s="2">
        <v>42561</v>
      </c>
      <c r="E1925" t="s">
        <v>22</v>
      </c>
      <c r="F1925" t="s">
        <v>4781</v>
      </c>
      <c r="G1925" t="str">
        <f t="shared" si="90"/>
        <v>CA-2016-156685-SC-20230</v>
      </c>
      <c r="H1925" t="s">
        <v>4782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3.571200000000001</v>
      </c>
      <c r="W1925" s="3">
        <f t="shared" si="91"/>
        <v>7.5000000000000025E-2</v>
      </c>
      <c r="X1925" t="str">
        <f t="shared" si="92"/>
        <v>Medium</v>
      </c>
    </row>
    <row r="1926" spans="1:24" x14ac:dyDescent="0.2">
      <c r="A1926">
        <v>1925</v>
      </c>
      <c r="B1926" t="s">
        <v>4785</v>
      </c>
      <c r="C1926" s="2">
        <v>43074</v>
      </c>
      <c r="D1926" s="2">
        <v>43076</v>
      </c>
      <c r="E1926" t="s">
        <v>22</v>
      </c>
      <c r="F1926" t="s">
        <v>2238</v>
      </c>
      <c r="G1926" t="str">
        <f t="shared" si="90"/>
        <v>CA-2017-126865-NP-18325</v>
      </c>
      <c r="H1926" t="s">
        <v>2239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41.822999999999993</v>
      </c>
      <c r="W1926" s="3">
        <f t="shared" si="91"/>
        <v>0.44999999999999996</v>
      </c>
      <c r="X1926" t="str">
        <f t="shared" si="92"/>
        <v>No Discount</v>
      </c>
    </row>
    <row r="1927" spans="1:24" x14ac:dyDescent="0.2">
      <c r="A1927">
        <v>1926</v>
      </c>
      <c r="B1927" t="s">
        <v>4786</v>
      </c>
      <c r="C1927" s="2">
        <v>42803</v>
      </c>
      <c r="D1927" s="2">
        <v>42807</v>
      </c>
      <c r="E1927" t="s">
        <v>49</v>
      </c>
      <c r="F1927" t="s">
        <v>2913</v>
      </c>
      <c r="G1927" t="str">
        <f t="shared" si="90"/>
        <v>CA-2017-102834-LW-16990</v>
      </c>
      <c r="H1927" t="s">
        <v>2914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  <c r="W1927" s="3">
        <f t="shared" si="91"/>
        <v>0.35</v>
      </c>
      <c r="X1927" t="str">
        <f t="shared" si="92"/>
        <v>No Discount</v>
      </c>
    </row>
    <row r="1928" spans="1:24" x14ac:dyDescent="0.2">
      <c r="A1928">
        <v>1927</v>
      </c>
      <c r="B1928" t="s">
        <v>4787</v>
      </c>
      <c r="C1928" s="2">
        <v>42530</v>
      </c>
      <c r="D1928" s="2">
        <v>42536</v>
      </c>
      <c r="E1928" t="s">
        <v>49</v>
      </c>
      <c r="F1928" t="s">
        <v>3474</v>
      </c>
      <c r="G1928" t="str">
        <f t="shared" si="90"/>
        <v>US-2016-139710-GM-14680</v>
      </c>
      <c r="H1928" t="s">
        <v>3475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4788</v>
      </c>
      <c r="P1928" t="s">
        <v>70</v>
      </c>
      <c r="Q1928" t="s">
        <v>71</v>
      </c>
      <c r="R1928" t="s">
        <v>4789</v>
      </c>
      <c r="S1928">
        <v>177.48000000000002</v>
      </c>
      <c r="T1928">
        <v>3</v>
      </c>
      <c r="U1928">
        <v>0.2</v>
      </c>
      <c r="V1928">
        <v>19.966499999999982</v>
      </c>
      <c r="W1928" s="3">
        <f t="shared" si="91"/>
        <v>0.11249999999999989</v>
      </c>
      <c r="X1928" t="str">
        <f t="shared" si="92"/>
        <v>Medium</v>
      </c>
    </row>
    <row r="1929" spans="1:24" x14ac:dyDescent="0.2">
      <c r="A1929">
        <v>1928</v>
      </c>
      <c r="B1929" t="s">
        <v>4790</v>
      </c>
      <c r="C1929" s="2">
        <v>43067</v>
      </c>
      <c r="D1929" s="2">
        <v>43070</v>
      </c>
      <c r="E1929" t="s">
        <v>187</v>
      </c>
      <c r="F1929" t="s">
        <v>2499</v>
      </c>
      <c r="G1929" t="str">
        <f t="shared" si="90"/>
        <v>CA-2017-121538-RH-19495</v>
      </c>
      <c r="H1929" t="s">
        <v>2500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31.068799999999996</v>
      </c>
      <c r="W1929" s="3">
        <f t="shared" si="91"/>
        <v>0.35</v>
      </c>
      <c r="X1929" t="str">
        <f t="shared" si="92"/>
        <v>Medium</v>
      </c>
    </row>
    <row r="1930" spans="1:24" x14ac:dyDescent="0.2">
      <c r="A1930">
        <v>1929</v>
      </c>
      <c r="B1930" t="s">
        <v>4791</v>
      </c>
      <c r="C1930" s="2">
        <v>42810</v>
      </c>
      <c r="D1930" s="2">
        <v>42812</v>
      </c>
      <c r="E1930" t="s">
        <v>22</v>
      </c>
      <c r="F1930" t="s">
        <v>786</v>
      </c>
      <c r="G1930" t="str">
        <f t="shared" si="90"/>
        <v>US-2017-101539-VM-21685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4792</v>
      </c>
      <c r="P1930" t="s">
        <v>45</v>
      </c>
      <c r="Q1930" t="s">
        <v>89</v>
      </c>
      <c r="R1930" t="s">
        <v>4793</v>
      </c>
      <c r="S1930">
        <v>6.48</v>
      </c>
      <c r="T1930">
        <v>1</v>
      </c>
      <c r="U1930">
        <v>0</v>
      </c>
      <c r="V1930">
        <v>3.1104000000000003</v>
      </c>
      <c r="W1930" s="3">
        <f t="shared" si="91"/>
        <v>0.48000000000000004</v>
      </c>
      <c r="X1930" t="str">
        <f t="shared" si="92"/>
        <v>No Discount</v>
      </c>
    </row>
    <row r="1931" spans="1:24" x14ac:dyDescent="0.2">
      <c r="A1931">
        <v>1930</v>
      </c>
      <c r="B1931" t="s">
        <v>4791</v>
      </c>
      <c r="C1931" s="2">
        <v>42810</v>
      </c>
      <c r="D1931" s="2">
        <v>42812</v>
      </c>
      <c r="E1931" t="s">
        <v>22</v>
      </c>
      <c r="F1931" t="s">
        <v>786</v>
      </c>
      <c r="G1931" t="str">
        <f t="shared" si="90"/>
        <v>US-2017-101539-VM-21685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1.8603999999999985</v>
      </c>
      <c r="W1931" s="3">
        <f t="shared" si="91"/>
        <v>3.9999999999999966E-2</v>
      </c>
      <c r="X1931" t="str">
        <f t="shared" si="92"/>
        <v>No Discount</v>
      </c>
    </row>
    <row r="1932" spans="1:24" x14ac:dyDescent="0.2">
      <c r="A1932">
        <v>1931</v>
      </c>
      <c r="B1932" t="s">
        <v>4791</v>
      </c>
      <c r="C1932" s="2">
        <v>42810</v>
      </c>
      <c r="D1932" s="2">
        <v>42812</v>
      </c>
      <c r="E1932" t="s">
        <v>22</v>
      </c>
      <c r="F1932" t="s">
        <v>786</v>
      </c>
      <c r="G1932" t="str">
        <f t="shared" si="90"/>
        <v>US-2017-101539-VM-21685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3507</v>
      </c>
      <c r="P1932" t="s">
        <v>70</v>
      </c>
      <c r="Q1932" t="s">
        <v>71</v>
      </c>
      <c r="R1932" t="s">
        <v>3508</v>
      </c>
      <c r="S1932">
        <v>659.97600000000011</v>
      </c>
      <c r="T1932">
        <v>3</v>
      </c>
      <c r="U1932">
        <v>0.2</v>
      </c>
      <c r="V1932">
        <v>49.498199999999969</v>
      </c>
      <c r="W1932" s="3">
        <f t="shared" si="91"/>
        <v>7.4999999999999942E-2</v>
      </c>
      <c r="X1932" t="str">
        <f t="shared" si="92"/>
        <v>Medium</v>
      </c>
    </row>
    <row r="1933" spans="1:24" x14ac:dyDescent="0.2">
      <c r="A1933">
        <v>1932</v>
      </c>
      <c r="B1933" t="s">
        <v>4794</v>
      </c>
      <c r="C1933" s="2">
        <v>42701</v>
      </c>
      <c r="D1933" s="2">
        <v>42703</v>
      </c>
      <c r="E1933" t="s">
        <v>22</v>
      </c>
      <c r="F1933" t="s">
        <v>967</v>
      </c>
      <c r="G1933" t="str">
        <f t="shared" si="90"/>
        <v>CA-2016-152121-CC-12670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4795</v>
      </c>
      <c r="P1933" t="s">
        <v>70</v>
      </c>
      <c r="Q1933" t="s">
        <v>71</v>
      </c>
      <c r="R1933" t="s">
        <v>4796</v>
      </c>
      <c r="S1933">
        <v>271.99200000000002</v>
      </c>
      <c r="T1933">
        <v>1</v>
      </c>
      <c r="U1933">
        <v>0.2</v>
      </c>
      <c r="V1933">
        <v>23.799300000000002</v>
      </c>
      <c r="W1933" s="3">
        <f t="shared" si="91"/>
        <v>8.7500000000000008E-2</v>
      </c>
      <c r="X1933" t="str">
        <f t="shared" si="92"/>
        <v>Medium</v>
      </c>
    </row>
    <row r="1934" spans="1:24" x14ac:dyDescent="0.2">
      <c r="A1934">
        <v>1933</v>
      </c>
      <c r="B1934" t="s">
        <v>4797</v>
      </c>
      <c r="C1934" s="2">
        <v>42953</v>
      </c>
      <c r="D1934" s="2">
        <v>42957</v>
      </c>
      <c r="E1934" t="s">
        <v>22</v>
      </c>
      <c r="F1934" t="s">
        <v>2307</v>
      </c>
      <c r="G1934" t="str">
        <f t="shared" si="90"/>
        <v>CA-2017-161200-SV-20365</v>
      </c>
      <c r="H1934" t="s">
        <v>2308</v>
      </c>
      <c r="I1934" t="s">
        <v>25</v>
      </c>
      <c r="J1934" t="s">
        <v>26</v>
      </c>
      <c r="K1934" t="s">
        <v>4275</v>
      </c>
      <c r="L1934" t="s">
        <v>737</v>
      </c>
      <c r="M1934">
        <v>70506</v>
      </c>
      <c r="N1934" t="s">
        <v>29</v>
      </c>
      <c r="O1934" t="s">
        <v>4798</v>
      </c>
      <c r="P1934" t="s">
        <v>31</v>
      </c>
      <c r="Q1934" t="s">
        <v>32</v>
      </c>
      <c r="R1934" t="s">
        <v>4799</v>
      </c>
      <c r="S1934">
        <v>145.74</v>
      </c>
      <c r="T1934">
        <v>3</v>
      </c>
      <c r="U1934">
        <v>0</v>
      </c>
      <c r="V1934">
        <v>23.318400000000011</v>
      </c>
      <c r="W1934" s="3">
        <f t="shared" si="91"/>
        <v>0.16000000000000006</v>
      </c>
      <c r="X1934" t="str">
        <f t="shared" si="92"/>
        <v>No Discount</v>
      </c>
    </row>
    <row r="1935" spans="1:24" x14ac:dyDescent="0.2">
      <c r="A1935">
        <v>1934</v>
      </c>
      <c r="B1935" t="s">
        <v>4797</v>
      </c>
      <c r="C1935" s="2">
        <v>42953</v>
      </c>
      <c r="D1935" s="2">
        <v>42957</v>
      </c>
      <c r="E1935" t="s">
        <v>22</v>
      </c>
      <c r="F1935" t="s">
        <v>2307</v>
      </c>
      <c r="G1935" t="str">
        <f t="shared" si="90"/>
        <v>CA-2017-161200-SV-20365</v>
      </c>
      <c r="H1935" t="s">
        <v>2308</v>
      </c>
      <c r="I1935" t="s">
        <v>25</v>
      </c>
      <c r="J1935" t="s">
        <v>26</v>
      </c>
      <c r="K1935" t="s">
        <v>4275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7.3919999999999995</v>
      </c>
      <c r="W1935" s="3">
        <f t="shared" si="91"/>
        <v>0.47999999999999993</v>
      </c>
      <c r="X1935" t="str">
        <f t="shared" si="92"/>
        <v>No Discount</v>
      </c>
    </row>
    <row r="1936" spans="1:24" x14ac:dyDescent="0.2">
      <c r="A1936">
        <v>1935</v>
      </c>
      <c r="B1936" t="s">
        <v>4800</v>
      </c>
      <c r="C1936" s="2">
        <v>43066</v>
      </c>
      <c r="D1936" s="2">
        <v>43072</v>
      </c>
      <c r="E1936" t="s">
        <v>49</v>
      </c>
      <c r="F1936" t="s">
        <v>2913</v>
      </c>
      <c r="G1936" t="str">
        <f t="shared" si="90"/>
        <v>CA-2017-101245-LW-16990</v>
      </c>
      <c r="H1936" t="s">
        <v>2914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4644</v>
      </c>
      <c r="P1936" t="s">
        <v>45</v>
      </c>
      <c r="Q1936" t="s">
        <v>89</v>
      </c>
      <c r="R1936" t="s">
        <v>4645</v>
      </c>
      <c r="S1936">
        <v>244.54999999999998</v>
      </c>
      <c r="T1936">
        <v>5</v>
      </c>
      <c r="U1936">
        <v>0</v>
      </c>
      <c r="V1936">
        <v>114.93849999999998</v>
      </c>
      <c r="W1936" s="3">
        <f t="shared" si="91"/>
        <v>0.46999999999999992</v>
      </c>
      <c r="X1936" t="str">
        <f t="shared" si="92"/>
        <v>No Discount</v>
      </c>
    </row>
    <row r="1937" spans="1:24" x14ac:dyDescent="0.2">
      <c r="A1937">
        <v>1936</v>
      </c>
      <c r="B1937" t="s">
        <v>4800</v>
      </c>
      <c r="C1937" s="2">
        <v>43066</v>
      </c>
      <c r="D1937" s="2">
        <v>43072</v>
      </c>
      <c r="E1937" t="s">
        <v>49</v>
      </c>
      <c r="F1937" t="s">
        <v>2913</v>
      </c>
      <c r="G1937" t="str">
        <f t="shared" si="90"/>
        <v>CA-2017-101245-LW-16990</v>
      </c>
      <c r="H1937" t="s">
        <v>2914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4801</v>
      </c>
      <c r="P1937" t="s">
        <v>70</v>
      </c>
      <c r="Q1937" t="s">
        <v>160</v>
      </c>
      <c r="R1937" t="s">
        <v>4802</v>
      </c>
      <c r="S1937">
        <v>166.16</v>
      </c>
      <c r="T1937">
        <v>8</v>
      </c>
      <c r="U1937">
        <v>0</v>
      </c>
      <c r="V1937">
        <v>59.817599999999999</v>
      </c>
      <c r="W1937" s="3">
        <f t="shared" si="91"/>
        <v>0.36</v>
      </c>
      <c r="X1937" t="str">
        <f t="shared" si="92"/>
        <v>No Discount</v>
      </c>
    </row>
    <row r="1938" spans="1:24" x14ac:dyDescent="0.2">
      <c r="A1938">
        <v>1937</v>
      </c>
      <c r="B1938" t="s">
        <v>4803</v>
      </c>
      <c r="C1938" s="2">
        <v>42149</v>
      </c>
      <c r="D1938" s="2">
        <v>42151</v>
      </c>
      <c r="E1938" t="s">
        <v>22</v>
      </c>
      <c r="F1938" t="s">
        <v>3966</v>
      </c>
      <c r="G1938" t="str">
        <f t="shared" si="90"/>
        <v>CA-2015-141768-NP-18685</v>
      </c>
      <c r="H1938" t="s">
        <v>3967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3413</v>
      </c>
      <c r="P1938" t="s">
        <v>31</v>
      </c>
      <c r="Q1938" t="s">
        <v>64</v>
      </c>
      <c r="R1938" t="s">
        <v>3414</v>
      </c>
      <c r="S1938">
        <v>14.73</v>
      </c>
      <c r="T1938">
        <v>3</v>
      </c>
      <c r="U1938">
        <v>0</v>
      </c>
      <c r="V1938">
        <v>4.8608999999999991</v>
      </c>
      <c r="W1938" s="3">
        <f t="shared" si="91"/>
        <v>0.3299999999999999</v>
      </c>
      <c r="X1938" t="str">
        <f t="shared" si="92"/>
        <v>No Discount</v>
      </c>
    </row>
    <row r="1939" spans="1:24" x14ac:dyDescent="0.2">
      <c r="A1939">
        <v>1938</v>
      </c>
      <c r="B1939" t="s">
        <v>4804</v>
      </c>
      <c r="C1939" s="2">
        <v>42559</v>
      </c>
      <c r="D1939" s="2">
        <v>42563</v>
      </c>
      <c r="E1939" t="s">
        <v>49</v>
      </c>
      <c r="F1939" t="s">
        <v>4805</v>
      </c>
      <c r="G1939" t="str">
        <f t="shared" si="90"/>
        <v>CA-2016-112109-JE-15715</v>
      </c>
      <c r="H1939" t="s">
        <v>4806</v>
      </c>
      <c r="I1939" t="s">
        <v>25</v>
      </c>
      <c r="J1939" t="s">
        <v>26</v>
      </c>
      <c r="K1939" t="s">
        <v>4807</v>
      </c>
      <c r="L1939" t="s">
        <v>456</v>
      </c>
      <c r="M1939">
        <v>80020</v>
      </c>
      <c r="N1939" t="s">
        <v>43</v>
      </c>
      <c r="O1939" t="s">
        <v>4808</v>
      </c>
      <c r="P1939" t="s">
        <v>45</v>
      </c>
      <c r="Q1939" t="s">
        <v>74</v>
      </c>
      <c r="R1939" t="s">
        <v>4809</v>
      </c>
      <c r="S1939">
        <v>19.968000000000004</v>
      </c>
      <c r="T1939">
        <v>2</v>
      </c>
      <c r="U1939">
        <v>0.7</v>
      </c>
      <c r="V1939">
        <v>-13.311999999999998</v>
      </c>
      <c r="W1939" s="3">
        <f t="shared" si="91"/>
        <v>-0.66666666666666641</v>
      </c>
      <c r="X1939" t="str">
        <f t="shared" si="92"/>
        <v>High</v>
      </c>
    </row>
    <row r="1940" spans="1:24" x14ac:dyDescent="0.2">
      <c r="A1940">
        <v>1939</v>
      </c>
      <c r="B1940" t="s">
        <v>4804</v>
      </c>
      <c r="C1940" s="2">
        <v>42559</v>
      </c>
      <c r="D1940" s="2">
        <v>42563</v>
      </c>
      <c r="E1940" t="s">
        <v>49</v>
      </c>
      <c r="F1940" t="s">
        <v>4805</v>
      </c>
      <c r="G1940" t="str">
        <f t="shared" si="90"/>
        <v>CA-2016-112109-JE-15715</v>
      </c>
      <c r="H1940" t="s">
        <v>4806</v>
      </c>
      <c r="I1940" t="s">
        <v>25</v>
      </c>
      <c r="J1940" t="s">
        <v>26</v>
      </c>
      <c r="K1940" t="s">
        <v>4807</v>
      </c>
      <c r="L1940" t="s">
        <v>456</v>
      </c>
      <c r="M1940">
        <v>80020</v>
      </c>
      <c r="N1940" t="s">
        <v>43</v>
      </c>
      <c r="O1940" t="s">
        <v>4810</v>
      </c>
      <c r="P1940" t="s">
        <v>45</v>
      </c>
      <c r="Q1940" t="s">
        <v>58</v>
      </c>
      <c r="R1940" t="s">
        <v>4811</v>
      </c>
      <c r="S1940">
        <v>33.488000000000007</v>
      </c>
      <c r="T1940">
        <v>7</v>
      </c>
      <c r="U1940">
        <v>0.2</v>
      </c>
      <c r="V1940">
        <v>-1.2558000000000051</v>
      </c>
      <c r="W1940" s="3">
        <f t="shared" si="91"/>
        <v>-3.7500000000000144E-2</v>
      </c>
      <c r="X1940" t="str">
        <f t="shared" si="92"/>
        <v>Medium</v>
      </c>
    </row>
    <row r="1941" spans="1:24" x14ac:dyDescent="0.2">
      <c r="A1941">
        <v>1940</v>
      </c>
      <c r="B1941" t="s">
        <v>4804</v>
      </c>
      <c r="C1941" s="2">
        <v>42559</v>
      </c>
      <c r="D1941" s="2">
        <v>42563</v>
      </c>
      <c r="E1941" t="s">
        <v>49</v>
      </c>
      <c r="F1941" t="s">
        <v>4805</v>
      </c>
      <c r="G1941" t="str">
        <f t="shared" si="90"/>
        <v>CA-2016-112109-JE-15715</v>
      </c>
      <c r="H1941" t="s">
        <v>4806</v>
      </c>
      <c r="I1941" t="s">
        <v>25</v>
      </c>
      <c r="J1941" t="s">
        <v>26</v>
      </c>
      <c r="K1941" t="s">
        <v>4807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8.7360000000000024</v>
      </c>
      <c r="T1941">
        <v>4</v>
      </c>
      <c r="U1941">
        <v>0.7</v>
      </c>
      <c r="V1941">
        <v>-6.1151999999999997</v>
      </c>
      <c r="W1941" s="3">
        <f t="shared" si="91"/>
        <v>-0.69999999999999973</v>
      </c>
      <c r="X1941" t="str">
        <f t="shared" si="92"/>
        <v>High</v>
      </c>
    </row>
    <row r="1942" spans="1:24" x14ac:dyDescent="0.2">
      <c r="A1942">
        <v>1941</v>
      </c>
      <c r="B1942" t="s">
        <v>4804</v>
      </c>
      <c r="C1942" s="2">
        <v>42559</v>
      </c>
      <c r="D1942" s="2">
        <v>42563</v>
      </c>
      <c r="E1942" t="s">
        <v>49</v>
      </c>
      <c r="F1942" t="s">
        <v>4805</v>
      </c>
      <c r="G1942" t="str">
        <f t="shared" si="90"/>
        <v>CA-2016-112109-JE-15715</v>
      </c>
      <c r="H1942" t="s">
        <v>4806</v>
      </c>
      <c r="I1942" t="s">
        <v>25</v>
      </c>
      <c r="J1942" t="s">
        <v>26</v>
      </c>
      <c r="K1942" t="s">
        <v>4807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74.573999999999955</v>
      </c>
      <c r="W1942" s="3">
        <f t="shared" si="91"/>
        <v>0.11249999999999993</v>
      </c>
      <c r="X1942" t="str">
        <f t="shared" si="92"/>
        <v>Medium</v>
      </c>
    </row>
    <row r="1943" spans="1:24" x14ac:dyDescent="0.2">
      <c r="A1943">
        <v>1942</v>
      </c>
      <c r="B1943" t="s">
        <v>4812</v>
      </c>
      <c r="C1943" s="2">
        <v>42976</v>
      </c>
      <c r="D1943" s="2">
        <v>42979</v>
      </c>
      <c r="E1943" t="s">
        <v>187</v>
      </c>
      <c r="F1943" t="s">
        <v>3672</v>
      </c>
      <c r="G1943" t="str">
        <f t="shared" si="90"/>
        <v>CA-2017-144064-CP-12085</v>
      </c>
      <c r="H1943" t="s">
        <v>3673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47.360000000000007</v>
      </c>
      <c r="T1943">
        <v>4</v>
      </c>
      <c r="U1943">
        <v>0.2</v>
      </c>
      <c r="V1943">
        <v>17.759999999999998</v>
      </c>
      <c r="W1943" s="3">
        <f t="shared" si="91"/>
        <v>0.37499999999999989</v>
      </c>
      <c r="X1943" t="str">
        <f t="shared" si="92"/>
        <v>Medium</v>
      </c>
    </row>
    <row r="1944" spans="1:24" x14ac:dyDescent="0.2">
      <c r="A1944">
        <v>1943</v>
      </c>
      <c r="B1944" t="s">
        <v>4812</v>
      </c>
      <c r="C1944" s="2">
        <v>42976</v>
      </c>
      <c r="D1944" s="2">
        <v>42979</v>
      </c>
      <c r="E1944" t="s">
        <v>187</v>
      </c>
      <c r="F1944" t="s">
        <v>3672</v>
      </c>
      <c r="G1944" t="str">
        <f t="shared" si="90"/>
        <v>CA-2017-144064-CP-12085</v>
      </c>
      <c r="H1944" t="s">
        <v>3673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27.439999999999998</v>
      </c>
      <c r="T1944">
        <v>2</v>
      </c>
      <c r="U1944">
        <v>0.2</v>
      </c>
      <c r="V1944">
        <v>2.4009999999999998</v>
      </c>
      <c r="W1944" s="3">
        <f t="shared" si="91"/>
        <v>8.7499999999999994E-2</v>
      </c>
      <c r="X1944" t="str">
        <f t="shared" si="92"/>
        <v>Medium</v>
      </c>
    </row>
    <row r="1945" spans="1:24" x14ac:dyDescent="0.2">
      <c r="A1945">
        <v>1944</v>
      </c>
      <c r="B1945" t="s">
        <v>4812</v>
      </c>
      <c r="C1945" s="2">
        <v>42976</v>
      </c>
      <c r="D1945" s="2">
        <v>42979</v>
      </c>
      <c r="E1945" t="s">
        <v>187</v>
      </c>
      <c r="F1945" t="s">
        <v>3672</v>
      </c>
      <c r="G1945" t="str">
        <f t="shared" si="90"/>
        <v>CA-2017-144064-CP-12085</v>
      </c>
      <c r="H1945" t="s">
        <v>3673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2941</v>
      </c>
      <c r="P1945" t="s">
        <v>45</v>
      </c>
      <c r="Q1945" t="s">
        <v>74</v>
      </c>
      <c r="R1945" t="s">
        <v>2942</v>
      </c>
      <c r="S1945">
        <v>3.2399999999999993</v>
      </c>
      <c r="T1945">
        <v>9</v>
      </c>
      <c r="U1945">
        <v>0.8</v>
      </c>
      <c r="V1945">
        <v>-5.1840000000000011</v>
      </c>
      <c r="W1945" s="3">
        <f t="shared" si="91"/>
        <v>-1.6000000000000008</v>
      </c>
      <c r="X1945" t="str">
        <f t="shared" si="92"/>
        <v>High</v>
      </c>
    </row>
    <row r="1946" spans="1:24" x14ac:dyDescent="0.2">
      <c r="A1946">
        <v>1945</v>
      </c>
      <c r="B1946" t="s">
        <v>4813</v>
      </c>
      <c r="C1946" s="2">
        <v>42541</v>
      </c>
      <c r="D1946" s="2">
        <v>42547</v>
      </c>
      <c r="E1946" t="s">
        <v>49</v>
      </c>
      <c r="F1946" t="s">
        <v>896</v>
      </c>
      <c r="G1946" t="str">
        <f t="shared" si="90"/>
        <v>CA-2016-108581-EA-14035</v>
      </c>
      <c r="H1946" t="s">
        <v>897</v>
      </c>
      <c r="I1946" t="s">
        <v>40</v>
      </c>
      <c r="J1946" t="s">
        <v>26</v>
      </c>
      <c r="K1946" t="s">
        <v>4221</v>
      </c>
      <c r="L1946" t="s">
        <v>103</v>
      </c>
      <c r="M1946">
        <v>75007</v>
      </c>
      <c r="N1946" t="s">
        <v>104</v>
      </c>
      <c r="O1946" t="s">
        <v>4002</v>
      </c>
      <c r="P1946" t="s">
        <v>70</v>
      </c>
      <c r="Q1946" t="s">
        <v>160</v>
      </c>
      <c r="R1946" t="s">
        <v>4003</v>
      </c>
      <c r="S1946">
        <v>95.968000000000004</v>
      </c>
      <c r="T1946">
        <v>4</v>
      </c>
      <c r="U1946">
        <v>0.2</v>
      </c>
      <c r="V1946">
        <v>26.391200000000001</v>
      </c>
      <c r="W1946" s="3">
        <f t="shared" si="91"/>
        <v>0.27500000000000002</v>
      </c>
      <c r="X1946" t="str">
        <f t="shared" si="92"/>
        <v>Medium</v>
      </c>
    </row>
    <row r="1947" spans="1:24" x14ac:dyDescent="0.2">
      <c r="A1947">
        <v>1946</v>
      </c>
      <c r="B1947" t="s">
        <v>4813</v>
      </c>
      <c r="C1947" s="2">
        <v>42541</v>
      </c>
      <c r="D1947" s="2">
        <v>42547</v>
      </c>
      <c r="E1947" t="s">
        <v>49</v>
      </c>
      <c r="F1947" t="s">
        <v>896</v>
      </c>
      <c r="G1947" t="str">
        <f t="shared" si="90"/>
        <v>CA-2016-108581-EA-14035</v>
      </c>
      <c r="H1947" t="s">
        <v>897</v>
      </c>
      <c r="I1947" t="s">
        <v>40</v>
      </c>
      <c r="J1947" t="s">
        <v>26</v>
      </c>
      <c r="K1947" t="s">
        <v>4221</v>
      </c>
      <c r="L1947" t="s">
        <v>103</v>
      </c>
      <c r="M1947">
        <v>75007</v>
      </c>
      <c r="N1947" t="s">
        <v>104</v>
      </c>
      <c r="O1947" t="s">
        <v>4586</v>
      </c>
      <c r="P1947" t="s">
        <v>45</v>
      </c>
      <c r="Q1947" t="s">
        <v>89</v>
      </c>
      <c r="R1947" t="s">
        <v>4587</v>
      </c>
      <c r="S1947">
        <v>10.368000000000002</v>
      </c>
      <c r="T1947">
        <v>2</v>
      </c>
      <c r="U1947">
        <v>0.2</v>
      </c>
      <c r="V1947">
        <v>3.6288</v>
      </c>
      <c r="W1947" s="3">
        <f t="shared" si="91"/>
        <v>0.34999999999999992</v>
      </c>
      <c r="X1947" t="str">
        <f t="shared" si="92"/>
        <v>Medium</v>
      </c>
    </row>
    <row r="1948" spans="1:24" x14ac:dyDescent="0.2">
      <c r="A1948">
        <v>1947</v>
      </c>
      <c r="B1948" t="s">
        <v>4814</v>
      </c>
      <c r="C1948" s="2">
        <v>42980</v>
      </c>
      <c r="D1948" s="2">
        <v>42984</v>
      </c>
      <c r="E1948" t="s">
        <v>49</v>
      </c>
      <c r="F1948" t="s">
        <v>4815</v>
      </c>
      <c r="G1948" t="str">
        <f t="shared" si="90"/>
        <v>CA-2017-157987-AC-10615</v>
      </c>
      <c r="H1948" t="s">
        <v>4816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  <c r="W1948" s="3">
        <f t="shared" si="91"/>
        <v>0.27999999999999997</v>
      </c>
      <c r="X1948" t="str">
        <f t="shared" si="92"/>
        <v>No Discount</v>
      </c>
    </row>
    <row r="1949" spans="1:24" x14ac:dyDescent="0.2">
      <c r="A1949">
        <v>1948</v>
      </c>
      <c r="B1949" t="s">
        <v>4814</v>
      </c>
      <c r="C1949" s="2">
        <v>42980</v>
      </c>
      <c r="D1949" s="2">
        <v>42984</v>
      </c>
      <c r="E1949" t="s">
        <v>49</v>
      </c>
      <c r="F1949" t="s">
        <v>4815</v>
      </c>
      <c r="G1949" t="str">
        <f t="shared" si="90"/>
        <v>CA-2017-157987-AC-10615</v>
      </c>
      <c r="H1949" t="s">
        <v>4816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4559</v>
      </c>
      <c r="P1949" t="s">
        <v>31</v>
      </c>
      <c r="Q1949" t="s">
        <v>64</v>
      </c>
      <c r="R1949" t="s">
        <v>4560</v>
      </c>
      <c r="S1949">
        <v>11.54</v>
      </c>
      <c r="T1949">
        <v>2</v>
      </c>
      <c r="U1949">
        <v>0</v>
      </c>
      <c r="V1949">
        <v>3.4619999999999997</v>
      </c>
      <c r="W1949" s="3">
        <f t="shared" si="91"/>
        <v>0.3</v>
      </c>
      <c r="X1949" t="str">
        <f t="shared" si="92"/>
        <v>No Discount</v>
      </c>
    </row>
    <row r="1950" spans="1:24" x14ac:dyDescent="0.2">
      <c r="A1950">
        <v>1949</v>
      </c>
      <c r="B1950" t="s">
        <v>4814</v>
      </c>
      <c r="C1950" s="2">
        <v>42980</v>
      </c>
      <c r="D1950" s="2">
        <v>42984</v>
      </c>
      <c r="E1950" t="s">
        <v>49</v>
      </c>
      <c r="F1950" t="s">
        <v>4815</v>
      </c>
      <c r="G1950" t="str">
        <f t="shared" si="90"/>
        <v>CA-2017-157987-AC-10615</v>
      </c>
      <c r="H1950" t="s">
        <v>4816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254.52599999999998</v>
      </c>
      <c r="T1950">
        <v>1</v>
      </c>
      <c r="U1950">
        <v>0.4</v>
      </c>
      <c r="V1950">
        <v>-93.3262</v>
      </c>
      <c r="W1950" s="3">
        <f t="shared" si="91"/>
        <v>-0.3666666666666667</v>
      </c>
      <c r="X1950" t="str">
        <f t="shared" si="92"/>
        <v>High</v>
      </c>
    </row>
    <row r="1951" spans="1:24" x14ac:dyDescent="0.2">
      <c r="A1951">
        <v>1950</v>
      </c>
      <c r="B1951" t="s">
        <v>4814</v>
      </c>
      <c r="C1951" s="2">
        <v>42980</v>
      </c>
      <c r="D1951" s="2">
        <v>42984</v>
      </c>
      <c r="E1951" t="s">
        <v>49</v>
      </c>
      <c r="F1951" t="s">
        <v>4815</v>
      </c>
      <c r="G1951" t="str">
        <f t="shared" si="90"/>
        <v>CA-2017-157987-AC-10615</v>
      </c>
      <c r="H1951" t="s">
        <v>4816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3.7641999999999989</v>
      </c>
      <c r="W1951" s="3">
        <f t="shared" si="91"/>
        <v>0.28999999999999992</v>
      </c>
      <c r="X1951" t="str">
        <f t="shared" si="92"/>
        <v>No Discount</v>
      </c>
    </row>
    <row r="1952" spans="1:24" x14ac:dyDescent="0.2">
      <c r="A1952">
        <v>1951</v>
      </c>
      <c r="B1952" t="s">
        <v>4814</v>
      </c>
      <c r="C1952" s="2">
        <v>42980</v>
      </c>
      <c r="D1952" s="2">
        <v>42984</v>
      </c>
      <c r="E1952" t="s">
        <v>49</v>
      </c>
      <c r="F1952" t="s">
        <v>4815</v>
      </c>
      <c r="G1952" t="str">
        <f t="shared" si="90"/>
        <v>CA-2017-157987-AC-10615</v>
      </c>
      <c r="H1952" t="s">
        <v>4816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3594</v>
      </c>
      <c r="P1952" t="s">
        <v>45</v>
      </c>
      <c r="Q1952" t="s">
        <v>74</v>
      </c>
      <c r="R1952" t="s">
        <v>3595</v>
      </c>
      <c r="S1952">
        <v>26.432000000000002</v>
      </c>
      <c r="T1952">
        <v>8</v>
      </c>
      <c r="U1952">
        <v>0.2</v>
      </c>
      <c r="V1952">
        <v>8.9207999999999998</v>
      </c>
      <c r="W1952" s="3">
        <f t="shared" si="91"/>
        <v>0.33749999999999997</v>
      </c>
      <c r="X1952" t="str">
        <f t="shared" si="92"/>
        <v>Medium</v>
      </c>
    </row>
    <row r="1953" spans="1:24" x14ac:dyDescent="0.2">
      <c r="A1953">
        <v>1952</v>
      </c>
      <c r="B1953" t="s">
        <v>4814</v>
      </c>
      <c r="C1953" s="2">
        <v>42980</v>
      </c>
      <c r="D1953" s="2">
        <v>42984</v>
      </c>
      <c r="E1953" t="s">
        <v>49</v>
      </c>
      <c r="F1953" t="s">
        <v>4815</v>
      </c>
      <c r="G1953" t="str">
        <f t="shared" si="90"/>
        <v>CA-2017-157987-AC-10615</v>
      </c>
      <c r="H1953" t="s">
        <v>4816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3064</v>
      </c>
      <c r="P1953" t="s">
        <v>70</v>
      </c>
      <c r="Q1953" t="s">
        <v>71</v>
      </c>
      <c r="R1953" t="s">
        <v>3065</v>
      </c>
      <c r="S1953">
        <v>197.96999999999997</v>
      </c>
      <c r="T1953">
        <v>3</v>
      </c>
      <c r="U1953">
        <v>0</v>
      </c>
      <c r="V1953">
        <v>57.41129999999999</v>
      </c>
      <c r="W1953" s="3">
        <f t="shared" si="91"/>
        <v>0.28999999999999998</v>
      </c>
      <c r="X1953" t="str">
        <f t="shared" si="92"/>
        <v>No Discount</v>
      </c>
    </row>
    <row r="1954" spans="1:24" x14ac:dyDescent="0.2">
      <c r="A1954">
        <v>1953</v>
      </c>
      <c r="B1954" t="s">
        <v>4814</v>
      </c>
      <c r="C1954" s="2">
        <v>42980</v>
      </c>
      <c r="D1954" s="2">
        <v>42984</v>
      </c>
      <c r="E1954" t="s">
        <v>49</v>
      </c>
      <c r="F1954" t="s">
        <v>4815</v>
      </c>
      <c r="G1954" t="str">
        <f t="shared" si="90"/>
        <v>CA-2017-157987-AC-10615</v>
      </c>
      <c r="H1954" t="s">
        <v>4816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4146</v>
      </c>
      <c r="P1954" t="s">
        <v>45</v>
      </c>
      <c r="Q1954" t="s">
        <v>46</v>
      </c>
      <c r="R1954" t="s">
        <v>4147</v>
      </c>
      <c r="S1954">
        <v>18.899999999999999</v>
      </c>
      <c r="T1954">
        <v>6</v>
      </c>
      <c r="U1954">
        <v>0</v>
      </c>
      <c r="V1954">
        <v>9.0719999999999992</v>
      </c>
      <c r="W1954" s="3">
        <f t="shared" si="91"/>
        <v>0.48</v>
      </c>
      <c r="X1954" t="str">
        <f t="shared" si="92"/>
        <v>No Discount</v>
      </c>
    </row>
    <row r="1955" spans="1:24" x14ac:dyDescent="0.2">
      <c r="A1955">
        <v>1954</v>
      </c>
      <c r="B1955" t="s">
        <v>4814</v>
      </c>
      <c r="C1955" s="2">
        <v>42980</v>
      </c>
      <c r="D1955" s="2">
        <v>42984</v>
      </c>
      <c r="E1955" t="s">
        <v>49</v>
      </c>
      <c r="F1955" t="s">
        <v>4815</v>
      </c>
      <c r="G1955" t="str">
        <f t="shared" si="90"/>
        <v>CA-2017-157987-AC-10615</v>
      </c>
      <c r="H1955" t="s">
        <v>4816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  <c r="W1955" s="3">
        <f t="shared" si="91"/>
        <v>0.16666666666666666</v>
      </c>
      <c r="X1955" t="str">
        <f t="shared" si="92"/>
        <v>Low</v>
      </c>
    </row>
    <row r="1956" spans="1:24" x14ac:dyDescent="0.2">
      <c r="A1956">
        <v>1955</v>
      </c>
      <c r="B1956" t="s">
        <v>4814</v>
      </c>
      <c r="C1956" s="2">
        <v>42980</v>
      </c>
      <c r="D1956" s="2">
        <v>42984</v>
      </c>
      <c r="E1956" t="s">
        <v>49</v>
      </c>
      <c r="F1956" t="s">
        <v>4815</v>
      </c>
      <c r="G1956" t="str">
        <f t="shared" si="90"/>
        <v>CA-2017-157987-AC-10615</v>
      </c>
      <c r="H1956" t="s">
        <v>4816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4817</v>
      </c>
      <c r="P1956" t="s">
        <v>45</v>
      </c>
      <c r="Q1956" t="s">
        <v>67</v>
      </c>
      <c r="R1956" t="s">
        <v>4818</v>
      </c>
      <c r="S1956">
        <v>4.92</v>
      </c>
      <c r="T1956">
        <v>3</v>
      </c>
      <c r="U1956">
        <v>0</v>
      </c>
      <c r="V1956">
        <v>2.2139999999999995</v>
      </c>
      <c r="W1956" s="3">
        <f t="shared" si="91"/>
        <v>0.4499999999999999</v>
      </c>
      <c r="X1956" t="str">
        <f t="shared" si="92"/>
        <v>No Discount</v>
      </c>
    </row>
    <row r="1957" spans="1:24" x14ac:dyDescent="0.2">
      <c r="A1957">
        <v>1956</v>
      </c>
      <c r="B1957" t="s">
        <v>4814</v>
      </c>
      <c r="C1957" s="2">
        <v>42980</v>
      </c>
      <c r="D1957" s="2">
        <v>42984</v>
      </c>
      <c r="E1957" t="s">
        <v>49</v>
      </c>
      <c r="F1957" t="s">
        <v>4815</v>
      </c>
      <c r="G1957" t="str">
        <f t="shared" si="90"/>
        <v>CA-2017-157987-AC-10615</v>
      </c>
      <c r="H1957" t="s">
        <v>4816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4819</v>
      </c>
      <c r="P1957" t="s">
        <v>70</v>
      </c>
      <c r="Q1957" t="s">
        <v>160</v>
      </c>
      <c r="R1957" t="s">
        <v>4820</v>
      </c>
      <c r="S1957">
        <v>238</v>
      </c>
      <c r="T1957">
        <v>2</v>
      </c>
      <c r="U1957">
        <v>0</v>
      </c>
      <c r="V1957">
        <v>38.080000000000013</v>
      </c>
      <c r="W1957" s="3">
        <f t="shared" si="91"/>
        <v>0.16000000000000006</v>
      </c>
      <c r="X1957" t="str">
        <f t="shared" si="92"/>
        <v>No Discount</v>
      </c>
    </row>
    <row r="1958" spans="1:24" x14ac:dyDescent="0.2">
      <c r="A1958">
        <v>1957</v>
      </c>
      <c r="B1958" t="s">
        <v>4814</v>
      </c>
      <c r="C1958" s="2">
        <v>42980</v>
      </c>
      <c r="D1958" s="2">
        <v>42984</v>
      </c>
      <c r="E1958" t="s">
        <v>49</v>
      </c>
      <c r="F1958" t="s">
        <v>4815</v>
      </c>
      <c r="G1958" t="str">
        <f t="shared" si="90"/>
        <v>CA-2017-157987-AC-10615</v>
      </c>
      <c r="H1958" t="s">
        <v>4816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40.31280000000001</v>
      </c>
      <c r="W1958" s="3">
        <f t="shared" si="91"/>
        <v>0.24000000000000007</v>
      </c>
      <c r="X1958" t="str">
        <f t="shared" si="92"/>
        <v>No Discount</v>
      </c>
    </row>
    <row r="1959" spans="1:24" x14ac:dyDescent="0.2">
      <c r="A1959">
        <v>1958</v>
      </c>
      <c r="B1959" t="s">
        <v>4814</v>
      </c>
      <c r="C1959" s="2">
        <v>42980</v>
      </c>
      <c r="D1959" s="2">
        <v>42984</v>
      </c>
      <c r="E1959" t="s">
        <v>49</v>
      </c>
      <c r="F1959" t="s">
        <v>4815</v>
      </c>
      <c r="G1959" t="str">
        <f t="shared" si="90"/>
        <v>CA-2017-157987-AC-10615</v>
      </c>
      <c r="H1959" t="s">
        <v>4816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4468</v>
      </c>
      <c r="P1959" t="s">
        <v>45</v>
      </c>
      <c r="Q1959" t="s">
        <v>89</v>
      </c>
      <c r="R1959" t="s">
        <v>4469</v>
      </c>
      <c r="S1959">
        <v>17.12</v>
      </c>
      <c r="T1959">
        <v>4</v>
      </c>
      <c r="U1959">
        <v>0</v>
      </c>
      <c r="V1959">
        <v>7.7039999999999988</v>
      </c>
      <c r="W1959" s="3">
        <f t="shared" si="91"/>
        <v>0.4499999999999999</v>
      </c>
      <c r="X1959" t="str">
        <f t="shared" si="92"/>
        <v>No Discount</v>
      </c>
    </row>
    <row r="1960" spans="1:24" x14ac:dyDescent="0.2">
      <c r="A1960">
        <v>1959</v>
      </c>
      <c r="B1960" t="s">
        <v>4821</v>
      </c>
      <c r="C1960" s="2">
        <v>42988</v>
      </c>
      <c r="D1960" s="2">
        <v>42993</v>
      </c>
      <c r="E1960" t="s">
        <v>22</v>
      </c>
      <c r="F1960" t="s">
        <v>2945</v>
      </c>
      <c r="G1960" t="str">
        <f t="shared" si="90"/>
        <v>CA-2017-110905-RW-19690</v>
      </c>
      <c r="H1960" t="s">
        <v>2946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3169</v>
      </c>
      <c r="P1960" t="s">
        <v>45</v>
      </c>
      <c r="Q1960" t="s">
        <v>74</v>
      </c>
      <c r="R1960" t="s">
        <v>3170</v>
      </c>
      <c r="S1960">
        <v>16.200000000000003</v>
      </c>
      <c r="T1960">
        <v>3</v>
      </c>
      <c r="U1960">
        <v>0</v>
      </c>
      <c r="V1960">
        <v>7.7759999999999998</v>
      </c>
      <c r="W1960" s="3">
        <f t="shared" si="91"/>
        <v>0.47999999999999993</v>
      </c>
      <c r="X1960" t="str">
        <f t="shared" si="92"/>
        <v>No Discount</v>
      </c>
    </row>
    <row r="1961" spans="1:24" x14ac:dyDescent="0.2">
      <c r="A1961">
        <v>1960</v>
      </c>
      <c r="B1961" t="s">
        <v>4821</v>
      </c>
      <c r="C1961" s="2">
        <v>42988</v>
      </c>
      <c r="D1961" s="2">
        <v>42993</v>
      </c>
      <c r="E1961" t="s">
        <v>22</v>
      </c>
      <c r="F1961" t="s">
        <v>2945</v>
      </c>
      <c r="G1961" t="str">
        <f t="shared" si="90"/>
        <v>CA-2017-110905-RW-19690</v>
      </c>
      <c r="H1961" t="s">
        <v>2946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4822</v>
      </c>
      <c r="P1961" t="s">
        <v>45</v>
      </c>
      <c r="Q1961" t="s">
        <v>77</v>
      </c>
      <c r="R1961" t="s">
        <v>4823</v>
      </c>
      <c r="S1961">
        <v>33.99</v>
      </c>
      <c r="T1961">
        <v>3</v>
      </c>
      <c r="U1961">
        <v>0</v>
      </c>
      <c r="V1961">
        <v>14.615700000000004</v>
      </c>
      <c r="W1961" s="3">
        <f t="shared" si="91"/>
        <v>0.4300000000000001</v>
      </c>
      <c r="X1961" t="str">
        <f t="shared" si="92"/>
        <v>No Discount</v>
      </c>
    </row>
    <row r="1962" spans="1:24" x14ac:dyDescent="0.2">
      <c r="A1962">
        <v>1961</v>
      </c>
      <c r="B1962" t="s">
        <v>4821</v>
      </c>
      <c r="C1962" s="2">
        <v>42988</v>
      </c>
      <c r="D1962" s="2">
        <v>42993</v>
      </c>
      <c r="E1962" t="s">
        <v>22</v>
      </c>
      <c r="F1962" t="s">
        <v>2945</v>
      </c>
      <c r="G1962" t="str">
        <f t="shared" si="90"/>
        <v>CA-2017-110905-RW-19690</v>
      </c>
      <c r="H1962" t="s">
        <v>2946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4341</v>
      </c>
      <c r="P1962" t="s">
        <v>70</v>
      </c>
      <c r="Q1962" t="s">
        <v>160</v>
      </c>
      <c r="R1962" t="s">
        <v>4342</v>
      </c>
      <c r="S1962">
        <v>296.84999999999997</v>
      </c>
      <c r="T1962">
        <v>5</v>
      </c>
      <c r="U1962">
        <v>0</v>
      </c>
      <c r="V1962">
        <v>53.432999999999993</v>
      </c>
      <c r="W1962" s="3">
        <f t="shared" si="91"/>
        <v>0.18</v>
      </c>
      <c r="X1962" t="str">
        <f t="shared" si="92"/>
        <v>No Discount</v>
      </c>
    </row>
    <row r="1963" spans="1:24" x14ac:dyDescent="0.2">
      <c r="A1963">
        <v>1962</v>
      </c>
      <c r="B1963" t="s">
        <v>4821</v>
      </c>
      <c r="C1963" s="2">
        <v>42988</v>
      </c>
      <c r="D1963" s="2">
        <v>42993</v>
      </c>
      <c r="E1963" t="s">
        <v>22</v>
      </c>
      <c r="F1963" t="s">
        <v>2945</v>
      </c>
      <c r="G1963" t="str">
        <f t="shared" si="90"/>
        <v>CA-2017-110905-RW-19690</v>
      </c>
      <c r="H1963" t="s">
        <v>2946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4824</v>
      </c>
      <c r="P1963" t="s">
        <v>70</v>
      </c>
      <c r="Q1963" t="s">
        <v>160</v>
      </c>
      <c r="R1963" t="s">
        <v>4825</v>
      </c>
      <c r="S1963">
        <v>112.80000000000001</v>
      </c>
      <c r="T1963">
        <v>6</v>
      </c>
      <c r="U1963">
        <v>0</v>
      </c>
      <c r="V1963">
        <v>6.7680000000000007</v>
      </c>
      <c r="W1963" s="3">
        <f t="shared" si="91"/>
        <v>0.06</v>
      </c>
      <c r="X1963" t="str">
        <f t="shared" si="92"/>
        <v>No Discount</v>
      </c>
    </row>
    <row r="1964" spans="1:24" x14ac:dyDescent="0.2">
      <c r="A1964">
        <v>1963</v>
      </c>
      <c r="B1964" t="s">
        <v>4821</v>
      </c>
      <c r="C1964" s="2">
        <v>42988</v>
      </c>
      <c r="D1964" s="2">
        <v>42993</v>
      </c>
      <c r="E1964" t="s">
        <v>22</v>
      </c>
      <c r="F1964" t="s">
        <v>2945</v>
      </c>
      <c r="G1964" t="str">
        <f t="shared" si="90"/>
        <v>CA-2017-110905-RW-19690</v>
      </c>
      <c r="H1964" t="s">
        <v>2946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4826</v>
      </c>
      <c r="P1964" t="s">
        <v>45</v>
      </c>
      <c r="Q1964" t="s">
        <v>74</v>
      </c>
      <c r="R1964" t="s">
        <v>4827</v>
      </c>
      <c r="S1964">
        <v>13.71</v>
      </c>
      <c r="T1964">
        <v>3</v>
      </c>
      <c r="U1964">
        <v>0</v>
      </c>
      <c r="V1964">
        <v>6.5808</v>
      </c>
      <c r="W1964" s="3">
        <f t="shared" si="91"/>
        <v>0.48</v>
      </c>
      <c r="X1964" t="str">
        <f t="shared" si="92"/>
        <v>No Discount</v>
      </c>
    </row>
    <row r="1965" spans="1:24" x14ac:dyDescent="0.2">
      <c r="A1965">
        <v>1964</v>
      </c>
      <c r="B1965" t="s">
        <v>4821</v>
      </c>
      <c r="C1965" s="2">
        <v>42988</v>
      </c>
      <c r="D1965" s="2">
        <v>42993</v>
      </c>
      <c r="E1965" t="s">
        <v>22</v>
      </c>
      <c r="F1965" t="s">
        <v>2945</v>
      </c>
      <c r="G1965" t="str">
        <f t="shared" si="90"/>
        <v>CA-2017-110905-RW-19690</v>
      </c>
      <c r="H1965" t="s">
        <v>2946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4065</v>
      </c>
      <c r="P1965" t="s">
        <v>45</v>
      </c>
      <c r="Q1965" t="s">
        <v>89</v>
      </c>
      <c r="R1965" t="s">
        <v>4066</v>
      </c>
      <c r="S1965">
        <v>24.900000000000002</v>
      </c>
      <c r="T1965">
        <v>5</v>
      </c>
      <c r="U1965">
        <v>0</v>
      </c>
      <c r="V1965">
        <v>11.703000000000001</v>
      </c>
      <c r="W1965" s="3">
        <f t="shared" si="91"/>
        <v>0.47000000000000003</v>
      </c>
      <c r="X1965" t="str">
        <f t="shared" si="92"/>
        <v>No Discount</v>
      </c>
    </row>
    <row r="1966" spans="1:24" x14ac:dyDescent="0.2">
      <c r="A1966">
        <v>1965</v>
      </c>
      <c r="B1966" t="s">
        <v>4821</v>
      </c>
      <c r="C1966" s="2">
        <v>42988</v>
      </c>
      <c r="D1966" s="2">
        <v>42993</v>
      </c>
      <c r="E1966" t="s">
        <v>22</v>
      </c>
      <c r="F1966" t="s">
        <v>2945</v>
      </c>
      <c r="G1966" t="str">
        <f t="shared" si="90"/>
        <v>CA-2017-110905-RW-19690</v>
      </c>
      <c r="H1966" t="s">
        <v>2946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2432</v>
      </c>
      <c r="P1966" t="s">
        <v>45</v>
      </c>
      <c r="Q1966" t="s">
        <v>58</v>
      </c>
      <c r="R1966" t="s">
        <v>2433</v>
      </c>
      <c r="S1966">
        <v>286.29000000000002</v>
      </c>
      <c r="T1966">
        <v>3</v>
      </c>
      <c r="U1966">
        <v>0</v>
      </c>
      <c r="V1966">
        <v>17.177399999999977</v>
      </c>
      <c r="W1966" s="3">
        <f t="shared" si="91"/>
        <v>5.9999999999999915E-2</v>
      </c>
      <c r="X1966" t="str">
        <f t="shared" si="92"/>
        <v>No Discount</v>
      </c>
    </row>
    <row r="1967" spans="1:24" x14ac:dyDescent="0.2">
      <c r="A1967">
        <v>1966</v>
      </c>
      <c r="B1967" t="s">
        <v>4821</v>
      </c>
      <c r="C1967" s="2">
        <v>42988</v>
      </c>
      <c r="D1967" s="2">
        <v>42993</v>
      </c>
      <c r="E1967" t="s">
        <v>22</v>
      </c>
      <c r="F1967" t="s">
        <v>2945</v>
      </c>
      <c r="G1967" t="str">
        <f t="shared" si="90"/>
        <v>CA-2017-110905-RW-19690</v>
      </c>
      <c r="H1967" t="s">
        <v>2946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4828</v>
      </c>
      <c r="P1967" t="s">
        <v>45</v>
      </c>
      <c r="Q1967" t="s">
        <v>77</v>
      </c>
      <c r="R1967" t="s">
        <v>4829</v>
      </c>
      <c r="S1967">
        <v>24.18</v>
      </c>
      <c r="T1967">
        <v>2</v>
      </c>
      <c r="U1967">
        <v>0</v>
      </c>
      <c r="V1967">
        <v>7.2539999999999978</v>
      </c>
      <c r="W1967" s="3">
        <f t="shared" si="91"/>
        <v>0.29999999999999993</v>
      </c>
      <c r="X1967" t="str">
        <f t="shared" si="92"/>
        <v>No Discount</v>
      </c>
    </row>
    <row r="1968" spans="1:24" x14ac:dyDescent="0.2">
      <c r="A1968">
        <v>1967</v>
      </c>
      <c r="B1968" t="s">
        <v>4830</v>
      </c>
      <c r="C1968" s="2">
        <v>43090</v>
      </c>
      <c r="D1968" s="2">
        <v>43097</v>
      </c>
      <c r="E1968" t="s">
        <v>49</v>
      </c>
      <c r="F1968" t="s">
        <v>1776</v>
      </c>
      <c r="G1968" t="str">
        <f t="shared" si="90"/>
        <v>CA-2017-165841-DB-13210</v>
      </c>
      <c r="H1968" t="s">
        <v>1777</v>
      </c>
      <c r="I1968" t="s">
        <v>25</v>
      </c>
      <c r="J1968" t="s">
        <v>26</v>
      </c>
      <c r="K1968" t="s">
        <v>4831</v>
      </c>
      <c r="L1968" t="s">
        <v>789</v>
      </c>
      <c r="M1968">
        <v>7501</v>
      </c>
      <c r="N1968" t="s">
        <v>147</v>
      </c>
      <c r="O1968" t="s">
        <v>2089</v>
      </c>
      <c r="P1968" t="s">
        <v>70</v>
      </c>
      <c r="Q1968" t="s">
        <v>71</v>
      </c>
      <c r="R1968" t="s">
        <v>2090</v>
      </c>
      <c r="S1968">
        <v>281.96999999999997</v>
      </c>
      <c r="T1968">
        <v>3</v>
      </c>
      <c r="U1968">
        <v>0</v>
      </c>
      <c r="V1968">
        <v>78.951599999999999</v>
      </c>
      <c r="W1968" s="3">
        <f t="shared" si="91"/>
        <v>0.28000000000000003</v>
      </c>
      <c r="X1968" t="str">
        <f t="shared" si="92"/>
        <v>No Discount</v>
      </c>
    </row>
    <row r="1969" spans="1:24" x14ac:dyDescent="0.2">
      <c r="A1969">
        <v>1968</v>
      </c>
      <c r="B1969" t="s">
        <v>4830</v>
      </c>
      <c r="C1969" s="2">
        <v>43090</v>
      </c>
      <c r="D1969" s="2">
        <v>43097</v>
      </c>
      <c r="E1969" t="s">
        <v>49</v>
      </c>
      <c r="F1969" t="s">
        <v>1776</v>
      </c>
      <c r="G1969" t="str">
        <f t="shared" si="90"/>
        <v>CA-2017-165841-DB-13210</v>
      </c>
      <c r="H1969" t="s">
        <v>1777</v>
      </c>
      <c r="I1969" t="s">
        <v>25</v>
      </c>
      <c r="J1969" t="s">
        <v>26</v>
      </c>
      <c r="K1969" t="s">
        <v>4831</v>
      </c>
      <c r="L1969" t="s">
        <v>789</v>
      </c>
      <c r="M1969">
        <v>7501</v>
      </c>
      <c r="N1969" t="s">
        <v>147</v>
      </c>
      <c r="O1969" t="s">
        <v>4832</v>
      </c>
      <c r="P1969" t="s">
        <v>45</v>
      </c>
      <c r="Q1969" t="s">
        <v>578</v>
      </c>
      <c r="R1969" t="s">
        <v>4833</v>
      </c>
      <c r="S1969">
        <v>69.5</v>
      </c>
      <c r="T1969">
        <v>5</v>
      </c>
      <c r="U1969">
        <v>0</v>
      </c>
      <c r="V1969">
        <v>20.154999999999994</v>
      </c>
      <c r="W1969" s="3">
        <f t="shared" si="91"/>
        <v>0.28999999999999992</v>
      </c>
      <c r="X1969" t="str">
        <f t="shared" si="92"/>
        <v>No Discount</v>
      </c>
    </row>
    <row r="1970" spans="1:24" x14ac:dyDescent="0.2">
      <c r="A1970">
        <v>1969</v>
      </c>
      <c r="B1970" t="s">
        <v>4830</v>
      </c>
      <c r="C1970" s="2">
        <v>43090</v>
      </c>
      <c r="D1970" s="2">
        <v>43097</v>
      </c>
      <c r="E1970" t="s">
        <v>49</v>
      </c>
      <c r="F1970" t="s">
        <v>1776</v>
      </c>
      <c r="G1970" t="str">
        <f t="shared" si="90"/>
        <v>CA-2017-165841-DB-13210</v>
      </c>
      <c r="H1970" t="s">
        <v>1777</v>
      </c>
      <c r="I1970" t="s">
        <v>25</v>
      </c>
      <c r="J1970" t="s">
        <v>26</v>
      </c>
      <c r="K1970" t="s">
        <v>4831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  <c r="W1970" s="3">
        <f t="shared" si="91"/>
        <v>0.48</v>
      </c>
      <c r="X1970" t="str">
        <f t="shared" si="92"/>
        <v>No Discount</v>
      </c>
    </row>
    <row r="1971" spans="1:24" x14ac:dyDescent="0.2">
      <c r="A1971">
        <v>1970</v>
      </c>
      <c r="B1971" t="s">
        <v>4834</v>
      </c>
      <c r="C1971" s="2">
        <v>43001</v>
      </c>
      <c r="D1971" s="2">
        <v>43007</v>
      </c>
      <c r="E1971" t="s">
        <v>49</v>
      </c>
      <c r="F1971" t="s">
        <v>1873</v>
      </c>
      <c r="G1971" t="str">
        <f t="shared" si="90"/>
        <v>CA-2017-117485-BD-11320</v>
      </c>
      <c r="H1971" t="s">
        <v>1874</v>
      </c>
      <c r="I1971" t="s">
        <v>25</v>
      </c>
      <c r="J1971" t="s">
        <v>26</v>
      </c>
      <c r="K1971" t="s">
        <v>4555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102.18599999999998</v>
      </c>
      <c r="W1971" s="3">
        <f t="shared" si="91"/>
        <v>0.35</v>
      </c>
      <c r="X1971" t="str">
        <f t="shared" si="92"/>
        <v>No Discount</v>
      </c>
    </row>
    <row r="1972" spans="1:24" x14ac:dyDescent="0.2">
      <c r="A1972">
        <v>1971</v>
      </c>
      <c r="B1972" t="s">
        <v>4835</v>
      </c>
      <c r="C1972" s="2">
        <v>42861</v>
      </c>
      <c r="D1972" s="2">
        <v>42866</v>
      </c>
      <c r="E1972" t="s">
        <v>49</v>
      </c>
      <c r="F1972" t="s">
        <v>4486</v>
      </c>
      <c r="G1972" t="str">
        <f t="shared" si="90"/>
        <v>CA-2017-140242-ML-17755</v>
      </c>
      <c r="H1972" t="s">
        <v>4487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4504</v>
      </c>
      <c r="P1972" t="s">
        <v>45</v>
      </c>
      <c r="Q1972" t="s">
        <v>67</v>
      </c>
      <c r="R1972" t="s">
        <v>4505</v>
      </c>
      <c r="S1972">
        <v>6.4080000000000004</v>
      </c>
      <c r="T1972">
        <v>3</v>
      </c>
      <c r="U1972">
        <v>0.2</v>
      </c>
      <c r="V1972">
        <v>0.64079999999999981</v>
      </c>
      <c r="W1972" s="3">
        <f t="shared" si="91"/>
        <v>9.9999999999999964E-2</v>
      </c>
      <c r="X1972" t="str">
        <f t="shared" si="92"/>
        <v>Medium</v>
      </c>
    </row>
    <row r="1973" spans="1:24" x14ac:dyDescent="0.2">
      <c r="A1973">
        <v>1972</v>
      </c>
      <c r="B1973" t="s">
        <v>4835</v>
      </c>
      <c r="C1973" s="2">
        <v>42861</v>
      </c>
      <c r="D1973" s="2">
        <v>42866</v>
      </c>
      <c r="E1973" t="s">
        <v>49</v>
      </c>
      <c r="F1973" t="s">
        <v>4486</v>
      </c>
      <c r="G1973" t="str">
        <f t="shared" si="90"/>
        <v>CA-2017-140242-ML-17755</v>
      </c>
      <c r="H1973" t="s">
        <v>4487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408.74399999999997</v>
      </c>
      <c r="T1973">
        <v>7</v>
      </c>
      <c r="U1973">
        <v>0.2</v>
      </c>
      <c r="V1973">
        <v>76.639499999999984</v>
      </c>
      <c r="W1973" s="3">
        <f t="shared" si="91"/>
        <v>0.18749999999999997</v>
      </c>
      <c r="X1973" t="str">
        <f t="shared" si="92"/>
        <v>Medium</v>
      </c>
    </row>
    <row r="1974" spans="1:24" x14ac:dyDescent="0.2">
      <c r="A1974">
        <v>1973</v>
      </c>
      <c r="B1974" t="s">
        <v>4836</v>
      </c>
      <c r="C1974" s="2">
        <v>41987</v>
      </c>
      <c r="D1974" s="2">
        <v>41992</v>
      </c>
      <c r="E1974" t="s">
        <v>49</v>
      </c>
      <c r="F1974" t="s">
        <v>4837</v>
      </c>
      <c r="G1974" t="str">
        <f t="shared" si="90"/>
        <v>CA-2014-148950-JD-16015</v>
      </c>
      <c r="H1974" t="s">
        <v>4838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4839</v>
      </c>
      <c r="P1974" t="s">
        <v>45</v>
      </c>
      <c r="Q1974" t="s">
        <v>74</v>
      </c>
      <c r="R1974" t="s">
        <v>4840</v>
      </c>
      <c r="S1974">
        <v>5.1039999999999992</v>
      </c>
      <c r="T1974">
        <v>4</v>
      </c>
      <c r="U1974">
        <v>0.8</v>
      </c>
      <c r="V1974">
        <v>-8.6768000000000018</v>
      </c>
      <c r="W1974" s="3">
        <f t="shared" si="91"/>
        <v>-1.7000000000000006</v>
      </c>
      <c r="X1974" t="str">
        <f t="shared" si="92"/>
        <v>High</v>
      </c>
    </row>
    <row r="1975" spans="1:24" x14ac:dyDescent="0.2">
      <c r="A1975">
        <v>1974</v>
      </c>
      <c r="B1975" t="s">
        <v>4836</v>
      </c>
      <c r="C1975" s="2">
        <v>41987</v>
      </c>
      <c r="D1975" s="2">
        <v>41992</v>
      </c>
      <c r="E1975" t="s">
        <v>49</v>
      </c>
      <c r="F1975" t="s">
        <v>4837</v>
      </c>
      <c r="G1975" t="str">
        <f t="shared" si="90"/>
        <v>CA-2014-148950-JD-16015</v>
      </c>
      <c r="H1975" t="s">
        <v>4838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3148</v>
      </c>
      <c r="P1975" t="s">
        <v>45</v>
      </c>
      <c r="Q1975" t="s">
        <v>268</v>
      </c>
      <c r="R1975" t="s">
        <v>3149</v>
      </c>
      <c r="S1975">
        <v>2.8960000000000004</v>
      </c>
      <c r="T1975">
        <v>2</v>
      </c>
      <c r="U1975">
        <v>0.2</v>
      </c>
      <c r="V1975">
        <v>0.4705999999999998</v>
      </c>
      <c r="W1975" s="3">
        <f t="shared" si="91"/>
        <v>0.16249999999999992</v>
      </c>
      <c r="X1975" t="str">
        <f t="shared" si="92"/>
        <v>Medium</v>
      </c>
    </row>
    <row r="1976" spans="1:24" x14ac:dyDescent="0.2">
      <c r="A1976">
        <v>1975</v>
      </c>
      <c r="B1976" t="s">
        <v>4836</v>
      </c>
      <c r="C1976" s="2">
        <v>41987</v>
      </c>
      <c r="D1976" s="2">
        <v>41992</v>
      </c>
      <c r="E1976" t="s">
        <v>49</v>
      </c>
      <c r="F1976" t="s">
        <v>4837</v>
      </c>
      <c r="G1976" t="str">
        <f t="shared" si="90"/>
        <v>CA-2014-148950-JD-16015</v>
      </c>
      <c r="H1976" t="s">
        <v>4838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4841</v>
      </c>
      <c r="P1976" t="s">
        <v>70</v>
      </c>
      <c r="Q1976" t="s">
        <v>160</v>
      </c>
      <c r="R1976" t="s">
        <v>4842</v>
      </c>
      <c r="S1976">
        <v>35.016000000000005</v>
      </c>
      <c r="T1976">
        <v>3</v>
      </c>
      <c r="U1976">
        <v>0.2</v>
      </c>
      <c r="V1976">
        <v>-2.188500000000003</v>
      </c>
      <c r="W1976" s="3">
        <f t="shared" si="91"/>
        <v>-6.2500000000000069E-2</v>
      </c>
      <c r="X1976" t="str">
        <f t="shared" si="92"/>
        <v>Medium</v>
      </c>
    </row>
    <row r="1977" spans="1:24" x14ac:dyDescent="0.2">
      <c r="A1977">
        <v>1976</v>
      </c>
      <c r="B1977" t="s">
        <v>4843</v>
      </c>
      <c r="C1977" s="2">
        <v>41930</v>
      </c>
      <c r="D1977" s="2">
        <v>41932</v>
      </c>
      <c r="E1977" t="s">
        <v>22</v>
      </c>
      <c r="F1977" t="s">
        <v>1110</v>
      </c>
      <c r="G1977" t="str">
        <f t="shared" si="90"/>
        <v>CA-2014-110408-AS-10225</v>
      </c>
      <c r="H1977" t="s">
        <v>1111</v>
      </c>
      <c r="I1977" t="s">
        <v>40</v>
      </c>
      <c r="J1977" t="s">
        <v>26</v>
      </c>
      <c r="K1977" t="s">
        <v>1820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275.96999999999997</v>
      </c>
      <c r="T1977">
        <v>3</v>
      </c>
      <c r="U1977">
        <v>0</v>
      </c>
      <c r="V1977">
        <v>11.038799999999981</v>
      </c>
      <c r="W1977" s="3">
        <f t="shared" si="91"/>
        <v>3.9999999999999931E-2</v>
      </c>
      <c r="X1977" t="str">
        <f t="shared" si="92"/>
        <v>No Discount</v>
      </c>
    </row>
    <row r="1978" spans="1:24" x14ac:dyDescent="0.2">
      <c r="A1978">
        <v>1977</v>
      </c>
      <c r="B1978" t="s">
        <v>4843</v>
      </c>
      <c r="C1978" s="2">
        <v>41930</v>
      </c>
      <c r="D1978" s="2">
        <v>41932</v>
      </c>
      <c r="E1978" t="s">
        <v>22</v>
      </c>
      <c r="F1978" t="s">
        <v>1110</v>
      </c>
      <c r="G1978" t="str">
        <f t="shared" si="90"/>
        <v>CA-2014-110408-AS-10225</v>
      </c>
      <c r="H1978" t="s">
        <v>1111</v>
      </c>
      <c r="I1978" t="s">
        <v>40</v>
      </c>
      <c r="J1978" t="s">
        <v>26</v>
      </c>
      <c r="K1978" t="s">
        <v>1820</v>
      </c>
      <c r="L1978" t="s">
        <v>357</v>
      </c>
      <c r="M1978">
        <v>36116</v>
      </c>
      <c r="N1978" t="s">
        <v>29</v>
      </c>
      <c r="O1978" t="s">
        <v>4844</v>
      </c>
      <c r="P1978" t="s">
        <v>70</v>
      </c>
      <c r="Q1978" t="s">
        <v>71</v>
      </c>
      <c r="R1978" t="s">
        <v>4845</v>
      </c>
      <c r="S1978">
        <v>1394.95</v>
      </c>
      <c r="T1978">
        <v>5</v>
      </c>
      <c r="U1978">
        <v>0</v>
      </c>
      <c r="V1978">
        <v>362.68699999999995</v>
      </c>
      <c r="W1978" s="3">
        <f t="shared" si="91"/>
        <v>0.25999999999999995</v>
      </c>
      <c r="X1978" t="str">
        <f t="shared" si="92"/>
        <v>No Discount</v>
      </c>
    </row>
    <row r="1979" spans="1:24" x14ac:dyDescent="0.2">
      <c r="A1979">
        <v>1978</v>
      </c>
      <c r="B1979" t="s">
        <v>4843</v>
      </c>
      <c r="C1979" s="2">
        <v>41930</v>
      </c>
      <c r="D1979" s="2">
        <v>41932</v>
      </c>
      <c r="E1979" t="s">
        <v>22</v>
      </c>
      <c r="F1979" t="s">
        <v>1110</v>
      </c>
      <c r="G1979" t="str">
        <f t="shared" si="90"/>
        <v>CA-2014-110408-AS-10225</v>
      </c>
      <c r="H1979" t="s">
        <v>1111</v>
      </c>
      <c r="I1979" t="s">
        <v>40</v>
      </c>
      <c r="J1979" t="s">
        <v>26</v>
      </c>
      <c r="K1979" t="s">
        <v>1820</v>
      </c>
      <c r="L1979" t="s">
        <v>357</v>
      </c>
      <c r="M1979">
        <v>36116</v>
      </c>
      <c r="N1979" t="s">
        <v>29</v>
      </c>
      <c r="O1979" t="s">
        <v>4846</v>
      </c>
      <c r="P1979" t="s">
        <v>31</v>
      </c>
      <c r="Q1979" t="s">
        <v>35</v>
      </c>
      <c r="R1979" t="s">
        <v>4847</v>
      </c>
      <c r="S1979">
        <v>545.88</v>
      </c>
      <c r="T1979">
        <v>6</v>
      </c>
      <c r="U1979">
        <v>0</v>
      </c>
      <c r="V1979">
        <v>70.964399999999983</v>
      </c>
      <c r="W1979" s="3">
        <f t="shared" si="91"/>
        <v>0.12999999999999998</v>
      </c>
      <c r="X1979" t="str">
        <f t="shared" si="92"/>
        <v>No Discount</v>
      </c>
    </row>
    <row r="1980" spans="1:24" x14ac:dyDescent="0.2">
      <c r="A1980">
        <v>1979</v>
      </c>
      <c r="B1980" t="s">
        <v>4848</v>
      </c>
      <c r="C1980" s="2">
        <v>42132</v>
      </c>
      <c r="D1980" s="2">
        <v>42136</v>
      </c>
      <c r="E1980" t="s">
        <v>49</v>
      </c>
      <c r="F1980" t="s">
        <v>1824</v>
      </c>
      <c r="G1980" t="str">
        <f t="shared" si="90"/>
        <v>CA-2015-109939-AA-10375</v>
      </c>
      <c r="H1980" t="s">
        <v>1825</v>
      </c>
      <c r="I1980" t="s">
        <v>25</v>
      </c>
      <c r="J1980" t="s">
        <v>26</v>
      </c>
      <c r="K1980" t="s">
        <v>1979</v>
      </c>
      <c r="L1980" t="s">
        <v>419</v>
      </c>
      <c r="M1980">
        <v>97301</v>
      </c>
      <c r="N1980" t="s">
        <v>43</v>
      </c>
      <c r="O1980" t="s">
        <v>4849</v>
      </c>
      <c r="P1980" t="s">
        <v>45</v>
      </c>
      <c r="Q1980" t="s">
        <v>67</v>
      </c>
      <c r="R1980" t="s">
        <v>4850</v>
      </c>
      <c r="S1980">
        <v>5.2480000000000002</v>
      </c>
      <c r="T1980">
        <v>2</v>
      </c>
      <c r="U1980">
        <v>0.2</v>
      </c>
      <c r="V1980">
        <v>0.59039999999999915</v>
      </c>
      <c r="W1980" s="3">
        <f t="shared" si="91"/>
        <v>0.11249999999999984</v>
      </c>
      <c r="X1980" t="str">
        <f t="shared" si="92"/>
        <v>Medium</v>
      </c>
    </row>
    <row r="1981" spans="1:24" x14ac:dyDescent="0.2">
      <c r="A1981">
        <v>1980</v>
      </c>
      <c r="B1981" t="s">
        <v>4851</v>
      </c>
      <c r="C1981" s="2">
        <v>42474</v>
      </c>
      <c r="D1981" s="2">
        <v>42474</v>
      </c>
      <c r="E1981" t="s">
        <v>1292</v>
      </c>
      <c r="F1981" t="s">
        <v>3746</v>
      </c>
      <c r="G1981" t="str">
        <f t="shared" si="90"/>
        <v>CA-2016-112669-KT-16465</v>
      </c>
      <c r="H1981" t="s">
        <v>3747</v>
      </c>
      <c r="I1981" t="s">
        <v>25</v>
      </c>
      <c r="J1981" t="s">
        <v>26</v>
      </c>
      <c r="K1981" t="s">
        <v>3949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933.53600000000006</v>
      </c>
      <c r="T1981">
        <v>4</v>
      </c>
      <c r="U1981">
        <v>0.2</v>
      </c>
      <c r="V1981">
        <v>105.02279999999996</v>
      </c>
      <c r="W1981" s="3">
        <f t="shared" si="91"/>
        <v>0.11249999999999995</v>
      </c>
      <c r="X1981" t="str">
        <f t="shared" si="92"/>
        <v>Medium</v>
      </c>
    </row>
    <row r="1982" spans="1:24" x14ac:dyDescent="0.2">
      <c r="A1982">
        <v>1981</v>
      </c>
      <c r="B1982" t="s">
        <v>4851</v>
      </c>
      <c r="C1982" s="2">
        <v>42474</v>
      </c>
      <c r="D1982" s="2">
        <v>42474</v>
      </c>
      <c r="E1982" t="s">
        <v>1292</v>
      </c>
      <c r="F1982" t="s">
        <v>3746</v>
      </c>
      <c r="G1982" t="str">
        <f t="shared" si="90"/>
        <v>CA-2016-112669-KT-16465</v>
      </c>
      <c r="H1982" t="s">
        <v>3747</v>
      </c>
      <c r="I1982" t="s">
        <v>25</v>
      </c>
      <c r="J1982" t="s">
        <v>26</v>
      </c>
      <c r="K1982" t="s">
        <v>3949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4.2976000000000028</v>
      </c>
      <c r="W1982" s="3">
        <f t="shared" si="91"/>
        <v>0.10000000000000006</v>
      </c>
      <c r="X1982" t="str">
        <f t="shared" si="92"/>
        <v>Medium</v>
      </c>
    </row>
    <row r="1983" spans="1:24" x14ac:dyDescent="0.2">
      <c r="A1983">
        <v>1982</v>
      </c>
      <c r="B1983" t="s">
        <v>4852</v>
      </c>
      <c r="C1983" s="2">
        <v>42352</v>
      </c>
      <c r="D1983" s="2">
        <v>42354</v>
      </c>
      <c r="E1983" t="s">
        <v>22</v>
      </c>
      <c r="F1983" t="s">
        <v>1321</v>
      </c>
      <c r="G1983" t="str">
        <f t="shared" si="90"/>
        <v>CA-2015-119592-MM-18280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2430</v>
      </c>
      <c r="P1983" t="s">
        <v>45</v>
      </c>
      <c r="Q1983" t="s">
        <v>74</v>
      </c>
      <c r="R1983" t="s">
        <v>2431</v>
      </c>
      <c r="S1983">
        <v>3.76</v>
      </c>
      <c r="T1983">
        <v>2</v>
      </c>
      <c r="U1983">
        <v>0</v>
      </c>
      <c r="V1983">
        <v>1.8047999999999997</v>
      </c>
      <c r="W1983" s="3">
        <f t="shared" si="91"/>
        <v>0.48</v>
      </c>
      <c r="X1983" t="str">
        <f t="shared" si="92"/>
        <v>No Discount</v>
      </c>
    </row>
    <row r="1984" spans="1:24" x14ac:dyDescent="0.2">
      <c r="A1984">
        <v>1983</v>
      </c>
      <c r="B1984" t="s">
        <v>4853</v>
      </c>
      <c r="C1984" s="2">
        <v>41976</v>
      </c>
      <c r="D1984" s="2">
        <v>41982</v>
      </c>
      <c r="E1984" t="s">
        <v>49</v>
      </c>
      <c r="F1984" t="s">
        <v>1368</v>
      </c>
      <c r="G1984" t="str">
        <f t="shared" si="90"/>
        <v>CA-2014-122749-NG-18430</v>
      </c>
      <c r="H1984" t="s">
        <v>1369</v>
      </c>
      <c r="I1984" t="s">
        <v>25</v>
      </c>
      <c r="J1984" t="s">
        <v>26</v>
      </c>
      <c r="K1984" t="s">
        <v>4854</v>
      </c>
      <c r="L1984" t="s">
        <v>649</v>
      </c>
      <c r="M1984">
        <v>73120</v>
      </c>
      <c r="N1984" t="s">
        <v>104</v>
      </c>
      <c r="O1984" t="s">
        <v>4855</v>
      </c>
      <c r="P1984" t="s">
        <v>70</v>
      </c>
      <c r="Q1984" t="s">
        <v>71</v>
      </c>
      <c r="R1984" t="s">
        <v>4856</v>
      </c>
      <c r="S1984">
        <v>479.96</v>
      </c>
      <c r="T1984">
        <v>4</v>
      </c>
      <c r="U1984">
        <v>0</v>
      </c>
      <c r="V1984">
        <v>134.3888</v>
      </c>
      <c r="W1984" s="3">
        <f t="shared" si="91"/>
        <v>0.28000000000000003</v>
      </c>
      <c r="X1984" t="str">
        <f t="shared" si="92"/>
        <v>No Discount</v>
      </c>
    </row>
    <row r="1985" spans="1:24" x14ac:dyDescent="0.2">
      <c r="A1985">
        <v>1984</v>
      </c>
      <c r="B1985" t="s">
        <v>4857</v>
      </c>
      <c r="C1985" s="2">
        <v>41968</v>
      </c>
      <c r="D1985" s="2">
        <v>41970</v>
      </c>
      <c r="E1985" t="s">
        <v>22</v>
      </c>
      <c r="F1985" t="s">
        <v>3647</v>
      </c>
      <c r="G1985" t="str">
        <f t="shared" si="90"/>
        <v>CA-2014-164721-LW-16825</v>
      </c>
      <c r="H1985" t="s">
        <v>3648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2541</v>
      </c>
      <c r="P1985" t="s">
        <v>45</v>
      </c>
      <c r="Q1985" t="s">
        <v>77</v>
      </c>
      <c r="R1985" t="s">
        <v>2542</v>
      </c>
      <c r="S1985">
        <v>320.88</v>
      </c>
      <c r="T1985">
        <v>6</v>
      </c>
      <c r="U1985">
        <v>0</v>
      </c>
      <c r="V1985">
        <v>93.055199999999957</v>
      </c>
      <c r="W1985" s="3">
        <f t="shared" si="91"/>
        <v>0.28999999999999987</v>
      </c>
      <c r="X1985" t="str">
        <f t="shared" si="92"/>
        <v>No Discount</v>
      </c>
    </row>
    <row r="1986" spans="1:24" x14ac:dyDescent="0.2">
      <c r="A1986">
        <v>1985</v>
      </c>
      <c r="B1986" t="s">
        <v>4857</v>
      </c>
      <c r="C1986" s="2">
        <v>41968</v>
      </c>
      <c r="D1986" s="2">
        <v>41970</v>
      </c>
      <c r="E1986" t="s">
        <v>22</v>
      </c>
      <c r="F1986" t="s">
        <v>3647</v>
      </c>
      <c r="G1986" t="str">
        <f t="shared" si="90"/>
        <v>CA-2014-164721-LW-16825</v>
      </c>
      <c r="H1986" t="s">
        <v>3648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2892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10.507200000000001</v>
      </c>
      <c r="W1986" s="3">
        <f t="shared" si="91"/>
        <v>0.44000000000000006</v>
      </c>
      <c r="X1986" t="str">
        <f t="shared" si="92"/>
        <v>No Discount</v>
      </c>
    </row>
    <row r="1987" spans="1:24" x14ac:dyDescent="0.2">
      <c r="A1987">
        <v>1986</v>
      </c>
      <c r="B1987" t="s">
        <v>4857</v>
      </c>
      <c r="C1987" s="2">
        <v>41968</v>
      </c>
      <c r="D1987" s="2">
        <v>41970</v>
      </c>
      <c r="E1987" t="s">
        <v>22</v>
      </c>
      <c r="F1987" t="s">
        <v>3647</v>
      </c>
      <c r="G1987" t="str">
        <f t="shared" ref="G1987:G2050" si="93" xml:space="preserve"> B1987 &amp; "-" &amp; F1987</f>
        <v>CA-2014-164721-LW-16825</v>
      </c>
      <c r="H1987" t="s">
        <v>3648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4257</v>
      </c>
      <c r="P1987" t="s">
        <v>45</v>
      </c>
      <c r="Q1987" t="s">
        <v>89</v>
      </c>
      <c r="R1987" t="s">
        <v>4258</v>
      </c>
      <c r="S1987">
        <v>26.76</v>
      </c>
      <c r="T1987">
        <v>4</v>
      </c>
      <c r="U1987">
        <v>0</v>
      </c>
      <c r="V1987">
        <v>12.3096</v>
      </c>
      <c r="W1987" s="3">
        <f t="shared" ref="W1987:W2050" si="94">V1987/S1987</f>
        <v>0.45999999999999996</v>
      </c>
      <c r="X1987" t="str">
        <f t="shared" ref="X1987:X2050" si="95">IF(U1987=0, "No Discount", IF(U1987&lt;=0.1, "Low", IF(U1987&lt;=0.3, "Medium", "High")))</f>
        <v>No Discount</v>
      </c>
    </row>
    <row r="1988" spans="1:24" x14ac:dyDescent="0.2">
      <c r="A1988">
        <v>1987</v>
      </c>
      <c r="B1988" t="s">
        <v>4858</v>
      </c>
      <c r="C1988" s="2">
        <v>42576</v>
      </c>
      <c r="D1988" s="2">
        <v>42578</v>
      </c>
      <c r="E1988" t="s">
        <v>187</v>
      </c>
      <c r="F1988" t="s">
        <v>4859</v>
      </c>
      <c r="G1988" t="str">
        <f t="shared" si="93"/>
        <v>CA-2016-147417-CB-12415</v>
      </c>
      <c r="H1988" t="s">
        <v>4860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1439.9759999999999</v>
      </c>
      <c r="T1988">
        <v>4</v>
      </c>
      <c r="U1988">
        <v>0.4</v>
      </c>
      <c r="V1988">
        <v>191.99680000000001</v>
      </c>
      <c r="W1988" s="3">
        <f t="shared" si="94"/>
        <v>0.13333333333333336</v>
      </c>
      <c r="X1988" t="str">
        <f t="shared" si="95"/>
        <v>High</v>
      </c>
    </row>
    <row r="1989" spans="1:24" x14ac:dyDescent="0.2">
      <c r="A1989">
        <v>1988</v>
      </c>
      <c r="B1989" t="s">
        <v>4861</v>
      </c>
      <c r="C1989" s="2">
        <v>42317</v>
      </c>
      <c r="D1989" s="2">
        <v>42321</v>
      </c>
      <c r="E1989" t="s">
        <v>49</v>
      </c>
      <c r="F1989" t="s">
        <v>4715</v>
      </c>
      <c r="G1989" t="str">
        <f t="shared" si="93"/>
        <v>CA-2015-127509-AS-10090</v>
      </c>
      <c r="H1989" t="s">
        <v>4716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4862</v>
      </c>
      <c r="P1989" t="s">
        <v>45</v>
      </c>
      <c r="Q1989" t="s">
        <v>74</v>
      </c>
      <c r="R1989" t="s">
        <v>4863</v>
      </c>
      <c r="S1989">
        <v>17.22</v>
      </c>
      <c r="T1989">
        <v>3</v>
      </c>
      <c r="U1989">
        <v>0</v>
      </c>
      <c r="V1989">
        <v>7.9212000000000007</v>
      </c>
      <c r="W1989" s="3">
        <f t="shared" si="94"/>
        <v>0.46000000000000008</v>
      </c>
      <c r="X1989" t="str">
        <f t="shared" si="95"/>
        <v>No Discount</v>
      </c>
    </row>
    <row r="1990" spans="1:24" x14ac:dyDescent="0.2">
      <c r="A1990">
        <v>1989</v>
      </c>
      <c r="B1990" t="s">
        <v>4861</v>
      </c>
      <c r="C1990" s="2">
        <v>42317</v>
      </c>
      <c r="D1990" s="2">
        <v>42321</v>
      </c>
      <c r="E1990" t="s">
        <v>49</v>
      </c>
      <c r="F1990" t="s">
        <v>4715</v>
      </c>
      <c r="G1990" t="str">
        <f t="shared" si="93"/>
        <v>CA-2015-127509-AS-10090</v>
      </c>
      <c r="H1990" t="s">
        <v>4716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4864</v>
      </c>
      <c r="P1990" t="s">
        <v>31</v>
      </c>
      <c r="Q1990" t="s">
        <v>55</v>
      </c>
      <c r="R1990" t="s">
        <v>4865</v>
      </c>
      <c r="S1990">
        <v>1024.3800000000001</v>
      </c>
      <c r="T1990">
        <v>7</v>
      </c>
      <c r="U1990">
        <v>0</v>
      </c>
      <c r="V1990">
        <v>215.11979999999994</v>
      </c>
      <c r="W1990" s="3">
        <f t="shared" si="94"/>
        <v>0.20999999999999991</v>
      </c>
      <c r="X1990" t="str">
        <f t="shared" si="95"/>
        <v>No Discount</v>
      </c>
    </row>
    <row r="1991" spans="1:24" x14ac:dyDescent="0.2">
      <c r="A1991">
        <v>1990</v>
      </c>
      <c r="B1991" t="s">
        <v>4861</v>
      </c>
      <c r="C1991" s="2">
        <v>42317</v>
      </c>
      <c r="D1991" s="2">
        <v>42321</v>
      </c>
      <c r="E1991" t="s">
        <v>49</v>
      </c>
      <c r="F1991" t="s">
        <v>4715</v>
      </c>
      <c r="G1991" t="str">
        <f t="shared" si="93"/>
        <v>CA-2015-127509-AS-10090</v>
      </c>
      <c r="H1991" t="s">
        <v>4716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4866</v>
      </c>
      <c r="P1991" t="s">
        <v>45</v>
      </c>
      <c r="Q1991" t="s">
        <v>172</v>
      </c>
      <c r="R1991" t="s">
        <v>2962</v>
      </c>
      <c r="S1991">
        <v>26.22</v>
      </c>
      <c r="T1991">
        <v>3</v>
      </c>
      <c r="U1991">
        <v>0</v>
      </c>
      <c r="V1991">
        <v>12.323399999999999</v>
      </c>
      <c r="W1991" s="3">
        <f t="shared" si="94"/>
        <v>0.47</v>
      </c>
      <c r="X1991" t="str">
        <f t="shared" si="95"/>
        <v>No Discount</v>
      </c>
    </row>
    <row r="1992" spans="1:24" x14ac:dyDescent="0.2">
      <c r="A1992">
        <v>1991</v>
      </c>
      <c r="B1992" t="s">
        <v>4861</v>
      </c>
      <c r="C1992" s="2">
        <v>42317</v>
      </c>
      <c r="D1992" s="2">
        <v>42321</v>
      </c>
      <c r="E1992" t="s">
        <v>49</v>
      </c>
      <c r="F1992" t="s">
        <v>4715</v>
      </c>
      <c r="G1992" t="str">
        <f t="shared" si="93"/>
        <v>CA-2015-127509-AS-10090</v>
      </c>
      <c r="H1992" t="s">
        <v>4716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4867</v>
      </c>
      <c r="P1992" t="s">
        <v>45</v>
      </c>
      <c r="Q1992" t="s">
        <v>89</v>
      </c>
      <c r="R1992" t="s">
        <v>4868</v>
      </c>
      <c r="S1992">
        <v>17.34</v>
      </c>
      <c r="T1992">
        <v>3</v>
      </c>
      <c r="U1992">
        <v>0</v>
      </c>
      <c r="V1992">
        <v>8.4966000000000008</v>
      </c>
      <c r="W1992" s="3">
        <f t="shared" si="94"/>
        <v>0.49000000000000005</v>
      </c>
      <c r="X1992" t="str">
        <f t="shared" si="95"/>
        <v>No Discount</v>
      </c>
    </row>
    <row r="1993" spans="1:24" x14ac:dyDescent="0.2">
      <c r="A1993">
        <v>1992</v>
      </c>
      <c r="B1993" t="s">
        <v>4869</v>
      </c>
      <c r="C1993" s="2">
        <v>42790</v>
      </c>
      <c r="D1993" s="2">
        <v>42794</v>
      </c>
      <c r="E1993" t="s">
        <v>49</v>
      </c>
      <c r="F1993" t="s">
        <v>4859</v>
      </c>
      <c r="G1993" t="str">
        <f t="shared" si="93"/>
        <v>CA-2017-111374-CB-12415</v>
      </c>
      <c r="H1993" t="s">
        <v>4860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3594</v>
      </c>
      <c r="P1993" t="s">
        <v>45</v>
      </c>
      <c r="Q1993" t="s">
        <v>74</v>
      </c>
      <c r="R1993" t="s">
        <v>3595</v>
      </c>
      <c r="S1993">
        <v>4.9560000000000004</v>
      </c>
      <c r="T1993">
        <v>4</v>
      </c>
      <c r="U1993">
        <v>0.7</v>
      </c>
      <c r="V1993">
        <v>-3.7995999999999981</v>
      </c>
      <c r="W1993" s="3">
        <f t="shared" si="94"/>
        <v>-0.76666666666666616</v>
      </c>
      <c r="X1993" t="str">
        <f t="shared" si="95"/>
        <v>High</v>
      </c>
    </row>
    <row r="1994" spans="1:24" x14ac:dyDescent="0.2">
      <c r="A1994">
        <v>1993</v>
      </c>
      <c r="B1994" t="s">
        <v>4870</v>
      </c>
      <c r="C1994" s="2">
        <v>42911</v>
      </c>
      <c r="D1994" s="2">
        <v>42918</v>
      </c>
      <c r="E1994" t="s">
        <v>49</v>
      </c>
      <c r="F1994" t="s">
        <v>4486</v>
      </c>
      <c r="G1994" t="str">
        <f t="shared" si="93"/>
        <v>CA-2017-133648-ML-17755</v>
      </c>
      <c r="H1994" t="s">
        <v>4487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26.640000000000004</v>
      </c>
      <c r="W1994" s="3">
        <f t="shared" si="94"/>
        <v>0.375</v>
      </c>
      <c r="X1994" t="str">
        <f t="shared" si="95"/>
        <v>Medium</v>
      </c>
    </row>
    <row r="1995" spans="1:24" x14ac:dyDescent="0.2">
      <c r="A1995">
        <v>1994</v>
      </c>
      <c r="B1995" t="s">
        <v>4870</v>
      </c>
      <c r="C1995" s="2">
        <v>42911</v>
      </c>
      <c r="D1995" s="2">
        <v>42918</v>
      </c>
      <c r="E1995" t="s">
        <v>49</v>
      </c>
      <c r="F1995" t="s">
        <v>4486</v>
      </c>
      <c r="G1995" t="str">
        <f t="shared" si="93"/>
        <v>CA-2017-133648-ML-17755</v>
      </c>
      <c r="H1995" t="s">
        <v>4487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4871</v>
      </c>
      <c r="P1995" t="s">
        <v>45</v>
      </c>
      <c r="Q1995" t="s">
        <v>67</v>
      </c>
      <c r="R1995" t="s">
        <v>4872</v>
      </c>
      <c r="S1995">
        <v>5.3440000000000003</v>
      </c>
      <c r="T1995">
        <v>2</v>
      </c>
      <c r="U1995">
        <v>0.2</v>
      </c>
      <c r="V1995">
        <v>0.73479999999999923</v>
      </c>
      <c r="W1995" s="3">
        <f t="shared" si="94"/>
        <v>0.13749999999999984</v>
      </c>
      <c r="X1995" t="str">
        <f t="shared" si="95"/>
        <v>Medium</v>
      </c>
    </row>
    <row r="1996" spans="1:24" x14ac:dyDescent="0.2">
      <c r="A1996">
        <v>1995</v>
      </c>
      <c r="B1996" t="s">
        <v>4870</v>
      </c>
      <c r="C1996" s="2">
        <v>42911</v>
      </c>
      <c r="D1996" s="2">
        <v>42918</v>
      </c>
      <c r="E1996" t="s">
        <v>49</v>
      </c>
      <c r="F1996" t="s">
        <v>4486</v>
      </c>
      <c r="G1996" t="str">
        <f t="shared" si="93"/>
        <v>CA-2017-133648-ML-17755</v>
      </c>
      <c r="H1996" t="s">
        <v>4487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4873</v>
      </c>
      <c r="P1996" t="s">
        <v>45</v>
      </c>
      <c r="Q1996" t="s">
        <v>268</v>
      </c>
      <c r="R1996" t="s">
        <v>4874</v>
      </c>
      <c r="S1996">
        <v>11.304</v>
      </c>
      <c r="T1996">
        <v>3</v>
      </c>
      <c r="U1996">
        <v>0.2</v>
      </c>
      <c r="V1996">
        <v>-2.1194999999999999</v>
      </c>
      <c r="W1996" s="3">
        <f t="shared" si="94"/>
        <v>-0.1875</v>
      </c>
      <c r="X1996" t="str">
        <f t="shared" si="95"/>
        <v>Medium</v>
      </c>
    </row>
    <row r="1997" spans="1:24" x14ac:dyDescent="0.2">
      <c r="A1997">
        <v>1996</v>
      </c>
      <c r="B1997" t="s">
        <v>4875</v>
      </c>
      <c r="C1997" s="2">
        <v>43071</v>
      </c>
      <c r="D1997" s="2">
        <v>43073</v>
      </c>
      <c r="E1997" t="s">
        <v>22</v>
      </c>
      <c r="F1997" t="s">
        <v>4876</v>
      </c>
      <c r="G1997" t="str">
        <f t="shared" si="93"/>
        <v>US-2017-147221-JS-16030</v>
      </c>
      <c r="H1997" t="s">
        <v>4877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4878</v>
      </c>
      <c r="P1997" t="s">
        <v>45</v>
      </c>
      <c r="Q1997" t="s">
        <v>77</v>
      </c>
      <c r="R1997" t="s">
        <v>4879</v>
      </c>
      <c r="S1997">
        <v>294.61999999999995</v>
      </c>
      <c r="T1997">
        <v>5</v>
      </c>
      <c r="U1997">
        <v>0.8</v>
      </c>
      <c r="V1997">
        <v>-766.01199999999994</v>
      </c>
      <c r="W1997" s="3">
        <f t="shared" si="94"/>
        <v>-2.6</v>
      </c>
      <c r="X1997" t="str">
        <f t="shared" si="95"/>
        <v>High</v>
      </c>
    </row>
    <row r="1998" spans="1:24" x14ac:dyDescent="0.2">
      <c r="A1998">
        <v>1997</v>
      </c>
      <c r="B1998" t="s">
        <v>4875</v>
      </c>
      <c r="C1998" s="2">
        <v>43071</v>
      </c>
      <c r="D1998" s="2">
        <v>43073</v>
      </c>
      <c r="E1998" t="s">
        <v>22</v>
      </c>
      <c r="F1998" t="s">
        <v>4876</v>
      </c>
      <c r="G1998" t="str">
        <f t="shared" si="93"/>
        <v>US-2017-147221-JS-16030</v>
      </c>
      <c r="H1998" t="s">
        <v>4877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1913</v>
      </c>
      <c r="P1998" t="s">
        <v>31</v>
      </c>
      <c r="Q1998" t="s">
        <v>64</v>
      </c>
      <c r="R1998" t="s">
        <v>1914</v>
      </c>
      <c r="S1998">
        <v>8.7520000000000007</v>
      </c>
      <c r="T1998">
        <v>4</v>
      </c>
      <c r="U1998">
        <v>0.6</v>
      </c>
      <c r="V1998">
        <v>-3.719599999999998</v>
      </c>
      <c r="W1998" s="3">
        <f t="shared" si="94"/>
        <v>-0.42499999999999977</v>
      </c>
      <c r="X1998" t="str">
        <f t="shared" si="95"/>
        <v>High</v>
      </c>
    </row>
    <row r="1999" spans="1:24" x14ac:dyDescent="0.2">
      <c r="A1999">
        <v>1998</v>
      </c>
      <c r="B1999" t="s">
        <v>4880</v>
      </c>
      <c r="C1999" s="2">
        <v>41676</v>
      </c>
      <c r="D1999" s="2">
        <v>41679</v>
      </c>
      <c r="E1999" t="s">
        <v>187</v>
      </c>
      <c r="F1999" t="s">
        <v>4599</v>
      </c>
      <c r="G1999" t="str">
        <f t="shared" si="93"/>
        <v>CA-2014-131905-ND-18460</v>
      </c>
      <c r="H1999" t="s">
        <v>4600</v>
      </c>
      <c r="I1999" t="s">
        <v>40</v>
      </c>
      <c r="J1999" t="s">
        <v>26</v>
      </c>
      <c r="K1999" t="s">
        <v>4881</v>
      </c>
      <c r="L1999" t="s">
        <v>318</v>
      </c>
      <c r="M1999">
        <v>23320</v>
      </c>
      <c r="N1999" t="s">
        <v>29</v>
      </c>
      <c r="O1999" t="s">
        <v>2122</v>
      </c>
      <c r="P1999" t="s">
        <v>45</v>
      </c>
      <c r="Q1999" t="s">
        <v>46</v>
      </c>
      <c r="R1999" t="s">
        <v>2123</v>
      </c>
      <c r="S1999">
        <v>15</v>
      </c>
      <c r="T1999">
        <v>4</v>
      </c>
      <c r="U1999">
        <v>0</v>
      </c>
      <c r="V1999">
        <v>7.1999999999999993</v>
      </c>
      <c r="W1999" s="3">
        <f t="shared" si="94"/>
        <v>0.47999999999999993</v>
      </c>
      <c r="X1999" t="str">
        <f t="shared" si="95"/>
        <v>No Discount</v>
      </c>
    </row>
    <row r="2000" spans="1:24" x14ac:dyDescent="0.2">
      <c r="A2000">
        <v>1999</v>
      </c>
      <c r="B2000" t="s">
        <v>4880</v>
      </c>
      <c r="C2000" s="2">
        <v>41676</v>
      </c>
      <c r="D2000" s="2">
        <v>41679</v>
      </c>
      <c r="E2000" t="s">
        <v>187</v>
      </c>
      <c r="F2000" t="s">
        <v>4599</v>
      </c>
      <c r="G2000" t="str">
        <f t="shared" si="93"/>
        <v>CA-2014-131905-ND-18460</v>
      </c>
      <c r="H2000" t="s">
        <v>4600</v>
      </c>
      <c r="I2000" t="s">
        <v>40</v>
      </c>
      <c r="J2000" t="s">
        <v>26</v>
      </c>
      <c r="K2000" t="s">
        <v>4881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42.018600000000006</v>
      </c>
      <c r="W2000" s="3">
        <f t="shared" si="94"/>
        <v>0.26</v>
      </c>
      <c r="X2000" t="str">
        <f t="shared" si="95"/>
        <v>No Discount</v>
      </c>
    </row>
    <row r="2001" spans="1:24" x14ac:dyDescent="0.2">
      <c r="A2001">
        <v>2000</v>
      </c>
      <c r="B2001" t="s">
        <v>4880</v>
      </c>
      <c r="C2001" s="2">
        <v>41676</v>
      </c>
      <c r="D2001" s="2">
        <v>41679</v>
      </c>
      <c r="E2001" t="s">
        <v>187</v>
      </c>
      <c r="F2001" t="s">
        <v>4599</v>
      </c>
      <c r="G2001" t="str">
        <f t="shared" si="93"/>
        <v>CA-2014-131905-ND-18460</v>
      </c>
      <c r="H2001" t="s">
        <v>4600</v>
      </c>
      <c r="I2001" t="s">
        <v>40</v>
      </c>
      <c r="J2001" t="s">
        <v>26</v>
      </c>
      <c r="K2001" t="s">
        <v>4881</v>
      </c>
      <c r="L2001" t="s">
        <v>318</v>
      </c>
      <c r="M2001">
        <v>23320</v>
      </c>
      <c r="N2001" t="s">
        <v>29</v>
      </c>
      <c r="O2001" t="s">
        <v>4516</v>
      </c>
      <c r="P2001" t="s">
        <v>70</v>
      </c>
      <c r="Q2001" t="s">
        <v>71</v>
      </c>
      <c r="R2001" t="s">
        <v>4517</v>
      </c>
      <c r="S2001">
        <v>144.94999999999999</v>
      </c>
      <c r="T2001">
        <v>5</v>
      </c>
      <c r="U2001">
        <v>0</v>
      </c>
      <c r="V2001">
        <v>42.035499999999985</v>
      </c>
      <c r="W2001" s="3">
        <f t="shared" si="94"/>
        <v>0.28999999999999992</v>
      </c>
      <c r="X2001" t="str">
        <f t="shared" si="95"/>
        <v>No Discount</v>
      </c>
    </row>
    <row r="2002" spans="1:24" x14ac:dyDescent="0.2">
      <c r="A2002">
        <v>2001</v>
      </c>
      <c r="B2002" t="s">
        <v>4882</v>
      </c>
      <c r="C2002" s="2">
        <v>42836</v>
      </c>
      <c r="D2002" s="2">
        <v>42843</v>
      </c>
      <c r="E2002" t="s">
        <v>49</v>
      </c>
      <c r="F2002" t="s">
        <v>4883</v>
      </c>
      <c r="G2002" t="str">
        <f t="shared" si="93"/>
        <v>CA-2017-166128-LW-17215</v>
      </c>
      <c r="H2002" t="s">
        <v>4884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199.95000000000002</v>
      </c>
      <c r="T2002">
        <v>5</v>
      </c>
      <c r="U2002">
        <v>0</v>
      </c>
      <c r="V2002">
        <v>21.994499999999988</v>
      </c>
      <c r="W2002" s="3">
        <f t="shared" si="94"/>
        <v>0.10999999999999993</v>
      </c>
      <c r="X2002" t="str">
        <f t="shared" si="95"/>
        <v>No Discount</v>
      </c>
    </row>
    <row r="2003" spans="1:24" x14ac:dyDescent="0.2">
      <c r="A2003">
        <v>2002</v>
      </c>
      <c r="B2003" t="s">
        <v>4882</v>
      </c>
      <c r="C2003" s="2">
        <v>42836</v>
      </c>
      <c r="D2003" s="2">
        <v>42843</v>
      </c>
      <c r="E2003" t="s">
        <v>49</v>
      </c>
      <c r="F2003" t="s">
        <v>4883</v>
      </c>
      <c r="G2003" t="str">
        <f t="shared" si="93"/>
        <v>CA-2017-166128-LW-17215</v>
      </c>
      <c r="H2003" t="s">
        <v>4884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4203</v>
      </c>
      <c r="P2003" t="s">
        <v>45</v>
      </c>
      <c r="Q2003" t="s">
        <v>67</v>
      </c>
      <c r="R2003" t="s">
        <v>4204</v>
      </c>
      <c r="S2003">
        <v>41.86</v>
      </c>
      <c r="T2003">
        <v>7</v>
      </c>
      <c r="U2003">
        <v>0</v>
      </c>
      <c r="V2003">
        <v>14.232399999999998</v>
      </c>
      <c r="W2003" s="3">
        <f t="shared" si="94"/>
        <v>0.33999999999999997</v>
      </c>
      <c r="X2003" t="str">
        <f t="shared" si="95"/>
        <v>No Discount</v>
      </c>
    </row>
    <row r="2004" spans="1:24" x14ac:dyDescent="0.2">
      <c r="A2004">
        <v>2003</v>
      </c>
      <c r="B2004" t="s">
        <v>4885</v>
      </c>
      <c r="C2004" s="2">
        <v>43094</v>
      </c>
      <c r="D2004" s="2">
        <v>43097</v>
      </c>
      <c r="E2004" t="s">
        <v>22</v>
      </c>
      <c r="F2004" t="s">
        <v>4465</v>
      </c>
      <c r="G2004" t="str">
        <f t="shared" si="93"/>
        <v>CA-2017-163510-JW-15955</v>
      </c>
      <c r="H2004" t="s">
        <v>4466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3547</v>
      </c>
      <c r="P2004" t="s">
        <v>45</v>
      </c>
      <c r="Q2004" t="s">
        <v>58</v>
      </c>
      <c r="R2004" t="s">
        <v>3548</v>
      </c>
      <c r="S2004">
        <v>95.94</v>
      </c>
      <c r="T2004">
        <v>3</v>
      </c>
      <c r="U2004">
        <v>0</v>
      </c>
      <c r="V2004">
        <v>9.5940000000000012</v>
      </c>
      <c r="W2004" s="3">
        <f t="shared" si="94"/>
        <v>0.10000000000000002</v>
      </c>
      <c r="X2004" t="str">
        <f t="shared" si="95"/>
        <v>No Discount</v>
      </c>
    </row>
    <row r="2005" spans="1:24" x14ac:dyDescent="0.2">
      <c r="A2005">
        <v>2004</v>
      </c>
      <c r="B2005" t="s">
        <v>4885</v>
      </c>
      <c r="C2005" s="2">
        <v>43094</v>
      </c>
      <c r="D2005" s="2">
        <v>43097</v>
      </c>
      <c r="E2005" t="s">
        <v>22</v>
      </c>
      <c r="F2005" t="s">
        <v>4465</v>
      </c>
      <c r="G2005" t="str">
        <f t="shared" si="93"/>
        <v>CA-2017-163510-JW-15955</v>
      </c>
      <c r="H2005" t="s">
        <v>4466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76.112499999999983</v>
      </c>
      <c r="W2005" s="3">
        <f t="shared" si="94"/>
        <v>0.24999999999999994</v>
      </c>
      <c r="X2005" t="str">
        <f t="shared" si="95"/>
        <v>No Discount</v>
      </c>
    </row>
    <row r="2006" spans="1:24" x14ac:dyDescent="0.2">
      <c r="A2006">
        <v>2005</v>
      </c>
      <c r="B2006" t="s">
        <v>4886</v>
      </c>
      <c r="C2006" s="2">
        <v>42836</v>
      </c>
      <c r="D2006" s="2">
        <v>42843</v>
      </c>
      <c r="E2006" t="s">
        <v>49</v>
      </c>
      <c r="F2006" t="s">
        <v>2803</v>
      </c>
      <c r="G2006" t="str">
        <f t="shared" si="93"/>
        <v>US-2017-143028-SC-20050</v>
      </c>
      <c r="H2006" t="s">
        <v>2804</v>
      </c>
      <c r="I2006" t="s">
        <v>101</v>
      </c>
      <c r="J2006" t="s">
        <v>26</v>
      </c>
      <c r="K2006" t="s">
        <v>4887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11.363999999999997</v>
      </c>
      <c r="T2006">
        <v>3</v>
      </c>
      <c r="U2006">
        <v>0.8</v>
      </c>
      <c r="V2006">
        <v>-17.045999999999999</v>
      </c>
      <c r="W2006" s="3">
        <f t="shared" si="94"/>
        <v>-1.5000000000000002</v>
      </c>
      <c r="X2006" t="str">
        <f t="shared" si="95"/>
        <v>High</v>
      </c>
    </row>
    <row r="2007" spans="1:24" x14ac:dyDescent="0.2">
      <c r="A2007">
        <v>2006</v>
      </c>
      <c r="B2007" t="s">
        <v>4888</v>
      </c>
      <c r="C2007" s="2">
        <v>42004</v>
      </c>
      <c r="D2007" s="2">
        <v>42008</v>
      </c>
      <c r="E2007" t="s">
        <v>49</v>
      </c>
      <c r="F2007" t="s">
        <v>2811</v>
      </c>
      <c r="G2007" t="str">
        <f t="shared" si="93"/>
        <v>CA-2014-111150-RW-19630</v>
      </c>
      <c r="H2007" t="s">
        <v>2812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2954</v>
      </c>
      <c r="P2007" t="s">
        <v>45</v>
      </c>
      <c r="Q2007" t="s">
        <v>67</v>
      </c>
      <c r="R2007" t="s">
        <v>2955</v>
      </c>
      <c r="S2007">
        <v>29.68</v>
      </c>
      <c r="T2007">
        <v>7</v>
      </c>
      <c r="U2007">
        <v>0</v>
      </c>
      <c r="V2007">
        <v>11.575199999999999</v>
      </c>
      <c r="W2007" s="3">
        <f t="shared" si="94"/>
        <v>0.38999999999999996</v>
      </c>
      <c r="X2007" t="str">
        <f t="shared" si="95"/>
        <v>No Discount</v>
      </c>
    </row>
    <row r="2008" spans="1:24" x14ac:dyDescent="0.2">
      <c r="A2008">
        <v>2007</v>
      </c>
      <c r="B2008" t="s">
        <v>4888</v>
      </c>
      <c r="C2008" s="2">
        <v>42004</v>
      </c>
      <c r="D2008" s="2">
        <v>42008</v>
      </c>
      <c r="E2008" t="s">
        <v>49</v>
      </c>
      <c r="F2008" t="s">
        <v>2811</v>
      </c>
      <c r="G2008" t="str">
        <f t="shared" si="93"/>
        <v>CA-2014-111150-RW-19630</v>
      </c>
      <c r="H2008" t="s">
        <v>2812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16.160200000000003</v>
      </c>
      <c r="W2008" s="3">
        <f t="shared" si="94"/>
        <v>0.34000000000000008</v>
      </c>
      <c r="X2008" t="str">
        <f t="shared" si="95"/>
        <v>No Discount</v>
      </c>
    </row>
    <row r="2009" spans="1:24" x14ac:dyDescent="0.2">
      <c r="A2009">
        <v>2008</v>
      </c>
      <c r="B2009" t="s">
        <v>4889</v>
      </c>
      <c r="C2009" s="2">
        <v>42950</v>
      </c>
      <c r="D2009" s="2">
        <v>42951</v>
      </c>
      <c r="E2009" t="s">
        <v>187</v>
      </c>
      <c r="F2009" t="s">
        <v>4153</v>
      </c>
      <c r="G2009" t="str">
        <f t="shared" si="93"/>
        <v>CA-2017-165386-CM-12190</v>
      </c>
      <c r="H2009" t="s">
        <v>4154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4890</v>
      </c>
      <c r="P2009" t="s">
        <v>31</v>
      </c>
      <c r="Q2009" t="s">
        <v>32</v>
      </c>
      <c r="R2009" t="s">
        <v>4891</v>
      </c>
      <c r="S2009">
        <v>183.37199999999999</v>
      </c>
      <c r="T2009">
        <v>2</v>
      </c>
      <c r="U2009">
        <v>0.3</v>
      </c>
      <c r="V2009">
        <v>-36.674399999999991</v>
      </c>
      <c r="W2009" s="3">
        <f t="shared" si="94"/>
        <v>-0.19999999999999996</v>
      </c>
      <c r="X2009" t="str">
        <f t="shared" si="95"/>
        <v>Medium</v>
      </c>
    </row>
    <row r="2010" spans="1:24" x14ac:dyDescent="0.2">
      <c r="A2010">
        <v>2009</v>
      </c>
      <c r="B2010" t="s">
        <v>4892</v>
      </c>
      <c r="C2010" s="2">
        <v>41958</v>
      </c>
      <c r="D2010" s="2">
        <v>41964</v>
      </c>
      <c r="E2010" t="s">
        <v>49</v>
      </c>
      <c r="F2010" t="s">
        <v>3698</v>
      </c>
      <c r="G2010" t="str">
        <f t="shared" si="93"/>
        <v>CA-2014-116407-JF-15190</v>
      </c>
      <c r="H2010" t="s">
        <v>3699</v>
      </c>
      <c r="I2010" t="s">
        <v>25</v>
      </c>
      <c r="J2010" t="s">
        <v>26</v>
      </c>
      <c r="K2010" t="s">
        <v>4893</v>
      </c>
      <c r="L2010" t="s">
        <v>334</v>
      </c>
      <c r="M2010">
        <v>37604</v>
      </c>
      <c r="N2010" t="s">
        <v>29</v>
      </c>
      <c r="O2010" t="s">
        <v>4130</v>
      </c>
      <c r="P2010" t="s">
        <v>45</v>
      </c>
      <c r="Q2010" t="s">
        <v>67</v>
      </c>
      <c r="R2010" t="s">
        <v>4131</v>
      </c>
      <c r="S2010">
        <v>4.2240000000000002</v>
      </c>
      <c r="T2010">
        <v>3</v>
      </c>
      <c r="U2010">
        <v>0.2</v>
      </c>
      <c r="V2010">
        <v>0.47519999999999984</v>
      </c>
      <c r="W2010" s="3">
        <f t="shared" si="94"/>
        <v>0.11249999999999996</v>
      </c>
      <c r="X2010" t="str">
        <f t="shared" si="95"/>
        <v>Medium</v>
      </c>
    </row>
    <row r="2011" spans="1:24" x14ac:dyDescent="0.2">
      <c r="A2011">
        <v>2010</v>
      </c>
      <c r="B2011" t="s">
        <v>4892</v>
      </c>
      <c r="C2011" s="2">
        <v>41958</v>
      </c>
      <c r="D2011" s="2">
        <v>41964</v>
      </c>
      <c r="E2011" t="s">
        <v>49</v>
      </c>
      <c r="F2011" t="s">
        <v>3698</v>
      </c>
      <c r="G2011" t="str">
        <f t="shared" si="93"/>
        <v>CA-2014-116407-JF-15190</v>
      </c>
      <c r="H2011" t="s">
        <v>3699</v>
      </c>
      <c r="I2011" t="s">
        <v>25</v>
      </c>
      <c r="J2011" t="s">
        <v>26</v>
      </c>
      <c r="K2011" t="s">
        <v>4893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333.05600000000004</v>
      </c>
      <c r="T2011">
        <v>2</v>
      </c>
      <c r="U2011">
        <v>0.2</v>
      </c>
      <c r="V2011">
        <v>29.142400000000009</v>
      </c>
      <c r="W2011" s="3">
        <f t="shared" si="94"/>
        <v>8.7500000000000022E-2</v>
      </c>
      <c r="X2011" t="str">
        <f t="shared" si="95"/>
        <v>Medium</v>
      </c>
    </row>
    <row r="2012" spans="1:24" x14ac:dyDescent="0.2">
      <c r="A2012">
        <v>2011</v>
      </c>
      <c r="B2012" t="s">
        <v>4892</v>
      </c>
      <c r="C2012" s="2">
        <v>41958</v>
      </c>
      <c r="D2012" s="2">
        <v>41964</v>
      </c>
      <c r="E2012" t="s">
        <v>49</v>
      </c>
      <c r="F2012" t="s">
        <v>3698</v>
      </c>
      <c r="G2012" t="str">
        <f t="shared" si="93"/>
        <v>CA-2014-116407-JF-15190</v>
      </c>
      <c r="H2012" t="s">
        <v>3699</v>
      </c>
      <c r="I2012" t="s">
        <v>25</v>
      </c>
      <c r="J2012" t="s">
        <v>26</v>
      </c>
      <c r="K2012" t="s">
        <v>4893</v>
      </c>
      <c r="L2012" t="s">
        <v>334</v>
      </c>
      <c r="M2012">
        <v>37604</v>
      </c>
      <c r="N2012" t="s">
        <v>29</v>
      </c>
      <c r="O2012" t="s">
        <v>2200</v>
      </c>
      <c r="P2012" t="s">
        <v>45</v>
      </c>
      <c r="Q2012" t="s">
        <v>89</v>
      </c>
      <c r="R2012" t="s">
        <v>2201</v>
      </c>
      <c r="S2012">
        <v>24.896000000000001</v>
      </c>
      <c r="T2012">
        <v>4</v>
      </c>
      <c r="U2012">
        <v>0.2</v>
      </c>
      <c r="V2012">
        <v>7.7799999999999976</v>
      </c>
      <c r="W2012" s="3">
        <f t="shared" si="94"/>
        <v>0.31249999999999989</v>
      </c>
      <c r="X2012" t="str">
        <f t="shared" si="95"/>
        <v>Medium</v>
      </c>
    </row>
    <row r="2013" spans="1:24" x14ac:dyDescent="0.2">
      <c r="A2013">
        <v>2012</v>
      </c>
      <c r="B2013" t="s">
        <v>4894</v>
      </c>
      <c r="C2013" s="2">
        <v>42349</v>
      </c>
      <c r="D2013" s="2">
        <v>42349</v>
      </c>
      <c r="E2013" t="s">
        <v>1292</v>
      </c>
      <c r="F2013" t="s">
        <v>4895</v>
      </c>
      <c r="G2013" t="str">
        <f t="shared" si="93"/>
        <v>CA-2015-155761-SC-20800</v>
      </c>
      <c r="H2013" t="s">
        <v>4896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2301</v>
      </c>
      <c r="P2013" t="s">
        <v>70</v>
      </c>
      <c r="Q2013" t="s">
        <v>160</v>
      </c>
      <c r="R2013" t="s">
        <v>2302</v>
      </c>
      <c r="S2013">
        <v>159.98400000000001</v>
      </c>
      <c r="T2013">
        <v>2</v>
      </c>
      <c r="U2013">
        <v>0.2</v>
      </c>
      <c r="V2013">
        <v>35.996400000000001</v>
      </c>
      <c r="W2013" s="3">
        <f t="shared" si="94"/>
        <v>0.22500000000000001</v>
      </c>
      <c r="X2013" t="str">
        <f t="shared" si="95"/>
        <v>Medium</v>
      </c>
    </row>
    <row r="2014" spans="1:24" x14ac:dyDescent="0.2">
      <c r="A2014">
        <v>2013</v>
      </c>
      <c r="B2014" t="s">
        <v>4894</v>
      </c>
      <c r="C2014" s="2">
        <v>42349</v>
      </c>
      <c r="D2014" s="2">
        <v>42349</v>
      </c>
      <c r="E2014" t="s">
        <v>1292</v>
      </c>
      <c r="F2014" t="s">
        <v>4895</v>
      </c>
      <c r="G2014" t="str">
        <f t="shared" si="93"/>
        <v>CA-2015-155761-SC-20800</v>
      </c>
      <c r="H2014" t="s">
        <v>4896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4897</v>
      </c>
      <c r="P2014" t="s">
        <v>45</v>
      </c>
      <c r="Q2014" t="s">
        <v>58</v>
      </c>
      <c r="R2014" t="s">
        <v>4898</v>
      </c>
      <c r="S2014">
        <v>46.344000000000001</v>
      </c>
      <c r="T2014">
        <v>3</v>
      </c>
      <c r="U2014">
        <v>0.2</v>
      </c>
      <c r="V2014">
        <v>4.6344000000000012</v>
      </c>
      <c r="W2014" s="3">
        <f t="shared" si="94"/>
        <v>0.10000000000000002</v>
      </c>
      <c r="X2014" t="str">
        <f t="shared" si="95"/>
        <v>Medium</v>
      </c>
    </row>
    <row r="2015" spans="1:24" x14ac:dyDescent="0.2">
      <c r="A2015">
        <v>2014</v>
      </c>
      <c r="B2015" t="s">
        <v>4899</v>
      </c>
      <c r="C2015" s="2">
        <v>42631</v>
      </c>
      <c r="D2015" s="2">
        <v>42636</v>
      </c>
      <c r="E2015" t="s">
        <v>49</v>
      </c>
      <c r="F2015" t="s">
        <v>4900</v>
      </c>
      <c r="G2015" t="str">
        <f t="shared" si="93"/>
        <v>CA-2016-145905-AM-10705</v>
      </c>
      <c r="H2015" t="s">
        <v>4901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4526</v>
      </c>
      <c r="P2015" t="s">
        <v>31</v>
      </c>
      <c r="Q2015" t="s">
        <v>35</v>
      </c>
      <c r="R2015" t="s">
        <v>4527</v>
      </c>
      <c r="S2015">
        <v>350.98</v>
      </c>
      <c r="T2015">
        <v>1</v>
      </c>
      <c r="U2015">
        <v>0</v>
      </c>
      <c r="V2015">
        <v>84.23520000000002</v>
      </c>
      <c r="W2015" s="3">
        <f t="shared" si="94"/>
        <v>0.24000000000000005</v>
      </c>
      <c r="X2015" t="str">
        <f t="shared" si="95"/>
        <v>No Discount</v>
      </c>
    </row>
    <row r="2016" spans="1:24" x14ac:dyDescent="0.2">
      <c r="A2016">
        <v>2015</v>
      </c>
      <c r="B2016" t="s">
        <v>4899</v>
      </c>
      <c r="C2016" s="2">
        <v>42631</v>
      </c>
      <c r="D2016" s="2">
        <v>42636</v>
      </c>
      <c r="E2016" t="s">
        <v>49</v>
      </c>
      <c r="F2016" t="s">
        <v>4900</v>
      </c>
      <c r="G2016" t="str">
        <f t="shared" si="93"/>
        <v>CA-2016-145905-AM-10705</v>
      </c>
      <c r="H2016" t="s">
        <v>4901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4902</v>
      </c>
      <c r="P2016" t="s">
        <v>45</v>
      </c>
      <c r="Q2016" t="s">
        <v>89</v>
      </c>
      <c r="R2016" t="s">
        <v>4903</v>
      </c>
      <c r="S2016">
        <v>13.08</v>
      </c>
      <c r="T2016">
        <v>2</v>
      </c>
      <c r="U2016">
        <v>0</v>
      </c>
      <c r="V2016">
        <v>6.0167999999999999</v>
      </c>
      <c r="W2016" s="3">
        <f t="shared" si="94"/>
        <v>0.45999999999999996</v>
      </c>
      <c r="X2016" t="str">
        <f t="shared" si="95"/>
        <v>No Discount</v>
      </c>
    </row>
    <row r="2017" spans="1:24" x14ac:dyDescent="0.2">
      <c r="A2017">
        <v>2016</v>
      </c>
      <c r="B2017" t="s">
        <v>4899</v>
      </c>
      <c r="C2017" s="2">
        <v>42631</v>
      </c>
      <c r="D2017" s="2">
        <v>42636</v>
      </c>
      <c r="E2017" t="s">
        <v>49</v>
      </c>
      <c r="F2017" t="s">
        <v>4900</v>
      </c>
      <c r="G2017" t="str">
        <f t="shared" si="93"/>
        <v>CA-2016-145905-AM-10705</v>
      </c>
      <c r="H2017" t="s">
        <v>4901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3517</v>
      </c>
      <c r="P2017" t="s">
        <v>45</v>
      </c>
      <c r="Q2017" t="s">
        <v>58</v>
      </c>
      <c r="R2017" t="s">
        <v>3518</v>
      </c>
      <c r="S2017">
        <v>900.08</v>
      </c>
      <c r="T2017">
        <v>4</v>
      </c>
      <c r="U2017">
        <v>0</v>
      </c>
      <c r="V2017">
        <v>117.0104</v>
      </c>
      <c r="W2017" s="3">
        <f t="shared" si="94"/>
        <v>0.13</v>
      </c>
      <c r="X2017" t="str">
        <f t="shared" si="95"/>
        <v>No Discount</v>
      </c>
    </row>
    <row r="2018" spans="1:24" x14ac:dyDescent="0.2">
      <c r="A2018">
        <v>2017</v>
      </c>
      <c r="B2018" t="s">
        <v>4904</v>
      </c>
      <c r="C2018" s="2">
        <v>42082</v>
      </c>
      <c r="D2018" s="2">
        <v>42086</v>
      </c>
      <c r="E2018" t="s">
        <v>49</v>
      </c>
      <c r="F2018" t="s">
        <v>2652</v>
      </c>
      <c r="G2018" t="str">
        <f t="shared" si="93"/>
        <v>CA-2015-113110-BK-11260</v>
      </c>
      <c r="H2018" t="s">
        <v>2653</v>
      </c>
      <c r="I2018" t="s">
        <v>25</v>
      </c>
      <c r="J2018" t="s">
        <v>26</v>
      </c>
      <c r="K2018" t="s">
        <v>4905</v>
      </c>
      <c r="L2018" t="s">
        <v>42</v>
      </c>
      <c r="M2018">
        <v>92404</v>
      </c>
      <c r="N2018" t="s">
        <v>43</v>
      </c>
      <c r="O2018" t="s">
        <v>4165</v>
      </c>
      <c r="P2018" t="s">
        <v>45</v>
      </c>
      <c r="Q2018" t="s">
        <v>74</v>
      </c>
      <c r="R2018" t="s">
        <v>4166</v>
      </c>
      <c r="S2018">
        <v>17.568000000000001</v>
      </c>
      <c r="T2018">
        <v>2</v>
      </c>
      <c r="U2018">
        <v>0.2</v>
      </c>
      <c r="V2018">
        <v>6.3684000000000003</v>
      </c>
      <c r="W2018" s="3">
        <f t="shared" si="94"/>
        <v>0.36249999999999999</v>
      </c>
      <c r="X2018" t="str">
        <f t="shared" si="95"/>
        <v>Medium</v>
      </c>
    </row>
    <row r="2019" spans="1:24" x14ac:dyDescent="0.2">
      <c r="A2019">
        <v>2018</v>
      </c>
      <c r="B2019" t="s">
        <v>4904</v>
      </c>
      <c r="C2019" s="2">
        <v>42082</v>
      </c>
      <c r="D2019" s="2">
        <v>42086</v>
      </c>
      <c r="E2019" t="s">
        <v>49</v>
      </c>
      <c r="F2019" t="s">
        <v>2652</v>
      </c>
      <c r="G2019" t="str">
        <f t="shared" si="93"/>
        <v>CA-2015-113110-BK-11260</v>
      </c>
      <c r="H2019" t="s">
        <v>2653</v>
      </c>
      <c r="I2019" t="s">
        <v>25</v>
      </c>
      <c r="J2019" t="s">
        <v>26</v>
      </c>
      <c r="K2019" t="s">
        <v>4905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6.8713999999999995</v>
      </c>
      <c r="W2019" s="3">
        <f t="shared" si="94"/>
        <v>0.47</v>
      </c>
      <c r="X2019" t="str">
        <f t="shared" si="95"/>
        <v>No Discount</v>
      </c>
    </row>
    <row r="2020" spans="1:24" x14ac:dyDescent="0.2">
      <c r="A2020">
        <v>2019</v>
      </c>
      <c r="B2020" t="s">
        <v>4904</v>
      </c>
      <c r="C2020" s="2">
        <v>42082</v>
      </c>
      <c r="D2020" s="2">
        <v>42086</v>
      </c>
      <c r="E2020" t="s">
        <v>49</v>
      </c>
      <c r="F2020" t="s">
        <v>2652</v>
      </c>
      <c r="G2020" t="str">
        <f t="shared" si="93"/>
        <v>CA-2015-113110-BK-11260</v>
      </c>
      <c r="H2020" t="s">
        <v>2653</v>
      </c>
      <c r="I2020" t="s">
        <v>25</v>
      </c>
      <c r="J2020" t="s">
        <v>26</v>
      </c>
      <c r="K2020" t="s">
        <v>4905</v>
      </c>
      <c r="L2020" t="s">
        <v>42</v>
      </c>
      <c r="M2020">
        <v>92404</v>
      </c>
      <c r="N2020" t="s">
        <v>43</v>
      </c>
      <c r="O2020" t="s">
        <v>4224</v>
      </c>
      <c r="P2020" t="s">
        <v>45</v>
      </c>
      <c r="Q2020" t="s">
        <v>578</v>
      </c>
      <c r="R2020" t="s">
        <v>4225</v>
      </c>
      <c r="S2020">
        <v>33.36</v>
      </c>
      <c r="T2020">
        <v>4</v>
      </c>
      <c r="U2020">
        <v>0</v>
      </c>
      <c r="V2020">
        <v>8.6736000000000004</v>
      </c>
      <c r="W2020" s="3">
        <f t="shared" si="94"/>
        <v>0.26</v>
      </c>
      <c r="X2020" t="str">
        <f t="shared" si="95"/>
        <v>No Discount</v>
      </c>
    </row>
    <row r="2021" spans="1:24" x14ac:dyDescent="0.2">
      <c r="A2021">
        <v>2020</v>
      </c>
      <c r="B2021" t="s">
        <v>4904</v>
      </c>
      <c r="C2021" s="2">
        <v>42082</v>
      </c>
      <c r="D2021" s="2">
        <v>42086</v>
      </c>
      <c r="E2021" t="s">
        <v>49</v>
      </c>
      <c r="F2021" t="s">
        <v>2652</v>
      </c>
      <c r="G2021" t="str">
        <f t="shared" si="93"/>
        <v>CA-2015-113110-BK-11260</v>
      </c>
      <c r="H2021" t="s">
        <v>2653</v>
      </c>
      <c r="I2021" t="s">
        <v>25</v>
      </c>
      <c r="J2021" t="s">
        <v>26</v>
      </c>
      <c r="K2021" t="s">
        <v>4905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  <c r="W2021" s="3">
        <f t="shared" si="94"/>
        <v>0.49000000000000005</v>
      </c>
      <c r="X2021" t="str">
        <f t="shared" si="95"/>
        <v>No Discount</v>
      </c>
    </row>
    <row r="2022" spans="1:24" x14ac:dyDescent="0.2">
      <c r="A2022">
        <v>2021</v>
      </c>
      <c r="B2022" t="s">
        <v>4906</v>
      </c>
      <c r="C2022" s="2">
        <v>42632</v>
      </c>
      <c r="D2022" s="2">
        <v>42634</v>
      </c>
      <c r="E2022" t="s">
        <v>187</v>
      </c>
      <c r="F2022" t="s">
        <v>4907</v>
      </c>
      <c r="G2022" t="str">
        <f t="shared" si="93"/>
        <v>CA-2016-168354-RH-19510</v>
      </c>
      <c r="H2022" t="s">
        <v>4908</v>
      </c>
      <c r="I2022" t="s">
        <v>101</v>
      </c>
      <c r="J2022" t="s">
        <v>26</v>
      </c>
      <c r="K2022" t="s">
        <v>3584</v>
      </c>
      <c r="L2022" t="s">
        <v>1402</v>
      </c>
      <c r="M2022">
        <v>2908</v>
      </c>
      <c r="N2022" t="s">
        <v>147</v>
      </c>
      <c r="O2022" t="s">
        <v>2014</v>
      </c>
      <c r="P2022" t="s">
        <v>45</v>
      </c>
      <c r="Q2022" t="s">
        <v>58</v>
      </c>
      <c r="R2022" t="s">
        <v>2015</v>
      </c>
      <c r="S2022">
        <v>1606.23</v>
      </c>
      <c r="T2022">
        <v>9</v>
      </c>
      <c r="U2022">
        <v>0</v>
      </c>
      <c r="V2022">
        <v>481.86899999999986</v>
      </c>
      <c r="W2022" s="3">
        <f t="shared" si="94"/>
        <v>0.29999999999999993</v>
      </c>
      <c r="X2022" t="str">
        <f t="shared" si="95"/>
        <v>No Discount</v>
      </c>
    </row>
    <row r="2023" spans="1:24" x14ac:dyDescent="0.2">
      <c r="A2023">
        <v>2022</v>
      </c>
      <c r="B2023" t="s">
        <v>4906</v>
      </c>
      <c r="C2023" s="2">
        <v>42632</v>
      </c>
      <c r="D2023" s="2">
        <v>42634</v>
      </c>
      <c r="E2023" t="s">
        <v>187</v>
      </c>
      <c r="F2023" t="s">
        <v>4907</v>
      </c>
      <c r="G2023" t="str">
        <f t="shared" si="93"/>
        <v>CA-2016-168354-RH-19510</v>
      </c>
      <c r="H2023" t="s">
        <v>4908</v>
      </c>
      <c r="I2023" t="s">
        <v>101</v>
      </c>
      <c r="J2023" t="s">
        <v>26</v>
      </c>
      <c r="K2023" t="s">
        <v>3584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2191</v>
      </c>
      <c r="S2023">
        <v>17.04</v>
      </c>
      <c r="T2023">
        <v>3</v>
      </c>
      <c r="U2023">
        <v>0</v>
      </c>
      <c r="V2023">
        <v>7.6679999999999993</v>
      </c>
      <c r="W2023" s="3">
        <f t="shared" si="94"/>
        <v>0.44999999999999996</v>
      </c>
      <c r="X2023" t="str">
        <f t="shared" si="95"/>
        <v>No Discount</v>
      </c>
    </row>
    <row r="2024" spans="1:24" x14ac:dyDescent="0.2">
      <c r="A2024">
        <v>2023</v>
      </c>
      <c r="B2024" t="s">
        <v>4906</v>
      </c>
      <c r="C2024" s="2">
        <v>42632</v>
      </c>
      <c r="D2024" s="2">
        <v>42634</v>
      </c>
      <c r="E2024" t="s">
        <v>187</v>
      </c>
      <c r="F2024" t="s">
        <v>4907</v>
      </c>
      <c r="G2024" t="str">
        <f t="shared" si="93"/>
        <v>CA-2016-168354-RH-19510</v>
      </c>
      <c r="H2024" t="s">
        <v>4908</v>
      </c>
      <c r="I2024" t="s">
        <v>101</v>
      </c>
      <c r="J2024" t="s">
        <v>26</v>
      </c>
      <c r="K2024" t="s">
        <v>3584</v>
      </c>
      <c r="L2024" t="s">
        <v>1402</v>
      </c>
      <c r="M2024">
        <v>2908</v>
      </c>
      <c r="N2024" t="s">
        <v>147</v>
      </c>
      <c r="O2024" t="s">
        <v>2853</v>
      </c>
      <c r="P2024" t="s">
        <v>45</v>
      </c>
      <c r="Q2024" t="s">
        <v>74</v>
      </c>
      <c r="R2024" t="s">
        <v>2854</v>
      </c>
      <c r="S2024">
        <v>49.53</v>
      </c>
      <c r="T2024">
        <v>3</v>
      </c>
      <c r="U2024">
        <v>0</v>
      </c>
      <c r="V2024">
        <v>23.774400000000004</v>
      </c>
      <c r="W2024" s="3">
        <f t="shared" si="94"/>
        <v>0.48000000000000004</v>
      </c>
      <c r="X2024" t="str">
        <f t="shared" si="95"/>
        <v>No Discount</v>
      </c>
    </row>
    <row r="2025" spans="1:24" x14ac:dyDescent="0.2">
      <c r="A2025">
        <v>2024</v>
      </c>
      <c r="B2025" t="s">
        <v>4906</v>
      </c>
      <c r="C2025" s="2">
        <v>42632</v>
      </c>
      <c r="D2025" s="2">
        <v>42634</v>
      </c>
      <c r="E2025" t="s">
        <v>187</v>
      </c>
      <c r="F2025" t="s">
        <v>4907</v>
      </c>
      <c r="G2025" t="str">
        <f t="shared" si="93"/>
        <v>CA-2016-168354-RH-19510</v>
      </c>
      <c r="H2025" t="s">
        <v>4908</v>
      </c>
      <c r="I2025" t="s">
        <v>101</v>
      </c>
      <c r="J2025" t="s">
        <v>26</v>
      </c>
      <c r="K2025" t="s">
        <v>3584</v>
      </c>
      <c r="L2025" t="s">
        <v>1402</v>
      </c>
      <c r="M2025">
        <v>2908</v>
      </c>
      <c r="N2025" t="s">
        <v>147</v>
      </c>
      <c r="O2025" t="s">
        <v>2480</v>
      </c>
      <c r="P2025" t="s">
        <v>31</v>
      </c>
      <c r="Q2025" t="s">
        <v>35</v>
      </c>
      <c r="R2025" t="s">
        <v>2481</v>
      </c>
      <c r="S2025">
        <v>872.32</v>
      </c>
      <c r="T2025">
        <v>4</v>
      </c>
      <c r="U2025">
        <v>0</v>
      </c>
      <c r="V2025">
        <v>244.24959999999999</v>
      </c>
      <c r="W2025" s="3">
        <f t="shared" si="94"/>
        <v>0.27999999999999997</v>
      </c>
      <c r="X2025" t="str">
        <f t="shared" si="95"/>
        <v>No Discount</v>
      </c>
    </row>
    <row r="2026" spans="1:24" x14ac:dyDescent="0.2">
      <c r="A2026">
        <v>2025</v>
      </c>
      <c r="B2026" t="s">
        <v>4909</v>
      </c>
      <c r="C2026" s="2">
        <v>42967</v>
      </c>
      <c r="D2026" s="2">
        <v>42969</v>
      </c>
      <c r="E2026" t="s">
        <v>22</v>
      </c>
      <c r="F2026" t="s">
        <v>3582</v>
      </c>
      <c r="G2026" t="str">
        <f t="shared" si="93"/>
        <v>US-2017-111241-GM-14500</v>
      </c>
      <c r="H2026" t="s">
        <v>3583</v>
      </c>
      <c r="I2026" t="s">
        <v>25</v>
      </c>
      <c r="J2026" t="s">
        <v>26</v>
      </c>
      <c r="K2026" t="s">
        <v>3495</v>
      </c>
      <c r="L2026" t="s">
        <v>42</v>
      </c>
      <c r="M2026">
        <v>93727</v>
      </c>
      <c r="N2026" t="s">
        <v>43</v>
      </c>
      <c r="O2026" t="s">
        <v>3841</v>
      </c>
      <c r="P2026" t="s">
        <v>45</v>
      </c>
      <c r="Q2026" t="s">
        <v>74</v>
      </c>
      <c r="R2026" t="s">
        <v>3842</v>
      </c>
      <c r="S2026">
        <v>239.12000000000003</v>
      </c>
      <c r="T2026">
        <v>5</v>
      </c>
      <c r="U2026">
        <v>0.2</v>
      </c>
      <c r="V2026">
        <v>77.71399999999997</v>
      </c>
      <c r="W2026" s="3">
        <f t="shared" si="94"/>
        <v>0.32499999999999984</v>
      </c>
      <c r="X2026" t="str">
        <f t="shared" si="95"/>
        <v>Medium</v>
      </c>
    </row>
    <row r="2027" spans="1:24" x14ac:dyDescent="0.2">
      <c r="A2027">
        <v>2026</v>
      </c>
      <c r="B2027" t="s">
        <v>4910</v>
      </c>
      <c r="C2027" s="2">
        <v>42076</v>
      </c>
      <c r="D2027" s="2">
        <v>42078</v>
      </c>
      <c r="E2027" t="s">
        <v>187</v>
      </c>
      <c r="F2027" t="s">
        <v>4273</v>
      </c>
      <c r="G2027" t="str">
        <f t="shared" si="93"/>
        <v>CA-2015-114237-MC-17275</v>
      </c>
      <c r="H2027" t="s">
        <v>4274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2466</v>
      </c>
      <c r="P2027" t="s">
        <v>31</v>
      </c>
      <c r="Q2027" t="s">
        <v>32</v>
      </c>
      <c r="R2027" t="s">
        <v>2467</v>
      </c>
      <c r="S2027">
        <v>141.96</v>
      </c>
      <c r="T2027">
        <v>2</v>
      </c>
      <c r="U2027">
        <v>0</v>
      </c>
      <c r="V2027">
        <v>39.748800000000003</v>
      </c>
      <c r="W2027" s="3">
        <f t="shared" si="94"/>
        <v>0.28000000000000003</v>
      </c>
      <c r="X2027" t="str">
        <f t="shared" si="95"/>
        <v>No Discount</v>
      </c>
    </row>
    <row r="2028" spans="1:24" x14ac:dyDescent="0.2">
      <c r="A2028">
        <v>2027</v>
      </c>
      <c r="B2028" t="s">
        <v>4911</v>
      </c>
      <c r="C2028" s="2">
        <v>42621</v>
      </c>
      <c r="D2028" s="2">
        <v>42623</v>
      </c>
      <c r="E2028" t="s">
        <v>22</v>
      </c>
      <c r="F2028" t="s">
        <v>786</v>
      </c>
      <c r="G2028" t="str">
        <f t="shared" si="93"/>
        <v>CA-2016-113516-VM-21685</v>
      </c>
      <c r="H2028" t="s">
        <v>787</v>
      </c>
      <c r="I2028" t="s">
        <v>101</v>
      </c>
      <c r="J2028" t="s">
        <v>26</v>
      </c>
      <c r="K2028" t="s">
        <v>2474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11.558399999999999</v>
      </c>
      <c r="W2028" s="3">
        <f t="shared" si="94"/>
        <v>0.35</v>
      </c>
      <c r="X2028" t="str">
        <f t="shared" si="95"/>
        <v>Medium</v>
      </c>
    </row>
    <row r="2029" spans="1:24" x14ac:dyDescent="0.2">
      <c r="A2029">
        <v>2028</v>
      </c>
      <c r="B2029" t="s">
        <v>4911</v>
      </c>
      <c r="C2029" s="2">
        <v>42621</v>
      </c>
      <c r="D2029" s="2">
        <v>42623</v>
      </c>
      <c r="E2029" t="s">
        <v>22</v>
      </c>
      <c r="F2029" t="s">
        <v>786</v>
      </c>
      <c r="G2029" t="str">
        <f t="shared" si="93"/>
        <v>CA-2016-113516-VM-21685</v>
      </c>
      <c r="H2029" t="s">
        <v>787</v>
      </c>
      <c r="I2029" t="s">
        <v>101</v>
      </c>
      <c r="J2029" t="s">
        <v>26</v>
      </c>
      <c r="K2029" t="s">
        <v>2474</v>
      </c>
      <c r="L2029" t="s">
        <v>42</v>
      </c>
      <c r="M2029">
        <v>93534</v>
      </c>
      <c r="N2029" t="s">
        <v>43</v>
      </c>
      <c r="O2029" t="s">
        <v>2103</v>
      </c>
      <c r="P2029" t="s">
        <v>45</v>
      </c>
      <c r="Q2029" t="s">
        <v>74</v>
      </c>
      <c r="R2029" t="s">
        <v>2104</v>
      </c>
      <c r="S2029">
        <v>67.13600000000001</v>
      </c>
      <c r="T2029">
        <v>4</v>
      </c>
      <c r="U2029">
        <v>0.2</v>
      </c>
      <c r="V2029">
        <v>23.497599999999995</v>
      </c>
      <c r="W2029" s="3">
        <f t="shared" si="94"/>
        <v>0.34999999999999987</v>
      </c>
      <c r="X2029" t="str">
        <f t="shared" si="95"/>
        <v>Medium</v>
      </c>
    </row>
    <row r="2030" spans="1:24" x14ac:dyDescent="0.2">
      <c r="A2030">
        <v>2029</v>
      </c>
      <c r="B2030" t="s">
        <v>4912</v>
      </c>
      <c r="C2030" s="2">
        <v>42334</v>
      </c>
      <c r="D2030" s="2">
        <v>42338</v>
      </c>
      <c r="E2030" t="s">
        <v>49</v>
      </c>
      <c r="F2030" t="s">
        <v>2689</v>
      </c>
      <c r="G2030" t="str">
        <f t="shared" si="93"/>
        <v>CA-2015-117961-GP-14740</v>
      </c>
      <c r="H2030" t="s">
        <v>2690</v>
      </c>
      <c r="I2030" t="s">
        <v>40</v>
      </c>
      <c r="J2030" t="s">
        <v>26</v>
      </c>
      <c r="K2030" t="s">
        <v>4913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  <c r="W2030" s="3">
        <f t="shared" si="94"/>
        <v>0.47</v>
      </c>
      <c r="X2030" t="str">
        <f t="shared" si="95"/>
        <v>No Discount</v>
      </c>
    </row>
    <row r="2031" spans="1:24" x14ac:dyDescent="0.2">
      <c r="A2031">
        <v>2030</v>
      </c>
      <c r="B2031" t="s">
        <v>4912</v>
      </c>
      <c r="C2031" s="2">
        <v>42334</v>
      </c>
      <c r="D2031" s="2">
        <v>42338</v>
      </c>
      <c r="E2031" t="s">
        <v>49</v>
      </c>
      <c r="F2031" t="s">
        <v>2689</v>
      </c>
      <c r="G2031" t="str">
        <f t="shared" si="93"/>
        <v>CA-2015-117961-GP-14740</v>
      </c>
      <c r="H2031" t="s">
        <v>2690</v>
      </c>
      <c r="I2031" t="s">
        <v>40</v>
      </c>
      <c r="J2031" t="s">
        <v>26</v>
      </c>
      <c r="K2031" t="s">
        <v>4913</v>
      </c>
      <c r="L2031" t="s">
        <v>1247</v>
      </c>
      <c r="M2031">
        <v>1453</v>
      </c>
      <c r="N2031" t="s">
        <v>147</v>
      </c>
      <c r="O2031" t="s">
        <v>4914</v>
      </c>
      <c r="P2031" t="s">
        <v>45</v>
      </c>
      <c r="Q2031" t="s">
        <v>58</v>
      </c>
      <c r="R2031" t="s">
        <v>4915</v>
      </c>
      <c r="S2031">
        <v>104.9</v>
      </c>
      <c r="T2031">
        <v>5</v>
      </c>
      <c r="U2031">
        <v>0</v>
      </c>
      <c r="V2031">
        <v>25.175999999999998</v>
      </c>
      <c r="W2031" s="3">
        <f t="shared" si="94"/>
        <v>0.23999999999999996</v>
      </c>
      <c r="X2031" t="str">
        <f t="shared" si="95"/>
        <v>No Discount</v>
      </c>
    </row>
    <row r="2032" spans="1:24" x14ac:dyDescent="0.2">
      <c r="A2032">
        <v>2031</v>
      </c>
      <c r="B2032" t="s">
        <v>4912</v>
      </c>
      <c r="C2032" s="2">
        <v>42334</v>
      </c>
      <c r="D2032" s="2">
        <v>42338</v>
      </c>
      <c r="E2032" t="s">
        <v>49</v>
      </c>
      <c r="F2032" t="s">
        <v>2689</v>
      </c>
      <c r="G2032" t="str">
        <f t="shared" si="93"/>
        <v>CA-2015-117961-GP-14740</v>
      </c>
      <c r="H2032" t="s">
        <v>2690</v>
      </c>
      <c r="I2032" t="s">
        <v>40</v>
      </c>
      <c r="J2032" t="s">
        <v>26</v>
      </c>
      <c r="K2032" t="s">
        <v>4913</v>
      </c>
      <c r="L2032" t="s">
        <v>1247</v>
      </c>
      <c r="M2032">
        <v>1453</v>
      </c>
      <c r="N2032" t="s">
        <v>147</v>
      </c>
      <c r="O2032" t="s">
        <v>3080</v>
      </c>
      <c r="P2032" t="s">
        <v>45</v>
      </c>
      <c r="Q2032" t="s">
        <v>74</v>
      </c>
      <c r="R2032" t="s">
        <v>3081</v>
      </c>
      <c r="S2032">
        <v>61.04</v>
      </c>
      <c r="T2032">
        <v>4</v>
      </c>
      <c r="U2032">
        <v>0</v>
      </c>
      <c r="V2032">
        <v>30.52</v>
      </c>
      <c r="W2032" s="3">
        <f t="shared" si="94"/>
        <v>0.5</v>
      </c>
      <c r="X2032" t="str">
        <f t="shared" si="95"/>
        <v>No Discount</v>
      </c>
    </row>
    <row r="2033" spans="1:24" x14ac:dyDescent="0.2">
      <c r="A2033">
        <v>2032</v>
      </c>
      <c r="B2033" t="s">
        <v>4912</v>
      </c>
      <c r="C2033" s="2">
        <v>42334</v>
      </c>
      <c r="D2033" s="2">
        <v>42338</v>
      </c>
      <c r="E2033" t="s">
        <v>49</v>
      </c>
      <c r="F2033" t="s">
        <v>2689</v>
      </c>
      <c r="G2033" t="str">
        <f t="shared" si="93"/>
        <v>CA-2015-117961-GP-14740</v>
      </c>
      <c r="H2033" t="s">
        <v>2690</v>
      </c>
      <c r="I2033" t="s">
        <v>40</v>
      </c>
      <c r="J2033" t="s">
        <v>26</v>
      </c>
      <c r="K2033" t="s">
        <v>4913</v>
      </c>
      <c r="L2033" t="s">
        <v>1247</v>
      </c>
      <c r="M2033">
        <v>1453</v>
      </c>
      <c r="N2033" t="s">
        <v>147</v>
      </c>
      <c r="O2033" t="s">
        <v>4076</v>
      </c>
      <c r="P2033" t="s">
        <v>45</v>
      </c>
      <c r="Q2033" t="s">
        <v>89</v>
      </c>
      <c r="R2033" t="s">
        <v>4077</v>
      </c>
      <c r="S2033">
        <v>10.95</v>
      </c>
      <c r="T2033">
        <v>3</v>
      </c>
      <c r="U2033">
        <v>0</v>
      </c>
      <c r="V2033">
        <v>5.1464999999999996</v>
      </c>
      <c r="W2033" s="3">
        <f t="shared" si="94"/>
        <v>0.47</v>
      </c>
      <c r="X2033" t="str">
        <f t="shared" si="95"/>
        <v>No Discount</v>
      </c>
    </row>
    <row r="2034" spans="1:24" x14ac:dyDescent="0.2">
      <c r="A2034">
        <v>2033</v>
      </c>
      <c r="B2034" t="s">
        <v>4916</v>
      </c>
      <c r="C2034" s="2">
        <v>42713</v>
      </c>
      <c r="D2034" s="2">
        <v>42717</v>
      </c>
      <c r="E2034" t="s">
        <v>49</v>
      </c>
      <c r="F2034" t="s">
        <v>2765</v>
      </c>
      <c r="G2034" t="str">
        <f t="shared" si="93"/>
        <v>CA-2016-128923-GB-14530</v>
      </c>
      <c r="H2034" t="s">
        <v>2766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2767</v>
      </c>
      <c r="P2034" t="s">
        <v>45</v>
      </c>
      <c r="Q2034" t="s">
        <v>89</v>
      </c>
      <c r="R2034" t="s">
        <v>2768</v>
      </c>
      <c r="S2034">
        <v>9.3920000000000012</v>
      </c>
      <c r="T2034">
        <v>2</v>
      </c>
      <c r="U2034">
        <v>0.2</v>
      </c>
      <c r="V2034">
        <v>3.2871999999999999</v>
      </c>
      <c r="W2034" s="3">
        <f t="shared" si="94"/>
        <v>0.34999999999999992</v>
      </c>
      <c r="X2034" t="str">
        <f t="shared" si="95"/>
        <v>Medium</v>
      </c>
    </row>
    <row r="2035" spans="1:24" x14ac:dyDescent="0.2">
      <c r="A2035">
        <v>2034</v>
      </c>
      <c r="B2035" t="s">
        <v>4916</v>
      </c>
      <c r="C2035" s="2">
        <v>42713</v>
      </c>
      <c r="D2035" s="2">
        <v>42717</v>
      </c>
      <c r="E2035" t="s">
        <v>49</v>
      </c>
      <c r="F2035" t="s">
        <v>2765</v>
      </c>
      <c r="G2035" t="str">
        <f t="shared" si="93"/>
        <v>CA-2016-128923-GB-14530</v>
      </c>
      <c r="H2035" t="s">
        <v>2766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4528</v>
      </c>
      <c r="P2035" t="s">
        <v>45</v>
      </c>
      <c r="Q2035" t="s">
        <v>67</v>
      </c>
      <c r="R2035" t="s">
        <v>4529</v>
      </c>
      <c r="S2035">
        <v>9.3280000000000012</v>
      </c>
      <c r="T2035">
        <v>1</v>
      </c>
      <c r="U2035">
        <v>0.2</v>
      </c>
      <c r="V2035">
        <v>0.8162000000000007</v>
      </c>
      <c r="W2035" s="3">
        <f t="shared" si="94"/>
        <v>8.7500000000000064E-2</v>
      </c>
      <c r="X2035" t="str">
        <f t="shared" si="95"/>
        <v>Medium</v>
      </c>
    </row>
    <row r="2036" spans="1:24" x14ac:dyDescent="0.2">
      <c r="A2036">
        <v>2035</v>
      </c>
      <c r="B2036" t="s">
        <v>4917</v>
      </c>
      <c r="C2036" s="2">
        <v>43003</v>
      </c>
      <c r="D2036" s="2">
        <v>43007</v>
      </c>
      <c r="E2036" t="s">
        <v>49</v>
      </c>
      <c r="F2036" t="s">
        <v>4918</v>
      </c>
      <c r="G2036" t="str">
        <f t="shared" si="93"/>
        <v>CA-2017-162481-CT-11995</v>
      </c>
      <c r="H2036" t="s">
        <v>4919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3368</v>
      </c>
      <c r="P2036" t="s">
        <v>45</v>
      </c>
      <c r="Q2036" t="s">
        <v>74</v>
      </c>
      <c r="R2036" t="s">
        <v>3369</v>
      </c>
      <c r="S2036">
        <v>8.26</v>
      </c>
      <c r="T2036">
        <v>2</v>
      </c>
      <c r="U2036">
        <v>0</v>
      </c>
      <c r="V2036">
        <v>3.8822000000000001</v>
      </c>
      <c r="W2036" s="3">
        <f t="shared" si="94"/>
        <v>0.47000000000000003</v>
      </c>
      <c r="X2036" t="str">
        <f t="shared" si="95"/>
        <v>No Discount</v>
      </c>
    </row>
    <row r="2037" spans="1:24" x14ac:dyDescent="0.2">
      <c r="A2037">
        <v>2036</v>
      </c>
      <c r="B2037" t="s">
        <v>4917</v>
      </c>
      <c r="C2037" s="2">
        <v>43003</v>
      </c>
      <c r="D2037" s="2">
        <v>43007</v>
      </c>
      <c r="E2037" t="s">
        <v>49</v>
      </c>
      <c r="F2037" t="s">
        <v>4918</v>
      </c>
      <c r="G2037" t="str">
        <f t="shared" si="93"/>
        <v>CA-2017-162481-CT-11995</v>
      </c>
      <c r="H2037" t="s">
        <v>4919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269.96999999999997</v>
      </c>
      <c r="T2037">
        <v>3</v>
      </c>
      <c r="U2037">
        <v>0</v>
      </c>
      <c r="V2037">
        <v>51.294299999999964</v>
      </c>
      <c r="W2037" s="3">
        <f t="shared" si="94"/>
        <v>0.18999999999999989</v>
      </c>
      <c r="X2037" t="str">
        <f t="shared" si="95"/>
        <v>No Discount</v>
      </c>
    </row>
    <row r="2038" spans="1:24" x14ac:dyDescent="0.2">
      <c r="A2038">
        <v>2037</v>
      </c>
      <c r="B2038" t="s">
        <v>4920</v>
      </c>
      <c r="C2038" s="2">
        <v>42027</v>
      </c>
      <c r="D2038" s="2">
        <v>42031</v>
      </c>
      <c r="E2038" t="s">
        <v>49</v>
      </c>
      <c r="F2038" t="s">
        <v>1683</v>
      </c>
      <c r="G2038" t="str">
        <f t="shared" si="93"/>
        <v>CA-2015-119214-CW-11905</v>
      </c>
      <c r="H2038" t="s">
        <v>1684</v>
      </c>
      <c r="I2038" t="s">
        <v>101</v>
      </c>
      <c r="J2038" t="s">
        <v>26</v>
      </c>
      <c r="K2038" t="s">
        <v>4921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  <c r="W2038" s="3">
        <f t="shared" si="94"/>
        <v>0.48</v>
      </c>
      <c r="X2038" t="str">
        <f t="shared" si="95"/>
        <v>No Discount</v>
      </c>
    </row>
    <row r="2039" spans="1:24" x14ac:dyDescent="0.2">
      <c r="A2039">
        <v>2038</v>
      </c>
      <c r="B2039" t="s">
        <v>4920</v>
      </c>
      <c r="C2039" s="2">
        <v>42027</v>
      </c>
      <c r="D2039" s="2">
        <v>42031</v>
      </c>
      <c r="E2039" t="s">
        <v>49</v>
      </c>
      <c r="F2039" t="s">
        <v>1683</v>
      </c>
      <c r="G2039" t="str">
        <f t="shared" si="93"/>
        <v>CA-2015-119214-CW-11905</v>
      </c>
      <c r="H2039" t="s">
        <v>1684</v>
      </c>
      <c r="I2039" t="s">
        <v>101</v>
      </c>
      <c r="J2039" t="s">
        <v>26</v>
      </c>
      <c r="K2039" t="s">
        <v>4921</v>
      </c>
      <c r="L2039" t="s">
        <v>1766</v>
      </c>
      <c r="M2039">
        <v>59715</v>
      </c>
      <c r="N2039" t="s">
        <v>43</v>
      </c>
      <c r="O2039" t="s">
        <v>4406</v>
      </c>
      <c r="P2039" t="s">
        <v>45</v>
      </c>
      <c r="Q2039" t="s">
        <v>46</v>
      </c>
      <c r="R2039" t="s">
        <v>4407</v>
      </c>
      <c r="S2039">
        <v>14.62</v>
      </c>
      <c r="T2039">
        <v>2</v>
      </c>
      <c r="U2039">
        <v>0</v>
      </c>
      <c r="V2039">
        <v>6.8713999999999995</v>
      </c>
      <c r="W2039" s="3">
        <f t="shared" si="94"/>
        <v>0.47</v>
      </c>
      <c r="X2039" t="str">
        <f t="shared" si="95"/>
        <v>No Discount</v>
      </c>
    </row>
    <row r="2040" spans="1:24" x14ac:dyDescent="0.2">
      <c r="A2040">
        <v>2039</v>
      </c>
      <c r="B2040" t="s">
        <v>4922</v>
      </c>
      <c r="C2040" s="2">
        <v>42173</v>
      </c>
      <c r="D2040" s="2">
        <v>42178</v>
      </c>
      <c r="E2040" t="s">
        <v>49</v>
      </c>
      <c r="F2040" t="s">
        <v>3161</v>
      </c>
      <c r="G2040" t="str">
        <f t="shared" si="93"/>
        <v>CA-2015-122287-SN-20560</v>
      </c>
      <c r="H2040" t="s">
        <v>3162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4923</v>
      </c>
      <c r="P2040" t="s">
        <v>45</v>
      </c>
      <c r="Q2040" t="s">
        <v>89</v>
      </c>
      <c r="R2040" t="s">
        <v>4924</v>
      </c>
      <c r="S2040">
        <v>11.952000000000002</v>
      </c>
      <c r="T2040">
        <v>3</v>
      </c>
      <c r="U2040">
        <v>0.2</v>
      </c>
      <c r="V2040">
        <v>4.3326000000000002</v>
      </c>
      <c r="W2040" s="3">
        <f t="shared" si="94"/>
        <v>0.36249999999999999</v>
      </c>
      <c r="X2040" t="str">
        <f t="shared" si="95"/>
        <v>Medium</v>
      </c>
    </row>
    <row r="2041" spans="1:24" x14ac:dyDescent="0.2">
      <c r="A2041">
        <v>2040</v>
      </c>
      <c r="B2041" t="s">
        <v>4922</v>
      </c>
      <c r="C2041" s="2">
        <v>42173</v>
      </c>
      <c r="D2041" s="2">
        <v>42178</v>
      </c>
      <c r="E2041" t="s">
        <v>49</v>
      </c>
      <c r="F2041" t="s">
        <v>3161</v>
      </c>
      <c r="G2041" t="str">
        <f t="shared" si="93"/>
        <v>CA-2015-122287-SN-20560</v>
      </c>
      <c r="H2041" t="s">
        <v>3162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3398</v>
      </c>
      <c r="P2041" t="s">
        <v>45</v>
      </c>
      <c r="Q2041" t="s">
        <v>74</v>
      </c>
      <c r="R2041" t="s">
        <v>3399</v>
      </c>
      <c r="S2041">
        <v>4.5360000000000014</v>
      </c>
      <c r="T2041">
        <v>7</v>
      </c>
      <c r="U2041">
        <v>0.7</v>
      </c>
      <c r="V2041">
        <v>-3.3263999999999996</v>
      </c>
      <c r="W2041" s="3">
        <f t="shared" si="94"/>
        <v>-0.73333333333333306</v>
      </c>
      <c r="X2041" t="str">
        <f t="shared" si="95"/>
        <v>High</v>
      </c>
    </row>
    <row r="2042" spans="1:24" x14ac:dyDescent="0.2">
      <c r="A2042">
        <v>2041</v>
      </c>
      <c r="B2042" t="s">
        <v>4922</v>
      </c>
      <c r="C2042" s="2">
        <v>42173</v>
      </c>
      <c r="D2042" s="2">
        <v>42178</v>
      </c>
      <c r="E2042" t="s">
        <v>49</v>
      </c>
      <c r="F2042" t="s">
        <v>3161</v>
      </c>
      <c r="G2042" t="str">
        <f t="shared" si="93"/>
        <v>CA-2015-122287-SN-20560</v>
      </c>
      <c r="H2042" t="s">
        <v>3162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3080</v>
      </c>
      <c r="P2042" t="s">
        <v>45</v>
      </c>
      <c r="Q2042" t="s">
        <v>74</v>
      </c>
      <c r="R2042" t="s">
        <v>3081</v>
      </c>
      <c r="S2042">
        <v>9.1560000000000006</v>
      </c>
      <c r="T2042">
        <v>2</v>
      </c>
      <c r="U2042">
        <v>0.7</v>
      </c>
      <c r="V2042">
        <v>-6.1039999999999974</v>
      </c>
      <c r="W2042" s="3">
        <f t="shared" si="94"/>
        <v>-0.6666666666666663</v>
      </c>
      <c r="X2042" t="str">
        <f t="shared" si="95"/>
        <v>High</v>
      </c>
    </row>
    <row r="2043" spans="1:24" x14ac:dyDescent="0.2">
      <c r="A2043">
        <v>2042</v>
      </c>
      <c r="B2043" t="s">
        <v>4922</v>
      </c>
      <c r="C2043" s="2">
        <v>42173</v>
      </c>
      <c r="D2043" s="2">
        <v>42178</v>
      </c>
      <c r="E2043" t="s">
        <v>49</v>
      </c>
      <c r="F2043" t="s">
        <v>3161</v>
      </c>
      <c r="G2043" t="str">
        <f t="shared" si="93"/>
        <v>CA-2015-122287-SN-20560</v>
      </c>
      <c r="H2043" t="s">
        <v>3162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4635</v>
      </c>
      <c r="P2043" t="s">
        <v>31</v>
      </c>
      <c r="Q2043" t="s">
        <v>64</v>
      </c>
      <c r="R2043" t="s">
        <v>4636</v>
      </c>
      <c r="S2043">
        <v>75.36</v>
      </c>
      <c r="T2043">
        <v>5</v>
      </c>
      <c r="U2043">
        <v>0.2</v>
      </c>
      <c r="V2043">
        <v>20.724000000000007</v>
      </c>
      <c r="W2043" s="3">
        <f t="shared" si="94"/>
        <v>0.27500000000000008</v>
      </c>
      <c r="X2043" t="str">
        <f t="shared" si="95"/>
        <v>Medium</v>
      </c>
    </row>
    <row r="2044" spans="1:24" x14ac:dyDescent="0.2">
      <c r="A2044">
        <v>2043</v>
      </c>
      <c r="B2044" t="s">
        <v>4925</v>
      </c>
      <c r="C2044" s="2">
        <v>42279</v>
      </c>
      <c r="D2044" s="2">
        <v>42285</v>
      </c>
      <c r="E2044" t="s">
        <v>49</v>
      </c>
      <c r="F2044" t="s">
        <v>1578</v>
      </c>
      <c r="G2044" t="str">
        <f t="shared" si="93"/>
        <v>CA-2015-104493-EB-13705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4926</v>
      </c>
      <c r="P2044" t="s">
        <v>45</v>
      </c>
      <c r="Q2044" t="s">
        <v>74</v>
      </c>
      <c r="R2044" t="s">
        <v>4927</v>
      </c>
      <c r="S2044">
        <v>57.504000000000005</v>
      </c>
      <c r="T2044">
        <v>6</v>
      </c>
      <c r="U2044">
        <v>0.2</v>
      </c>
      <c r="V2044">
        <v>20.1264</v>
      </c>
      <c r="W2044" s="3">
        <f t="shared" si="94"/>
        <v>0.35</v>
      </c>
      <c r="X2044" t="str">
        <f t="shared" si="95"/>
        <v>Medium</v>
      </c>
    </row>
    <row r="2045" spans="1:24" x14ac:dyDescent="0.2">
      <c r="A2045">
        <v>2044</v>
      </c>
      <c r="B2045" t="s">
        <v>4928</v>
      </c>
      <c r="C2045" s="2">
        <v>43057</v>
      </c>
      <c r="D2045" s="2">
        <v>43062</v>
      </c>
      <c r="E2045" t="s">
        <v>49</v>
      </c>
      <c r="F2045" t="s">
        <v>4014</v>
      </c>
      <c r="G2045" t="str">
        <f t="shared" si="93"/>
        <v>US-2017-158946-JW-15220</v>
      </c>
      <c r="H2045" t="s">
        <v>4015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3591</v>
      </c>
      <c r="P2045" t="s">
        <v>45</v>
      </c>
      <c r="Q2045" t="s">
        <v>67</v>
      </c>
      <c r="R2045" t="s">
        <v>3592</v>
      </c>
      <c r="S2045">
        <v>38.864000000000004</v>
      </c>
      <c r="T2045">
        <v>7</v>
      </c>
      <c r="U2045">
        <v>0.2</v>
      </c>
      <c r="V2045">
        <v>7.7728000000000002</v>
      </c>
      <c r="W2045" s="3">
        <f t="shared" si="94"/>
        <v>0.19999999999999998</v>
      </c>
      <c r="X2045" t="str">
        <f t="shared" si="95"/>
        <v>Medium</v>
      </c>
    </row>
    <row r="2046" spans="1:24" x14ac:dyDescent="0.2">
      <c r="A2046">
        <v>2045</v>
      </c>
      <c r="B2046" t="s">
        <v>4929</v>
      </c>
      <c r="C2046" s="2">
        <v>41868</v>
      </c>
      <c r="D2046" s="2">
        <v>41874</v>
      </c>
      <c r="E2046" t="s">
        <v>49</v>
      </c>
      <c r="F2046" t="s">
        <v>134</v>
      </c>
      <c r="G2046" t="str">
        <f t="shared" si="93"/>
        <v>CA-2014-129168-KB-16585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3878</v>
      </c>
      <c r="P2046" t="s">
        <v>45</v>
      </c>
      <c r="Q2046" t="s">
        <v>89</v>
      </c>
      <c r="R2046" t="s">
        <v>3879</v>
      </c>
      <c r="S2046">
        <v>15.552000000000003</v>
      </c>
      <c r="T2046">
        <v>3</v>
      </c>
      <c r="U2046">
        <v>0.2</v>
      </c>
      <c r="V2046">
        <v>5.4432</v>
      </c>
      <c r="W2046" s="3">
        <f t="shared" si="94"/>
        <v>0.34999999999999992</v>
      </c>
      <c r="X2046" t="str">
        <f t="shared" si="95"/>
        <v>Medium</v>
      </c>
    </row>
    <row r="2047" spans="1:24" x14ac:dyDescent="0.2">
      <c r="A2047">
        <v>2046</v>
      </c>
      <c r="B2047" t="s">
        <v>4930</v>
      </c>
      <c r="C2047" s="2">
        <v>42568</v>
      </c>
      <c r="D2047" s="2">
        <v>42572</v>
      </c>
      <c r="E2047" t="s">
        <v>49</v>
      </c>
      <c r="F2047" t="s">
        <v>4931</v>
      </c>
      <c r="G2047" t="str">
        <f t="shared" si="93"/>
        <v>CA-2016-131835-MC-17590</v>
      </c>
      <c r="H2047" t="s">
        <v>4932</v>
      </c>
      <c r="I2047" t="s">
        <v>40</v>
      </c>
      <c r="J2047" t="s">
        <v>26</v>
      </c>
      <c r="K2047" t="s">
        <v>4933</v>
      </c>
      <c r="L2047" t="s">
        <v>789</v>
      </c>
      <c r="M2047">
        <v>8861</v>
      </c>
      <c r="N2047" t="s">
        <v>147</v>
      </c>
      <c r="O2047" t="s">
        <v>2824</v>
      </c>
      <c r="P2047" t="s">
        <v>45</v>
      </c>
      <c r="Q2047" t="s">
        <v>77</v>
      </c>
      <c r="R2047" t="s">
        <v>2825</v>
      </c>
      <c r="S2047">
        <v>162.63999999999999</v>
      </c>
      <c r="T2047">
        <v>2</v>
      </c>
      <c r="U2047">
        <v>0</v>
      </c>
      <c r="V2047">
        <v>45.539199999999994</v>
      </c>
      <c r="W2047" s="3">
        <f t="shared" si="94"/>
        <v>0.27999999999999997</v>
      </c>
      <c r="X2047" t="str">
        <f t="shared" si="95"/>
        <v>No Discount</v>
      </c>
    </row>
    <row r="2048" spans="1:24" x14ac:dyDescent="0.2">
      <c r="A2048">
        <v>2047</v>
      </c>
      <c r="B2048" t="s">
        <v>4930</v>
      </c>
      <c r="C2048" s="2">
        <v>42568</v>
      </c>
      <c r="D2048" s="2">
        <v>42572</v>
      </c>
      <c r="E2048" t="s">
        <v>49</v>
      </c>
      <c r="F2048" t="s">
        <v>4931</v>
      </c>
      <c r="G2048" t="str">
        <f t="shared" si="93"/>
        <v>CA-2016-131835-MC-17590</v>
      </c>
      <c r="H2048" t="s">
        <v>4932</v>
      </c>
      <c r="I2048" t="s">
        <v>40</v>
      </c>
      <c r="J2048" t="s">
        <v>26</v>
      </c>
      <c r="K2048" t="s">
        <v>4933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280.59000000000003</v>
      </c>
      <c r="W2048" s="3">
        <f t="shared" si="94"/>
        <v>0.47000000000000003</v>
      </c>
      <c r="X2048" t="str">
        <f t="shared" si="95"/>
        <v>No Discount</v>
      </c>
    </row>
    <row r="2049" spans="1:24" x14ac:dyDescent="0.2">
      <c r="A2049">
        <v>2048</v>
      </c>
      <c r="B2049" t="s">
        <v>4930</v>
      </c>
      <c r="C2049" s="2">
        <v>42568</v>
      </c>
      <c r="D2049" s="2">
        <v>42572</v>
      </c>
      <c r="E2049" t="s">
        <v>49</v>
      </c>
      <c r="F2049" t="s">
        <v>4931</v>
      </c>
      <c r="G2049" t="str">
        <f t="shared" si="93"/>
        <v>CA-2016-131835-MC-17590</v>
      </c>
      <c r="H2049" t="s">
        <v>4932</v>
      </c>
      <c r="I2049" t="s">
        <v>40</v>
      </c>
      <c r="J2049" t="s">
        <v>26</v>
      </c>
      <c r="K2049" t="s">
        <v>4933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26.630399999999998</v>
      </c>
      <c r="W2049" s="3">
        <f t="shared" si="94"/>
        <v>0.48</v>
      </c>
      <c r="X2049" t="str">
        <f t="shared" si="95"/>
        <v>No Discount</v>
      </c>
    </row>
    <row r="2050" spans="1:24" x14ac:dyDescent="0.2">
      <c r="A2050">
        <v>2049</v>
      </c>
      <c r="B2050" t="s">
        <v>4934</v>
      </c>
      <c r="C2050" s="2">
        <v>42196</v>
      </c>
      <c r="D2050" s="2">
        <v>42198</v>
      </c>
      <c r="E2050" t="s">
        <v>187</v>
      </c>
      <c r="F2050" t="s">
        <v>2038</v>
      </c>
      <c r="G2050" t="str">
        <f t="shared" si="93"/>
        <v>CA-2015-142237-CK-12595</v>
      </c>
      <c r="H2050" t="s">
        <v>2039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289.80000000000007</v>
      </c>
      <c r="T2050">
        <v>7</v>
      </c>
      <c r="U2050">
        <v>0.2</v>
      </c>
      <c r="V2050">
        <v>36.224999999999966</v>
      </c>
      <c r="W2050" s="3">
        <f t="shared" si="94"/>
        <v>0.12499999999999985</v>
      </c>
      <c r="X2050" t="str">
        <f t="shared" si="95"/>
        <v>Medium</v>
      </c>
    </row>
    <row r="2051" spans="1:24" x14ac:dyDescent="0.2">
      <c r="A2051">
        <v>2050</v>
      </c>
      <c r="B2051" t="s">
        <v>4934</v>
      </c>
      <c r="C2051" s="2">
        <v>42196</v>
      </c>
      <c r="D2051" s="2">
        <v>42198</v>
      </c>
      <c r="E2051" t="s">
        <v>187</v>
      </c>
      <c r="F2051" t="s">
        <v>2038</v>
      </c>
      <c r="G2051" t="str">
        <f t="shared" ref="G2051:G2114" si="96" xml:space="preserve"> B2051 &amp; "-" &amp; F2051</f>
        <v>CA-2015-142237-CK-12595</v>
      </c>
      <c r="H2051" t="s">
        <v>2039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2968</v>
      </c>
      <c r="P2051" t="s">
        <v>45</v>
      </c>
      <c r="Q2051" t="s">
        <v>74</v>
      </c>
      <c r="R2051" t="s">
        <v>2969</v>
      </c>
      <c r="S2051">
        <v>2.5020000000000002</v>
      </c>
      <c r="T2051">
        <v>3</v>
      </c>
      <c r="U2051">
        <v>0.7</v>
      </c>
      <c r="V2051">
        <v>-2.0015999999999998</v>
      </c>
      <c r="W2051" s="3">
        <f t="shared" ref="W2051:W2114" si="97">V2051/S2051</f>
        <v>-0.79999999999999982</v>
      </c>
      <c r="X2051" t="str">
        <f t="shared" ref="X2051:X2114" si="98">IF(U2051=0, "No Discount", IF(U2051&lt;=0.1, "Low", IF(U2051&lt;=0.3, "Medium", "High")))</f>
        <v>High</v>
      </c>
    </row>
    <row r="2052" spans="1:24" x14ac:dyDescent="0.2">
      <c r="A2052">
        <v>2051</v>
      </c>
      <c r="B2052" t="s">
        <v>4934</v>
      </c>
      <c r="C2052" s="2">
        <v>42196</v>
      </c>
      <c r="D2052" s="2">
        <v>42198</v>
      </c>
      <c r="E2052" t="s">
        <v>187</v>
      </c>
      <c r="F2052" t="s">
        <v>2038</v>
      </c>
      <c r="G2052" t="str">
        <f t="shared" si="96"/>
        <v>CA-2015-142237-CK-12595</v>
      </c>
      <c r="H2052" t="s">
        <v>2039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3169</v>
      </c>
      <c r="P2052" t="s">
        <v>45</v>
      </c>
      <c r="Q2052" t="s">
        <v>74</v>
      </c>
      <c r="R2052" t="s">
        <v>3170</v>
      </c>
      <c r="S2052">
        <v>6.4800000000000013</v>
      </c>
      <c r="T2052">
        <v>4</v>
      </c>
      <c r="U2052">
        <v>0.7</v>
      </c>
      <c r="V2052">
        <v>-4.7519999999999989</v>
      </c>
      <c r="W2052" s="3">
        <f t="shared" si="97"/>
        <v>-0.73333333333333306</v>
      </c>
      <c r="X2052" t="str">
        <f t="shared" si="98"/>
        <v>High</v>
      </c>
    </row>
    <row r="2053" spans="1:24" x14ac:dyDescent="0.2">
      <c r="A2053">
        <v>2052</v>
      </c>
      <c r="B2053" t="s">
        <v>4934</v>
      </c>
      <c r="C2053" s="2">
        <v>42196</v>
      </c>
      <c r="D2053" s="2">
        <v>42198</v>
      </c>
      <c r="E2053" t="s">
        <v>187</v>
      </c>
      <c r="F2053" t="s">
        <v>2038</v>
      </c>
      <c r="G2053" t="str">
        <f t="shared" si="96"/>
        <v>CA-2015-142237-CK-12595</v>
      </c>
      <c r="H2053" t="s">
        <v>2039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4935</v>
      </c>
      <c r="P2053" t="s">
        <v>31</v>
      </c>
      <c r="Q2053" t="s">
        <v>35</v>
      </c>
      <c r="R2053" t="s">
        <v>4936</v>
      </c>
      <c r="S2053">
        <v>341.48799999999994</v>
      </c>
      <c r="T2053">
        <v>8</v>
      </c>
      <c r="U2053">
        <v>0.3</v>
      </c>
      <c r="V2053">
        <v>-73.175999999999988</v>
      </c>
      <c r="W2053" s="3">
        <f t="shared" si="97"/>
        <v>-0.21428571428571427</v>
      </c>
      <c r="X2053" t="str">
        <f t="shared" si="98"/>
        <v>Medium</v>
      </c>
    </row>
    <row r="2054" spans="1:24" x14ac:dyDescent="0.2">
      <c r="A2054">
        <v>2053</v>
      </c>
      <c r="B2054" t="s">
        <v>4934</v>
      </c>
      <c r="C2054" s="2">
        <v>42196</v>
      </c>
      <c r="D2054" s="2">
        <v>42198</v>
      </c>
      <c r="E2054" t="s">
        <v>187</v>
      </c>
      <c r="F2054" t="s">
        <v>2038</v>
      </c>
      <c r="G2054" t="str">
        <f t="shared" si="96"/>
        <v>CA-2015-142237-CK-12595</v>
      </c>
      <c r="H2054" t="s">
        <v>2039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0.83399999999999963</v>
      </c>
      <c r="W2054" s="3">
        <f t="shared" si="97"/>
        <v>7.4999999999999969E-2</v>
      </c>
      <c r="X2054" t="str">
        <f t="shared" si="98"/>
        <v>Medium</v>
      </c>
    </row>
    <row r="2055" spans="1:24" x14ac:dyDescent="0.2">
      <c r="A2055">
        <v>2054</v>
      </c>
      <c r="B2055" t="s">
        <v>4934</v>
      </c>
      <c r="C2055" s="2">
        <v>42196</v>
      </c>
      <c r="D2055" s="2">
        <v>42198</v>
      </c>
      <c r="E2055" t="s">
        <v>187</v>
      </c>
      <c r="F2055" t="s">
        <v>2038</v>
      </c>
      <c r="G2055" t="str">
        <f t="shared" si="96"/>
        <v>CA-2015-142237-CK-12595</v>
      </c>
      <c r="H2055" t="s">
        <v>2039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4937</v>
      </c>
      <c r="P2055" t="s">
        <v>31</v>
      </c>
      <c r="Q2055" t="s">
        <v>64</v>
      </c>
      <c r="R2055" t="s">
        <v>4938</v>
      </c>
      <c r="S2055">
        <v>25.344000000000001</v>
      </c>
      <c r="T2055">
        <v>6</v>
      </c>
      <c r="U2055">
        <v>0.2</v>
      </c>
      <c r="V2055">
        <v>3.4847999999999981</v>
      </c>
      <c r="W2055" s="3">
        <f t="shared" si="97"/>
        <v>0.13749999999999993</v>
      </c>
      <c r="X2055" t="str">
        <f t="shared" si="98"/>
        <v>Medium</v>
      </c>
    </row>
    <row r="2056" spans="1:24" x14ac:dyDescent="0.2">
      <c r="A2056">
        <v>2055</v>
      </c>
      <c r="B2056" t="s">
        <v>4939</v>
      </c>
      <c r="C2056" s="2">
        <v>42705</v>
      </c>
      <c r="D2056" s="2">
        <v>42711</v>
      </c>
      <c r="E2056" t="s">
        <v>49</v>
      </c>
      <c r="F2056" t="s">
        <v>4206</v>
      </c>
      <c r="G2056" t="str">
        <f t="shared" si="96"/>
        <v>CA-2016-136434-RD-19480</v>
      </c>
      <c r="H2056" t="s">
        <v>4207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4559</v>
      </c>
      <c r="P2056" t="s">
        <v>31</v>
      </c>
      <c r="Q2056" t="s">
        <v>64</v>
      </c>
      <c r="R2056" t="s">
        <v>4560</v>
      </c>
      <c r="S2056">
        <v>17.309999999999999</v>
      </c>
      <c r="T2056">
        <v>3</v>
      </c>
      <c r="U2056">
        <v>0</v>
      </c>
      <c r="V2056">
        <v>5.1929999999999996</v>
      </c>
      <c r="W2056" s="3">
        <f t="shared" si="97"/>
        <v>0.3</v>
      </c>
      <c r="X2056" t="str">
        <f t="shared" si="98"/>
        <v>No Discount</v>
      </c>
    </row>
    <row r="2057" spans="1:24" x14ac:dyDescent="0.2">
      <c r="A2057">
        <v>2056</v>
      </c>
      <c r="B2057" t="s">
        <v>4940</v>
      </c>
      <c r="C2057" s="2">
        <v>43091</v>
      </c>
      <c r="D2057" s="2">
        <v>43094</v>
      </c>
      <c r="E2057" t="s">
        <v>187</v>
      </c>
      <c r="F2057" t="s">
        <v>2000</v>
      </c>
      <c r="G2057" t="str">
        <f t="shared" si="96"/>
        <v>CA-2017-120376-TP-21130</v>
      </c>
      <c r="H2057" t="s">
        <v>2001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4941</v>
      </c>
      <c r="P2057" t="s">
        <v>70</v>
      </c>
      <c r="Q2057" t="s">
        <v>160</v>
      </c>
      <c r="R2057" t="s">
        <v>4942</v>
      </c>
      <c r="S2057">
        <v>199.95000000000002</v>
      </c>
      <c r="T2057">
        <v>5</v>
      </c>
      <c r="U2057">
        <v>0</v>
      </c>
      <c r="V2057">
        <v>63.983999999999988</v>
      </c>
      <c r="W2057" s="3">
        <f t="shared" si="97"/>
        <v>0.3199999999999999</v>
      </c>
      <c r="X2057" t="str">
        <f t="shared" si="98"/>
        <v>No Discount</v>
      </c>
    </row>
    <row r="2058" spans="1:24" x14ac:dyDescent="0.2">
      <c r="A2058">
        <v>2057</v>
      </c>
      <c r="B2058" t="s">
        <v>4940</v>
      </c>
      <c r="C2058" s="2">
        <v>43091</v>
      </c>
      <c r="D2058" s="2">
        <v>43094</v>
      </c>
      <c r="E2058" t="s">
        <v>187</v>
      </c>
      <c r="F2058" t="s">
        <v>2000</v>
      </c>
      <c r="G2058" t="str">
        <f t="shared" si="96"/>
        <v>CA-2017-120376-TP-21130</v>
      </c>
      <c r="H2058" t="s">
        <v>2001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2459</v>
      </c>
      <c r="P2058" t="s">
        <v>31</v>
      </c>
      <c r="Q2058" t="s">
        <v>35</v>
      </c>
      <c r="R2058" t="s">
        <v>2460</v>
      </c>
      <c r="S2058">
        <v>1586.6899999999998</v>
      </c>
      <c r="T2058">
        <v>7</v>
      </c>
      <c r="U2058">
        <v>0</v>
      </c>
      <c r="V2058">
        <v>412.5394</v>
      </c>
      <c r="W2058" s="3">
        <f t="shared" si="97"/>
        <v>0.26</v>
      </c>
      <c r="X2058" t="str">
        <f t="shared" si="98"/>
        <v>No Discount</v>
      </c>
    </row>
    <row r="2059" spans="1:24" x14ac:dyDescent="0.2">
      <c r="A2059">
        <v>2058</v>
      </c>
      <c r="B2059" t="s">
        <v>4940</v>
      </c>
      <c r="C2059" s="2">
        <v>43091</v>
      </c>
      <c r="D2059" s="2">
        <v>43094</v>
      </c>
      <c r="E2059" t="s">
        <v>187</v>
      </c>
      <c r="F2059" t="s">
        <v>2000</v>
      </c>
      <c r="G2059" t="str">
        <f t="shared" si="96"/>
        <v>CA-2017-120376-TP-21130</v>
      </c>
      <c r="H2059" t="s">
        <v>2001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30.596399999999996</v>
      </c>
      <c r="W2059" s="3">
        <f t="shared" si="97"/>
        <v>0.36</v>
      </c>
      <c r="X2059" t="str">
        <f t="shared" si="98"/>
        <v>No Discount</v>
      </c>
    </row>
    <row r="2060" spans="1:24" x14ac:dyDescent="0.2">
      <c r="A2060">
        <v>2059</v>
      </c>
      <c r="B2060" t="s">
        <v>4940</v>
      </c>
      <c r="C2060" s="2">
        <v>43091</v>
      </c>
      <c r="D2060" s="2">
        <v>43094</v>
      </c>
      <c r="E2060" t="s">
        <v>187</v>
      </c>
      <c r="F2060" t="s">
        <v>2000</v>
      </c>
      <c r="G2060" t="str">
        <f t="shared" si="96"/>
        <v>CA-2017-120376-TP-21130</v>
      </c>
      <c r="H2060" t="s">
        <v>2001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70.005999999999972</v>
      </c>
      <c r="W2060" s="3">
        <f t="shared" si="97"/>
        <v>0.16999999999999993</v>
      </c>
      <c r="X2060" t="str">
        <f t="shared" si="98"/>
        <v>No Discount</v>
      </c>
    </row>
    <row r="2061" spans="1:24" x14ac:dyDescent="0.2">
      <c r="A2061">
        <v>2060</v>
      </c>
      <c r="B2061" t="s">
        <v>4943</v>
      </c>
      <c r="C2061" s="2">
        <v>41943</v>
      </c>
      <c r="D2061" s="2">
        <v>41947</v>
      </c>
      <c r="E2061" t="s">
        <v>49</v>
      </c>
      <c r="F2061" t="s">
        <v>512</v>
      </c>
      <c r="G2061" t="str">
        <f t="shared" si="96"/>
        <v>CA-2014-106439-GG-14650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4944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  <c r="W2061" s="3">
        <f t="shared" si="97"/>
        <v>0.46</v>
      </c>
      <c r="X2061" t="str">
        <f t="shared" si="98"/>
        <v>No Discount</v>
      </c>
    </row>
    <row r="2062" spans="1:24" x14ac:dyDescent="0.2">
      <c r="A2062">
        <v>2061</v>
      </c>
      <c r="B2062" t="s">
        <v>4943</v>
      </c>
      <c r="C2062" s="2">
        <v>41943</v>
      </c>
      <c r="D2062" s="2">
        <v>41947</v>
      </c>
      <c r="E2062" t="s">
        <v>49</v>
      </c>
      <c r="F2062" t="s">
        <v>512</v>
      </c>
      <c r="G2062" t="str">
        <f t="shared" si="96"/>
        <v>CA-2014-106439-GG-14650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4945</v>
      </c>
      <c r="P2062" t="s">
        <v>45</v>
      </c>
      <c r="Q2062" t="s">
        <v>58</v>
      </c>
      <c r="R2062" t="s">
        <v>4946</v>
      </c>
      <c r="S2062">
        <v>80.3</v>
      </c>
      <c r="T2062">
        <v>5</v>
      </c>
      <c r="U2062">
        <v>0</v>
      </c>
      <c r="V2062">
        <v>20.877999999999997</v>
      </c>
      <c r="W2062" s="3">
        <f t="shared" si="97"/>
        <v>0.25999999999999995</v>
      </c>
      <c r="X2062" t="str">
        <f t="shared" si="98"/>
        <v>No Discount</v>
      </c>
    </row>
    <row r="2063" spans="1:24" x14ac:dyDescent="0.2">
      <c r="A2063">
        <v>2062</v>
      </c>
      <c r="B2063" t="s">
        <v>4943</v>
      </c>
      <c r="C2063" s="2">
        <v>41943</v>
      </c>
      <c r="D2063" s="2">
        <v>41947</v>
      </c>
      <c r="E2063" t="s">
        <v>49</v>
      </c>
      <c r="F2063" t="s">
        <v>512</v>
      </c>
      <c r="G2063" t="str">
        <f t="shared" si="96"/>
        <v>CA-2014-106439-GG-14650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4947</v>
      </c>
      <c r="P2063" t="s">
        <v>45</v>
      </c>
      <c r="Q2063" t="s">
        <v>74</v>
      </c>
      <c r="R2063" t="s">
        <v>4948</v>
      </c>
      <c r="S2063">
        <v>15.968000000000002</v>
      </c>
      <c r="T2063">
        <v>2</v>
      </c>
      <c r="U2063">
        <v>0.2</v>
      </c>
      <c r="V2063">
        <v>5.3891999999999989</v>
      </c>
      <c r="W2063" s="3">
        <f t="shared" si="97"/>
        <v>0.33749999999999991</v>
      </c>
      <c r="X2063" t="str">
        <f t="shared" si="98"/>
        <v>Medium</v>
      </c>
    </row>
    <row r="2064" spans="1:24" x14ac:dyDescent="0.2">
      <c r="A2064">
        <v>2063</v>
      </c>
      <c r="B2064" t="s">
        <v>4943</v>
      </c>
      <c r="C2064" s="2">
        <v>41943</v>
      </c>
      <c r="D2064" s="2">
        <v>41947</v>
      </c>
      <c r="E2064" t="s">
        <v>49</v>
      </c>
      <c r="F2064" t="s">
        <v>512</v>
      </c>
      <c r="G2064" t="str">
        <f t="shared" si="96"/>
        <v>CA-2014-106439-GG-14650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4949</v>
      </c>
      <c r="P2064" t="s">
        <v>45</v>
      </c>
      <c r="Q2064" t="s">
        <v>89</v>
      </c>
      <c r="R2064" t="s">
        <v>4950</v>
      </c>
      <c r="S2064">
        <v>64.740000000000009</v>
      </c>
      <c r="T2064">
        <v>13</v>
      </c>
      <c r="U2064">
        <v>0</v>
      </c>
      <c r="V2064">
        <v>30.427800000000005</v>
      </c>
      <c r="W2064" s="3">
        <f t="shared" si="97"/>
        <v>0.47000000000000003</v>
      </c>
      <c r="X2064" t="str">
        <f t="shared" si="98"/>
        <v>No Discount</v>
      </c>
    </row>
    <row r="2065" spans="1:24" x14ac:dyDescent="0.2">
      <c r="A2065">
        <v>2064</v>
      </c>
      <c r="B2065" t="s">
        <v>4943</v>
      </c>
      <c r="C2065" s="2">
        <v>41943</v>
      </c>
      <c r="D2065" s="2">
        <v>41947</v>
      </c>
      <c r="E2065" t="s">
        <v>49</v>
      </c>
      <c r="F2065" t="s">
        <v>512</v>
      </c>
      <c r="G2065" t="str">
        <f t="shared" si="96"/>
        <v>CA-2014-106439-GG-14650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4951</v>
      </c>
      <c r="P2065" t="s">
        <v>45</v>
      </c>
      <c r="Q2065" t="s">
        <v>74</v>
      </c>
      <c r="R2065" t="s">
        <v>4952</v>
      </c>
      <c r="S2065">
        <v>19.295999999999999</v>
      </c>
      <c r="T2065">
        <v>3</v>
      </c>
      <c r="U2065">
        <v>0.2</v>
      </c>
      <c r="V2065">
        <v>6.0299999999999994</v>
      </c>
      <c r="W2065" s="3">
        <f t="shared" si="97"/>
        <v>0.3125</v>
      </c>
      <c r="X2065" t="str">
        <f t="shared" si="98"/>
        <v>Medium</v>
      </c>
    </row>
    <row r="2066" spans="1:24" x14ac:dyDescent="0.2">
      <c r="A2066">
        <v>2065</v>
      </c>
      <c r="B2066" t="s">
        <v>4943</v>
      </c>
      <c r="C2066" s="2">
        <v>41943</v>
      </c>
      <c r="D2066" s="2">
        <v>41947</v>
      </c>
      <c r="E2066" t="s">
        <v>49</v>
      </c>
      <c r="F2066" t="s">
        <v>512</v>
      </c>
      <c r="G2066" t="str">
        <f t="shared" si="96"/>
        <v>CA-2014-106439-GG-14650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2085</v>
      </c>
      <c r="P2066" t="s">
        <v>45</v>
      </c>
      <c r="Q2066" t="s">
        <v>58</v>
      </c>
      <c r="R2066" t="s">
        <v>2086</v>
      </c>
      <c r="S2066">
        <v>405.64</v>
      </c>
      <c r="T2066">
        <v>4</v>
      </c>
      <c r="U2066">
        <v>0</v>
      </c>
      <c r="V2066">
        <v>12.169199999999989</v>
      </c>
      <c r="W2066" s="3">
        <f t="shared" si="97"/>
        <v>2.9999999999999975E-2</v>
      </c>
      <c r="X2066" t="str">
        <f t="shared" si="98"/>
        <v>No Discount</v>
      </c>
    </row>
    <row r="2067" spans="1:24" x14ac:dyDescent="0.2">
      <c r="A2067">
        <v>2066</v>
      </c>
      <c r="B2067" t="s">
        <v>4943</v>
      </c>
      <c r="C2067" s="2">
        <v>41943</v>
      </c>
      <c r="D2067" s="2">
        <v>41947</v>
      </c>
      <c r="E2067" t="s">
        <v>49</v>
      </c>
      <c r="F2067" t="s">
        <v>512</v>
      </c>
      <c r="G2067" t="str">
        <f t="shared" si="96"/>
        <v>CA-2014-106439-GG-14650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4935</v>
      </c>
      <c r="P2067" t="s">
        <v>31</v>
      </c>
      <c r="Q2067" t="s">
        <v>35</v>
      </c>
      <c r="R2067" t="s">
        <v>4936</v>
      </c>
      <c r="S2067">
        <v>146.352</v>
      </c>
      <c r="T2067">
        <v>3</v>
      </c>
      <c r="U2067">
        <v>0.2</v>
      </c>
      <c r="V2067">
        <v>-9.1470000000000056</v>
      </c>
      <c r="W2067" s="3">
        <f t="shared" si="97"/>
        <v>-6.2500000000000042E-2</v>
      </c>
      <c r="X2067" t="str">
        <f t="shared" si="98"/>
        <v>Medium</v>
      </c>
    </row>
    <row r="2068" spans="1:24" x14ac:dyDescent="0.2">
      <c r="A2068">
        <v>2067</v>
      </c>
      <c r="B2068" t="s">
        <v>4943</v>
      </c>
      <c r="C2068" s="2">
        <v>41943</v>
      </c>
      <c r="D2068" s="2">
        <v>41947</v>
      </c>
      <c r="E2068" t="s">
        <v>49</v>
      </c>
      <c r="F2068" t="s">
        <v>512</v>
      </c>
      <c r="G2068" t="str">
        <f t="shared" si="96"/>
        <v>CA-2014-106439-GG-14650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4522</v>
      </c>
      <c r="P2068" t="s">
        <v>70</v>
      </c>
      <c r="Q2068" t="s">
        <v>160</v>
      </c>
      <c r="R2068" t="s">
        <v>4523</v>
      </c>
      <c r="S2068">
        <v>251.91</v>
      </c>
      <c r="T2068">
        <v>9</v>
      </c>
      <c r="U2068">
        <v>0</v>
      </c>
      <c r="V2068">
        <v>47.862899999999982</v>
      </c>
      <c r="W2068" s="3">
        <f t="shared" si="97"/>
        <v>0.18999999999999992</v>
      </c>
      <c r="X2068" t="str">
        <f t="shared" si="98"/>
        <v>No Discount</v>
      </c>
    </row>
    <row r="2069" spans="1:24" x14ac:dyDescent="0.2">
      <c r="A2069">
        <v>2068</v>
      </c>
      <c r="B2069" t="s">
        <v>4943</v>
      </c>
      <c r="C2069" s="2">
        <v>41943</v>
      </c>
      <c r="D2069" s="2">
        <v>41947</v>
      </c>
      <c r="E2069" t="s">
        <v>49</v>
      </c>
      <c r="F2069" t="s">
        <v>512</v>
      </c>
      <c r="G2069" t="str">
        <f t="shared" si="96"/>
        <v>CA-2014-106439-GG-14650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4060</v>
      </c>
      <c r="P2069" t="s">
        <v>45</v>
      </c>
      <c r="Q2069" t="s">
        <v>67</v>
      </c>
      <c r="R2069" t="s">
        <v>4061</v>
      </c>
      <c r="S2069">
        <v>12.39</v>
      </c>
      <c r="T2069">
        <v>3</v>
      </c>
      <c r="U2069">
        <v>0</v>
      </c>
      <c r="V2069">
        <v>3.7169999999999996</v>
      </c>
      <c r="W2069" s="3">
        <f t="shared" si="97"/>
        <v>0.29999999999999993</v>
      </c>
      <c r="X2069" t="str">
        <f t="shared" si="98"/>
        <v>No Discount</v>
      </c>
    </row>
    <row r="2070" spans="1:24" x14ac:dyDescent="0.2">
      <c r="A2070">
        <v>2069</v>
      </c>
      <c r="B2070" t="s">
        <v>4953</v>
      </c>
      <c r="C2070" s="2">
        <v>42107</v>
      </c>
      <c r="D2070" s="2">
        <v>42113</v>
      </c>
      <c r="E2070" t="s">
        <v>49</v>
      </c>
      <c r="F2070" t="s">
        <v>1977</v>
      </c>
      <c r="G2070" t="str">
        <f t="shared" si="96"/>
        <v>CA-2015-133452-ZC-21910</v>
      </c>
      <c r="H2070" t="s">
        <v>1978</v>
      </c>
      <c r="I2070" t="s">
        <v>25</v>
      </c>
      <c r="J2070" t="s">
        <v>26</v>
      </c>
      <c r="K2070" t="s">
        <v>4046</v>
      </c>
      <c r="L2070" t="s">
        <v>42</v>
      </c>
      <c r="M2070">
        <v>91767</v>
      </c>
      <c r="N2070" t="s">
        <v>43</v>
      </c>
      <c r="O2070" t="s">
        <v>4954</v>
      </c>
      <c r="P2070" t="s">
        <v>70</v>
      </c>
      <c r="Q2070" t="s">
        <v>160</v>
      </c>
      <c r="R2070" t="s">
        <v>4955</v>
      </c>
      <c r="S2070">
        <v>199.96</v>
      </c>
      <c r="T2070">
        <v>4</v>
      </c>
      <c r="U2070">
        <v>0</v>
      </c>
      <c r="V2070">
        <v>69.98599999999999</v>
      </c>
      <c r="W2070" s="3">
        <f t="shared" si="97"/>
        <v>0.34999999999999992</v>
      </c>
      <c r="X2070" t="str">
        <f t="shared" si="98"/>
        <v>No Discount</v>
      </c>
    </row>
    <row r="2071" spans="1:24" x14ac:dyDescent="0.2">
      <c r="A2071">
        <v>2070</v>
      </c>
      <c r="B2071" t="s">
        <v>4953</v>
      </c>
      <c r="C2071" s="2">
        <v>42107</v>
      </c>
      <c r="D2071" s="2">
        <v>42113</v>
      </c>
      <c r="E2071" t="s">
        <v>49</v>
      </c>
      <c r="F2071" t="s">
        <v>1977</v>
      </c>
      <c r="G2071" t="str">
        <f t="shared" si="96"/>
        <v>CA-2015-133452-ZC-21910</v>
      </c>
      <c r="H2071" t="s">
        <v>1978</v>
      </c>
      <c r="I2071" t="s">
        <v>25</v>
      </c>
      <c r="J2071" t="s">
        <v>26</v>
      </c>
      <c r="K2071" t="s">
        <v>4046</v>
      </c>
      <c r="L2071" t="s">
        <v>42</v>
      </c>
      <c r="M2071">
        <v>91767</v>
      </c>
      <c r="N2071" t="s">
        <v>43</v>
      </c>
      <c r="O2071" t="s">
        <v>4956</v>
      </c>
      <c r="P2071" t="s">
        <v>31</v>
      </c>
      <c r="Q2071" t="s">
        <v>55</v>
      </c>
      <c r="R2071" t="s">
        <v>4957</v>
      </c>
      <c r="S2071">
        <v>710.83200000000011</v>
      </c>
      <c r="T2071">
        <v>3</v>
      </c>
      <c r="U2071">
        <v>0.2</v>
      </c>
      <c r="V2071">
        <v>-97.739399999999989</v>
      </c>
      <c r="W2071" s="3">
        <f t="shared" si="97"/>
        <v>-0.13749999999999996</v>
      </c>
      <c r="X2071" t="str">
        <f t="shared" si="98"/>
        <v>Medium</v>
      </c>
    </row>
    <row r="2072" spans="1:24" x14ac:dyDescent="0.2">
      <c r="A2072">
        <v>2071</v>
      </c>
      <c r="B2072" t="s">
        <v>4958</v>
      </c>
      <c r="C2072" s="2">
        <v>42572</v>
      </c>
      <c r="D2072" s="2">
        <v>42574</v>
      </c>
      <c r="E2072" t="s">
        <v>22</v>
      </c>
      <c r="F2072" t="s">
        <v>4959</v>
      </c>
      <c r="G2072" t="str">
        <f t="shared" si="96"/>
        <v>CA-2016-146521-CC-12610</v>
      </c>
      <c r="H2072" t="s">
        <v>4960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2447</v>
      </c>
      <c r="P2072" t="s">
        <v>45</v>
      </c>
      <c r="Q2072" t="s">
        <v>74</v>
      </c>
      <c r="R2072" t="s">
        <v>2448</v>
      </c>
      <c r="S2072">
        <v>1.9410000000000003</v>
      </c>
      <c r="T2072">
        <v>1</v>
      </c>
      <c r="U2072">
        <v>0.7</v>
      </c>
      <c r="V2072">
        <v>-1.294</v>
      </c>
      <c r="W2072" s="3">
        <f t="shared" si="97"/>
        <v>-0.66666666666666663</v>
      </c>
      <c r="X2072" t="str">
        <f t="shared" si="98"/>
        <v>High</v>
      </c>
    </row>
    <row r="2073" spans="1:24" x14ac:dyDescent="0.2">
      <c r="A2073">
        <v>2072</v>
      </c>
      <c r="B2073" t="s">
        <v>4961</v>
      </c>
      <c r="C2073" s="2">
        <v>43059</v>
      </c>
      <c r="D2073" s="2">
        <v>43064</v>
      </c>
      <c r="E2073" t="s">
        <v>49</v>
      </c>
      <c r="F2073" t="s">
        <v>4962</v>
      </c>
      <c r="G2073" t="str">
        <f t="shared" si="96"/>
        <v>US-2017-110996-KA-16525</v>
      </c>
      <c r="H2073" t="s">
        <v>4963</v>
      </c>
      <c r="I2073" t="s">
        <v>25</v>
      </c>
      <c r="J2073" t="s">
        <v>26</v>
      </c>
      <c r="K2073" t="s">
        <v>4964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-46.137000000000029</v>
      </c>
      <c r="W2073" s="3">
        <f t="shared" si="97"/>
        <v>-0.16250000000000009</v>
      </c>
      <c r="X2073" t="str">
        <f t="shared" si="98"/>
        <v>Medium</v>
      </c>
    </row>
    <row r="2074" spans="1:24" x14ac:dyDescent="0.2">
      <c r="A2074">
        <v>2073</v>
      </c>
      <c r="B2074" t="s">
        <v>4965</v>
      </c>
      <c r="C2074" s="2">
        <v>42700</v>
      </c>
      <c r="D2074" s="2">
        <v>42706</v>
      </c>
      <c r="E2074" t="s">
        <v>49</v>
      </c>
      <c r="F2074" t="s">
        <v>4966</v>
      </c>
      <c r="G2074" t="str">
        <f t="shared" si="96"/>
        <v>CA-2016-129693-TC-20980</v>
      </c>
      <c r="H2074" t="s">
        <v>4967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4826</v>
      </c>
      <c r="P2074" t="s">
        <v>45</v>
      </c>
      <c r="Q2074" t="s">
        <v>74</v>
      </c>
      <c r="R2074" t="s">
        <v>4827</v>
      </c>
      <c r="S2074">
        <v>7.3120000000000012</v>
      </c>
      <c r="T2074">
        <v>2</v>
      </c>
      <c r="U2074">
        <v>0.2</v>
      </c>
      <c r="V2074">
        <v>2.5591999999999997</v>
      </c>
      <c r="W2074" s="3">
        <f t="shared" si="97"/>
        <v>0.34999999999999992</v>
      </c>
      <c r="X2074" t="str">
        <f t="shared" si="98"/>
        <v>Medium</v>
      </c>
    </row>
    <row r="2075" spans="1:24" x14ac:dyDescent="0.2">
      <c r="A2075">
        <v>2074</v>
      </c>
      <c r="B2075" t="s">
        <v>4968</v>
      </c>
      <c r="C2075" s="2">
        <v>43046</v>
      </c>
      <c r="D2075" s="2">
        <v>43051</v>
      </c>
      <c r="E2075" t="s">
        <v>22</v>
      </c>
      <c r="F2075" t="s">
        <v>4107</v>
      </c>
      <c r="G2075" t="str">
        <f t="shared" si="96"/>
        <v>CA-2017-122504-DB-13270</v>
      </c>
      <c r="H2075" t="s">
        <v>4108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4969</v>
      </c>
      <c r="P2075" t="s">
        <v>70</v>
      </c>
      <c r="Q2075" t="s">
        <v>160</v>
      </c>
      <c r="R2075" t="s">
        <v>4970</v>
      </c>
      <c r="S2075">
        <v>59.97</v>
      </c>
      <c r="T2075">
        <v>3</v>
      </c>
      <c r="U2075">
        <v>0</v>
      </c>
      <c r="V2075">
        <v>13.793099999999999</v>
      </c>
      <c r="W2075" s="3">
        <f t="shared" si="97"/>
        <v>0.22999999999999998</v>
      </c>
      <c r="X2075" t="str">
        <f t="shared" si="98"/>
        <v>No Discount</v>
      </c>
    </row>
    <row r="2076" spans="1:24" x14ac:dyDescent="0.2">
      <c r="A2076">
        <v>2075</v>
      </c>
      <c r="B2076" t="s">
        <v>4968</v>
      </c>
      <c r="C2076" s="2">
        <v>43046</v>
      </c>
      <c r="D2076" s="2">
        <v>43051</v>
      </c>
      <c r="E2076" t="s">
        <v>22</v>
      </c>
      <c r="F2076" t="s">
        <v>4107</v>
      </c>
      <c r="G2076" t="str">
        <f t="shared" si="96"/>
        <v>CA-2017-122504-DB-13270</v>
      </c>
      <c r="H2076" t="s">
        <v>4108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4971</v>
      </c>
      <c r="P2076" t="s">
        <v>70</v>
      </c>
      <c r="Q2076" t="s">
        <v>71</v>
      </c>
      <c r="R2076" t="s">
        <v>4972</v>
      </c>
      <c r="S2076">
        <v>761.5440000000001</v>
      </c>
      <c r="T2076">
        <v>7</v>
      </c>
      <c r="U2076">
        <v>0.2</v>
      </c>
      <c r="V2076">
        <v>66.635100000000023</v>
      </c>
      <c r="W2076" s="3">
        <f t="shared" si="97"/>
        <v>8.7500000000000022E-2</v>
      </c>
      <c r="X2076" t="str">
        <f t="shared" si="98"/>
        <v>Medium</v>
      </c>
    </row>
    <row r="2077" spans="1:24" x14ac:dyDescent="0.2">
      <c r="A2077">
        <v>2076</v>
      </c>
      <c r="B2077" t="s">
        <v>4973</v>
      </c>
      <c r="C2077" s="2">
        <v>41974</v>
      </c>
      <c r="D2077" s="2">
        <v>41978</v>
      </c>
      <c r="E2077" t="s">
        <v>49</v>
      </c>
      <c r="F2077" t="s">
        <v>2566</v>
      </c>
      <c r="G2077" t="str">
        <f t="shared" si="96"/>
        <v>CA-2014-131051-TR-21325</v>
      </c>
      <c r="H2077" t="s">
        <v>2567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58.199999999999996</v>
      </c>
      <c r="T2077">
        <v>3</v>
      </c>
      <c r="U2077">
        <v>0</v>
      </c>
      <c r="V2077">
        <v>28.517999999999994</v>
      </c>
      <c r="W2077" s="3">
        <f t="shared" si="97"/>
        <v>0.48999999999999994</v>
      </c>
      <c r="X2077" t="str">
        <f t="shared" si="98"/>
        <v>No Discount</v>
      </c>
    </row>
    <row r="2078" spans="1:24" x14ac:dyDescent="0.2">
      <c r="A2078">
        <v>2077</v>
      </c>
      <c r="B2078" t="s">
        <v>4974</v>
      </c>
      <c r="C2078" s="2">
        <v>42990</v>
      </c>
      <c r="D2078" s="2">
        <v>42993</v>
      </c>
      <c r="E2078" t="s">
        <v>187</v>
      </c>
      <c r="F2078" t="s">
        <v>4975</v>
      </c>
      <c r="G2078" t="str">
        <f t="shared" si="96"/>
        <v>CA-2017-140676-BF-11080</v>
      </c>
      <c r="H2078" t="s">
        <v>4976</v>
      </c>
      <c r="I2078" t="s">
        <v>25</v>
      </c>
      <c r="J2078" t="s">
        <v>26</v>
      </c>
      <c r="K2078" t="s">
        <v>4499</v>
      </c>
      <c r="L2078" t="s">
        <v>2740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39.900000000000006</v>
      </c>
      <c r="T2078">
        <v>5</v>
      </c>
      <c r="U2078">
        <v>0</v>
      </c>
      <c r="V2078">
        <v>19.950000000000003</v>
      </c>
      <c r="W2078" s="3">
        <f t="shared" si="97"/>
        <v>0.5</v>
      </c>
      <c r="X2078" t="str">
        <f t="shared" si="98"/>
        <v>No Discount</v>
      </c>
    </row>
    <row r="2079" spans="1:24" x14ac:dyDescent="0.2">
      <c r="A2079">
        <v>2078</v>
      </c>
      <c r="B2079" t="s">
        <v>4974</v>
      </c>
      <c r="C2079" s="2">
        <v>42990</v>
      </c>
      <c r="D2079" s="2">
        <v>42993</v>
      </c>
      <c r="E2079" t="s">
        <v>187</v>
      </c>
      <c r="F2079" t="s">
        <v>4975</v>
      </c>
      <c r="G2079" t="str">
        <f t="shared" si="96"/>
        <v>CA-2017-140676-BF-11080</v>
      </c>
      <c r="H2079" t="s">
        <v>4976</v>
      </c>
      <c r="I2079" t="s">
        <v>25</v>
      </c>
      <c r="J2079" t="s">
        <v>26</v>
      </c>
      <c r="K2079" t="s">
        <v>4499</v>
      </c>
      <c r="L2079" t="s">
        <v>2740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26.349399999999992</v>
      </c>
      <c r="W2079" s="3">
        <f t="shared" si="97"/>
        <v>0.28999999999999992</v>
      </c>
      <c r="X2079" t="str">
        <f t="shared" si="98"/>
        <v>No Discount</v>
      </c>
    </row>
    <row r="2080" spans="1:24" x14ac:dyDescent="0.2">
      <c r="A2080">
        <v>2079</v>
      </c>
      <c r="B2080" t="s">
        <v>4974</v>
      </c>
      <c r="C2080" s="2">
        <v>42990</v>
      </c>
      <c r="D2080" s="2">
        <v>42993</v>
      </c>
      <c r="E2080" t="s">
        <v>187</v>
      </c>
      <c r="F2080" t="s">
        <v>4975</v>
      </c>
      <c r="G2080" t="str">
        <f t="shared" si="96"/>
        <v>CA-2017-140676-BF-11080</v>
      </c>
      <c r="H2080" t="s">
        <v>4976</v>
      </c>
      <c r="I2080" t="s">
        <v>25</v>
      </c>
      <c r="J2080" t="s">
        <v>26</v>
      </c>
      <c r="K2080" t="s">
        <v>4499</v>
      </c>
      <c r="L2080" t="s">
        <v>2740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45.527999999999992</v>
      </c>
      <c r="W2080" s="3">
        <f t="shared" si="97"/>
        <v>0.47999999999999993</v>
      </c>
      <c r="X2080" t="str">
        <f t="shared" si="98"/>
        <v>No Discount</v>
      </c>
    </row>
    <row r="2081" spans="1:24" x14ac:dyDescent="0.2">
      <c r="A2081">
        <v>2080</v>
      </c>
      <c r="B2081" t="s">
        <v>4977</v>
      </c>
      <c r="C2081" s="2">
        <v>42362</v>
      </c>
      <c r="D2081" s="2">
        <v>42367</v>
      </c>
      <c r="E2081" t="s">
        <v>49</v>
      </c>
      <c r="F2081" t="s">
        <v>2762</v>
      </c>
      <c r="G2081" t="str">
        <f t="shared" si="96"/>
        <v>CA-2015-120103-MS-17365</v>
      </c>
      <c r="H2081" t="s">
        <v>2763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4978</v>
      </c>
      <c r="P2081" t="s">
        <v>45</v>
      </c>
      <c r="Q2081" t="s">
        <v>89</v>
      </c>
      <c r="R2081" t="s">
        <v>4979</v>
      </c>
      <c r="S2081">
        <v>106.232</v>
      </c>
      <c r="T2081">
        <v>7</v>
      </c>
      <c r="U2081">
        <v>0.2</v>
      </c>
      <c r="V2081">
        <v>37.181199999999997</v>
      </c>
      <c r="W2081" s="3">
        <f t="shared" si="97"/>
        <v>0.35</v>
      </c>
      <c r="X2081" t="str">
        <f t="shared" si="98"/>
        <v>Medium</v>
      </c>
    </row>
    <row r="2082" spans="1:24" x14ac:dyDescent="0.2">
      <c r="A2082">
        <v>2081</v>
      </c>
      <c r="B2082" t="s">
        <v>4977</v>
      </c>
      <c r="C2082" s="2">
        <v>42362</v>
      </c>
      <c r="D2082" s="2">
        <v>42367</v>
      </c>
      <c r="E2082" t="s">
        <v>49</v>
      </c>
      <c r="F2082" t="s">
        <v>2762</v>
      </c>
      <c r="G2082" t="str">
        <f t="shared" si="96"/>
        <v>CA-2015-120103-MS-17365</v>
      </c>
      <c r="H2082" t="s">
        <v>2763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2341</v>
      </c>
      <c r="P2082" t="s">
        <v>70</v>
      </c>
      <c r="Q2082" t="s">
        <v>71</v>
      </c>
      <c r="R2082" t="s">
        <v>2342</v>
      </c>
      <c r="S2082">
        <v>111.98399999999999</v>
      </c>
      <c r="T2082">
        <v>2</v>
      </c>
      <c r="U2082">
        <v>0.2</v>
      </c>
      <c r="V2082">
        <v>11.198400000000003</v>
      </c>
      <c r="W2082" s="3">
        <f t="shared" si="97"/>
        <v>0.10000000000000003</v>
      </c>
      <c r="X2082" t="str">
        <f t="shared" si="98"/>
        <v>Medium</v>
      </c>
    </row>
    <row r="2083" spans="1:24" x14ac:dyDescent="0.2">
      <c r="A2083">
        <v>2082</v>
      </c>
      <c r="B2083" t="s">
        <v>4977</v>
      </c>
      <c r="C2083" s="2">
        <v>42362</v>
      </c>
      <c r="D2083" s="2">
        <v>42367</v>
      </c>
      <c r="E2083" t="s">
        <v>49</v>
      </c>
      <c r="F2083" t="s">
        <v>2762</v>
      </c>
      <c r="G2083" t="str">
        <f t="shared" si="96"/>
        <v>CA-2015-120103-MS-17365</v>
      </c>
      <c r="H2083" t="s">
        <v>2763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2994</v>
      </c>
      <c r="P2083" t="s">
        <v>31</v>
      </c>
      <c r="Q2083" t="s">
        <v>64</v>
      </c>
      <c r="R2083" t="s">
        <v>2995</v>
      </c>
      <c r="S2083">
        <v>7.7120000000000006</v>
      </c>
      <c r="T2083">
        <v>2</v>
      </c>
      <c r="U2083">
        <v>0.2</v>
      </c>
      <c r="V2083">
        <v>1.7352000000000005</v>
      </c>
      <c r="W2083" s="3">
        <f t="shared" si="97"/>
        <v>0.22500000000000006</v>
      </c>
      <c r="X2083" t="str">
        <f t="shared" si="98"/>
        <v>Medium</v>
      </c>
    </row>
    <row r="2084" spans="1:24" x14ac:dyDescent="0.2">
      <c r="A2084">
        <v>2083</v>
      </c>
      <c r="B2084" t="s">
        <v>4980</v>
      </c>
      <c r="C2084" s="2">
        <v>42789</v>
      </c>
      <c r="D2084" s="2">
        <v>42795</v>
      </c>
      <c r="E2084" t="s">
        <v>49</v>
      </c>
      <c r="F2084" t="s">
        <v>2038</v>
      </c>
      <c r="G2084" t="str">
        <f t="shared" si="96"/>
        <v>CA-2017-104647-CK-12595</v>
      </c>
      <c r="H2084" t="s">
        <v>2039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3544</v>
      </c>
      <c r="P2084" t="s">
        <v>45</v>
      </c>
      <c r="Q2084" t="s">
        <v>89</v>
      </c>
      <c r="R2084" t="s">
        <v>3545</v>
      </c>
      <c r="S2084">
        <v>37.44</v>
      </c>
      <c r="T2084">
        <v>6</v>
      </c>
      <c r="U2084">
        <v>0</v>
      </c>
      <c r="V2084">
        <v>16.847999999999999</v>
      </c>
      <c r="W2084" s="3">
        <f t="shared" si="97"/>
        <v>0.45</v>
      </c>
      <c r="X2084" t="str">
        <f t="shared" si="98"/>
        <v>No Discount</v>
      </c>
    </row>
    <row r="2085" spans="1:24" x14ac:dyDescent="0.2">
      <c r="A2085">
        <v>2084</v>
      </c>
      <c r="B2085" t="s">
        <v>4981</v>
      </c>
      <c r="C2085" s="2">
        <v>41966</v>
      </c>
      <c r="D2085" s="2">
        <v>41972</v>
      </c>
      <c r="E2085" t="s">
        <v>49</v>
      </c>
      <c r="F2085" t="s">
        <v>4450</v>
      </c>
      <c r="G2085" t="str">
        <f t="shared" si="96"/>
        <v>CA-2014-110352-ED-13885</v>
      </c>
      <c r="H2085" t="s">
        <v>4451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23.680000000000003</v>
      </c>
      <c r="T2085">
        <v>2</v>
      </c>
      <c r="U2085">
        <v>0.2</v>
      </c>
      <c r="V2085">
        <v>8.879999999999999</v>
      </c>
      <c r="W2085" s="3">
        <f t="shared" si="97"/>
        <v>0.37499999999999989</v>
      </c>
      <c r="X2085" t="str">
        <f t="shared" si="98"/>
        <v>Medium</v>
      </c>
    </row>
    <row r="2086" spans="1:24" x14ac:dyDescent="0.2">
      <c r="A2086">
        <v>2085</v>
      </c>
      <c r="B2086" t="s">
        <v>4982</v>
      </c>
      <c r="C2086" s="2">
        <v>42544</v>
      </c>
      <c r="D2086" s="2">
        <v>42549</v>
      </c>
      <c r="E2086" t="s">
        <v>49</v>
      </c>
      <c r="F2086" t="s">
        <v>92</v>
      </c>
      <c r="G2086" t="str">
        <f t="shared" si="96"/>
        <v>CA-2016-140501-IM-15070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2258</v>
      </c>
      <c r="P2086" t="s">
        <v>45</v>
      </c>
      <c r="Q2086" t="s">
        <v>46</v>
      </c>
      <c r="R2086" t="s">
        <v>2259</v>
      </c>
      <c r="S2086">
        <v>122.12</v>
      </c>
      <c r="T2086">
        <v>4</v>
      </c>
      <c r="U2086">
        <v>0</v>
      </c>
      <c r="V2086">
        <v>56.175200000000004</v>
      </c>
      <c r="W2086" s="3">
        <f t="shared" si="97"/>
        <v>0.46</v>
      </c>
      <c r="X2086" t="str">
        <f t="shared" si="98"/>
        <v>No Discount</v>
      </c>
    </row>
    <row r="2087" spans="1:24" x14ac:dyDescent="0.2">
      <c r="A2087">
        <v>2086</v>
      </c>
      <c r="B2087" t="s">
        <v>4982</v>
      </c>
      <c r="C2087" s="2">
        <v>42544</v>
      </c>
      <c r="D2087" s="2">
        <v>42549</v>
      </c>
      <c r="E2087" t="s">
        <v>49</v>
      </c>
      <c r="F2087" t="s">
        <v>92</v>
      </c>
      <c r="G2087" t="str">
        <f t="shared" si="96"/>
        <v>CA-2016-140501-IM-15070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4983</v>
      </c>
      <c r="P2087" t="s">
        <v>45</v>
      </c>
      <c r="Q2087" t="s">
        <v>46</v>
      </c>
      <c r="R2087" t="s">
        <v>4984</v>
      </c>
      <c r="S2087">
        <v>18.45</v>
      </c>
      <c r="T2087">
        <v>5</v>
      </c>
      <c r="U2087">
        <v>0</v>
      </c>
      <c r="V2087">
        <v>8.6715</v>
      </c>
      <c r="W2087" s="3">
        <f t="shared" si="97"/>
        <v>0.47000000000000003</v>
      </c>
      <c r="X2087" t="str">
        <f t="shared" si="98"/>
        <v>No Discount</v>
      </c>
    </row>
    <row r="2088" spans="1:24" x14ac:dyDescent="0.2">
      <c r="A2088">
        <v>2087</v>
      </c>
      <c r="B2088" t="s">
        <v>4982</v>
      </c>
      <c r="C2088" s="2">
        <v>42544</v>
      </c>
      <c r="D2088" s="2">
        <v>42549</v>
      </c>
      <c r="E2088" t="s">
        <v>49</v>
      </c>
      <c r="F2088" t="s">
        <v>92</v>
      </c>
      <c r="G2088" t="str">
        <f t="shared" si="96"/>
        <v>CA-2016-140501-IM-15070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324.90000000000003</v>
      </c>
      <c r="T2088">
        <v>5</v>
      </c>
      <c r="U2088">
        <v>0</v>
      </c>
      <c r="V2088">
        <v>38.988000000000014</v>
      </c>
      <c r="W2088" s="3">
        <f t="shared" si="97"/>
        <v>0.12000000000000002</v>
      </c>
      <c r="X2088" t="str">
        <f t="shared" si="98"/>
        <v>No Discount</v>
      </c>
    </row>
    <row r="2089" spans="1:24" x14ac:dyDescent="0.2">
      <c r="A2089">
        <v>2088</v>
      </c>
      <c r="B2089" t="s">
        <v>4982</v>
      </c>
      <c r="C2089" s="2">
        <v>42544</v>
      </c>
      <c r="D2089" s="2">
        <v>42549</v>
      </c>
      <c r="E2089" t="s">
        <v>49</v>
      </c>
      <c r="F2089" t="s">
        <v>92</v>
      </c>
      <c r="G2089" t="str">
        <f t="shared" si="96"/>
        <v>CA-2016-140501-IM-15070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4644</v>
      </c>
      <c r="P2089" t="s">
        <v>45</v>
      </c>
      <c r="Q2089" t="s">
        <v>89</v>
      </c>
      <c r="R2089" t="s">
        <v>4645</v>
      </c>
      <c r="S2089">
        <v>146.72999999999999</v>
      </c>
      <c r="T2089">
        <v>3</v>
      </c>
      <c r="U2089">
        <v>0</v>
      </c>
      <c r="V2089">
        <v>68.963099999999997</v>
      </c>
      <c r="W2089" s="3">
        <f t="shared" si="97"/>
        <v>0.47000000000000003</v>
      </c>
      <c r="X2089" t="str">
        <f t="shared" si="98"/>
        <v>No Discount</v>
      </c>
    </row>
    <row r="2090" spans="1:24" x14ac:dyDescent="0.2">
      <c r="A2090">
        <v>2089</v>
      </c>
      <c r="B2090" t="s">
        <v>4982</v>
      </c>
      <c r="C2090" s="2">
        <v>42544</v>
      </c>
      <c r="D2090" s="2">
        <v>42549</v>
      </c>
      <c r="E2090" t="s">
        <v>49</v>
      </c>
      <c r="F2090" t="s">
        <v>92</v>
      </c>
      <c r="G2090" t="str">
        <f t="shared" si="96"/>
        <v>CA-2016-140501-IM-15070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4985</v>
      </c>
      <c r="P2090" t="s">
        <v>45</v>
      </c>
      <c r="Q2090" t="s">
        <v>268</v>
      </c>
      <c r="R2090" t="s">
        <v>4986</v>
      </c>
      <c r="S2090">
        <v>3.96</v>
      </c>
      <c r="T2090">
        <v>2</v>
      </c>
      <c r="U2090">
        <v>0</v>
      </c>
      <c r="V2090">
        <v>1.4651999999999998</v>
      </c>
      <c r="W2090" s="3">
        <f t="shared" si="97"/>
        <v>0.36999999999999994</v>
      </c>
      <c r="X2090" t="str">
        <f t="shared" si="98"/>
        <v>No Discount</v>
      </c>
    </row>
    <row r="2091" spans="1:24" x14ac:dyDescent="0.2">
      <c r="A2091">
        <v>2090</v>
      </c>
      <c r="B2091" t="s">
        <v>4987</v>
      </c>
      <c r="C2091" s="2">
        <v>42303</v>
      </c>
      <c r="D2091" s="2">
        <v>42307</v>
      </c>
      <c r="E2091" t="s">
        <v>49</v>
      </c>
      <c r="F2091" t="s">
        <v>1723</v>
      </c>
      <c r="G2091" t="str">
        <f t="shared" si="96"/>
        <v>CA-2015-139290-MY-17380</v>
      </c>
      <c r="H2091" t="s">
        <v>1724</v>
      </c>
      <c r="I2091" t="s">
        <v>40</v>
      </c>
      <c r="J2091" t="s">
        <v>26</v>
      </c>
      <c r="K2091" t="s">
        <v>4988</v>
      </c>
      <c r="L2091" t="s">
        <v>42</v>
      </c>
      <c r="M2091">
        <v>91730</v>
      </c>
      <c r="N2091" t="s">
        <v>43</v>
      </c>
      <c r="O2091" t="s">
        <v>4989</v>
      </c>
      <c r="P2091" t="s">
        <v>45</v>
      </c>
      <c r="Q2091" t="s">
        <v>46</v>
      </c>
      <c r="R2091" t="s">
        <v>4990</v>
      </c>
      <c r="S2091">
        <v>5.76</v>
      </c>
      <c r="T2091">
        <v>2</v>
      </c>
      <c r="U2091">
        <v>0</v>
      </c>
      <c r="V2091">
        <v>2.6495999999999995</v>
      </c>
      <c r="W2091" s="3">
        <f t="shared" si="97"/>
        <v>0.45999999999999991</v>
      </c>
      <c r="X2091" t="str">
        <f t="shared" si="98"/>
        <v>No Discount</v>
      </c>
    </row>
    <row r="2092" spans="1:24" x14ac:dyDescent="0.2">
      <c r="A2092">
        <v>2091</v>
      </c>
      <c r="B2092" t="s">
        <v>4991</v>
      </c>
      <c r="C2092" s="2">
        <v>42931</v>
      </c>
      <c r="D2092" s="2">
        <v>42935</v>
      </c>
      <c r="E2092" t="s">
        <v>49</v>
      </c>
      <c r="F2092" t="s">
        <v>4992</v>
      </c>
      <c r="G2092" t="str">
        <f t="shared" si="96"/>
        <v>CA-2017-166142-MM-17260</v>
      </c>
      <c r="H2092" t="s">
        <v>4993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2370</v>
      </c>
      <c r="P2092" t="s">
        <v>45</v>
      </c>
      <c r="Q2092" t="s">
        <v>74</v>
      </c>
      <c r="R2092" t="s">
        <v>2371</v>
      </c>
      <c r="S2092">
        <v>26.549999999999997</v>
      </c>
      <c r="T2092">
        <v>3</v>
      </c>
      <c r="U2092">
        <v>0</v>
      </c>
      <c r="V2092">
        <v>13.009499999999999</v>
      </c>
      <c r="W2092" s="3">
        <f t="shared" si="97"/>
        <v>0.49000000000000005</v>
      </c>
      <c r="X2092" t="str">
        <f t="shared" si="98"/>
        <v>No Discount</v>
      </c>
    </row>
    <row r="2093" spans="1:24" x14ac:dyDescent="0.2">
      <c r="A2093">
        <v>2092</v>
      </c>
      <c r="B2093" t="s">
        <v>4991</v>
      </c>
      <c r="C2093" s="2">
        <v>42931</v>
      </c>
      <c r="D2093" s="2">
        <v>42935</v>
      </c>
      <c r="E2093" t="s">
        <v>49</v>
      </c>
      <c r="F2093" t="s">
        <v>4992</v>
      </c>
      <c r="G2093" t="str">
        <f t="shared" si="96"/>
        <v>CA-2017-166142-MM-17260</v>
      </c>
      <c r="H2093" t="s">
        <v>4993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4462</v>
      </c>
      <c r="P2093" t="s">
        <v>31</v>
      </c>
      <c r="Q2093" t="s">
        <v>55</v>
      </c>
      <c r="R2093" t="s">
        <v>4463</v>
      </c>
      <c r="S2093">
        <v>310.44300000000004</v>
      </c>
      <c r="T2093">
        <v>3</v>
      </c>
      <c r="U2093">
        <v>0.3</v>
      </c>
      <c r="V2093">
        <v>-48.783900000000031</v>
      </c>
      <c r="W2093" s="3">
        <f t="shared" si="97"/>
        <v>-0.15714285714285722</v>
      </c>
      <c r="X2093" t="str">
        <f t="shared" si="98"/>
        <v>Medium</v>
      </c>
    </row>
    <row r="2094" spans="1:24" x14ac:dyDescent="0.2">
      <c r="A2094">
        <v>2093</v>
      </c>
      <c r="B2094" t="s">
        <v>4994</v>
      </c>
      <c r="C2094" s="2">
        <v>41960</v>
      </c>
      <c r="D2094" s="2">
        <v>41964</v>
      </c>
      <c r="E2094" t="s">
        <v>49</v>
      </c>
      <c r="F2094" t="s">
        <v>763</v>
      </c>
      <c r="G2094" t="str">
        <f t="shared" si="96"/>
        <v>CA-2014-145926-MP-17470</v>
      </c>
      <c r="H2094" t="s">
        <v>764</v>
      </c>
      <c r="I2094" t="s">
        <v>101</v>
      </c>
      <c r="J2094" t="s">
        <v>26</v>
      </c>
      <c r="K2094" t="s">
        <v>4995</v>
      </c>
      <c r="L2094" t="s">
        <v>228</v>
      </c>
      <c r="M2094">
        <v>56560</v>
      </c>
      <c r="N2094" t="s">
        <v>104</v>
      </c>
      <c r="O2094" t="s">
        <v>3898</v>
      </c>
      <c r="P2094" t="s">
        <v>31</v>
      </c>
      <c r="Q2094" t="s">
        <v>35</v>
      </c>
      <c r="R2094" t="s">
        <v>3899</v>
      </c>
      <c r="S2094">
        <v>479.90000000000003</v>
      </c>
      <c r="T2094">
        <v>5</v>
      </c>
      <c r="U2094">
        <v>0</v>
      </c>
      <c r="V2094">
        <v>81.58299999999997</v>
      </c>
      <c r="W2094" s="3">
        <f t="shared" si="97"/>
        <v>0.16999999999999993</v>
      </c>
      <c r="X2094" t="str">
        <f t="shared" si="98"/>
        <v>No Discount</v>
      </c>
    </row>
    <row r="2095" spans="1:24" x14ac:dyDescent="0.2">
      <c r="A2095">
        <v>2094</v>
      </c>
      <c r="B2095" t="s">
        <v>4996</v>
      </c>
      <c r="C2095" s="2">
        <v>42107</v>
      </c>
      <c r="D2095" s="2">
        <v>42109</v>
      </c>
      <c r="E2095" t="s">
        <v>22</v>
      </c>
      <c r="F2095" t="s">
        <v>4160</v>
      </c>
      <c r="G2095" t="str">
        <f t="shared" si="96"/>
        <v>CA-2015-149678-AW-10840</v>
      </c>
      <c r="H2095" t="s">
        <v>4161</v>
      </c>
      <c r="I2095" t="s">
        <v>25</v>
      </c>
      <c r="J2095" t="s">
        <v>26</v>
      </c>
      <c r="K2095" t="s">
        <v>2856</v>
      </c>
      <c r="L2095" t="s">
        <v>668</v>
      </c>
      <c r="M2095">
        <v>87401</v>
      </c>
      <c r="N2095" t="s">
        <v>43</v>
      </c>
      <c r="O2095" t="s">
        <v>1962</v>
      </c>
      <c r="P2095" t="s">
        <v>45</v>
      </c>
      <c r="Q2095" t="s">
        <v>578</v>
      </c>
      <c r="R2095" t="s">
        <v>1963</v>
      </c>
      <c r="S2095">
        <v>12.88</v>
      </c>
      <c r="T2095">
        <v>1</v>
      </c>
      <c r="U2095">
        <v>0</v>
      </c>
      <c r="V2095">
        <v>0.38640000000000008</v>
      </c>
      <c r="W2095" s="3">
        <f t="shared" si="97"/>
        <v>3.0000000000000006E-2</v>
      </c>
      <c r="X2095" t="str">
        <f t="shared" si="98"/>
        <v>No Discount</v>
      </c>
    </row>
    <row r="2096" spans="1:24" x14ac:dyDescent="0.2">
      <c r="A2096">
        <v>2095</v>
      </c>
      <c r="B2096" t="s">
        <v>4997</v>
      </c>
      <c r="C2096" s="2">
        <v>42333</v>
      </c>
      <c r="D2096" s="2">
        <v>42337</v>
      </c>
      <c r="E2096" t="s">
        <v>49</v>
      </c>
      <c r="F2096" t="s">
        <v>143</v>
      </c>
      <c r="G2096" t="str">
        <f t="shared" si="96"/>
        <v>US-2015-164357-SF-20065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4998</v>
      </c>
      <c r="P2096" t="s">
        <v>45</v>
      </c>
      <c r="Q2096" t="s">
        <v>67</v>
      </c>
      <c r="R2096" t="s">
        <v>4999</v>
      </c>
      <c r="S2096">
        <v>13.120000000000001</v>
      </c>
      <c r="T2096">
        <v>5</v>
      </c>
      <c r="U2096">
        <v>0.2</v>
      </c>
      <c r="V2096">
        <v>1.4759999999999982</v>
      </c>
      <c r="W2096" s="3">
        <f t="shared" si="97"/>
        <v>0.11249999999999985</v>
      </c>
      <c r="X2096" t="str">
        <f t="shared" si="98"/>
        <v>Medium</v>
      </c>
    </row>
    <row r="2097" spans="1:24" x14ac:dyDescent="0.2">
      <c r="A2097">
        <v>2096</v>
      </c>
      <c r="B2097" t="s">
        <v>5000</v>
      </c>
      <c r="C2097" s="2">
        <v>42505</v>
      </c>
      <c r="D2097" s="2">
        <v>42510</v>
      </c>
      <c r="E2097" t="s">
        <v>49</v>
      </c>
      <c r="F2097" t="s">
        <v>196</v>
      </c>
      <c r="G2097" t="str">
        <f t="shared" si="96"/>
        <v>US-2016-146570-SN-20710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5001</v>
      </c>
      <c r="P2097" t="s">
        <v>45</v>
      </c>
      <c r="Q2097" t="s">
        <v>74</v>
      </c>
      <c r="R2097" t="s">
        <v>5002</v>
      </c>
      <c r="S2097">
        <v>511.84</v>
      </c>
      <c r="T2097">
        <v>8</v>
      </c>
      <c r="U2097">
        <v>0</v>
      </c>
      <c r="V2097">
        <v>240.56479999999999</v>
      </c>
      <c r="W2097" s="3">
        <f t="shared" si="97"/>
        <v>0.47000000000000003</v>
      </c>
      <c r="X2097" t="str">
        <f t="shared" si="98"/>
        <v>No Discount</v>
      </c>
    </row>
    <row r="2098" spans="1:24" x14ac:dyDescent="0.2">
      <c r="A2098">
        <v>2097</v>
      </c>
      <c r="B2098" t="s">
        <v>5000</v>
      </c>
      <c r="C2098" s="2">
        <v>42505</v>
      </c>
      <c r="D2098" s="2">
        <v>42510</v>
      </c>
      <c r="E2098" t="s">
        <v>49</v>
      </c>
      <c r="F2098" t="s">
        <v>196</v>
      </c>
      <c r="G2098" t="str">
        <f t="shared" si="96"/>
        <v>US-2016-146570-SN-20710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5003</v>
      </c>
      <c r="P2098" t="s">
        <v>45</v>
      </c>
      <c r="Q2098" t="s">
        <v>67</v>
      </c>
      <c r="R2098" t="s">
        <v>5004</v>
      </c>
      <c r="S2098">
        <v>91.96</v>
      </c>
      <c r="T2098">
        <v>4</v>
      </c>
      <c r="U2098">
        <v>0</v>
      </c>
      <c r="V2098">
        <v>25.748800000000003</v>
      </c>
      <c r="W2098" s="3">
        <f t="shared" si="97"/>
        <v>0.28000000000000003</v>
      </c>
      <c r="X2098" t="str">
        <f t="shared" si="98"/>
        <v>No Discount</v>
      </c>
    </row>
    <row r="2099" spans="1:24" x14ac:dyDescent="0.2">
      <c r="A2099">
        <v>2098</v>
      </c>
      <c r="B2099" t="s">
        <v>5000</v>
      </c>
      <c r="C2099" s="2">
        <v>42505</v>
      </c>
      <c r="D2099" s="2">
        <v>42510</v>
      </c>
      <c r="E2099" t="s">
        <v>49</v>
      </c>
      <c r="F2099" t="s">
        <v>196</v>
      </c>
      <c r="G2099" t="str">
        <f t="shared" si="96"/>
        <v>US-2016-146570-SN-20710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2.1683999999999997</v>
      </c>
      <c r="W2099" s="3">
        <f t="shared" si="97"/>
        <v>0.25999999999999995</v>
      </c>
      <c r="X2099" t="str">
        <f t="shared" si="98"/>
        <v>No Discount</v>
      </c>
    </row>
    <row r="2100" spans="1:24" x14ac:dyDescent="0.2">
      <c r="A2100">
        <v>2099</v>
      </c>
      <c r="B2100" t="s">
        <v>5005</v>
      </c>
      <c r="C2100" s="2">
        <v>42985</v>
      </c>
      <c r="D2100" s="2">
        <v>42990</v>
      </c>
      <c r="E2100" t="s">
        <v>49</v>
      </c>
      <c r="F2100" t="s">
        <v>665</v>
      </c>
      <c r="G2100" t="str">
        <f t="shared" si="96"/>
        <v>CA-2017-124401-RD-19900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3733</v>
      </c>
      <c r="P2100" t="s">
        <v>45</v>
      </c>
      <c r="Q2100" t="s">
        <v>58</v>
      </c>
      <c r="R2100" t="s">
        <v>3734</v>
      </c>
      <c r="S2100">
        <v>37.68</v>
      </c>
      <c r="T2100">
        <v>3</v>
      </c>
      <c r="U2100">
        <v>0.2</v>
      </c>
      <c r="V2100">
        <v>2.3550000000000022</v>
      </c>
      <c r="W2100" s="3">
        <f t="shared" si="97"/>
        <v>6.2500000000000056E-2</v>
      </c>
      <c r="X2100" t="str">
        <f t="shared" si="98"/>
        <v>Medium</v>
      </c>
    </row>
    <row r="2101" spans="1:24" x14ac:dyDescent="0.2">
      <c r="A2101">
        <v>2100</v>
      </c>
      <c r="B2101" t="s">
        <v>5005</v>
      </c>
      <c r="C2101" s="2">
        <v>42985</v>
      </c>
      <c r="D2101" s="2">
        <v>42990</v>
      </c>
      <c r="E2101" t="s">
        <v>49</v>
      </c>
      <c r="F2101" t="s">
        <v>665</v>
      </c>
      <c r="G2101" t="str">
        <f t="shared" si="96"/>
        <v>CA-2017-124401-RD-19900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4549</v>
      </c>
      <c r="P2101" t="s">
        <v>70</v>
      </c>
      <c r="Q2101" t="s">
        <v>160</v>
      </c>
      <c r="R2101" t="s">
        <v>4550</v>
      </c>
      <c r="S2101">
        <v>279.94400000000002</v>
      </c>
      <c r="T2101">
        <v>7</v>
      </c>
      <c r="U2101">
        <v>0.2</v>
      </c>
      <c r="V2101">
        <v>80.48390000000002</v>
      </c>
      <c r="W2101" s="3">
        <f t="shared" si="97"/>
        <v>0.28750000000000003</v>
      </c>
      <c r="X2101" t="str">
        <f t="shared" si="98"/>
        <v>Medium</v>
      </c>
    </row>
    <row r="2102" spans="1:24" x14ac:dyDescent="0.2">
      <c r="A2102">
        <v>2101</v>
      </c>
      <c r="B2102" t="s">
        <v>5006</v>
      </c>
      <c r="C2102" s="2">
        <v>41708</v>
      </c>
      <c r="D2102" s="2">
        <v>41715</v>
      </c>
      <c r="E2102" t="s">
        <v>49</v>
      </c>
      <c r="F2102" t="s">
        <v>3457</v>
      </c>
      <c r="G2102" t="str">
        <f t="shared" si="96"/>
        <v>US-2014-140116-KT-16480</v>
      </c>
      <c r="H2102" t="s">
        <v>3458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5007</v>
      </c>
      <c r="P2102" t="s">
        <v>45</v>
      </c>
      <c r="Q2102" t="s">
        <v>58</v>
      </c>
      <c r="R2102" t="s">
        <v>5008</v>
      </c>
      <c r="S2102">
        <v>636.40800000000013</v>
      </c>
      <c r="T2102">
        <v>3</v>
      </c>
      <c r="U2102">
        <v>0.2</v>
      </c>
      <c r="V2102">
        <v>-15.910200000000088</v>
      </c>
      <c r="W2102" s="3">
        <f t="shared" si="97"/>
        <v>-2.5000000000000133E-2</v>
      </c>
      <c r="X2102" t="str">
        <f t="shared" si="98"/>
        <v>Medium</v>
      </c>
    </row>
    <row r="2103" spans="1:24" x14ac:dyDescent="0.2">
      <c r="A2103">
        <v>2102</v>
      </c>
      <c r="B2103" t="s">
        <v>5006</v>
      </c>
      <c r="C2103" s="2">
        <v>41708</v>
      </c>
      <c r="D2103" s="2">
        <v>41715</v>
      </c>
      <c r="E2103" t="s">
        <v>49</v>
      </c>
      <c r="F2103" t="s">
        <v>3457</v>
      </c>
      <c r="G2103" t="str">
        <f t="shared" si="96"/>
        <v>US-2014-140116-KT-16480</v>
      </c>
      <c r="H2103" t="s">
        <v>3458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4233</v>
      </c>
      <c r="P2103" t="s">
        <v>45</v>
      </c>
      <c r="Q2103" t="s">
        <v>67</v>
      </c>
      <c r="R2103" t="s">
        <v>4234</v>
      </c>
      <c r="S2103">
        <v>83.168000000000006</v>
      </c>
      <c r="T2103">
        <v>4</v>
      </c>
      <c r="U2103">
        <v>0.2</v>
      </c>
      <c r="V2103">
        <v>9.3563999999999936</v>
      </c>
      <c r="W2103" s="3">
        <f t="shared" si="97"/>
        <v>0.11249999999999992</v>
      </c>
      <c r="X2103" t="str">
        <f t="shared" si="98"/>
        <v>Medium</v>
      </c>
    </row>
    <row r="2104" spans="1:24" x14ac:dyDescent="0.2">
      <c r="A2104">
        <v>2103</v>
      </c>
      <c r="B2104" t="s">
        <v>5009</v>
      </c>
      <c r="C2104" s="2">
        <v>41838</v>
      </c>
      <c r="D2104" s="2">
        <v>41838</v>
      </c>
      <c r="E2104" t="s">
        <v>1292</v>
      </c>
      <c r="F2104" t="s">
        <v>5010</v>
      </c>
      <c r="G2104" t="str">
        <f t="shared" si="96"/>
        <v>CA-2014-123295-AH-10120</v>
      </c>
      <c r="H2104" t="s">
        <v>5011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-25.913599999999988</v>
      </c>
      <c r="W2104" s="3">
        <f t="shared" si="97"/>
        <v>-9.999999999999995E-2</v>
      </c>
      <c r="X2104" t="str">
        <f t="shared" si="98"/>
        <v>Medium</v>
      </c>
    </row>
    <row r="2105" spans="1:24" x14ac:dyDescent="0.2">
      <c r="A2105">
        <v>2104</v>
      </c>
      <c r="B2105" t="s">
        <v>5012</v>
      </c>
      <c r="C2105" s="2">
        <v>42818</v>
      </c>
      <c r="D2105" s="2">
        <v>42822</v>
      </c>
      <c r="E2105" t="s">
        <v>22</v>
      </c>
      <c r="F2105" t="s">
        <v>2609</v>
      </c>
      <c r="G2105" t="str">
        <f t="shared" si="96"/>
        <v>CA-2017-167101-BM-11650</v>
      </c>
      <c r="H2105" t="s">
        <v>2610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5013</v>
      </c>
      <c r="S2105">
        <v>221.92</v>
      </c>
      <c r="T2105">
        <v>4</v>
      </c>
      <c r="U2105">
        <v>0</v>
      </c>
      <c r="V2105">
        <v>106.52159999999999</v>
      </c>
      <c r="W2105" s="3">
        <f t="shared" si="97"/>
        <v>0.48</v>
      </c>
      <c r="X2105" t="str">
        <f t="shared" si="98"/>
        <v>No Discount</v>
      </c>
    </row>
    <row r="2106" spans="1:24" x14ac:dyDescent="0.2">
      <c r="A2106">
        <v>2105</v>
      </c>
      <c r="B2106" t="s">
        <v>5012</v>
      </c>
      <c r="C2106" s="2">
        <v>42818</v>
      </c>
      <c r="D2106" s="2">
        <v>42822</v>
      </c>
      <c r="E2106" t="s">
        <v>22</v>
      </c>
      <c r="F2106" t="s">
        <v>2609</v>
      </c>
      <c r="G2106" t="str">
        <f t="shared" si="96"/>
        <v>CA-2017-167101-BM-11650</v>
      </c>
      <c r="H2106" t="s">
        <v>2610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  <c r="W2106" s="3">
        <f t="shared" si="97"/>
        <v>0.44999999999999996</v>
      </c>
      <c r="X2106" t="str">
        <f t="shared" si="98"/>
        <v>No Discount</v>
      </c>
    </row>
    <row r="2107" spans="1:24" x14ac:dyDescent="0.2">
      <c r="A2107">
        <v>2106</v>
      </c>
      <c r="B2107" t="s">
        <v>5014</v>
      </c>
      <c r="C2107" s="2">
        <v>41912</v>
      </c>
      <c r="D2107" s="2">
        <v>41917</v>
      </c>
      <c r="E2107" t="s">
        <v>49</v>
      </c>
      <c r="F2107" t="s">
        <v>5015</v>
      </c>
      <c r="G2107" t="str">
        <f t="shared" si="96"/>
        <v>US-2014-167633-BW-11200</v>
      </c>
      <c r="H2107" t="s">
        <v>5016</v>
      </c>
      <c r="I2107" t="s">
        <v>25</v>
      </c>
      <c r="J2107" t="s">
        <v>26</v>
      </c>
      <c r="K2107" t="s">
        <v>3468</v>
      </c>
      <c r="L2107" t="s">
        <v>53</v>
      </c>
      <c r="M2107">
        <v>33437</v>
      </c>
      <c r="N2107" t="s">
        <v>29</v>
      </c>
      <c r="O2107" t="s">
        <v>3818</v>
      </c>
      <c r="P2107" t="s">
        <v>45</v>
      </c>
      <c r="Q2107" t="s">
        <v>89</v>
      </c>
      <c r="R2107" t="s">
        <v>3819</v>
      </c>
      <c r="S2107">
        <v>15.552000000000003</v>
      </c>
      <c r="T2107">
        <v>3</v>
      </c>
      <c r="U2107">
        <v>0.2</v>
      </c>
      <c r="V2107">
        <v>5.4432</v>
      </c>
      <c r="W2107" s="3">
        <f t="shared" si="97"/>
        <v>0.34999999999999992</v>
      </c>
      <c r="X2107" t="str">
        <f t="shared" si="98"/>
        <v>Medium</v>
      </c>
    </row>
    <row r="2108" spans="1:24" x14ac:dyDescent="0.2">
      <c r="A2108">
        <v>2107</v>
      </c>
      <c r="B2108" t="s">
        <v>5017</v>
      </c>
      <c r="C2108" s="2">
        <v>41908</v>
      </c>
      <c r="D2108" s="2">
        <v>41908</v>
      </c>
      <c r="E2108" t="s">
        <v>1292</v>
      </c>
      <c r="F2108" t="s">
        <v>3637</v>
      </c>
      <c r="G2108" t="str">
        <f t="shared" si="96"/>
        <v>US-2014-152723-HG-14965</v>
      </c>
      <c r="H2108" t="s">
        <v>3638</v>
      </c>
      <c r="I2108" t="s">
        <v>40</v>
      </c>
      <c r="J2108" t="s">
        <v>26</v>
      </c>
      <c r="K2108" t="s">
        <v>5018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0.87599999999999978</v>
      </c>
      <c r="T2108">
        <v>1</v>
      </c>
      <c r="U2108">
        <v>0.8</v>
      </c>
      <c r="V2108">
        <v>-1.4016000000000002</v>
      </c>
      <c r="W2108" s="3">
        <f t="shared" si="97"/>
        <v>-1.6000000000000005</v>
      </c>
      <c r="X2108" t="str">
        <f t="shared" si="98"/>
        <v>High</v>
      </c>
    </row>
    <row r="2109" spans="1:24" x14ac:dyDescent="0.2">
      <c r="A2109">
        <v>2108</v>
      </c>
      <c r="B2109" t="s">
        <v>5019</v>
      </c>
      <c r="C2109" s="2">
        <v>42308</v>
      </c>
      <c r="D2109" s="2">
        <v>42308</v>
      </c>
      <c r="E2109" t="s">
        <v>1292</v>
      </c>
      <c r="F2109" t="s">
        <v>593</v>
      </c>
      <c r="G2109" t="str">
        <f t="shared" si="96"/>
        <v>CA-2015-164882-SG-20080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  <c r="W2109" s="3">
        <f t="shared" si="97"/>
        <v>0.47</v>
      </c>
      <c r="X2109" t="str">
        <f t="shared" si="98"/>
        <v>No Discount</v>
      </c>
    </row>
    <row r="2110" spans="1:24" x14ac:dyDescent="0.2">
      <c r="A2110">
        <v>2109</v>
      </c>
      <c r="B2110" t="s">
        <v>5019</v>
      </c>
      <c r="C2110" s="2">
        <v>42308</v>
      </c>
      <c r="D2110" s="2">
        <v>42308</v>
      </c>
      <c r="E2110" t="s">
        <v>1292</v>
      </c>
      <c r="F2110" t="s">
        <v>593</v>
      </c>
      <c r="G2110" t="str">
        <f t="shared" si="96"/>
        <v>CA-2015-164882-SG-20080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3484</v>
      </c>
      <c r="P2110" t="s">
        <v>45</v>
      </c>
      <c r="Q2110" t="s">
        <v>74</v>
      </c>
      <c r="R2110" t="s">
        <v>3485</v>
      </c>
      <c r="S2110">
        <v>398.35199999999998</v>
      </c>
      <c r="T2110">
        <v>3</v>
      </c>
      <c r="U2110">
        <v>0.2</v>
      </c>
      <c r="V2110">
        <v>124.48499999999999</v>
      </c>
      <c r="W2110" s="3">
        <f t="shared" si="97"/>
        <v>0.3125</v>
      </c>
      <c r="X2110" t="str">
        <f t="shared" si="98"/>
        <v>Medium</v>
      </c>
    </row>
    <row r="2111" spans="1:24" x14ac:dyDescent="0.2">
      <c r="A2111">
        <v>2110</v>
      </c>
      <c r="B2111" t="s">
        <v>5019</v>
      </c>
      <c r="C2111" s="2">
        <v>42308</v>
      </c>
      <c r="D2111" s="2">
        <v>42308</v>
      </c>
      <c r="E2111" t="s">
        <v>1292</v>
      </c>
      <c r="F2111" t="s">
        <v>593</v>
      </c>
      <c r="G2111" t="str">
        <f t="shared" si="96"/>
        <v>CA-2015-164882-SG-20080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5020</v>
      </c>
      <c r="P2111" t="s">
        <v>45</v>
      </c>
      <c r="Q2111" t="s">
        <v>67</v>
      </c>
      <c r="R2111" t="s">
        <v>5021</v>
      </c>
      <c r="S2111">
        <v>5.04</v>
      </c>
      <c r="T2111">
        <v>3</v>
      </c>
      <c r="U2111">
        <v>0</v>
      </c>
      <c r="V2111">
        <v>1.2599999999999998</v>
      </c>
      <c r="W2111" s="3">
        <f t="shared" si="97"/>
        <v>0.24999999999999994</v>
      </c>
      <c r="X2111" t="str">
        <f t="shared" si="98"/>
        <v>No Discount</v>
      </c>
    </row>
    <row r="2112" spans="1:24" x14ac:dyDescent="0.2">
      <c r="A2112">
        <v>2111</v>
      </c>
      <c r="B2112" t="s">
        <v>5019</v>
      </c>
      <c r="C2112" s="2">
        <v>42308</v>
      </c>
      <c r="D2112" s="2">
        <v>42308</v>
      </c>
      <c r="E2112" t="s">
        <v>1292</v>
      </c>
      <c r="F2112" t="s">
        <v>593</v>
      </c>
      <c r="G2112" t="str">
        <f t="shared" si="96"/>
        <v>CA-2015-164882-SG-20080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17.450000000000003</v>
      </c>
      <c r="T2112">
        <v>5</v>
      </c>
      <c r="U2112">
        <v>0</v>
      </c>
      <c r="V2112">
        <v>8.0269999999999992</v>
      </c>
      <c r="W2112" s="3">
        <f t="shared" si="97"/>
        <v>0.45999999999999991</v>
      </c>
      <c r="X2112" t="str">
        <f t="shared" si="98"/>
        <v>No Discount</v>
      </c>
    </row>
    <row r="2113" spans="1:24" x14ac:dyDescent="0.2">
      <c r="A2113">
        <v>2112</v>
      </c>
      <c r="B2113" t="s">
        <v>5019</v>
      </c>
      <c r="C2113" s="2">
        <v>42308</v>
      </c>
      <c r="D2113" s="2">
        <v>42308</v>
      </c>
      <c r="E2113" t="s">
        <v>1292</v>
      </c>
      <c r="F2113" t="s">
        <v>593</v>
      </c>
      <c r="G2113" t="str">
        <f t="shared" si="96"/>
        <v>CA-2015-164882-SG-20080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20.196000000000012</v>
      </c>
      <c r="W2113" s="3">
        <f t="shared" si="97"/>
        <v>6.2500000000000028E-2</v>
      </c>
      <c r="X2113" t="str">
        <f t="shared" si="98"/>
        <v>Medium</v>
      </c>
    </row>
    <row r="2114" spans="1:24" x14ac:dyDescent="0.2">
      <c r="A2114">
        <v>2113</v>
      </c>
      <c r="B2114" t="s">
        <v>5019</v>
      </c>
      <c r="C2114" s="2">
        <v>42308</v>
      </c>
      <c r="D2114" s="2">
        <v>42308</v>
      </c>
      <c r="E2114" t="s">
        <v>1292</v>
      </c>
      <c r="F2114" t="s">
        <v>593</v>
      </c>
      <c r="G2114" t="str">
        <f t="shared" si="96"/>
        <v>CA-2015-164882-SG-20080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2176</v>
      </c>
      <c r="P2114" t="s">
        <v>45</v>
      </c>
      <c r="Q2114" t="s">
        <v>578</v>
      </c>
      <c r="R2114" t="s">
        <v>2177</v>
      </c>
      <c r="S2114">
        <v>29.700000000000003</v>
      </c>
      <c r="T2114">
        <v>3</v>
      </c>
      <c r="U2114">
        <v>0</v>
      </c>
      <c r="V2114">
        <v>8.0190000000000001</v>
      </c>
      <c r="W2114" s="3">
        <f t="shared" si="97"/>
        <v>0.26999999999999996</v>
      </c>
      <c r="X2114" t="str">
        <f t="shared" si="98"/>
        <v>No Discount</v>
      </c>
    </row>
    <row r="2115" spans="1:24" x14ac:dyDescent="0.2">
      <c r="A2115">
        <v>2114</v>
      </c>
      <c r="B2115" t="s">
        <v>5019</v>
      </c>
      <c r="C2115" s="2">
        <v>42308</v>
      </c>
      <c r="D2115" s="2">
        <v>42308</v>
      </c>
      <c r="E2115" t="s">
        <v>1292</v>
      </c>
      <c r="F2115" t="s">
        <v>593</v>
      </c>
      <c r="G2115" t="str">
        <f t="shared" ref="G2115:G2178" si="99" xml:space="preserve"> B2115 &amp; "-" &amp; F2115</f>
        <v>CA-2015-164882-SG-20080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5022</v>
      </c>
      <c r="P2115" t="s">
        <v>70</v>
      </c>
      <c r="Q2115" t="s">
        <v>71</v>
      </c>
      <c r="R2115" t="s">
        <v>5023</v>
      </c>
      <c r="S2115">
        <v>1295.8400000000001</v>
      </c>
      <c r="T2115">
        <v>4</v>
      </c>
      <c r="U2115">
        <v>0.2</v>
      </c>
      <c r="V2115">
        <v>145.78199999999993</v>
      </c>
      <c r="W2115" s="3">
        <f t="shared" ref="W2115:W2178" si="100">V2115/S2115</f>
        <v>0.11249999999999993</v>
      </c>
      <c r="X2115" t="str">
        <f t="shared" ref="X2115:X2178" si="101">IF(U2115=0, "No Discount", IF(U2115&lt;=0.1, "Low", IF(U2115&lt;=0.3, "Medium", "High")))</f>
        <v>Medium</v>
      </c>
    </row>
    <row r="2116" spans="1:24" x14ac:dyDescent="0.2">
      <c r="A2116">
        <v>2115</v>
      </c>
      <c r="B2116" t="s">
        <v>5019</v>
      </c>
      <c r="C2116" s="2">
        <v>42308</v>
      </c>
      <c r="D2116" s="2">
        <v>42308</v>
      </c>
      <c r="E2116" t="s">
        <v>1292</v>
      </c>
      <c r="F2116" t="s">
        <v>593</v>
      </c>
      <c r="G2116" t="str">
        <f t="shared" si="99"/>
        <v>CA-2015-164882-SG-20080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5024</v>
      </c>
      <c r="P2116" t="s">
        <v>45</v>
      </c>
      <c r="Q2116" t="s">
        <v>58</v>
      </c>
      <c r="R2116" t="s">
        <v>5025</v>
      </c>
      <c r="S2116">
        <v>46.84</v>
      </c>
      <c r="T2116">
        <v>2</v>
      </c>
      <c r="U2116">
        <v>0</v>
      </c>
      <c r="V2116">
        <v>12.646799999999999</v>
      </c>
      <c r="W2116" s="3">
        <f t="shared" si="100"/>
        <v>0.26999999999999996</v>
      </c>
      <c r="X2116" t="str">
        <f t="shared" si="101"/>
        <v>No Discount</v>
      </c>
    </row>
    <row r="2117" spans="1:24" x14ac:dyDescent="0.2">
      <c r="A2117">
        <v>2116</v>
      </c>
      <c r="B2117" t="s">
        <v>5019</v>
      </c>
      <c r="C2117" s="2">
        <v>42308</v>
      </c>
      <c r="D2117" s="2">
        <v>42308</v>
      </c>
      <c r="E2117" t="s">
        <v>1292</v>
      </c>
      <c r="F2117" t="s">
        <v>593</v>
      </c>
      <c r="G2117" t="str">
        <f t="shared" si="99"/>
        <v>CA-2015-164882-SG-20080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5026</v>
      </c>
      <c r="P2117" t="s">
        <v>31</v>
      </c>
      <c r="Q2117" t="s">
        <v>32</v>
      </c>
      <c r="R2117" t="s">
        <v>5027</v>
      </c>
      <c r="S2117">
        <v>425.83300000000003</v>
      </c>
      <c r="T2117">
        <v>1</v>
      </c>
      <c r="U2117">
        <v>0.15</v>
      </c>
      <c r="V2117">
        <v>20.03919999999998</v>
      </c>
      <c r="W2117" s="3">
        <f t="shared" si="100"/>
        <v>4.7058823529411715E-2</v>
      </c>
      <c r="X2117" t="str">
        <f t="shared" si="101"/>
        <v>Medium</v>
      </c>
    </row>
    <row r="2118" spans="1:24" x14ac:dyDescent="0.2">
      <c r="A2118">
        <v>2117</v>
      </c>
      <c r="B2118" t="s">
        <v>5028</v>
      </c>
      <c r="C2118" s="2">
        <v>42289</v>
      </c>
      <c r="D2118" s="2">
        <v>42294</v>
      </c>
      <c r="E2118" t="s">
        <v>22</v>
      </c>
      <c r="F2118" t="s">
        <v>2844</v>
      </c>
      <c r="G2118" t="str">
        <f t="shared" si="99"/>
        <v>CA-2015-159786-RK-19300</v>
      </c>
      <c r="H2118" t="s">
        <v>2845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4436</v>
      </c>
      <c r="P2118" t="s">
        <v>31</v>
      </c>
      <c r="Q2118" t="s">
        <v>55</v>
      </c>
      <c r="R2118" t="s">
        <v>4437</v>
      </c>
      <c r="S2118">
        <v>209.67</v>
      </c>
      <c r="T2118">
        <v>1</v>
      </c>
      <c r="U2118">
        <v>0.4</v>
      </c>
      <c r="V2118">
        <v>-13.978000000000009</v>
      </c>
      <c r="W2118" s="3">
        <f t="shared" si="100"/>
        <v>-6.6666666666666707E-2</v>
      </c>
      <c r="X2118" t="str">
        <f t="shared" si="101"/>
        <v>High</v>
      </c>
    </row>
    <row r="2119" spans="1:24" x14ac:dyDescent="0.2">
      <c r="A2119">
        <v>2118</v>
      </c>
      <c r="B2119" t="s">
        <v>5029</v>
      </c>
      <c r="C2119" s="2">
        <v>42632</v>
      </c>
      <c r="D2119" s="2">
        <v>42636</v>
      </c>
      <c r="E2119" t="s">
        <v>49</v>
      </c>
      <c r="F2119" t="s">
        <v>5030</v>
      </c>
      <c r="G2119" t="str">
        <f t="shared" si="99"/>
        <v>CA-2016-130267-SW-20245</v>
      </c>
      <c r="H2119" t="s">
        <v>5031</v>
      </c>
      <c r="I2119" t="s">
        <v>25</v>
      </c>
      <c r="J2119" t="s">
        <v>26</v>
      </c>
      <c r="K2119" t="s">
        <v>5032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  <c r="W2119" s="3">
        <f t="shared" si="100"/>
        <v>0.45999999999999996</v>
      </c>
      <c r="X2119" t="str">
        <f t="shared" si="101"/>
        <v>No Discount</v>
      </c>
    </row>
    <row r="2120" spans="1:24" x14ac:dyDescent="0.2">
      <c r="A2120">
        <v>2119</v>
      </c>
      <c r="B2120" t="s">
        <v>5033</v>
      </c>
      <c r="C2120" s="2">
        <v>42838</v>
      </c>
      <c r="D2120" s="2">
        <v>42840</v>
      </c>
      <c r="E2120" t="s">
        <v>187</v>
      </c>
      <c r="F2120" t="s">
        <v>2811</v>
      </c>
      <c r="G2120" t="str">
        <f t="shared" si="99"/>
        <v>CA-2017-155460-RW-19630</v>
      </c>
      <c r="H2120" t="s">
        <v>2812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  <c r="W2120" s="3">
        <f t="shared" si="100"/>
        <v>0.44999999999999996</v>
      </c>
      <c r="X2120" t="str">
        <f t="shared" si="101"/>
        <v>No Discount</v>
      </c>
    </row>
    <row r="2121" spans="1:24" x14ac:dyDescent="0.2">
      <c r="A2121">
        <v>2120</v>
      </c>
      <c r="B2121" t="s">
        <v>5033</v>
      </c>
      <c r="C2121" s="2">
        <v>42838</v>
      </c>
      <c r="D2121" s="2">
        <v>42840</v>
      </c>
      <c r="E2121" t="s">
        <v>187</v>
      </c>
      <c r="F2121" t="s">
        <v>2811</v>
      </c>
      <c r="G2121" t="str">
        <f t="shared" si="99"/>
        <v>CA-2017-155460-RW-19630</v>
      </c>
      <c r="H2121" t="s">
        <v>2812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4773</v>
      </c>
      <c r="P2121" t="s">
        <v>45</v>
      </c>
      <c r="Q2121" t="s">
        <v>74</v>
      </c>
      <c r="R2121" t="s">
        <v>4774</v>
      </c>
      <c r="S2121">
        <v>895.92</v>
      </c>
      <c r="T2121">
        <v>5</v>
      </c>
      <c r="U2121">
        <v>0.2</v>
      </c>
      <c r="V2121">
        <v>302.37299999999993</v>
      </c>
      <c r="W2121" s="3">
        <f t="shared" si="100"/>
        <v>0.33749999999999997</v>
      </c>
      <c r="X2121" t="str">
        <f t="shared" si="101"/>
        <v>Medium</v>
      </c>
    </row>
    <row r="2122" spans="1:24" x14ac:dyDescent="0.2">
      <c r="A2122">
        <v>2121</v>
      </c>
      <c r="B2122" t="s">
        <v>5034</v>
      </c>
      <c r="C2122" s="2">
        <v>42742</v>
      </c>
      <c r="D2122" s="2">
        <v>42748</v>
      </c>
      <c r="E2122" t="s">
        <v>49</v>
      </c>
      <c r="F2122" t="s">
        <v>3909</v>
      </c>
      <c r="G2122" t="str">
        <f t="shared" si="99"/>
        <v>US-2017-168690-TS-21085</v>
      </c>
      <c r="H2122" t="s">
        <v>3910</v>
      </c>
      <c r="I2122" t="s">
        <v>25</v>
      </c>
      <c r="J2122" t="s">
        <v>26</v>
      </c>
      <c r="K2122" t="s">
        <v>5035</v>
      </c>
      <c r="L2122" t="s">
        <v>53</v>
      </c>
      <c r="M2122">
        <v>32174</v>
      </c>
      <c r="N2122" t="s">
        <v>29</v>
      </c>
      <c r="O2122" t="s">
        <v>2918</v>
      </c>
      <c r="P2122" t="s">
        <v>45</v>
      </c>
      <c r="Q2122" t="s">
        <v>74</v>
      </c>
      <c r="R2122" t="s">
        <v>2919</v>
      </c>
      <c r="S2122">
        <v>2.8080000000000007</v>
      </c>
      <c r="T2122">
        <v>3</v>
      </c>
      <c r="U2122">
        <v>0.7</v>
      </c>
      <c r="V2122">
        <v>-1.9656000000000002</v>
      </c>
      <c r="W2122" s="3">
        <f t="shared" si="100"/>
        <v>-0.7</v>
      </c>
      <c r="X2122" t="str">
        <f t="shared" si="101"/>
        <v>High</v>
      </c>
    </row>
    <row r="2123" spans="1:24" x14ac:dyDescent="0.2">
      <c r="A2123">
        <v>2122</v>
      </c>
      <c r="B2123" t="s">
        <v>5036</v>
      </c>
      <c r="C2123" s="2">
        <v>43048</v>
      </c>
      <c r="D2123" s="2">
        <v>43050</v>
      </c>
      <c r="E2123" t="s">
        <v>187</v>
      </c>
      <c r="F2123" t="s">
        <v>705</v>
      </c>
      <c r="G2123" t="str">
        <f t="shared" si="99"/>
        <v>CA-2017-158246-JB-15400</v>
      </c>
      <c r="H2123" t="s">
        <v>706</v>
      </c>
      <c r="I2123" t="s">
        <v>40</v>
      </c>
      <c r="J2123" t="s">
        <v>26</v>
      </c>
      <c r="K2123" t="s">
        <v>5037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-2.6997000000000355</v>
      </c>
      <c r="W2123" s="3">
        <f t="shared" si="100"/>
        <v>-1.2500000000000164E-2</v>
      </c>
      <c r="X2123" t="str">
        <f t="shared" si="101"/>
        <v>Medium</v>
      </c>
    </row>
    <row r="2124" spans="1:24" x14ac:dyDescent="0.2">
      <c r="A2124">
        <v>2123</v>
      </c>
      <c r="B2124" t="s">
        <v>5038</v>
      </c>
      <c r="C2124" s="2">
        <v>43000</v>
      </c>
      <c r="D2124" s="2">
        <v>43002</v>
      </c>
      <c r="E2124" t="s">
        <v>22</v>
      </c>
      <c r="F2124" t="s">
        <v>3164</v>
      </c>
      <c r="G2124" t="str">
        <f t="shared" si="99"/>
        <v>CA-2017-167381-EH-14005</v>
      </c>
      <c r="H2124" t="s">
        <v>3165</v>
      </c>
      <c r="I2124" t="s">
        <v>101</v>
      </c>
      <c r="J2124" t="s">
        <v>26</v>
      </c>
      <c r="K2124" t="s">
        <v>3310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41.133199999999988</v>
      </c>
      <c r="W2124" s="3">
        <f t="shared" si="100"/>
        <v>0.16999999999999996</v>
      </c>
      <c r="X2124" t="str">
        <f t="shared" si="101"/>
        <v>No Discount</v>
      </c>
    </row>
    <row r="2125" spans="1:24" x14ac:dyDescent="0.2">
      <c r="A2125">
        <v>2124</v>
      </c>
      <c r="B2125" t="s">
        <v>5038</v>
      </c>
      <c r="C2125" s="2">
        <v>43000</v>
      </c>
      <c r="D2125" s="2">
        <v>43002</v>
      </c>
      <c r="E2125" t="s">
        <v>22</v>
      </c>
      <c r="F2125" t="s">
        <v>3164</v>
      </c>
      <c r="G2125" t="str">
        <f t="shared" si="99"/>
        <v>CA-2017-167381-EH-14005</v>
      </c>
      <c r="H2125" t="s">
        <v>3165</v>
      </c>
      <c r="I2125" t="s">
        <v>101</v>
      </c>
      <c r="J2125" t="s">
        <v>26</v>
      </c>
      <c r="K2125" t="s">
        <v>3310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  <c r="W2125" s="3">
        <f t="shared" si="100"/>
        <v>0.48000000000000004</v>
      </c>
      <c r="X2125" t="str">
        <f t="shared" si="101"/>
        <v>No Discount</v>
      </c>
    </row>
    <row r="2126" spans="1:24" x14ac:dyDescent="0.2">
      <c r="A2126">
        <v>2125</v>
      </c>
      <c r="B2126" t="s">
        <v>5039</v>
      </c>
      <c r="C2126" s="2">
        <v>43070</v>
      </c>
      <c r="D2126" s="2">
        <v>43074</v>
      </c>
      <c r="E2126" t="s">
        <v>49</v>
      </c>
      <c r="F2126" t="s">
        <v>3164</v>
      </c>
      <c r="G2126" t="str">
        <f t="shared" si="99"/>
        <v>CA-2017-144862-EH-14005</v>
      </c>
      <c r="H2126" t="s">
        <v>3165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5040</v>
      </c>
      <c r="P2126" t="s">
        <v>45</v>
      </c>
      <c r="Q2126" t="s">
        <v>172</v>
      </c>
      <c r="R2126" t="s">
        <v>5041</v>
      </c>
      <c r="S2126">
        <v>104.68000000000002</v>
      </c>
      <c r="T2126">
        <v>5</v>
      </c>
      <c r="U2126">
        <v>0.2</v>
      </c>
      <c r="V2126">
        <v>35.329499999999996</v>
      </c>
      <c r="W2126" s="3">
        <f t="shared" si="100"/>
        <v>0.33749999999999991</v>
      </c>
      <c r="X2126" t="str">
        <f t="shared" si="101"/>
        <v>Medium</v>
      </c>
    </row>
    <row r="2127" spans="1:24" x14ac:dyDescent="0.2">
      <c r="A2127">
        <v>2126</v>
      </c>
      <c r="B2127" t="s">
        <v>5039</v>
      </c>
      <c r="C2127" s="2">
        <v>43070</v>
      </c>
      <c r="D2127" s="2">
        <v>43074</v>
      </c>
      <c r="E2127" t="s">
        <v>49</v>
      </c>
      <c r="F2127" t="s">
        <v>3164</v>
      </c>
      <c r="G2127" t="str">
        <f t="shared" si="99"/>
        <v>CA-2017-144862-EH-14005</v>
      </c>
      <c r="H2127" t="s">
        <v>3165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5042</v>
      </c>
      <c r="P2127" t="s">
        <v>70</v>
      </c>
      <c r="Q2127" t="s">
        <v>71</v>
      </c>
      <c r="R2127" t="s">
        <v>5043</v>
      </c>
      <c r="S2127">
        <v>62.957999999999998</v>
      </c>
      <c r="T2127">
        <v>7</v>
      </c>
      <c r="U2127">
        <v>0.4</v>
      </c>
      <c r="V2127">
        <v>9.4436999999999998</v>
      </c>
      <c r="W2127" s="3">
        <f t="shared" si="100"/>
        <v>0.15</v>
      </c>
      <c r="X2127" t="str">
        <f t="shared" si="101"/>
        <v>High</v>
      </c>
    </row>
    <row r="2128" spans="1:24" x14ac:dyDescent="0.2">
      <c r="A2128">
        <v>2127</v>
      </c>
      <c r="B2128" t="s">
        <v>5044</v>
      </c>
      <c r="C2128" s="2">
        <v>41813</v>
      </c>
      <c r="D2128" s="2">
        <v>41818</v>
      </c>
      <c r="E2128" t="s">
        <v>49</v>
      </c>
      <c r="F2128" t="s">
        <v>5045</v>
      </c>
      <c r="G2128" t="str">
        <f t="shared" si="99"/>
        <v>CA-2014-126032-BS-11665</v>
      </c>
      <c r="H2128" t="s">
        <v>5046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1.079699999999999</v>
      </c>
      <c r="W2128" s="3">
        <f t="shared" si="100"/>
        <v>1.2499999999999987E-2</v>
      </c>
      <c r="X2128" t="str">
        <f t="shared" si="101"/>
        <v>Medium</v>
      </c>
    </row>
    <row r="2129" spans="1:24" x14ac:dyDescent="0.2">
      <c r="A2129">
        <v>2128</v>
      </c>
      <c r="B2129" t="s">
        <v>5047</v>
      </c>
      <c r="C2129" s="2">
        <v>42281</v>
      </c>
      <c r="D2129" s="2">
        <v>42286</v>
      </c>
      <c r="E2129" t="s">
        <v>49</v>
      </c>
      <c r="F2129" t="s">
        <v>3794</v>
      </c>
      <c r="G2129" t="str">
        <f t="shared" si="99"/>
        <v>CA-2015-134859-JK-16120</v>
      </c>
      <c r="H2129" t="s">
        <v>3795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5048</v>
      </c>
      <c r="P2129" t="s">
        <v>31</v>
      </c>
      <c r="Q2129" t="s">
        <v>64</v>
      </c>
      <c r="R2129" t="s">
        <v>5049</v>
      </c>
      <c r="S2129">
        <v>64.944000000000003</v>
      </c>
      <c r="T2129">
        <v>3</v>
      </c>
      <c r="U2129">
        <v>0.2</v>
      </c>
      <c r="V2129">
        <v>6.4943999999999953</v>
      </c>
      <c r="W2129" s="3">
        <f t="shared" si="100"/>
        <v>9.9999999999999922E-2</v>
      </c>
      <c r="X2129" t="str">
        <f t="shared" si="101"/>
        <v>Medium</v>
      </c>
    </row>
    <row r="2130" spans="1:24" x14ac:dyDescent="0.2">
      <c r="A2130">
        <v>2129</v>
      </c>
      <c r="B2130" t="s">
        <v>5047</v>
      </c>
      <c r="C2130" s="2">
        <v>42281</v>
      </c>
      <c r="D2130" s="2">
        <v>42286</v>
      </c>
      <c r="E2130" t="s">
        <v>49</v>
      </c>
      <c r="F2130" t="s">
        <v>3794</v>
      </c>
      <c r="G2130" t="str">
        <f t="shared" si="99"/>
        <v>CA-2015-134859-JK-16120</v>
      </c>
      <c r="H2130" t="s">
        <v>3795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3954</v>
      </c>
      <c r="P2130" t="s">
        <v>45</v>
      </c>
      <c r="Q2130" t="s">
        <v>89</v>
      </c>
      <c r="R2130" t="s">
        <v>3955</v>
      </c>
      <c r="S2130">
        <v>20.736000000000004</v>
      </c>
      <c r="T2130">
        <v>4</v>
      </c>
      <c r="U2130">
        <v>0.2</v>
      </c>
      <c r="V2130">
        <v>7.2576000000000001</v>
      </c>
      <c r="W2130" s="3">
        <f t="shared" si="100"/>
        <v>0.34999999999999992</v>
      </c>
      <c r="X2130" t="str">
        <f t="shared" si="101"/>
        <v>Medium</v>
      </c>
    </row>
    <row r="2131" spans="1:24" x14ac:dyDescent="0.2">
      <c r="A2131">
        <v>2130</v>
      </c>
      <c r="B2131" t="s">
        <v>5050</v>
      </c>
      <c r="C2131" s="2">
        <v>41779</v>
      </c>
      <c r="D2131" s="2">
        <v>41781</v>
      </c>
      <c r="E2131" t="s">
        <v>22</v>
      </c>
      <c r="F2131" t="s">
        <v>5051</v>
      </c>
      <c r="G2131" t="str">
        <f t="shared" si="99"/>
        <v>US-2014-114188-RF-19345</v>
      </c>
      <c r="H2131" t="s">
        <v>5052</v>
      </c>
      <c r="I2131" t="s">
        <v>40</v>
      </c>
      <c r="J2131" t="s">
        <v>26</v>
      </c>
      <c r="K2131" t="s">
        <v>243</v>
      </c>
      <c r="L2131" t="s">
        <v>2699</v>
      </c>
      <c r="M2131">
        <v>3820</v>
      </c>
      <c r="N2131" t="s">
        <v>147</v>
      </c>
      <c r="O2131" t="s">
        <v>5053</v>
      </c>
      <c r="P2131" t="s">
        <v>45</v>
      </c>
      <c r="Q2131" t="s">
        <v>77</v>
      </c>
      <c r="R2131" t="s">
        <v>5054</v>
      </c>
      <c r="S2131">
        <v>33.28</v>
      </c>
      <c r="T2131">
        <v>4</v>
      </c>
      <c r="U2131">
        <v>0</v>
      </c>
      <c r="V2131">
        <v>9.3184000000000005</v>
      </c>
      <c r="W2131" s="3">
        <f t="shared" si="100"/>
        <v>0.28000000000000003</v>
      </c>
      <c r="X2131" t="str">
        <f t="shared" si="101"/>
        <v>No Discount</v>
      </c>
    </row>
    <row r="2132" spans="1:24" x14ac:dyDescent="0.2">
      <c r="A2132">
        <v>2131</v>
      </c>
      <c r="B2132" t="s">
        <v>5050</v>
      </c>
      <c r="C2132" s="2">
        <v>41779</v>
      </c>
      <c r="D2132" s="2">
        <v>41781</v>
      </c>
      <c r="E2132" t="s">
        <v>22</v>
      </c>
      <c r="F2132" t="s">
        <v>5051</v>
      </c>
      <c r="G2132" t="str">
        <f t="shared" si="99"/>
        <v>US-2014-114188-RF-19345</v>
      </c>
      <c r="H2132" t="s">
        <v>5052</v>
      </c>
      <c r="I2132" t="s">
        <v>40</v>
      </c>
      <c r="J2132" t="s">
        <v>26</v>
      </c>
      <c r="K2132" t="s">
        <v>243</v>
      </c>
      <c r="L2132" t="s">
        <v>2699</v>
      </c>
      <c r="M2132">
        <v>3820</v>
      </c>
      <c r="N2132" t="s">
        <v>147</v>
      </c>
      <c r="O2132" t="s">
        <v>5055</v>
      </c>
      <c r="P2132" t="s">
        <v>45</v>
      </c>
      <c r="Q2132" t="s">
        <v>67</v>
      </c>
      <c r="R2132" t="s">
        <v>5056</v>
      </c>
      <c r="S2132">
        <v>38.520000000000003</v>
      </c>
      <c r="T2132">
        <v>9</v>
      </c>
      <c r="U2132">
        <v>0</v>
      </c>
      <c r="V2132">
        <v>11.9412</v>
      </c>
      <c r="W2132" s="3">
        <f t="shared" si="100"/>
        <v>0.31</v>
      </c>
      <c r="X2132" t="str">
        <f t="shared" si="101"/>
        <v>No Discount</v>
      </c>
    </row>
    <row r="2133" spans="1:24" x14ac:dyDescent="0.2">
      <c r="A2133">
        <v>2132</v>
      </c>
      <c r="B2133" t="s">
        <v>5050</v>
      </c>
      <c r="C2133" s="2">
        <v>41779</v>
      </c>
      <c r="D2133" s="2">
        <v>41781</v>
      </c>
      <c r="E2133" t="s">
        <v>22</v>
      </c>
      <c r="F2133" t="s">
        <v>5051</v>
      </c>
      <c r="G2133" t="str">
        <f t="shared" si="99"/>
        <v>US-2014-114188-RF-19345</v>
      </c>
      <c r="H2133" t="s">
        <v>5052</v>
      </c>
      <c r="I2133" t="s">
        <v>40</v>
      </c>
      <c r="J2133" t="s">
        <v>26</v>
      </c>
      <c r="K2133" t="s">
        <v>243</v>
      </c>
      <c r="L2133" t="s">
        <v>2699</v>
      </c>
      <c r="M2133">
        <v>3820</v>
      </c>
      <c r="N2133" t="s">
        <v>147</v>
      </c>
      <c r="O2133" t="s">
        <v>3469</v>
      </c>
      <c r="P2133" t="s">
        <v>31</v>
      </c>
      <c r="Q2133" t="s">
        <v>64</v>
      </c>
      <c r="R2133" t="s">
        <v>3470</v>
      </c>
      <c r="S2133">
        <v>139.86000000000001</v>
      </c>
      <c r="T2133">
        <v>7</v>
      </c>
      <c r="U2133">
        <v>0</v>
      </c>
      <c r="V2133">
        <v>60.139800000000015</v>
      </c>
      <c r="W2133" s="3">
        <f t="shared" si="100"/>
        <v>0.43000000000000005</v>
      </c>
      <c r="X2133" t="str">
        <f t="shared" si="101"/>
        <v>No Discount</v>
      </c>
    </row>
    <row r="2134" spans="1:24" x14ac:dyDescent="0.2">
      <c r="A2134">
        <v>2133</v>
      </c>
      <c r="B2134" t="s">
        <v>5057</v>
      </c>
      <c r="C2134" s="2">
        <v>42328</v>
      </c>
      <c r="D2134" s="2">
        <v>42334</v>
      </c>
      <c r="E2134" t="s">
        <v>49</v>
      </c>
      <c r="F2134" t="s">
        <v>2454</v>
      </c>
      <c r="G2134" t="str">
        <f t="shared" si="99"/>
        <v>CA-2015-156524-DL-12865</v>
      </c>
      <c r="H2134" t="s">
        <v>2455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5058</v>
      </c>
      <c r="P2134" t="s">
        <v>45</v>
      </c>
      <c r="Q2134" t="s">
        <v>89</v>
      </c>
      <c r="R2134" t="s">
        <v>5059</v>
      </c>
      <c r="S2134">
        <v>19.649999999999999</v>
      </c>
      <c r="T2134">
        <v>3</v>
      </c>
      <c r="U2134">
        <v>0</v>
      </c>
      <c r="V2134">
        <v>9.0389999999999997</v>
      </c>
      <c r="W2134" s="3">
        <f t="shared" si="100"/>
        <v>0.46</v>
      </c>
      <c r="X2134" t="str">
        <f t="shared" si="101"/>
        <v>No Discount</v>
      </c>
    </row>
    <row r="2135" spans="1:24" x14ac:dyDescent="0.2">
      <c r="A2135">
        <v>2134</v>
      </c>
      <c r="B2135" t="s">
        <v>5060</v>
      </c>
      <c r="C2135" s="2">
        <v>42338</v>
      </c>
      <c r="D2135" s="2">
        <v>42342</v>
      </c>
      <c r="E2135" t="s">
        <v>49</v>
      </c>
      <c r="F2135" t="s">
        <v>5061</v>
      </c>
      <c r="G2135" t="str">
        <f t="shared" si="99"/>
        <v>CA-2015-122210-WB-21850</v>
      </c>
      <c r="H2135" t="s">
        <v>5062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-122.39280000000002</v>
      </c>
      <c r="W2135" s="3">
        <f t="shared" si="100"/>
        <v>-0.8</v>
      </c>
      <c r="X2135" t="str">
        <f t="shared" si="101"/>
        <v>High</v>
      </c>
    </row>
    <row r="2136" spans="1:24" x14ac:dyDescent="0.2">
      <c r="A2136">
        <v>2135</v>
      </c>
      <c r="B2136" t="s">
        <v>5060</v>
      </c>
      <c r="C2136" s="2">
        <v>42338</v>
      </c>
      <c r="D2136" s="2">
        <v>42342</v>
      </c>
      <c r="E2136" t="s">
        <v>49</v>
      </c>
      <c r="F2136" t="s">
        <v>5061</v>
      </c>
      <c r="G2136" t="str">
        <f t="shared" si="99"/>
        <v>CA-2015-122210-WB-21850</v>
      </c>
      <c r="H2136" t="s">
        <v>5062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3802</v>
      </c>
      <c r="P2136" t="s">
        <v>45</v>
      </c>
      <c r="Q2136" t="s">
        <v>268</v>
      </c>
      <c r="R2136" t="s">
        <v>3803</v>
      </c>
      <c r="S2136">
        <v>10.584</v>
      </c>
      <c r="T2136">
        <v>7</v>
      </c>
      <c r="U2136">
        <v>0.2</v>
      </c>
      <c r="V2136">
        <v>-2.3813999999999993</v>
      </c>
      <c r="W2136" s="3">
        <f t="shared" si="100"/>
        <v>-0.22499999999999995</v>
      </c>
      <c r="X2136" t="str">
        <f t="shared" si="101"/>
        <v>Medium</v>
      </c>
    </row>
    <row r="2137" spans="1:24" x14ac:dyDescent="0.2">
      <c r="A2137">
        <v>2136</v>
      </c>
      <c r="B2137" t="s">
        <v>5060</v>
      </c>
      <c r="C2137" s="2">
        <v>42338</v>
      </c>
      <c r="D2137" s="2">
        <v>42342</v>
      </c>
      <c r="E2137" t="s">
        <v>49</v>
      </c>
      <c r="F2137" t="s">
        <v>5061</v>
      </c>
      <c r="G2137" t="str">
        <f t="shared" si="99"/>
        <v>CA-2015-122210-WB-21850</v>
      </c>
      <c r="H2137" t="s">
        <v>5062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5063</v>
      </c>
      <c r="P2137" t="s">
        <v>70</v>
      </c>
      <c r="Q2137" t="s">
        <v>71</v>
      </c>
      <c r="R2137" t="s">
        <v>5064</v>
      </c>
      <c r="S2137">
        <v>94.919999999999987</v>
      </c>
      <c r="T2137">
        <v>4</v>
      </c>
      <c r="U2137">
        <v>0.4</v>
      </c>
      <c r="V2137">
        <v>15.819999999999993</v>
      </c>
      <c r="W2137" s="3">
        <f t="shared" si="100"/>
        <v>0.16666666666666663</v>
      </c>
      <c r="X2137" t="str">
        <f t="shared" si="101"/>
        <v>High</v>
      </c>
    </row>
    <row r="2138" spans="1:24" x14ac:dyDescent="0.2">
      <c r="A2138">
        <v>2137</v>
      </c>
      <c r="B2138" t="s">
        <v>5065</v>
      </c>
      <c r="C2138" s="2">
        <v>42369</v>
      </c>
      <c r="D2138" s="2">
        <v>42374</v>
      </c>
      <c r="E2138" t="s">
        <v>49</v>
      </c>
      <c r="F2138" t="s">
        <v>5066</v>
      </c>
      <c r="G2138" t="str">
        <f t="shared" si="99"/>
        <v>CA-2015-156377-TB-21625</v>
      </c>
      <c r="H2138" t="s">
        <v>5067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5068</v>
      </c>
      <c r="P2138" t="s">
        <v>31</v>
      </c>
      <c r="Q2138" t="s">
        <v>64</v>
      </c>
      <c r="R2138" t="s">
        <v>5069</v>
      </c>
      <c r="S2138">
        <v>14.76</v>
      </c>
      <c r="T2138">
        <v>5</v>
      </c>
      <c r="U2138">
        <v>0.6</v>
      </c>
      <c r="V2138">
        <v>-11.439000000000004</v>
      </c>
      <c r="W2138" s="3">
        <f t="shared" si="100"/>
        <v>-0.77500000000000024</v>
      </c>
      <c r="X2138" t="str">
        <f t="shared" si="101"/>
        <v>High</v>
      </c>
    </row>
    <row r="2139" spans="1:24" x14ac:dyDescent="0.2">
      <c r="A2139">
        <v>2138</v>
      </c>
      <c r="B2139" t="s">
        <v>5065</v>
      </c>
      <c r="C2139" s="2">
        <v>42369</v>
      </c>
      <c r="D2139" s="2">
        <v>42374</v>
      </c>
      <c r="E2139" t="s">
        <v>49</v>
      </c>
      <c r="F2139" t="s">
        <v>5066</v>
      </c>
      <c r="G2139" t="str">
        <f t="shared" si="99"/>
        <v>CA-2015-156377-TB-21625</v>
      </c>
      <c r="H2139" t="s">
        <v>5067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4826</v>
      </c>
      <c r="P2139" t="s">
        <v>45</v>
      </c>
      <c r="Q2139" t="s">
        <v>74</v>
      </c>
      <c r="R2139" t="s">
        <v>4827</v>
      </c>
      <c r="S2139">
        <v>3.6559999999999993</v>
      </c>
      <c r="T2139">
        <v>4</v>
      </c>
      <c r="U2139">
        <v>0.8</v>
      </c>
      <c r="V2139">
        <v>-5.8496000000000024</v>
      </c>
      <c r="W2139" s="3">
        <f t="shared" si="100"/>
        <v>-1.600000000000001</v>
      </c>
      <c r="X2139" t="str">
        <f t="shared" si="101"/>
        <v>High</v>
      </c>
    </row>
    <row r="2140" spans="1:24" x14ac:dyDescent="0.2">
      <c r="A2140">
        <v>2139</v>
      </c>
      <c r="B2140" t="s">
        <v>5070</v>
      </c>
      <c r="C2140" s="2">
        <v>43055</v>
      </c>
      <c r="D2140" s="2">
        <v>43055</v>
      </c>
      <c r="E2140" t="s">
        <v>1292</v>
      </c>
      <c r="F2140" t="s">
        <v>4859</v>
      </c>
      <c r="G2140" t="str">
        <f t="shared" si="99"/>
        <v>US-2017-157896-CB-12415</v>
      </c>
      <c r="H2140" t="s">
        <v>4860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2318</v>
      </c>
      <c r="P2140" t="s">
        <v>45</v>
      </c>
      <c r="Q2140" t="s">
        <v>89</v>
      </c>
      <c r="R2140" t="s">
        <v>2319</v>
      </c>
      <c r="S2140">
        <v>146.82</v>
      </c>
      <c r="T2140">
        <v>3</v>
      </c>
      <c r="U2140">
        <v>0</v>
      </c>
      <c r="V2140">
        <v>73.41</v>
      </c>
      <c r="W2140" s="3">
        <f t="shared" si="100"/>
        <v>0.5</v>
      </c>
      <c r="X2140" t="str">
        <f t="shared" si="101"/>
        <v>No Discount</v>
      </c>
    </row>
    <row r="2141" spans="1:24" x14ac:dyDescent="0.2">
      <c r="A2141">
        <v>2140</v>
      </c>
      <c r="B2141" t="s">
        <v>5071</v>
      </c>
      <c r="C2141" s="2">
        <v>41796</v>
      </c>
      <c r="D2141" s="2">
        <v>41801</v>
      </c>
      <c r="E2141" t="s">
        <v>49</v>
      </c>
      <c r="F2141" t="s">
        <v>2222</v>
      </c>
      <c r="G2141" t="str">
        <f t="shared" si="99"/>
        <v>CA-2014-159520-GT-14635</v>
      </c>
      <c r="H2141" t="s">
        <v>2223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149.54399999999998</v>
      </c>
      <c r="T2141">
        <v>9</v>
      </c>
      <c r="U2141">
        <v>0.2</v>
      </c>
      <c r="V2141">
        <v>50.471099999999993</v>
      </c>
      <c r="W2141" s="3">
        <f t="shared" si="100"/>
        <v>0.33749999999999997</v>
      </c>
      <c r="X2141" t="str">
        <f t="shared" si="101"/>
        <v>Medium</v>
      </c>
    </row>
    <row r="2142" spans="1:24" x14ac:dyDescent="0.2">
      <c r="A2142">
        <v>2141</v>
      </c>
      <c r="B2142" t="s">
        <v>5071</v>
      </c>
      <c r="C2142" s="2">
        <v>41796</v>
      </c>
      <c r="D2142" s="2">
        <v>41801</v>
      </c>
      <c r="E2142" t="s">
        <v>49</v>
      </c>
      <c r="F2142" t="s">
        <v>2222</v>
      </c>
      <c r="G2142" t="str">
        <f t="shared" si="99"/>
        <v>CA-2014-159520-GT-14635</v>
      </c>
      <c r="H2142" t="s">
        <v>2223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5072</v>
      </c>
      <c r="P2142" t="s">
        <v>45</v>
      </c>
      <c r="Q2142" t="s">
        <v>578</v>
      </c>
      <c r="R2142" t="s">
        <v>5073</v>
      </c>
      <c r="S2142">
        <v>17.14</v>
      </c>
      <c r="T2142">
        <v>2</v>
      </c>
      <c r="U2142">
        <v>0</v>
      </c>
      <c r="V2142">
        <v>4.4564000000000004</v>
      </c>
      <c r="W2142" s="3">
        <f t="shared" si="100"/>
        <v>0.26</v>
      </c>
      <c r="X2142" t="str">
        <f t="shared" si="101"/>
        <v>No Discount</v>
      </c>
    </row>
    <row r="2143" spans="1:24" x14ac:dyDescent="0.2">
      <c r="A2143">
        <v>2142</v>
      </c>
      <c r="B2143" t="s">
        <v>5071</v>
      </c>
      <c r="C2143" s="2">
        <v>41796</v>
      </c>
      <c r="D2143" s="2">
        <v>41801</v>
      </c>
      <c r="E2143" t="s">
        <v>49</v>
      </c>
      <c r="F2143" t="s">
        <v>2222</v>
      </c>
      <c r="G2143" t="str">
        <f t="shared" si="99"/>
        <v>CA-2014-159520-GT-14635</v>
      </c>
      <c r="H2143" t="s">
        <v>2223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5074</v>
      </c>
      <c r="P2143" t="s">
        <v>31</v>
      </c>
      <c r="Q2143" t="s">
        <v>55</v>
      </c>
      <c r="R2143" t="s">
        <v>5075</v>
      </c>
      <c r="S2143">
        <v>991.76400000000012</v>
      </c>
      <c r="T2143">
        <v>3</v>
      </c>
      <c r="U2143">
        <v>0.4</v>
      </c>
      <c r="V2143">
        <v>-347.11740000000009</v>
      </c>
      <c r="W2143" s="3">
        <f t="shared" si="100"/>
        <v>-0.35000000000000003</v>
      </c>
      <c r="X2143" t="str">
        <f t="shared" si="101"/>
        <v>High</v>
      </c>
    </row>
    <row r="2144" spans="1:24" x14ac:dyDescent="0.2">
      <c r="A2144">
        <v>2143</v>
      </c>
      <c r="B2144" t="s">
        <v>5076</v>
      </c>
      <c r="C2144" s="2">
        <v>42614</v>
      </c>
      <c r="D2144" s="2">
        <v>42618</v>
      </c>
      <c r="E2144" t="s">
        <v>49</v>
      </c>
      <c r="F2144" t="s">
        <v>1361</v>
      </c>
      <c r="G2144" t="str">
        <f t="shared" si="99"/>
        <v>CA-2016-155481-DK-13225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9.9059999999999988</v>
      </c>
      <c r="W2144" s="3">
        <f t="shared" si="100"/>
        <v>0.32499999999999996</v>
      </c>
      <c r="X2144" t="str">
        <f t="shared" si="101"/>
        <v>Medium</v>
      </c>
    </row>
    <row r="2145" spans="1:24" x14ac:dyDescent="0.2">
      <c r="A2145">
        <v>2144</v>
      </c>
      <c r="B2145" t="s">
        <v>5076</v>
      </c>
      <c r="C2145" s="2">
        <v>42614</v>
      </c>
      <c r="D2145" s="2">
        <v>42618</v>
      </c>
      <c r="E2145" t="s">
        <v>49</v>
      </c>
      <c r="F2145" t="s">
        <v>1361</v>
      </c>
      <c r="G2145" t="str">
        <f t="shared" si="99"/>
        <v>CA-2016-155481-DK-13225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23.987999999999996</v>
      </c>
      <c r="T2145">
        <v>2</v>
      </c>
      <c r="U2145">
        <v>0.4</v>
      </c>
      <c r="V2145">
        <v>-4.7975999999999974</v>
      </c>
      <c r="W2145" s="3">
        <f t="shared" si="100"/>
        <v>-0.19999999999999993</v>
      </c>
      <c r="X2145" t="str">
        <f t="shared" si="101"/>
        <v>High</v>
      </c>
    </row>
    <row r="2146" spans="1:24" x14ac:dyDescent="0.2">
      <c r="A2146">
        <v>2145</v>
      </c>
      <c r="B2146" t="s">
        <v>5076</v>
      </c>
      <c r="C2146" s="2">
        <v>42614</v>
      </c>
      <c r="D2146" s="2">
        <v>42618</v>
      </c>
      <c r="E2146" t="s">
        <v>49</v>
      </c>
      <c r="F2146" t="s">
        <v>1361</v>
      </c>
      <c r="G2146" t="str">
        <f t="shared" si="99"/>
        <v>CA-2016-155481-DK-13225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5.4235999999999995</v>
      </c>
      <c r="W2146" s="3">
        <f t="shared" si="100"/>
        <v>0.32500000000000001</v>
      </c>
      <c r="X2146" t="str">
        <f t="shared" si="101"/>
        <v>Medium</v>
      </c>
    </row>
    <row r="2147" spans="1:24" x14ac:dyDescent="0.2">
      <c r="A2147">
        <v>2146</v>
      </c>
      <c r="B2147" t="s">
        <v>5077</v>
      </c>
      <c r="C2147" s="2">
        <v>42546</v>
      </c>
      <c r="D2147" s="2">
        <v>42550</v>
      </c>
      <c r="E2147" t="s">
        <v>49</v>
      </c>
      <c r="F2147" t="s">
        <v>3142</v>
      </c>
      <c r="G2147" t="str">
        <f t="shared" si="99"/>
        <v>US-2016-152051-TS-21160</v>
      </c>
      <c r="H2147" t="s">
        <v>3143</v>
      </c>
      <c r="I2147" t="s">
        <v>40</v>
      </c>
      <c r="J2147" t="s">
        <v>26</v>
      </c>
      <c r="K2147" t="s">
        <v>5078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422.05799999999994</v>
      </c>
      <c r="T2147">
        <v>3</v>
      </c>
      <c r="U2147">
        <v>0.3</v>
      </c>
      <c r="V2147">
        <v>-18.088200000000001</v>
      </c>
      <c r="W2147" s="3">
        <f t="shared" si="100"/>
        <v>-4.2857142857142864E-2</v>
      </c>
      <c r="X2147" t="str">
        <f t="shared" si="101"/>
        <v>Medium</v>
      </c>
    </row>
    <row r="2148" spans="1:24" x14ac:dyDescent="0.2">
      <c r="A2148">
        <v>2147</v>
      </c>
      <c r="B2148" t="s">
        <v>5077</v>
      </c>
      <c r="C2148" s="2">
        <v>42546</v>
      </c>
      <c r="D2148" s="2">
        <v>42550</v>
      </c>
      <c r="E2148" t="s">
        <v>49</v>
      </c>
      <c r="F2148" t="s">
        <v>3142</v>
      </c>
      <c r="G2148" t="str">
        <f t="shared" si="99"/>
        <v>US-2016-152051-TS-21160</v>
      </c>
      <c r="H2148" t="s">
        <v>3143</v>
      </c>
      <c r="I2148" t="s">
        <v>40</v>
      </c>
      <c r="J2148" t="s">
        <v>26</v>
      </c>
      <c r="K2148" t="s">
        <v>5078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-27.93119999999999</v>
      </c>
      <c r="W2148" s="3">
        <f t="shared" si="100"/>
        <v>-0.73333333333333306</v>
      </c>
      <c r="X2148" t="str">
        <f t="shared" si="101"/>
        <v>High</v>
      </c>
    </row>
    <row r="2149" spans="1:24" x14ac:dyDescent="0.2">
      <c r="A2149">
        <v>2148</v>
      </c>
      <c r="B2149" t="s">
        <v>5077</v>
      </c>
      <c r="C2149" s="2">
        <v>42546</v>
      </c>
      <c r="D2149" s="2">
        <v>42550</v>
      </c>
      <c r="E2149" t="s">
        <v>49</v>
      </c>
      <c r="F2149" t="s">
        <v>3142</v>
      </c>
      <c r="G2149" t="str">
        <f t="shared" si="99"/>
        <v>US-2016-152051-TS-21160</v>
      </c>
      <c r="H2149" t="s">
        <v>3143</v>
      </c>
      <c r="I2149" t="s">
        <v>40</v>
      </c>
      <c r="J2149" t="s">
        <v>26</v>
      </c>
      <c r="K2149" t="s">
        <v>5078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254.35200000000003</v>
      </c>
      <c r="T2149">
        <v>6</v>
      </c>
      <c r="U2149">
        <v>0.2</v>
      </c>
      <c r="V2149">
        <v>-50.870400000000018</v>
      </c>
      <c r="W2149" s="3">
        <f t="shared" si="100"/>
        <v>-0.20000000000000004</v>
      </c>
      <c r="X2149" t="str">
        <f t="shared" si="101"/>
        <v>Medium</v>
      </c>
    </row>
    <row r="2150" spans="1:24" x14ac:dyDescent="0.2">
      <c r="A2150">
        <v>2149</v>
      </c>
      <c r="B2150" t="s">
        <v>5079</v>
      </c>
      <c r="C2150" s="2">
        <v>41985</v>
      </c>
      <c r="D2150" s="2">
        <v>41990</v>
      </c>
      <c r="E2150" t="s">
        <v>49</v>
      </c>
      <c r="F2150" t="s">
        <v>5061</v>
      </c>
      <c r="G2150" t="str">
        <f t="shared" si="99"/>
        <v>CA-2014-141607-WB-21850</v>
      </c>
      <c r="H2150" t="s">
        <v>5062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3075</v>
      </c>
      <c r="P2150" t="s">
        <v>31</v>
      </c>
      <c r="Q2150" t="s">
        <v>64</v>
      </c>
      <c r="R2150" t="s">
        <v>3076</v>
      </c>
      <c r="S2150">
        <v>43.31</v>
      </c>
      <c r="T2150">
        <v>1</v>
      </c>
      <c r="U2150">
        <v>0</v>
      </c>
      <c r="V2150">
        <v>4.330999999999996</v>
      </c>
      <c r="W2150" s="3">
        <f t="shared" si="100"/>
        <v>9.9999999999999908E-2</v>
      </c>
      <c r="X2150" t="str">
        <f t="shared" si="101"/>
        <v>No Discount</v>
      </c>
    </row>
    <row r="2151" spans="1:24" x14ac:dyDescent="0.2">
      <c r="A2151">
        <v>2150</v>
      </c>
      <c r="B2151" t="s">
        <v>5080</v>
      </c>
      <c r="C2151" s="2">
        <v>42825</v>
      </c>
      <c r="D2151" s="2">
        <v>42830</v>
      </c>
      <c r="E2151" t="s">
        <v>49</v>
      </c>
      <c r="F2151" t="s">
        <v>1353</v>
      </c>
      <c r="G2151" t="str">
        <f t="shared" si="99"/>
        <v>CA-2017-102771-DO-13435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5081</v>
      </c>
      <c r="P2151" t="s">
        <v>70</v>
      </c>
      <c r="Q2151" t="s">
        <v>71</v>
      </c>
      <c r="R2151" t="s">
        <v>5082</v>
      </c>
      <c r="S2151">
        <v>84.949999999999989</v>
      </c>
      <c r="T2151">
        <v>5</v>
      </c>
      <c r="U2151">
        <v>0</v>
      </c>
      <c r="V2151">
        <v>22.086999999999996</v>
      </c>
      <c r="W2151" s="3">
        <f t="shared" si="100"/>
        <v>0.26</v>
      </c>
      <c r="X2151" t="str">
        <f t="shared" si="101"/>
        <v>No Discount</v>
      </c>
    </row>
    <row r="2152" spans="1:24" x14ac:dyDescent="0.2">
      <c r="A2152">
        <v>2151</v>
      </c>
      <c r="B2152" t="s">
        <v>5083</v>
      </c>
      <c r="C2152" s="2">
        <v>43058</v>
      </c>
      <c r="D2152" s="2">
        <v>43065</v>
      </c>
      <c r="E2152" t="s">
        <v>49</v>
      </c>
      <c r="F2152" t="s">
        <v>5084</v>
      </c>
      <c r="G2152" t="str">
        <f t="shared" si="99"/>
        <v>US-2017-139969-AF-10870</v>
      </c>
      <c r="H2152" t="s">
        <v>5085</v>
      </c>
      <c r="I2152" t="s">
        <v>25</v>
      </c>
      <c r="J2152" t="s">
        <v>26</v>
      </c>
      <c r="K2152" t="s">
        <v>5086</v>
      </c>
      <c r="L2152" t="s">
        <v>103</v>
      </c>
      <c r="M2152">
        <v>77840</v>
      </c>
      <c r="N2152" t="s">
        <v>104</v>
      </c>
      <c r="O2152" t="s">
        <v>3552</v>
      </c>
      <c r="P2152" t="s">
        <v>31</v>
      </c>
      <c r="Q2152" t="s">
        <v>35</v>
      </c>
      <c r="R2152" t="s">
        <v>3553</v>
      </c>
      <c r="S2152">
        <v>233.05799999999999</v>
      </c>
      <c r="T2152">
        <v>3</v>
      </c>
      <c r="U2152">
        <v>0.3</v>
      </c>
      <c r="V2152">
        <v>-53.270399999999995</v>
      </c>
      <c r="W2152" s="3">
        <f t="shared" si="100"/>
        <v>-0.22857142857142856</v>
      </c>
      <c r="X2152" t="str">
        <f t="shared" si="101"/>
        <v>Medium</v>
      </c>
    </row>
    <row r="2153" spans="1:24" x14ac:dyDescent="0.2">
      <c r="A2153">
        <v>2152</v>
      </c>
      <c r="B2153" t="s">
        <v>5087</v>
      </c>
      <c r="C2153" s="2">
        <v>41967</v>
      </c>
      <c r="D2153" s="2">
        <v>41972</v>
      </c>
      <c r="E2153" t="s">
        <v>22</v>
      </c>
      <c r="F2153" t="s">
        <v>5088</v>
      </c>
      <c r="G2153" t="str">
        <f t="shared" si="99"/>
        <v>CA-2014-167360-RB-19435</v>
      </c>
      <c r="H2153" t="s">
        <v>5089</v>
      </c>
      <c r="I2153" t="s">
        <v>25</v>
      </c>
      <c r="J2153" t="s">
        <v>26</v>
      </c>
      <c r="K2153" t="s">
        <v>5090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  <c r="W2153" s="3">
        <f t="shared" si="100"/>
        <v>0.39</v>
      </c>
      <c r="X2153" t="str">
        <f t="shared" si="101"/>
        <v>No Discount</v>
      </c>
    </row>
    <row r="2154" spans="1:24" x14ac:dyDescent="0.2">
      <c r="A2154">
        <v>2153</v>
      </c>
      <c r="B2154" t="s">
        <v>5091</v>
      </c>
      <c r="C2154" s="2">
        <v>42330</v>
      </c>
      <c r="D2154" s="2">
        <v>42334</v>
      </c>
      <c r="E2154" t="s">
        <v>49</v>
      </c>
      <c r="F2154" t="s">
        <v>4036</v>
      </c>
      <c r="G2154" t="str">
        <f t="shared" si="99"/>
        <v>CA-2015-123505-AR-10540</v>
      </c>
      <c r="H2154" t="s">
        <v>4037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4065</v>
      </c>
      <c r="P2154" t="s">
        <v>45</v>
      </c>
      <c r="Q2154" t="s">
        <v>89</v>
      </c>
      <c r="R2154" t="s">
        <v>4066</v>
      </c>
      <c r="S2154">
        <v>14.940000000000001</v>
      </c>
      <c r="T2154">
        <v>3</v>
      </c>
      <c r="U2154">
        <v>0</v>
      </c>
      <c r="V2154">
        <v>7.0218000000000007</v>
      </c>
      <c r="W2154" s="3">
        <f t="shared" si="100"/>
        <v>0.47000000000000003</v>
      </c>
      <c r="X2154" t="str">
        <f t="shared" si="101"/>
        <v>No Discount</v>
      </c>
    </row>
    <row r="2155" spans="1:24" x14ac:dyDescent="0.2">
      <c r="A2155">
        <v>2154</v>
      </c>
      <c r="B2155" t="s">
        <v>5092</v>
      </c>
      <c r="C2155" s="2">
        <v>42565</v>
      </c>
      <c r="D2155" s="2">
        <v>42569</v>
      </c>
      <c r="E2155" t="s">
        <v>49</v>
      </c>
      <c r="F2155" t="s">
        <v>960</v>
      </c>
      <c r="G2155" t="str">
        <f t="shared" si="99"/>
        <v>CA-2016-117282-DR-12880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2370</v>
      </c>
      <c r="P2155" t="s">
        <v>45</v>
      </c>
      <c r="Q2155" t="s">
        <v>74</v>
      </c>
      <c r="R2155" t="s">
        <v>2371</v>
      </c>
      <c r="S2155">
        <v>14.16</v>
      </c>
      <c r="T2155">
        <v>2</v>
      </c>
      <c r="U2155">
        <v>0.2</v>
      </c>
      <c r="V2155">
        <v>5.133</v>
      </c>
      <c r="W2155" s="3">
        <f t="shared" si="100"/>
        <v>0.36249999999999999</v>
      </c>
      <c r="X2155" t="str">
        <f t="shared" si="101"/>
        <v>Medium</v>
      </c>
    </row>
    <row r="2156" spans="1:24" x14ac:dyDescent="0.2">
      <c r="A2156">
        <v>2155</v>
      </c>
      <c r="B2156" t="s">
        <v>5093</v>
      </c>
      <c r="C2156" s="2">
        <v>42490</v>
      </c>
      <c r="D2156" s="2">
        <v>42495</v>
      </c>
      <c r="E2156" t="s">
        <v>49</v>
      </c>
      <c r="F2156" t="s">
        <v>3443</v>
      </c>
      <c r="G2156" t="str">
        <f t="shared" si="99"/>
        <v>US-2016-120460-BF-11170</v>
      </c>
      <c r="H2156" t="s">
        <v>3444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4635</v>
      </c>
      <c r="P2156" t="s">
        <v>31</v>
      </c>
      <c r="Q2156" t="s">
        <v>64</v>
      </c>
      <c r="R2156" t="s">
        <v>4636</v>
      </c>
      <c r="S2156">
        <v>22.608000000000001</v>
      </c>
      <c r="T2156">
        <v>3</v>
      </c>
      <c r="U2156">
        <v>0.6</v>
      </c>
      <c r="V2156">
        <v>-10.173599999999997</v>
      </c>
      <c r="W2156" s="3">
        <f t="shared" si="100"/>
        <v>-0.44999999999999984</v>
      </c>
      <c r="X2156" t="str">
        <f t="shared" si="101"/>
        <v>High</v>
      </c>
    </row>
    <row r="2157" spans="1:24" x14ac:dyDescent="0.2">
      <c r="A2157">
        <v>2156</v>
      </c>
      <c r="B2157" t="s">
        <v>5094</v>
      </c>
      <c r="C2157" s="2">
        <v>42576</v>
      </c>
      <c r="D2157" s="2">
        <v>42578</v>
      </c>
      <c r="E2157" t="s">
        <v>22</v>
      </c>
      <c r="F2157" t="s">
        <v>3743</v>
      </c>
      <c r="G2157" t="str">
        <f t="shared" si="99"/>
        <v>CA-2016-111115-LB-16735</v>
      </c>
      <c r="H2157" t="s">
        <v>3744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  <c r="W2157" s="3">
        <f t="shared" si="100"/>
        <v>0.5</v>
      </c>
      <c r="X2157" t="str">
        <f t="shared" si="101"/>
        <v>No Discount</v>
      </c>
    </row>
    <row r="2158" spans="1:24" x14ac:dyDescent="0.2">
      <c r="A2158">
        <v>2157</v>
      </c>
      <c r="B2158" t="s">
        <v>5095</v>
      </c>
      <c r="C2158" s="2">
        <v>41812</v>
      </c>
      <c r="D2158" s="2">
        <v>41814</v>
      </c>
      <c r="E2158" t="s">
        <v>187</v>
      </c>
      <c r="F2158" t="s">
        <v>1965</v>
      </c>
      <c r="G2158" t="str">
        <f t="shared" si="99"/>
        <v>CA-2014-124646-DV-13465</v>
      </c>
      <c r="H2158" t="s">
        <v>1966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2934</v>
      </c>
      <c r="P2158" t="s">
        <v>45</v>
      </c>
      <c r="Q2158" t="s">
        <v>58</v>
      </c>
      <c r="R2158" t="s">
        <v>2935</v>
      </c>
      <c r="S2158">
        <v>501.81000000000006</v>
      </c>
      <c r="T2158">
        <v>3</v>
      </c>
      <c r="U2158">
        <v>0</v>
      </c>
      <c r="V2158">
        <v>0</v>
      </c>
      <c r="W2158" s="3">
        <f t="shared" si="100"/>
        <v>0</v>
      </c>
      <c r="X2158" t="str">
        <f t="shared" si="101"/>
        <v>No Discount</v>
      </c>
    </row>
    <row r="2159" spans="1:24" x14ac:dyDescent="0.2">
      <c r="A2159">
        <v>2158</v>
      </c>
      <c r="B2159" t="s">
        <v>5095</v>
      </c>
      <c r="C2159" s="2">
        <v>41812</v>
      </c>
      <c r="D2159" s="2">
        <v>41814</v>
      </c>
      <c r="E2159" t="s">
        <v>187</v>
      </c>
      <c r="F2159" t="s">
        <v>1965</v>
      </c>
      <c r="G2159" t="str">
        <f t="shared" si="99"/>
        <v>CA-2014-124646-DV-13465</v>
      </c>
      <c r="H2159" t="s">
        <v>1966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9.716399999999993</v>
      </c>
      <c r="W2159" s="3">
        <f t="shared" si="100"/>
        <v>5.9999999999999956E-2</v>
      </c>
      <c r="X2159" t="str">
        <f t="shared" si="101"/>
        <v>No Discount</v>
      </c>
    </row>
    <row r="2160" spans="1:24" x14ac:dyDescent="0.2">
      <c r="A2160">
        <v>2159</v>
      </c>
      <c r="B2160" t="s">
        <v>5096</v>
      </c>
      <c r="C2160" s="2">
        <v>43029</v>
      </c>
      <c r="D2160" s="2">
        <v>43034</v>
      </c>
      <c r="E2160" t="s">
        <v>49</v>
      </c>
      <c r="F2160" t="s">
        <v>638</v>
      </c>
      <c r="G2160" t="str">
        <f t="shared" si="99"/>
        <v>CA-2017-148166-NK-18490</v>
      </c>
      <c r="H2160" t="s">
        <v>639</v>
      </c>
      <c r="I2160" t="s">
        <v>101</v>
      </c>
      <c r="J2160" t="s">
        <v>26</v>
      </c>
      <c r="K2160" t="s">
        <v>3649</v>
      </c>
      <c r="L2160" t="s">
        <v>53</v>
      </c>
      <c r="M2160">
        <v>32725</v>
      </c>
      <c r="N2160" t="s">
        <v>29</v>
      </c>
      <c r="O2160" t="s">
        <v>5097</v>
      </c>
      <c r="P2160" t="s">
        <v>45</v>
      </c>
      <c r="Q2160" t="s">
        <v>67</v>
      </c>
      <c r="R2160" t="s">
        <v>5098</v>
      </c>
      <c r="S2160">
        <v>17.856000000000002</v>
      </c>
      <c r="T2160">
        <v>4</v>
      </c>
      <c r="U2160">
        <v>0.2</v>
      </c>
      <c r="V2160">
        <v>2.0087999999999973</v>
      </c>
      <c r="W2160" s="3">
        <f t="shared" si="100"/>
        <v>0.11249999999999984</v>
      </c>
      <c r="X2160" t="str">
        <f t="shared" si="101"/>
        <v>Medium</v>
      </c>
    </row>
    <row r="2161" spans="1:24" x14ac:dyDescent="0.2">
      <c r="A2161">
        <v>2160</v>
      </c>
      <c r="B2161" t="s">
        <v>5099</v>
      </c>
      <c r="C2161" s="2">
        <v>42616</v>
      </c>
      <c r="D2161" s="2">
        <v>42622</v>
      </c>
      <c r="E2161" t="s">
        <v>49</v>
      </c>
      <c r="F2161" t="s">
        <v>1955</v>
      </c>
      <c r="G2161" t="str">
        <f t="shared" si="99"/>
        <v>CA-2016-159737-CS-11950</v>
      </c>
      <c r="H2161" t="s">
        <v>1956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3528</v>
      </c>
      <c r="P2161" t="s">
        <v>45</v>
      </c>
      <c r="Q2161" t="s">
        <v>74</v>
      </c>
      <c r="R2161" t="s">
        <v>3529</v>
      </c>
      <c r="S2161">
        <v>8.8079999999999981</v>
      </c>
      <c r="T2161">
        <v>3</v>
      </c>
      <c r="U2161">
        <v>0.8</v>
      </c>
      <c r="V2161">
        <v>-14.973600000000001</v>
      </c>
      <c r="W2161" s="3">
        <f t="shared" si="100"/>
        <v>-1.7000000000000004</v>
      </c>
      <c r="X2161" t="str">
        <f t="shared" si="101"/>
        <v>High</v>
      </c>
    </row>
    <row r="2162" spans="1:24" x14ac:dyDescent="0.2">
      <c r="A2162">
        <v>2161</v>
      </c>
      <c r="B2162" t="s">
        <v>5100</v>
      </c>
      <c r="C2162" s="2">
        <v>42504</v>
      </c>
      <c r="D2162" s="2">
        <v>42504</v>
      </c>
      <c r="E2162" t="s">
        <v>1292</v>
      </c>
      <c r="F2162" t="s">
        <v>942</v>
      </c>
      <c r="G2162" t="str">
        <f t="shared" si="99"/>
        <v>CA-2016-141019-LH-17155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4263</v>
      </c>
      <c r="P2162" t="s">
        <v>31</v>
      </c>
      <c r="Q2162" t="s">
        <v>64</v>
      </c>
      <c r="R2162" t="s">
        <v>4264</v>
      </c>
      <c r="S2162">
        <v>79.384000000000015</v>
      </c>
      <c r="T2162">
        <v>1</v>
      </c>
      <c r="U2162">
        <v>0.2</v>
      </c>
      <c r="V2162">
        <v>29.768999999999998</v>
      </c>
      <c r="W2162" s="3">
        <f t="shared" si="100"/>
        <v>0.37499999999999989</v>
      </c>
      <c r="X2162" t="str">
        <f t="shared" si="101"/>
        <v>Medium</v>
      </c>
    </row>
    <row r="2163" spans="1:24" x14ac:dyDescent="0.2">
      <c r="A2163">
        <v>2162</v>
      </c>
      <c r="B2163" t="s">
        <v>5101</v>
      </c>
      <c r="C2163" s="2">
        <v>42376</v>
      </c>
      <c r="D2163" s="2">
        <v>42381</v>
      </c>
      <c r="E2163" t="s">
        <v>49</v>
      </c>
      <c r="F2163" t="s">
        <v>932</v>
      </c>
      <c r="G2163" t="str">
        <f t="shared" si="99"/>
        <v>CA-2016-101938-DW-13480</v>
      </c>
      <c r="H2163" t="s">
        <v>933</v>
      </c>
      <c r="I2163" t="s">
        <v>101</v>
      </c>
      <c r="J2163" t="s">
        <v>26</v>
      </c>
      <c r="K2163" t="s">
        <v>3205</v>
      </c>
      <c r="L2163" t="s">
        <v>42</v>
      </c>
      <c r="M2163">
        <v>94601</v>
      </c>
      <c r="N2163" t="s">
        <v>43</v>
      </c>
      <c r="O2163" t="s">
        <v>5102</v>
      </c>
      <c r="P2163" t="s">
        <v>45</v>
      </c>
      <c r="Q2163" t="s">
        <v>67</v>
      </c>
      <c r="R2163" t="s">
        <v>5103</v>
      </c>
      <c r="S2163">
        <v>34.58</v>
      </c>
      <c r="T2163">
        <v>1</v>
      </c>
      <c r="U2163">
        <v>0</v>
      </c>
      <c r="V2163">
        <v>10.028199999999998</v>
      </c>
      <c r="W2163" s="3">
        <f t="shared" si="100"/>
        <v>0.28999999999999998</v>
      </c>
      <c r="X2163" t="str">
        <f t="shared" si="101"/>
        <v>No Discount</v>
      </c>
    </row>
    <row r="2164" spans="1:24" x14ac:dyDescent="0.2">
      <c r="A2164">
        <v>2163</v>
      </c>
      <c r="B2164" t="s">
        <v>5104</v>
      </c>
      <c r="C2164" s="2">
        <v>42807</v>
      </c>
      <c r="D2164" s="2">
        <v>42813</v>
      </c>
      <c r="E2164" t="s">
        <v>49</v>
      </c>
      <c r="F2164" t="s">
        <v>5105</v>
      </c>
      <c r="G2164" t="str">
        <f t="shared" si="99"/>
        <v>CA-2017-166296-KF-16285</v>
      </c>
      <c r="H2164" t="s">
        <v>5106</v>
      </c>
      <c r="I2164" t="s">
        <v>101</v>
      </c>
      <c r="J2164" t="s">
        <v>26</v>
      </c>
      <c r="K2164" t="s">
        <v>5107</v>
      </c>
      <c r="L2164" t="s">
        <v>42</v>
      </c>
      <c r="M2164">
        <v>95336</v>
      </c>
      <c r="N2164" t="s">
        <v>43</v>
      </c>
      <c r="O2164" t="s">
        <v>4300</v>
      </c>
      <c r="P2164" t="s">
        <v>45</v>
      </c>
      <c r="Q2164" t="s">
        <v>89</v>
      </c>
      <c r="R2164" t="s">
        <v>4301</v>
      </c>
      <c r="S2164">
        <v>314.54999999999995</v>
      </c>
      <c r="T2164">
        <v>3</v>
      </c>
      <c r="U2164">
        <v>0</v>
      </c>
      <c r="V2164">
        <v>150.98399999999998</v>
      </c>
      <c r="W2164" s="3">
        <f t="shared" si="100"/>
        <v>0.48</v>
      </c>
      <c r="X2164" t="str">
        <f t="shared" si="101"/>
        <v>No Discount</v>
      </c>
    </row>
    <row r="2165" spans="1:24" x14ac:dyDescent="0.2">
      <c r="A2165">
        <v>2164</v>
      </c>
      <c r="B2165" t="s">
        <v>5108</v>
      </c>
      <c r="C2165" s="2">
        <v>42656</v>
      </c>
      <c r="D2165" s="2">
        <v>42662</v>
      </c>
      <c r="E2165" t="s">
        <v>49</v>
      </c>
      <c r="F2165" t="s">
        <v>600</v>
      </c>
      <c r="G2165" t="str">
        <f t="shared" si="99"/>
        <v>CA-2016-154018-HA-14920</v>
      </c>
      <c r="H2165" t="s">
        <v>601</v>
      </c>
      <c r="I2165" t="s">
        <v>25</v>
      </c>
      <c r="J2165" t="s">
        <v>26</v>
      </c>
      <c r="K2165" t="s">
        <v>1989</v>
      </c>
      <c r="L2165" t="s">
        <v>103</v>
      </c>
      <c r="M2165">
        <v>78041</v>
      </c>
      <c r="N2165" t="s">
        <v>104</v>
      </c>
      <c r="O2165" t="s">
        <v>2568</v>
      </c>
      <c r="P2165" t="s">
        <v>70</v>
      </c>
      <c r="Q2165" t="s">
        <v>160</v>
      </c>
      <c r="R2165" t="s">
        <v>2569</v>
      </c>
      <c r="S2165">
        <v>191.976</v>
      </c>
      <c r="T2165">
        <v>3</v>
      </c>
      <c r="U2165">
        <v>0.2</v>
      </c>
      <c r="V2165">
        <v>23.996999999999986</v>
      </c>
      <c r="W2165" s="3">
        <f t="shared" si="100"/>
        <v>0.12499999999999993</v>
      </c>
      <c r="X2165" t="str">
        <f t="shared" si="101"/>
        <v>Medium</v>
      </c>
    </row>
    <row r="2166" spans="1:24" x14ac:dyDescent="0.2">
      <c r="A2166">
        <v>2165</v>
      </c>
      <c r="B2166" t="s">
        <v>5108</v>
      </c>
      <c r="C2166" s="2">
        <v>42656</v>
      </c>
      <c r="D2166" s="2">
        <v>42662</v>
      </c>
      <c r="E2166" t="s">
        <v>49</v>
      </c>
      <c r="F2166" t="s">
        <v>600</v>
      </c>
      <c r="G2166" t="str">
        <f t="shared" si="99"/>
        <v>CA-2016-154018-HA-14920</v>
      </c>
      <c r="H2166" t="s">
        <v>601</v>
      </c>
      <c r="I2166" t="s">
        <v>25</v>
      </c>
      <c r="J2166" t="s">
        <v>26</v>
      </c>
      <c r="K2166" t="s">
        <v>1989</v>
      </c>
      <c r="L2166" t="s">
        <v>103</v>
      </c>
      <c r="M2166">
        <v>78041</v>
      </c>
      <c r="N2166" t="s">
        <v>104</v>
      </c>
      <c r="O2166" t="s">
        <v>5109</v>
      </c>
      <c r="P2166" t="s">
        <v>45</v>
      </c>
      <c r="Q2166" t="s">
        <v>89</v>
      </c>
      <c r="R2166" t="s">
        <v>5110</v>
      </c>
      <c r="S2166">
        <v>8.2880000000000003</v>
      </c>
      <c r="T2166">
        <v>2</v>
      </c>
      <c r="U2166">
        <v>0.2</v>
      </c>
      <c r="V2166">
        <v>3.0043999999999995</v>
      </c>
      <c r="W2166" s="3">
        <f t="shared" si="100"/>
        <v>0.36249999999999993</v>
      </c>
      <c r="X2166" t="str">
        <f t="shared" si="101"/>
        <v>Medium</v>
      </c>
    </row>
    <row r="2167" spans="1:24" x14ac:dyDescent="0.2">
      <c r="A2167">
        <v>2166</v>
      </c>
      <c r="B2167" t="s">
        <v>5108</v>
      </c>
      <c r="C2167" s="2">
        <v>42656</v>
      </c>
      <c r="D2167" s="2">
        <v>42662</v>
      </c>
      <c r="E2167" t="s">
        <v>49</v>
      </c>
      <c r="F2167" t="s">
        <v>600</v>
      </c>
      <c r="G2167" t="str">
        <f t="shared" si="99"/>
        <v>CA-2016-154018-HA-14920</v>
      </c>
      <c r="H2167" t="s">
        <v>601</v>
      </c>
      <c r="I2167" t="s">
        <v>25</v>
      </c>
      <c r="J2167" t="s">
        <v>26</v>
      </c>
      <c r="K2167" t="s">
        <v>1989</v>
      </c>
      <c r="L2167" t="s">
        <v>103</v>
      </c>
      <c r="M2167">
        <v>78041</v>
      </c>
      <c r="N2167" t="s">
        <v>104</v>
      </c>
      <c r="O2167" t="s">
        <v>2266</v>
      </c>
      <c r="P2167" t="s">
        <v>31</v>
      </c>
      <c r="Q2167" t="s">
        <v>64</v>
      </c>
      <c r="R2167" t="s">
        <v>2267</v>
      </c>
      <c r="S2167">
        <v>139.91999999999999</v>
      </c>
      <c r="T2167">
        <v>5</v>
      </c>
      <c r="U2167">
        <v>0.6</v>
      </c>
      <c r="V2167">
        <v>-150.41399999999999</v>
      </c>
      <c r="W2167" s="3">
        <f t="shared" si="100"/>
        <v>-1.075</v>
      </c>
      <c r="X2167" t="str">
        <f t="shared" si="101"/>
        <v>High</v>
      </c>
    </row>
    <row r="2168" spans="1:24" x14ac:dyDescent="0.2">
      <c r="A2168">
        <v>2167</v>
      </c>
      <c r="B2168" t="s">
        <v>5108</v>
      </c>
      <c r="C2168" s="2">
        <v>42656</v>
      </c>
      <c r="D2168" s="2">
        <v>42662</v>
      </c>
      <c r="E2168" t="s">
        <v>49</v>
      </c>
      <c r="F2168" t="s">
        <v>600</v>
      </c>
      <c r="G2168" t="str">
        <f t="shared" si="99"/>
        <v>CA-2016-154018-HA-14920</v>
      </c>
      <c r="H2168" t="s">
        <v>601</v>
      </c>
      <c r="I2168" t="s">
        <v>25</v>
      </c>
      <c r="J2168" t="s">
        <v>26</v>
      </c>
      <c r="K2168" t="s">
        <v>1989</v>
      </c>
      <c r="L2168" t="s">
        <v>103</v>
      </c>
      <c r="M2168">
        <v>78041</v>
      </c>
      <c r="N2168" t="s">
        <v>104</v>
      </c>
      <c r="O2168" t="s">
        <v>4676</v>
      </c>
      <c r="P2168" t="s">
        <v>45</v>
      </c>
      <c r="Q2168" t="s">
        <v>67</v>
      </c>
      <c r="R2168" t="s">
        <v>4677</v>
      </c>
      <c r="S2168">
        <v>15.872</v>
      </c>
      <c r="T2168">
        <v>1</v>
      </c>
      <c r="U2168">
        <v>0.2</v>
      </c>
      <c r="V2168">
        <v>1.1904000000000003</v>
      </c>
      <c r="W2168" s="3">
        <f t="shared" si="100"/>
        <v>7.5000000000000025E-2</v>
      </c>
      <c r="X2168" t="str">
        <f t="shared" si="101"/>
        <v>Medium</v>
      </c>
    </row>
    <row r="2169" spans="1:24" x14ac:dyDescent="0.2">
      <c r="A2169">
        <v>2168</v>
      </c>
      <c r="B2169" t="s">
        <v>5108</v>
      </c>
      <c r="C2169" s="2">
        <v>42656</v>
      </c>
      <c r="D2169" s="2">
        <v>42662</v>
      </c>
      <c r="E2169" t="s">
        <v>49</v>
      </c>
      <c r="F2169" t="s">
        <v>600</v>
      </c>
      <c r="G2169" t="str">
        <f t="shared" si="99"/>
        <v>CA-2016-154018-HA-14920</v>
      </c>
      <c r="H2169" t="s">
        <v>601</v>
      </c>
      <c r="I2169" t="s">
        <v>25</v>
      </c>
      <c r="J2169" t="s">
        <v>26</v>
      </c>
      <c r="K2169" t="s">
        <v>1989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6.2859999999999987</v>
      </c>
      <c r="T2169">
        <v>7</v>
      </c>
      <c r="U2169">
        <v>0.8</v>
      </c>
      <c r="V2169">
        <v>-11.000500000000008</v>
      </c>
      <c r="W2169" s="3">
        <f t="shared" si="100"/>
        <v>-1.7500000000000016</v>
      </c>
      <c r="X2169" t="str">
        <f t="shared" si="101"/>
        <v>High</v>
      </c>
    </row>
    <row r="2170" spans="1:24" x14ac:dyDescent="0.2">
      <c r="A2170">
        <v>2169</v>
      </c>
      <c r="B2170" t="s">
        <v>5111</v>
      </c>
      <c r="C2170" s="2">
        <v>42762</v>
      </c>
      <c r="D2170" s="2">
        <v>42765</v>
      </c>
      <c r="E2170" t="s">
        <v>22</v>
      </c>
      <c r="F2170" t="s">
        <v>5112</v>
      </c>
      <c r="G2170" t="str">
        <f t="shared" si="99"/>
        <v>CA-2017-117870-JH-15820</v>
      </c>
      <c r="H2170" t="s">
        <v>5113</v>
      </c>
      <c r="I2170" t="s">
        <v>25</v>
      </c>
      <c r="J2170" t="s">
        <v>26</v>
      </c>
      <c r="K2170" t="s">
        <v>4262</v>
      </c>
      <c r="L2170" t="s">
        <v>497</v>
      </c>
      <c r="M2170">
        <v>44240</v>
      </c>
      <c r="N2170" t="s">
        <v>147</v>
      </c>
      <c r="O2170" t="s">
        <v>1990</v>
      </c>
      <c r="P2170" t="s">
        <v>45</v>
      </c>
      <c r="Q2170" t="s">
        <v>67</v>
      </c>
      <c r="R2170" t="s">
        <v>1991</v>
      </c>
      <c r="S2170">
        <v>14.015999999999998</v>
      </c>
      <c r="T2170">
        <v>3</v>
      </c>
      <c r="U2170">
        <v>0.2</v>
      </c>
      <c r="V2170">
        <v>1.7519999999999998</v>
      </c>
      <c r="W2170" s="3">
        <f t="shared" si="100"/>
        <v>0.125</v>
      </c>
      <c r="X2170" t="str">
        <f t="shared" si="101"/>
        <v>Medium</v>
      </c>
    </row>
    <row r="2171" spans="1:24" x14ac:dyDescent="0.2">
      <c r="A2171">
        <v>2170</v>
      </c>
      <c r="B2171" t="s">
        <v>5111</v>
      </c>
      <c r="C2171" s="2">
        <v>42762</v>
      </c>
      <c r="D2171" s="2">
        <v>42765</v>
      </c>
      <c r="E2171" t="s">
        <v>22</v>
      </c>
      <c r="F2171" t="s">
        <v>5112</v>
      </c>
      <c r="G2171" t="str">
        <f t="shared" si="99"/>
        <v>CA-2017-117870-JH-15820</v>
      </c>
      <c r="H2171" t="s">
        <v>5113</v>
      </c>
      <c r="I2171" t="s">
        <v>25</v>
      </c>
      <c r="J2171" t="s">
        <v>26</v>
      </c>
      <c r="K2171" t="s">
        <v>4262</v>
      </c>
      <c r="L2171" t="s">
        <v>497</v>
      </c>
      <c r="M2171">
        <v>44240</v>
      </c>
      <c r="N2171" t="s">
        <v>147</v>
      </c>
      <c r="O2171" t="s">
        <v>2743</v>
      </c>
      <c r="P2171" t="s">
        <v>70</v>
      </c>
      <c r="Q2171" t="s">
        <v>160</v>
      </c>
      <c r="R2171" t="s">
        <v>2744</v>
      </c>
      <c r="S2171">
        <v>71.975999999999999</v>
      </c>
      <c r="T2171">
        <v>3</v>
      </c>
      <c r="U2171">
        <v>0.2</v>
      </c>
      <c r="V2171">
        <v>-8.9970000000000034</v>
      </c>
      <c r="W2171" s="3">
        <f t="shared" si="100"/>
        <v>-0.12500000000000006</v>
      </c>
      <c r="X2171" t="str">
        <f t="shared" si="101"/>
        <v>Medium</v>
      </c>
    </row>
    <row r="2172" spans="1:24" x14ac:dyDescent="0.2">
      <c r="A2172">
        <v>2171</v>
      </c>
      <c r="B2172" t="s">
        <v>5111</v>
      </c>
      <c r="C2172" s="2">
        <v>42762</v>
      </c>
      <c r="D2172" s="2">
        <v>42765</v>
      </c>
      <c r="E2172" t="s">
        <v>22</v>
      </c>
      <c r="F2172" t="s">
        <v>5112</v>
      </c>
      <c r="G2172" t="str">
        <f t="shared" si="99"/>
        <v>CA-2017-117870-JH-15820</v>
      </c>
      <c r="H2172" t="s">
        <v>5113</v>
      </c>
      <c r="I2172" t="s">
        <v>25</v>
      </c>
      <c r="J2172" t="s">
        <v>26</v>
      </c>
      <c r="K2172" t="s">
        <v>4262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-26.995499999999993</v>
      </c>
      <c r="W2172" s="3">
        <f t="shared" si="100"/>
        <v>-0.24999999999999994</v>
      </c>
      <c r="X2172" t="str">
        <f t="shared" si="101"/>
        <v>High</v>
      </c>
    </row>
    <row r="2173" spans="1:24" x14ac:dyDescent="0.2">
      <c r="A2173">
        <v>2172</v>
      </c>
      <c r="B2173" t="s">
        <v>5114</v>
      </c>
      <c r="C2173" s="2">
        <v>43058</v>
      </c>
      <c r="D2173" s="2">
        <v>43064</v>
      </c>
      <c r="E2173" t="s">
        <v>49</v>
      </c>
      <c r="F2173" t="s">
        <v>207</v>
      </c>
      <c r="G2173" t="str">
        <f t="shared" si="99"/>
        <v>US-2017-137491-LC-16930</v>
      </c>
      <c r="H2173" t="s">
        <v>208</v>
      </c>
      <c r="I2173" t="s">
        <v>40</v>
      </c>
      <c r="J2173" t="s">
        <v>26</v>
      </c>
      <c r="K2173" t="s">
        <v>5115</v>
      </c>
      <c r="L2173" t="s">
        <v>103</v>
      </c>
      <c r="M2173">
        <v>76903</v>
      </c>
      <c r="N2173" t="s">
        <v>104</v>
      </c>
      <c r="O2173" t="s">
        <v>2480</v>
      </c>
      <c r="P2173" t="s">
        <v>31</v>
      </c>
      <c r="Q2173" t="s">
        <v>35</v>
      </c>
      <c r="R2173" t="s">
        <v>2481</v>
      </c>
      <c r="S2173">
        <v>305.31200000000001</v>
      </c>
      <c r="T2173">
        <v>2</v>
      </c>
      <c r="U2173">
        <v>0.3</v>
      </c>
      <c r="V2173">
        <v>-8.7232000000000198</v>
      </c>
      <c r="W2173" s="3">
        <f t="shared" si="100"/>
        <v>-2.8571428571428636E-2</v>
      </c>
      <c r="X2173" t="str">
        <f t="shared" si="101"/>
        <v>Medium</v>
      </c>
    </row>
    <row r="2174" spans="1:24" x14ac:dyDescent="0.2">
      <c r="A2174">
        <v>2173</v>
      </c>
      <c r="B2174" t="s">
        <v>5116</v>
      </c>
      <c r="C2174" s="2">
        <v>41852</v>
      </c>
      <c r="D2174" s="2">
        <v>41854</v>
      </c>
      <c r="E2174" t="s">
        <v>187</v>
      </c>
      <c r="F2174" t="s">
        <v>5117</v>
      </c>
      <c r="G2174" t="str">
        <f t="shared" si="99"/>
        <v>CA-2014-152296-IL-15100</v>
      </c>
      <c r="H2174" t="s">
        <v>5118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5119</v>
      </c>
      <c r="P2174" t="s">
        <v>45</v>
      </c>
      <c r="Q2174" t="s">
        <v>74</v>
      </c>
      <c r="R2174" t="s">
        <v>5120</v>
      </c>
      <c r="S2174">
        <v>19.752000000000002</v>
      </c>
      <c r="T2174">
        <v>3</v>
      </c>
      <c r="U2174">
        <v>0.2</v>
      </c>
      <c r="V2174">
        <v>6.9131999999999998</v>
      </c>
      <c r="W2174" s="3">
        <f t="shared" si="100"/>
        <v>0.34999999999999992</v>
      </c>
      <c r="X2174" t="str">
        <f t="shared" si="101"/>
        <v>Medium</v>
      </c>
    </row>
    <row r="2175" spans="1:24" x14ac:dyDescent="0.2">
      <c r="A2175">
        <v>2174</v>
      </c>
      <c r="B2175" t="s">
        <v>5121</v>
      </c>
      <c r="C2175" s="2">
        <v>42581</v>
      </c>
      <c r="D2175" s="2">
        <v>42586</v>
      </c>
      <c r="E2175" t="s">
        <v>49</v>
      </c>
      <c r="F2175" t="s">
        <v>549</v>
      </c>
      <c r="G2175" t="str">
        <f t="shared" si="99"/>
        <v>CA-2016-112025-LS-16975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4334</v>
      </c>
      <c r="P2175" t="s">
        <v>45</v>
      </c>
      <c r="Q2175" t="s">
        <v>74</v>
      </c>
      <c r="R2175" t="s">
        <v>4335</v>
      </c>
      <c r="S2175">
        <v>9.2639999999999976</v>
      </c>
      <c r="T2175">
        <v>3</v>
      </c>
      <c r="U2175">
        <v>0.8</v>
      </c>
      <c r="V2175">
        <v>-13.895999999999997</v>
      </c>
      <c r="W2175" s="3">
        <f t="shared" si="100"/>
        <v>-1.5</v>
      </c>
      <c r="X2175" t="str">
        <f t="shared" si="101"/>
        <v>High</v>
      </c>
    </row>
    <row r="2176" spans="1:24" x14ac:dyDescent="0.2">
      <c r="A2176">
        <v>2175</v>
      </c>
      <c r="B2176" t="s">
        <v>5122</v>
      </c>
      <c r="C2176" s="2">
        <v>42215</v>
      </c>
      <c r="D2176" s="2">
        <v>42219</v>
      </c>
      <c r="E2176" t="s">
        <v>22</v>
      </c>
      <c r="F2176" t="s">
        <v>4959</v>
      </c>
      <c r="G2176" t="str">
        <f t="shared" si="99"/>
        <v>CA-2015-132507-CC-12610</v>
      </c>
      <c r="H2176" t="s">
        <v>4960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4897</v>
      </c>
      <c r="P2176" t="s">
        <v>45</v>
      </c>
      <c r="Q2176" t="s">
        <v>58</v>
      </c>
      <c r="R2176" t="s">
        <v>4898</v>
      </c>
      <c r="S2176">
        <v>61.792000000000002</v>
      </c>
      <c r="T2176">
        <v>4</v>
      </c>
      <c r="U2176">
        <v>0.2</v>
      </c>
      <c r="V2176">
        <v>6.1792000000000016</v>
      </c>
      <c r="W2176" s="3">
        <f t="shared" si="100"/>
        <v>0.10000000000000002</v>
      </c>
      <c r="X2176" t="str">
        <f t="shared" si="101"/>
        <v>Medium</v>
      </c>
    </row>
    <row r="2177" spans="1:24" x14ac:dyDescent="0.2">
      <c r="A2177">
        <v>2176</v>
      </c>
      <c r="B2177" t="s">
        <v>5123</v>
      </c>
      <c r="C2177" s="2">
        <v>42658</v>
      </c>
      <c r="D2177" s="2">
        <v>42664</v>
      </c>
      <c r="E2177" t="s">
        <v>49</v>
      </c>
      <c r="F2177" t="s">
        <v>5124</v>
      </c>
      <c r="G2177" t="str">
        <f t="shared" si="99"/>
        <v>CA-2016-125738-PB-18805</v>
      </c>
      <c r="H2177" t="s">
        <v>5125</v>
      </c>
      <c r="I2177" t="s">
        <v>101</v>
      </c>
      <c r="J2177" t="s">
        <v>26</v>
      </c>
      <c r="K2177" t="s">
        <v>5126</v>
      </c>
      <c r="L2177" t="s">
        <v>120</v>
      </c>
      <c r="M2177">
        <v>84106</v>
      </c>
      <c r="N2177" t="s">
        <v>43</v>
      </c>
      <c r="O2177" t="s">
        <v>5127</v>
      </c>
      <c r="P2177" t="s">
        <v>45</v>
      </c>
      <c r="Q2177" t="s">
        <v>89</v>
      </c>
      <c r="R2177" t="s">
        <v>5128</v>
      </c>
      <c r="S2177">
        <v>45.68</v>
      </c>
      <c r="T2177">
        <v>2</v>
      </c>
      <c r="U2177">
        <v>0</v>
      </c>
      <c r="V2177">
        <v>21.012799999999999</v>
      </c>
      <c r="W2177" s="3">
        <f t="shared" si="100"/>
        <v>0.45999999999999996</v>
      </c>
      <c r="X2177" t="str">
        <f t="shared" si="101"/>
        <v>No Discount</v>
      </c>
    </row>
    <row r="2178" spans="1:24" x14ac:dyDescent="0.2">
      <c r="A2178">
        <v>2177</v>
      </c>
      <c r="B2178" t="s">
        <v>5123</v>
      </c>
      <c r="C2178" s="2">
        <v>42658</v>
      </c>
      <c r="D2178" s="2">
        <v>42664</v>
      </c>
      <c r="E2178" t="s">
        <v>49</v>
      </c>
      <c r="F2178" t="s">
        <v>5124</v>
      </c>
      <c r="G2178" t="str">
        <f t="shared" si="99"/>
        <v>CA-2016-125738-PB-18805</v>
      </c>
      <c r="H2178" t="s">
        <v>5125</v>
      </c>
      <c r="I2178" t="s">
        <v>101</v>
      </c>
      <c r="J2178" t="s">
        <v>26</v>
      </c>
      <c r="K2178" t="s">
        <v>5126</v>
      </c>
      <c r="L2178" t="s">
        <v>120</v>
      </c>
      <c r="M2178">
        <v>84106</v>
      </c>
      <c r="N2178" t="s">
        <v>43</v>
      </c>
      <c r="O2178" t="s">
        <v>4315</v>
      </c>
      <c r="P2178" t="s">
        <v>45</v>
      </c>
      <c r="Q2178" t="s">
        <v>89</v>
      </c>
      <c r="R2178" t="s">
        <v>4316</v>
      </c>
      <c r="S2178">
        <v>60.12</v>
      </c>
      <c r="T2178">
        <v>9</v>
      </c>
      <c r="U2178">
        <v>0</v>
      </c>
      <c r="V2178">
        <v>28.857599999999998</v>
      </c>
      <c r="W2178" s="3">
        <f t="shared" si="100"/>
        <v>0.48</v>
      </c>
      <c r="X2178" t="str">
        <f t="shared" si="101"/>
        <v>No Discount</v>
      </c>
    </row>
    <row r="2179" spans="1:24" x14ac:dyDescent="0.2">
      <c r="A2179">
        <v>2178</v>
      </c>
      <c r="B2179" t="s">
        <v>5123</v>
      </c>
      <c r="C2179" s="2">
        <v>42658</v>
      </c>
      <c r="D2179" s="2">
        <v>42664</v>
      </c>
      <c r="E2179" t="s">
        <v>49</v>
      </c>
      <c r="F2179" t="s">
        <v>5124</v>
      </c>
      <c r="G2179" t="str">
        <f t="shared" ref="G2179:G2242" si="102" xml:space="preserve"> B2179 &amp; "-" &amp; F2179</f>
        <v>CA-2016-125738-PB-18805</v>
      </c>
      <c r="H2179" t="s">
        <v>5125</v>
      </c>
      <c r="I2179" t="s">
        <v>101</v>
      </c>
      <c r="J2179" t="s">
        <v>26</v>
      </c>
      <c r="K2179" t="s">
        <v>5126</v>
      </c>
      <c r="L2179" t="s">
        <v>120</v>
      </c>
      <c r="M2179">
        <v>84106</v>
      </c>
      <c r="N2179" t="s">
        <v>43</v>
      </c>
      <c r="O2179" t="s">
        <v>4500</v>
      </c>
      <c r="P2179" t="s">
        <v>45</v>
      </c>
      <c r="Q2179" t="s">
        <v>74</v>
      </c>
      <c r="R2179" t="s">
        <v>4501</v>
      </c>
      <c r="S2179">
        <v>41.72</v>
      </c>
      <c r="T2179">
        <v>5</v>
      </c>
      <c r="U2179">
        <v>0.2</v>
      </c>
      <c r="V2179">
        <v>13.037499999999998</v>
      </c>
      <c r="W2179" s="3">
        <f t="shared" ref="W2179:W2242" si="103">V2179/S2179</f>
        <v>0.31249999999999994</v>
      </c>
      <c r="X2179" t="str">
        <f t="shared" ref="X2179:X2242" si="104">IF(U2179=0, "No Discount", IF(U2179&lt;=0.1, "Low", IF(U2179&lt;=0.3, "Medium", "High")))</f>
        <v>Medium</v>
      </c>
    </row>
    <row r="2180" spans="1:24" x14ac:dyDescent="0.2">
      <c r="A2180">
        <v>2179</v>
      </c>
      <c r="B2180" t="s">
        <v>5123</v>
      </c>
      <c r="C2180" s="2">
        <v>42658</v>
      </c>
      <c r="D2180" s="2">
        <v>42664</v>
      </c>
      <c r="E2180" t="s">
        <v>49</v>
      </c>
      <c r="F2180" t="s">
        <v>5124</v>
      </c>
      <c r="G2180" t="str">
        <f t="shared" si="102"/>
        <v>CA-2016-125738-PB-18805</v>
      </c>
      <c r="H2180" t="s">
        <v>5125</v>
      </c>
      <c r="I2180" t="s">
        <v>101</v>
      </c>
      <c r="J2180" t="s">
        <v>26</v>
      </c>
      <c r="K2180" t="s">
        <v>5126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32.935999999999993</v>
      </c>
      <c r="W2180" s="3">
        <f t="shared" si="103"/>
        <v>0.45999999999999991</v>
      </c>
      <c r="X2180" t="str">
        <f t="shared" si="104"/>
        <v>No Discount</v>
      </c>
    </row>
    <row r="2181" spans="1:24" x14ac:dyDescent="0.2">
      <c r="A2181">
        <v>2180</v>
      </c>
      <c r="B2181" t="s">
        <v>5129</v>
      </c>
      <c r="C2181" s="2">
        <v>42497</v>
      </c>
      <c r="D2181" s="2">
        <v>42501</v>
      </c>
      <c r="E2181" t="s">
        <v>49</v>
      </c>
      <c r="F2181" t="s">
        <v>1457</v>
      </c>
      <c r="G2181" t="str">
        <f t="shared" si="102"/>
        <v>CA-2016-128818-CJ-12010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85.232000000000014</v>
      </c>
      <c r="T2181">
        <v>7</v>
      </c>
      <c r="U2181">
        <v>0.2</v>
      </c>
      <c r="V2181">
        <v>30.896599999999996</v>
      </c>
      <c r="W2181" s="3">
        <f t="shared" si="103"/>
        <v>0.36249999999999988</v>
      </c>
      <c r="X2181" t="str">
        <f t="shared" si="104"/>
        <v>Medium</v>
      </c>
    </row>
    <row r="2182" spans="1:24" x14ac:dyDescent="0.2">
      <c r="A2182">
        <v>2181</v>
      </c>
      <c r="B2182" t="s">
        <v>5129</v>
      </c>
      <c r="C2182" s="2">
        <v>42497</v>
      </c>
      <c r="D2182" s="2">
        <v>42501</v>
      </c>
      <c r="E2182" t="s">
        <v>49</v>
      </c>
      <c r="F2182" t="s">
        <v>1457</v>
      </c>
      <c r="G2182" t="str">
        <f t="shared" si="102"/>
        <v>CA-2016-128818-CJ-12010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44.400000000000006</v>
      </c>
      <c r="T2182">
        <v>3</v>
      </c>
      <c r="U2182">
        <v>0</v>
      </c>
      <c r="V2182">
        <v>22.200000000000003</v>
      </c>
      <c r="W2182" s="3">
        <f t="shared" si="103"/>
        <v>0.5</v>
      </c>
      <c r="X2182" t="str">
        <f t="shared" si="104"/>
        <v>No Discount</v>
      </c>
    </row>
    <row r="2183" spans="1:24" x14ac:dyDescent="0.2">
      <c r="A2183">
        <v>2182</v>
      </c>
      <c r="B2183" t="s">
        <v>5129</v>
      </c>
      <c r="C2183" s="2">
        <v>42497</v>
      </c>
      <c r="D2183" s="2">
        <v>42501</v>
      </c>
      <c r="E2183" t="s">
        <v>49</v>
      </c>
      <c r="F2183" t="s">
        <v>1457</v>
      </c>
      <c r="G2183" t="str">
        <f t="shared" si="102"/>
        <v>CA-2016-128818-CJ-12010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5130</v>
      </c>
      <c r="P2183" t="s">
        <v>31</v>
      </c>
      <c r="Q2183" t="s">
        <v>35</v>
      </c>
      <c r="R2183" t="s">
        <v>5131</v>
      </c>
      <c r="S2183">
        <v>442.76400000000001</v>
      </c>
      <c r="T2183">
        <v>4</v>
      </c>
      <c r="U2183">
        <v>0.1</v>
      </c>
      <c r="V2183">
        <v>59.035200000000003</v>
      </c>
      <c r="W2183" s="3">
        <f t="shared" si="103"/>
        <v>0.13333333333333333</v>
      </c>
      <c r="X2183" t="str">
        <f t="shared" si="104"/>
        <v>Low</v>
      </c>
    </row>
    <row r="2184" spans="1:24" x14ac:dyDescent="0.2">
      <c r="A2184">
        <v>2183</v>
      </c>
      <c r="B2184" t="s">
        <v>5129</v>
      </c>
      <c r="C2184" s="2">
        <v>42497</v>
      </c>
      <c r="D2184" s="2">
        <v>42501</v>
      </c>
      <c r="E2184" t="s">
        <v>49</v>
      </c>
      <c r="F2184" t="s">
        <v>1457</v>
      </c>
      <c r="G2184" t="str">
        <f t="shared" si="102"/>
        <v>CA-2016-128818-CJ-12010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4610</v>
      </c>
      <c r="P2184" t="s">
        <v>70</v>
      </c>
      <c r="Q2184" t="s">
        <v>683</v>
      </c>
      <c r="R2184" t="s">
        <v>4611</v>
      </c>
      <c r="S2184">
        <v>3999.95</v>
      </c>
      <c r="T2184">
        <v>5</v>
      </c>
      <c r="U2184">
        <v>0</v>
      </c>
      <c r="V2184">
        <v>1159.9854999999998</v>
      </c>
      <c r="W2184" s="3">
        <f t="shared" si="103"/>
        <v>0.28999999999999998</v>
      </c>
      <c r="X2184" t="str">
        <f t="shared" si="104"/>
        <v>No Discount</v>
      </c>
    </row>
    <row r="2185" spans="1:24" x14ac:dyDescent="0.2">
      <c r="A2185">
        <v>2184</v>
      </c>
      <c r="B2185" t="s">
        <v>5129</v>
      </c>
      <c r="C2185" s="2">
        <v>42497</v>
      </c>
      <c r="D2185" s="2">
        <v>42501</v>
      </c>
      <c r="E2185" t="s">
        <v>49</v>
      </c>
      <c r="F2185" t="s">
        <v>1457</v>
      </c>
      <c r="G2185" t="str">
        <f t="shared" si="102"/>
        <v>CA-2016-128818-CJ-12010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199.95000000000002</v>
      </c>
      <c r="T2185">
        <v>5</v>
      </c>
      <c r="U2185">
        <v>0</v>
      </c>
      <c r="V2185">
        <v>21.994499999999988</v>
      </c>
      <c r="W2185" s="3">
        <f t="shared" si="103"/>
        <v>0.10999999999999993</v>
      </c>
      <c r="X2185" t="str">
        <f t="shared" si="104"/>
        <v>No Discount</v>
      </c>
    </row>
    <row r="2186" spans="1:24" x14ac:dyDescent="0.2">
      <c r="A2186">
        <v>2185</v>
      </c>
      <c r="B2186" t="s">
        <v>5129</v>
      </c>
      <c r="C2186" s="2">
        <v>42497</v>
      </c>
      <c r="D2186" s="2">
        <v>42501</v>
      </c>
      <c r="E2186" t="s">
        <v>49</v>
      </c>
      <c r="F2186" t="s">
        <v>1457</v>
      </c>
      <c r="G2186" t="str">
        <f t="shared" si="102"/>
        <v>CA-2016-128818-CJ-12010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2892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28.019200000000005</v>
      </c>
      <c r="W2186" s="3">
        <f t="shared" si="103"/>
        <v>0.44000000000000006</v>
      </c>
      <c r="X2186" t="str">
        <f t="shared" si="104"/>
        <v>No Discount</v>
      </c>
    </row>
    <row r="2187" spans="1:24" x14ac:dyDescent="0.2">
      <c r="A2187">
        <v>2186</v>
      </c>
      <c r="B2187" t="s">
        <v>5132</v>
      </c>
      <c r="C2187" s="2">
        <v>42948</v>
      </c>
      <c r="D2187" s="2">
        <v>42951</v>
      </c>
      <c r="E2187" t="s">
        <v>22</v>
      </c>
      <c r="F2187" t="s">
        <v>820</v>
      </c>
      <c r="G2187" t="str">
        <f t="shared" si="102"/>
        <v>CA-2017-124576-HK-14890</v>
      </c>
      <c r="H2187" t="s">
        <v>821</v>
      </c>
      <c r="I2187" t="s">
        <v>40</v>
      </c>
      <c r="J2187" t="s">
        <v>26</v>
      </c>
      <c r="K2187" t="s">
        <v>2644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54.896000000000008</v>
      </c>
      <c r="T2187">
        <v>2</v>
      </c>
      <c r="U2187">
        <v>0.2</v>
      </c>
      <c r="V2187">
        <v>18.5274</v>
      </c>
      <c r="W2187" s="3">
        <f t="shared" si="103"/>
        <v>0.33749999999999997</v>
      </c>
      <c r="X2187" t="str">
        <f t="shared" si="104"/>
        <v>Medium</v>
      </c>
    </row>
    <row r="2188" spans="1:24" x14ac:dyDescent="0.2">
      <c r="A2188">
        <v>2187</v>
      </c>
      <c r="B2188" t="s">
        <v>5133</v>
      </c>
      <c r="C2188" s="2">
        <v>42565</v>
      </c>
      <c r="D2188" s="2">
        <v>42565</v>
      </c>
      <c r="E2188" t="s">
        <v>1292</v>
      </c>
      <c r="F2188" t="s">
        <v>5134</v>
      </c>
      <c r="G2188" t="str">
        <f t="shared" si="102"/>
        <v>CA-2016-101378-RH-19600</v>
      </c>
      <c r="H2188" t="s">
        <v>5135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  <c r="W2188" s="3">
        <f t="shared" si="103"/>
        <v>0.25</v>
      </c>
      <c r="X2188" t="str">
        <f t="shared" si="104"/>
        <v>No Discount</v>
      </c>
    </row>
    <row r="2189" spans="1:24" x14ac:dyDescent="0.2">
      <c r="A2189">
        <v>2188</v>
      </c>
      <c r="B2189" t="s">
        <v>5136</v>
      </c>
      <c r="C2189" s="2">
        <v>42957</v>
      </c>
      <c r="D2189" s="2">
        <v>42962</v>
      </c>
      <c r="E2189" t="s">
        <v>49</v>
      </c>
      <c r="F2189" t="s">
        <v>5117</v>
      </c>
      <c r="G2189" t="str">
        <f t="shared" si="102"/>
        <v>CA-2017-143063-IL-15100</v>
      </c>
      <c r="H2189" t="s">
        <v>5118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4138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  <c r="W2189" s="3">
        <f t="shared" si="103"/>
        <v>0.5</v>
      </c>
      <c r="X2189" t="str">
        <f t="shared" si="104"/>
        <v>No Discount</v>
      </c>
    </row>
    <row r="2190" spans="1:24" x14ac:dyDescent="0.2">
      <c r="A2190">
        <v>2189</v>
      </c>
      <c r="B2190" t="s">
        <v>5136</v>
      </c>
      <c r="C2190" s="2">
        <v>42957</v>
      </c>
      <c r="D2190" s="2">
        <v>42962</v>
      </c>
      <c r="E2190" t="s">
        <v>49</v>
      </c>
      <c r="F2190" t="s">
        <v>5117</v>
      </c>
      <c r="G2190" t="str">
        <f t="shared" si="102"/>
        <v>CA-2017-143063-IL-15100</v>
      </c>
      <c r="H2190" t="s">
        <v>5118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  <c r="W2190" s="3">
        <f t="shared" si="103"/>
        <v>0.21</v>
      </c>
      <c r="X2190" t="str">
        <f t="shared" si="104"/>
        <v>No Discount</v>
      </c>
    </row>
    <row r="2191" spans="1:24" x14ac:dyDescent="0.2">
      <c r="A2191">
        <v>2190</v>
      </c>
      <c r="B2191" t="s">
        <v>5136</v>
      </c>
      <c r="C2191" s="2">
        <v>42957</v>
      </c>
      <c r="D2191" s="2">
        <v>42962</v>
      </c>
      <c r="E2191" t="s">
        <v>49</v>
      </c>
      <c r="F2191" t="s">
        <v>5117</v>
      </c>
      <c r="G2191" t="str">
        <f t="shared" si="102"/>
        <v>CA-2017-143063-IL-15100</v>
      </c>
      <c r="H2191" t="s">
        <v>5118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1454.4900000000002</v>
      </c>
      <c r="T2191">
        <v>9</v>
      </c>
      <c r="U2191">
        <v>0</v>
      </c>
      <c r="V2191">
        <v>378.16740000000004</v>
      </c>
      <c r="W2191" s="3">
        <f t="shared" si="103"/>
        <v>0.26</v>
      </c>
      <c r="X2191" t="str">
        <f t="shared" si="104"/>
        <v>No Discount</v>
      </c>
    </row>
    <row r="2192" spans="1:24" x14ac:dyDescent="0.2">
      <c r="A2192">
        <v>2191</v>
      </c>
      <c r="B2192" t="s">
        <v>5137</v>
      </c>
      <c r="C2192" s="2">
        <v>42546</v>
      </c>
      <c r="D2192" s="2">
        <v>42550</v>
      </c>
      <c r="E2192" t="s">
        <v>49</v>
      </c>
      <c r="F2192" t="s">
        <v>2012</v>
      </c>
      <c r="G2192" t="str">
        <f t="shared" si="102"/>
        <v>CA-2016-118913-AS-10240</v>
      </c>
      <c r="H2192" t="s">
        <v>2013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5138</v>
      </c>
      <c r="P2192" t="s">
        <v>45</v>
      </c>
      <c r="Q2192" t="s">
        <v>77</v>
      </c>
      <c r="R2192" t="s">
        <v>5139</v>
      </c>
      <c r="S2192">
        <v>60.81</v>
      </c>
      <c r="T2192">
        <v>3</v>
      </c>
      <c r="U2192">
        <v>0</v>
      </c>
      <c r="V2192">
        <v>17.026800000000001</v>
      </c>
      <c r="W2192" s="3">
        <f t="shared" si="103"/>
        <v>0.28000000000000003</v>
      </c>
      <c r="X2192" t="str">
        <f t="shared" si="104"/>
        <v>No Discount</v>
      </c>
    </row>
    <row r="2193" spans="1:24" x14ac:dyDescent="0.2">
      <c r="A2193">
        <v>2192</v>
      </c>
      <c r="B2193" t="s">
        <v>5140</v>
      </c>
      <c r="C2193" s="2">
        <v>42714</v>
      </c>
      <c r="D2193" s="2">
        <v>42721</v>
      </c>
      <c r="E2193" t="s">
        <v>49</v>
      </c>
      <c r="F2193" t="s">
        <v>2290</v>
      </c>
      <c r="G2193" t="str">
        <f t="shared" si="102"/>
        <v>CA-2016-128412-AP-10915</v>
      </c>
      <c r="H2193" t="s">
        <v>2291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5001</v>
      </c>
      <c r="P2193" t="s">
        <v>45</v>
      </c>
      <c r="Q2193" t="s">
        <v>74</v>
      </c>
      <c r="R2193" t="s">
        <v>5002</v>
      </c>
      <c r="S2193">
        <v>153.55199999999999</v>
      </c>
      <c r="T2193">
        <v>3</v>
      </c>
      <c r="U2193">
        <v>0.2</v>
      </c>
      <c r="V2193">
        <v>51.823799999999999</v>
      </c>
      <c r="W2193" s="3">
        <f t="shared" si="103"/>
        <v>0.33750000000000002</v>
      </c>
      <c r="X2193" t="str">
        <f t="shared" si="104"/>
        <v>Medium</v>
      </c>
    </row>
    <row r="2194" spans="1:24" x14ac:dyDescent="0.2">
      <c r="A2194">
        <v>2193</v>
      </c>
      <c r="B2194" t="s">
        <v>5140</v>
      </c>
      <c r="C2194" s="2">
        <v>42714</v>
      </c>
      <c r="D2194" s="2">
        <v>42721</v>
      </c>
      <c r="E2194" t="s">
        <v>49</v>
      </c>
      <c r="F2194" t="s">
        <v>2290</v>
      </c>
      <c r="G2194" t="str">
        <f t="shared" si="102"/>
        <v>CA-2016-128412-AP-10915</v>
      </c>
      <c r="H2194" t="s">
        <v>2291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4444</v>
      </c>
      <c r="P2194" t="s">
        <v>45</v>
      </c>
      <c r="Q2194" t="s">
        <v>77</v>
      </c>
      <c r="R2194" t="s">
        <v>4445</v>
      </c>
      <c r="S2194">
        <v>65.34</v>
      </c>
      <c r="T2194">
        <v>3</v>
      </c>
      <c r="U2194">
        <v>0</v>
      </c>
      <c r="V2194">
        <v>22.869</v>
      </c>
      <c r="W2194" s="3">
        <f t="shared" si="103"/>
        <v>0.35</v>
      </c>
      <c r="X2194" t="str">
        <f t="shared" si="104"/>
        <v>No Discount</v>
      </c>
    </row>
    <row r="2195" spans="1:24" x14ac:dyDescent="0.2">
      <c r="A2195">
        <v>2194</v>
      </c>
      <c r="B2195" t="s">
        <v>5140</v>
      </c>
      <c r="C2195" s="2">
        <v>42714</v>
      </c>
      <c r="D2195" s="2">
        <v>42721</v>
      </c>
      <c r="E2195" t="s">
        <v>49</v>
      </c>
      <c r="F2195" t="s">
        <v>2290</v>
      </c>
      <c r="G2195" t="str">
        <f t="shared" si="102"/>
        <v>CA-2016-128412-AP-10915</v>
      </c>
      <c r="H2195" t="s">
        <v>2291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4079</v>
      </c>
      <c r="P2195" t="s">
        <v>45</v>
      </c>
      <c r="Q2195" t="s">
        <v>89</v>
      </c>
      <c r="R2195" t="s">
        <v>4080</v>
      </c>
      <c r="S2195">
        <v>123.92</v>
      </c>
      <c r="T2195">
        <v>4</v>
      </c>
      <c r="U2195">
        <v>0</v>
      </c>
      <c r="V2195">
        <v>55.763999999999996</v>
      </c>
      <c r="W2195" s="3">
        <f t="shared" si="103"/>
        <v>0.44999999999999996</v>
      </c>
      <c r="X2195" t="str">
        <f t="shared" si="104"/>
        <v>No Discount</v>
      </c>
    </row>
    <row r="2196" spans="1:24" x14ac:dyDescent="0.2">
      <c r="A2196">
        <v>2195</v>
      </c>
      <c r="B2196" t="s">
        <v>5140</v>
      </c>
      <c r="C2196" s="2">
        <v>42714</v>
      </c>
      <c r="D2196" s="2">
        <v>42721</v>
      </c>
      <c r="E2196" t="s">
        <v>49</v>
      </c>
      <c r="F2196" t="s">
        <v>2290</v>
      </c>
      <c r="G2196" t="str">
        <f t="shared" si="102"/>
        <v>CA-2016-128412-AP-10915</v>
      </c>
      <c r="H2196" t="s">
        <v>2291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5141</v>
      </c>
      <c r="P2196" t="s">
        <v>45</v>
      </c>
      <c r="Q2196" t="s">
        <v>77</v>
      </c>
      <c r="R2196" t="s">
        <v>5142</v>
      </c>
      <c r="S2196">
        <v>35.099999999999994</v>
      </c>
      <c r="T2196">
        <v>3</v>
      </c>
      <c r="U2196">
        <v>0</v>
      </c>
      <c r="V2196">
        <v>12.285</v>
      </c>
      <c r="W2196" s="3">
        <f t="shared" si="103"/>
        <v>0.35000000000000003</v>
      </c>
      <c r="X2196" t="str">
        <f t="shared" si="104"/>
        <v>No Discount</v>
      </c>
    </row>
    <row r="2197" spans="1:24" x14ac:dyDescent="0.2">
      <c r="A2197">
        <v>2196</v>
      </c>
      <c r="B2197" t="s">
        <v>5140</v>
      </c>
      <c r="C2197" s="2">
        <v>42714</v>
      </c>
      <c r="D2197" s="2">
        <v>42721</v>
      </c>
      <c r="E2197" t="s">
        <v>49</v>
      </c>
      <c r="F2197" t="s">
        <v>2290</v>
      </c>
      <c r="G2197" t="str">
        <f t="shared" si="102"/>
        <v>CA-2016-128412-AP-10915</v>
      </c>
      <c r="H2197" t="s">
        <v>2291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4163</v>
      </c>
      <c r="P2197" t="s">
        <v>70</v>
      </c>
      <c r="Q2197" t="s">
        <v>160</v>
      </c>
      <c r="R2197" t="s">
        <v>4164</v>
      </c>
      <c r="S2197">
        <v>44.75</v>
      </c>
      <c r="T2197">
        <v>5</v>
      </c>
      <c r="U2197">
        <v>0</v>
      </c>
      <c r="V2197">
        <v>8.5024999999999942</v>
      </c>
      <c r="W2197" s="3">
        <f t="shared" si="103"/>
        <v>0.18999999999999986</v>
      </c>
      <c r="X2197" t="str">
        <f t="shared" si="104"/>
        <v>No Discount</v>
      </c>
    </row>
    <row r="2198" spans="1:24" x14ac:dyDescent="0.2">
      <c r="A2198">
        <v>2197</v>
      </c>
      <c r="B2198" t="s">
        <v>5143</v>
      </c>
      <c r="C2198" s="2">
        <v>42705</v>
      </c>
      <c r="D2198" s="2">
        <v>42710</v>
      </c>
      <c r="E2198" t="s">
        <v>49</v>
      </c>
      <c r="F2198" t="s">
        <v>3069</v>
      </c>
      <c r="G2198" t="str">
        <f t="shared" si="102"/>
        <v>CA-2016-136483-AG-10390</v>
      </c>
      <c r="H2198" t="s">
        <v>3070</v>
      </c>
      <c r="I2198" t="s">
        <v>25</v>
      </c>
      <c r="J2198" t="s">
        <v>26</v>
      </c>
      <c r="K2198" t="s">
        <v>5144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0.41160000000000019</v>
      </c>
      <c r="W2198" s="3">
        <f t="shared" si="103"/>
        <v>8.750000000000005E-2</v>
      </c>
      <c r="X2198" t="str">
        <f t="shared" si="104"/>
        <v>Medium</v>
      </c>
    </row>
    <row r="2199" spans="1:24" x14ac:dyDescent="0.2">
      <c r="A2199">
        <v>2198</v>
      </c>
      <c r="B2199" t="s">
        <v>5145</v>
      </c>
      <c r="C2199" s="2">
        <v>41971</v>
      </c>
      <c r="D2199" s="2">
        <v>41977</v>
      </c>
      <c r="E2199" t="s">
        <v>49</v>
      </c>
      <c r="F2199" t="s">
        <v>4975</v>
      </c>
      <c r="G2199" t="str">
        <f t="shared" si="102"/>
        <v>CA-2014-163013-BF-11080</v>
      </c>
      <c r="H2199" t="s">
        <v>4976</v>
      </c>
      <c r="I2199" t="s">
        <v>25</v>
      </c>
      <c r="J2199" t="s">
        <v>26</v>
      </c>
      <c r="K2199" t="s">
        <v>1820</v>
      </c>
      <c r="L2199" t="s">
        <v>357</v>
      </c>
      <c r="M2199">
        <v>36116</v>
      </c>
      <c r="N2199" t="s">
        <v>29</v>
      </c>
      <c r="O2199" t="s">
        <v>2193</v>
      </c>
      <c r="P2199" t="s">
        <v>45</v>
      </c>
      <c r="Q2199" t="s">
        <v>67</v>
      </c>
      <c r="R2199" t="s">
        <v>2194</v>
      </c>
      <c r="S2199">
        <v>14.669999999999998</v>
      </c>
      <c r="T2199">
        <v>3</v>
      </c>
      <c r="U2199">
        <v>0</v>
      </c>
      <c r="V2199">
        <v>3.9609000000000001</v>
      </c>
      <c r="W2199" s="3">
        <f t="shared" si="103"/>
        <v>0.27</v>
      </c>
      <c r="X2199" t="str">
        <f t="shared" si="104"/>
        <v>No Discount</v>
      </c>
    </row>
    <row r="2200" spans="1:24" x14ac:dyDescent="0.2">
      <c r="A2200">
        <v>2199</v>
      </c>
      <c r="B2200" t="s">
        <v>5146</v>
      </c>
      <c r="C2200" s="2">
        <v>42091</v>
      </c>
      <c r="D2200" s="2">
        <v>42096</v>
      </c>
      <c r="E2200" t="s">
        <v>49</v>
      </c>
      <c r="F2200" t="s">
        <v>2005</v>
      </c>
      <c r="G2200" t="str">
        <f t="shared" si="102"/>
        <v>CA-2015-135363-CK-12205</v>
      </c>
      <c r="H2200" t="s">
        <v>2006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15.552000000000003</v>
      </c>
      <c r="T2200">
        <v>3</v>
      </c>
      <c r="U2200">
        <v>0.2</v>
      </c>
      <c r="V2200">
        <v>5.4432</v>
      </c>
      <c r="W2200" s="3">
        <f t="shared" si="103"/>
        <v>0.34999999999999992</v>
      </c>
      <c r="X2200" t="str">
        <f t="shared" si="104"/>
        <v>Medium</v>
      </c>
    </row>
    <row r="2201" spans="1:24" x14ac:dyDescent="0.2">
      <c r="A2201">
        <v>2200</v>
      </c>
      <c r="B2201" t="s">
        <v>5146</v>
      </c>
      <c r="C2201" s="2">
        <v>42091</v>
      </c>
      <c r="D2201" s="2">
        <v>42096</v>
      </c>
      <c r="E2201" t="s">
        <v>49</v>
      </c>
      <c r="F2201" t="s">
        <v>2005</v>
      </c>
      <c r="G2201" t="str">
        <f t="shared" si="102"/>
        <v>CA-2015-135363-CK-12205</v>
      </c>
      <c r="H2201" t="s">
        <v>2006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4902</v>
      </c>
      <c r="P2201" t="s">
        <v>45</v>
      </c>
      <c r="Q2201" t="s">
        <v>89</v>
      </c>
      <c r="R2201" t="s">
        <v>4903</v>
      </c>
      <c r="S2201">
        <v>5.2320000000000002</v>
      </c>
      <c r="T2201">
        <v>1</v>
      </c>
      <c r="U2201">
        <v>0.2</v>
      </c>
      <c r="V2201">
        <v>1.7003999999999999</v>
      </c>
      <c r="W2201" s="3">
        <f t="shared" si="103"/>
        <v>0.32499999999999996</v>
      </c>
      <c r="X2201" t="str">
        <f t="shared" si="104"/>
        <v>Medium</v>
      </c>
    </row>
    <row r="2202" spans="1:24" x14ac:dyDescent="0.2">
      <c r="A2202">
        <v>2201</v>
      </c>
      <c r="B2202" t="s">
        <v>5147</v>
      </c>
      <c r="C2202" s="2">
        <v>41791</v>
      </c>
      <c r="D2202" s="2">
        <v>41796</v>
      </c>
      <c r="E2202" t="s">
        <v>49</v>
      </c>
      <c r="F2202" t="s">
        <v>2478</v>
      </c>
      <c r="G2202" t="str">
        <f t="shared" si="102"/>
        <v>US-2014-165659-LT-17110</v>
      </c>
      <c r="H2202" t="s">
        <v>2479</v>
      </c>
      <c r="I2202" t="s">
        <v>25</v>
      </c>
      <c r="J2202" t="s">
        <v>26</v>
      </c>
      <c r="K2202" t="s">
        <v>5148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22.200000000000003</v>
      </c>
      <c r="T2202">
        <v>6</v>
      </c>
      <c r="U2202">
        <v>0</v>
      </c>
      <c r="V2202">
        <v>9.1020000000000021</v>
      </c>
      <c r="W2202" s="3">
        <f t="shared" si="103"/>
        <v>0.41000000000000003</v>
      </c>
      <c r="X2202" t="str">
        <f t="shared" si="104"/>
        <v>No Discount</v>
      </c>
    </row>
    <row r="2203" spans="1:24" x14ac:dyDescent="0.2">
      <c r="A2203">
        <v>2202</v>
      </c>
      <c r="B2203" t="s">
        <v>5147</v>
      </c>
      <c r="C2203" s="2">
        <v>41791</v>
      </c>
      <c r="D2203" s="2">
        <v>41796</v>
      </c>
      <c r="E2203" t="s">
        <v>49</v>
      </c>
      <c r="F2203" t="s">
        <v>2478</v>
      </c>
      <c r="G2203" t="str">
        <f t="shared" si="102"/>
        <v>US-2014-165659-LT-17110</v>
      </c>
      <c r="H2203" t="s">
        <v>2479</v>
      </c>
      <c r="I2203" t="s">
        <v>25</v>
      </c>
      <c r="J2203" t="s">
        <v>26</v>
      </c>
      <c r="K2203" t="s">
        <v>5148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229.30180000000001</v>
      </c>
      <c r="W2203" s="3">
        <f t="shared" si="103"/>
        <v>0.26</v>
      </c>
      <c r="X2203" t="str">
        <f t="shared" si="104"/>
        <v>No Discount</v>
      </c>
    </row>
    <row r="2204" spans="1:24" x14ac:dyDescent="0.2">
      <c r="A2204">
        <v>2203</v>
      </c>
      <c r="B2204" t="s">
        <v>5149</v>
      </c>
      <c r="C2204" s="2">
        <v>42253</v>
      </c>
      <c r="D2204" s="2">
        <v>42259</v>
      </c>
      <c r="E2204" t="s">
        <v>49</v>
      </c>
      <c r="F2204" t="s">
        <v>3844</v>
      </c>
      <c r="G2204" t="str">
        <f t="shared" si="102"/>
        <v>CA-2015-138002-BT-11305</v>
      </c>
      <c r="H2204" t="s">
        <v>3845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  <c r="W2204" s="3">
        <f t="shared" si="103"/>
        <v>0.35</v>
      </c>
      <c r="X2204" t="str">
        <f t="shared" si="104"/>
        <v>Medium</v>
      </c>
    </row>
    <row r="2205" spans="1:24" x14ac:dyDescent="0.2">
      <c r="A2205">
        <v>2204</v>
      </c>
      <c r="B2205" t="s">
        <v>5149</v>
      </c>
      <c r="C2205" s="2">
        <v>42253</v>
      </c>
      <c r="D2205" s="2">
        <v>42259</v>
      </c>
      <c r="E2205" t="s">
        <v>49</v>
      </c>
      <c r="F2205" t="s">
        <v>3844</v>
      </c>
      <c r="G2205" t="str">
        <f t="shared" si="102"/>
        <v>CA-2015-138002-BT-11305</v>
      </c>
      <c r="H2205" t="s">
        <v>3845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5150</v>
      </c>
      <c r="P2205" t="s">
        <v>31</v>
      </c>
      <c r="Q2205" t="s">
        <v>64</v>
      </c>
      <c r="R2205" t="s">
        <v>5151</v>
      </c>
      <c r="S2205">
        <v>191.82</v>
      </c>
      <c r="T2205">
        <v>3</v>
      </c>
      <c r="U2205">
        <v>0</v>
      </c>
      <c r="V2205">
        <v>74.809799999999996</v>
      </c>
      <c r="W2205" s="3">
        <f t="shared" si="103"/>
        <v>0.39</v>
      </c>
      <c r="X2205" t="str">
        <f t="shared" si="104"/>
        <v>No Discount</v>
      </c>
    </row>
    <row r="2206" spans="1:24" x14ac:dyDescent="0.2">
      <c r="A2206">
        <v>2205</v>
      </c>
      <c r="B2206" t="s">
        <v>5152</v>
      </c>
      <c r="C2206" s="2">
        <v>42184</v>
      </c>
      <c r="D2206" s="2">
        <v>42190</v>
      </c>
      <c r="E2206" t="s">
        <v>49</v>
      </c>
      <c r="F2206" t="s">
        <v>518</v>
      </c>
      <c r="G2206" t="str">
        <f t="shared" si="102"/>
        <v>CA-2015-128860-SC-20725</v>
      </c>
      <c r="H2206" t="s">
        <v>519</v>
      </c>
      <c r="I2206" t="s">
        <v>25</v>
      </c>
      <c r="J2206" t="s">
        <v>26</v>
      </c>
      <c r="K2206" t="s">
        <v>2474</v>
      </c>
      <c r="L2206" t="s">
        <v>146</v>
      </c>
      <c r="M2206">
        <v>17602</v>
      </c>
      <c r="N2206" t="s">
        <v>147</v>
      </c>
      <c r="O2206" t="s">
        <v>3935</v>
      </c>
      <c r="P2206" t="s">
        <v>31</v>
      </c>
      <c r="Q2206" t="s">
        <v>64</v>
      </c>
      <c r="R2206" t="s">
        <v>5153</v>
      </c>
      <c r="S2206">
        <v>20.103999999999999</v>
      </c>
      <c r="T2206">
        <v>1</v>
      </c>
      <c r="U2206">
        <v>0.2</v>
      </c>
      <c r="V2206">
        <v>1.7591000000000001</v>
      </c>
      <c r="W2206" s="3">
        <f t="shared" si="103"/>
        <v>8.7500000000000008E-2</v>
      </c>
      <c r="X2206" t="str">
        <f t="shared" si="104"/>
        <v>Medium</v>
      </c>
    </row>
    <row r="2207" spans="1:24" x14ac:dyDescent="0.2">
      <c r="A2207">
        <v>2206</v>
      </c>
      <c r="B2207" t="s">
        <v>5154</v>
      </c>
      <c r="C2207" s="2">
        <v>42623</v>
      </c>
      <c r="D2207" s="2">
        <v>42625</v>
      </c>
      <c r="E2207" t="s">
        <v>22</v>
      </c>
      <c r="F2207" t="s">
        <v>2849</v>
      </c>
      <c r="G2207" t="str">
        <f t="shared" si="102"/>
        <v>CA-2016-164350-CG-12040</v>
      </c>
      <c r="H2207" t="s">
        <v>2850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5155</v>
      </c>
      <c r="P2207" t="s">
        <v>45</v>
      </c>
      <c r="Q2207" t="s">
        <v>67</v>
      </c>
      <c r="R2207" t="s">
        <v>5156</v>
      </c>
      <c r="S2207">
        <v>67.56</v>
      </c>
      <c r="T2207">
        <v>3</v>
      </c>
      <c r="U2207">
        <v>0.2</v>
      </c>
      <c r="V2207">
        <v>8.4449999999999896</v>
      </c>
      <c r="W2207" s="3">
        <f t="shared" si="103"/>
        <v>0.12499999999999985</v>
      </c>
      <c r="X2207" t="str">
        <f t="shared" si="104"/>
        <v>Medium</v>
      </c>
    </row>
    <row r="2208" spans="1:24" x14ac:dyDescent="0.2">
      <c r="A2208">
        <v>2207</v>
      </c>
      <c r="B2208" t="s">
        <v>5157</v>
      </c>
      <c r="C2208" s="2">
        <v>41834</v>
      </c>
      <c r="D2208" s="2">
        <v>41840</v>
      </c>
      <c r="E2208" t="s">
        <v>49</v>
      </c>
      <c r="F2208" t="s">
        <v>5158</v>
      </c>
      <c r="G2208" t="str">
        <f t="shared" si="102"/>
        <v>US-2014-103905-AW-10930</v>
      </c>
      <c r="H2208" t="s">
        <v>5159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29.931999999999992</v>
      </c>
      <c r="T2208">
        <v>7</v>
      </c>
      <c r="U2208">
        <v>0.8</v>
      </c>
      <c r="V2208">
        <v>-46.394600000000011</v>
      </c>
      <c r="W2208" s="3">
        <f t="shared" si="103"/>
        <v>-1.5500000000000007</v>
      </c>
      <c r="X2208" t="str">
        <f t="shared" si="104"/>
        <v>High</v>
      </c>
    </row>
    <row r="2209" spans="1:24" x14ac:dyDescent="0.2">
      <c r="A2209">
        <v>2208</v>
      </c>
      <c r="B2209" t="s">
        <v>5157</v>
      </c>
      <c r="C2209" s="2">
        <v>41834</v>
      </c>
      <c r="D2209" s="2">
        <v>41840</v>
      </c>
      <c r="E2209" t="s">
        <v>49</v>
      </c>
      <c r="F2209" t="s">
        <v>5158</v>
      </c>
      <c r="G2209" t="str">
        <f t="shared" si="102"/>
        <v>US-2014-103905-AW-10930</v>
      </c>
      <c r="H2209" t="s">
        <v>5159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38.272000000000006</v>
      </c>
      <c r="T2209">
        <v>4</v>
      </c>
      <c r="U2209">
        <v>0.2</v>
      </c>
      <c r="V2209">
        <v>3.8272000000000013</v>
      </c>
      <c r="W2209" s="3">
        <f t="shared" si="103"/>
        <v>0.10000000000000002</v>
      </c>
      <c r="X2209" t="str">
        <f t="shared" si="104"/>
        <v>Medium</v>
      </c>
    </row>
    <row r="2210" spans="1:24" x14ac:dyDescent="0.2">
      <c r="A2210">
        <v>2209</v>
      </c>
      <c r="B2210" t="s">
        <v>5160</v>
      </c>
      <c r="C2210" s="2">
        <v>42238</v>
      </c>
      <c r="D2210" s="2">
        <v>42242</v>
      </c>
      <c r="E2210" t="s">
        <v>49</v>
      </c>
      <c r="F2210" t="s">
        <v>416</v>
      </c>
      <c r="G2210" t="str">
        <f t="shared" si="102"/>
        <v>CA-2015-129854-RB-19705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  <c r="W2210" s="3">
        <f t="shared" si="103"/>
        <v>0.46</v>
      </c>
      <c r="X2210" t="str">
        <f t="shared" si="104"/>
        <v>No Discount</v>
      </c>
    </row>
    <row r="2211" spans="1:24" x14ac:dyDescent="0.2">
      <c r="A2211">
        <v>2210</v>
      </c>
      <c r="B2211" t="s">
        <v>5161</v>
      </c>
      <c r="C2211" s="2">
        <v>41957</v>
      </c>
      <c r="D2211" s="2">
        <v>41959</v>
      </c>
      <c r="E2211" t="s">
        <v>22</v>
      </c>
      <c r="F2211" t="s">
        <v>5162</v>
      </c>
      <c r="G2211" t="str">
        <f t="shared" si="102"/>
        <v>CA-2014-125556-ML-17410</v>
      </c>
      <c r="H2211" t="s">
        <v>5163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5164</v>
      </c>
      <c r="P2211" t="s">
        <v>70</v>
      </c>
      <c r="Q2211" t="s">
        <v>71</v>
      </c>
      <c r="R2211" t="s">
        <v>5165</v>
      </c>
      <c r="S2211">
        <v>832.93</v>
      </c>
      <c r="T2211">
        <v>7</v>
      </c>
      <c r="U2211">
        <v>0</v>
      </c>
      <c r="V2211">
        <v>233.22039999999998</v>
      </c>
      <c r="W2211" s="3">
        <f t="shared" si="103"/>
        <v>0.27999999999999997</v>
      </c>
      <c r="X2211" t="str">
        <f t="shared" si="104"/>
        <v>No Discount</v>
      </c>
    </row>
    <row r="2212" spans="1:24" x14ac:dyDescent="0.2">
      <c r="A2212">
        <v>2211</v>
      </c>
      <c r="B2212" t="s">
        <v>5161</v>
      </c>
      <c r="C2212" s="2">
        <v>41957</v>
      </c>
      <c r="D2212" s="2">
        <v>41959</v>
      </c>
      <c r="E2212" t="s">
        <v>22</v>
      </c>
      <c r="F2212" t="s">
        <v>5162</v>
      </c>
      <c r="G2212" t="str">
        <f t="shared" si="102"/>
        <v>CA-2014-125556-ML-17410</v>
      </c>
      <c r="H2212" t="s">
        <v>5163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21.023999999999997</v>
      </c>
      <c r="W2212" s="3">
        <f t="shared" si="103"/>
        <v>0.48</v>
      </c>
      <c r="X2212" t="str">
        <f t="shared" si="104"/>
        <v>No Discount</v>
      </c>
    </row>
    <row r="2213" spans="1:24" x14ac:dyDescent="0.2">
      <c r="A2213">
        <v>2212</v>
      </c>
      <c r="B2213" t="s">
        <v>5166</v>
      </c>
      <c r="C2213" s="2">
        <v>42701</v>
      </c>
      <c r="D2213" s="2">
        <v>42704</v>
      </c>
      <c r="E2213" t="s">
        <v>187</v>
      </c>
      <c r="F2213" t="s">
        <v>1272</v>
      </c>
      <c r="G2213" t="str">
        <f t="shared" si="102"/>
        <v>CA-2016-162313-VB-21745</v>
      </c>
      <c r="H2213" t="s">
        <v>1273</v>
      </c>
      <c r="I2213" t="s">
        <v>40</v>
      </c>
      <c r="J2213" t="s">
        <v>26</v>
      </c>
      <c r="K2213" t="s">
        <v>5167</v>
      </c>
      <c r="L2213" t="s">
        <v>237</v>
      </c>
      <c r="M2213">
        <v>48146</v>
      </c>
      <c r="N2213" t="s">
        <v>104</v>
      </c>
      <c r="O2213" t="s">
        <v>5168</v>
      </c>
      <c r="P2213" t="s">
        <v>45</v>
      </c>
      <c r="Q2213" t="s">
        <v>77</v>
      </c>
      <c r="R2213" t="s">
        <v>5169</v>
      </c>
      <c r="S2213">
        <v>167.292</v>
      </c>
      <c r="T2213">
        <v>6</v>
      </c>
      <c r="U2213">
        <v>0.1</v>
      </c>
      <c r="V2213">
        <v>29.7408</v>
      </c>
      <c r="W2213" s="3">
        <f t="shared" si="103"/>
        <v>0.17777777777777778</v>
      </c>
      <c r="X2213" t="str">
        <f t="shared" si="104"/>
        <v>Low</v>
      </c>
    </row>
    <row r="2214" spans="1:24" x14ac:dyDescent="0.2">
      <c r="A2214">
        <v>2213</v>
      </c>
      <c r="B2214" t="s">
        <v>5170</v>
      </c>
      <c r="C2214" s="2">
        <v>43060</v>
      </c>
      <c r="D2214" s="2">
        <v>43064</v>
      </c>
      <c r="E2214" t="s">
        <v>49</v>
      </c>
      <c r="F2214" t="s">
        <v>2898</v>
      </c>
      <c r="G2214" t="str">
        <f t="shared" si="102"/>
        <v>CA-2017-107874-SW-20275</v>
      </c>
      <c r="H2214" t="s">
        <v>2899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3514</v>
      </c>
      <c r="P2214" t="s">
        <v>31</v>
      </c>
      <c r="Q2214" t="s">
        <v>64</v>
      </c>
      <c r="R2214" t="s">
        <v>3515</v>
      </c>
      <c r="S2214">
        <v>27.42</v>
      </c>
      <c r="T2214">
        <v>1</v>
      </c>
      <c r="U2214">
        <v>0</v>
      </c>
      <c r="V2214">
        <v>11.2422</v>
      </c>
      <c r="W2214" s="3">
        <f t="shared" si="103"/>
        <v>0.41</v>
      </c>
      <c r="X2214" t="str">
        <f t="shared" si="104"/>
        <v>No Discount</v>
      </c>
    </row>
    <row r="2215" spans="1:24" x14ac:dyDescent="0.2">
      <c r="A2215">
        <v>2214</v>
      </c>
      <c r="B2215" t="s">
        <v>5171</v>
      </c>
      <c r="C2215" s="2">
        <v>43009</v>
      </c>
      <c r="D2215" s="2">
        <v>43010</v>
      </c>
      <c r="E2215" t="s">
        <v>187</v>
      </c>
      <c r="F2215" t="s">
        <v>4337</v>
      </c>
      <c r="G2215" t="str">
        <f t="shared" si="102"/>
        <v>CA-2017-129378-NS-18505</v>
      </c>
      <c r="H2215" t="s">
        <v>4338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2941</v>
      </c>
      <c r="P2215" t="s">
        <v>45</v>
      </c>
      <c r="Q2215" t="s">
        <v>74</v>
      </c>
      <c r="R2215" t="s">
        <v>2942</v>
      </c>
      <c r="S2215">
        <v>1.4400000000000002</v>
      </c>
      <c r="T2215">
        <v>1</v>
      </c>
      <c r="U2215">
        <v>0.2</v>
      </c>
      <c r="V2215">
        <v>0.504</v>
      </c>
      <c r="W2215" s="3">
        <f t="shared" si="103"/>
        <v>0.35</v>
      </c>
      <c r="X2215" t="str">
        <f t="shared" si="104"/>
        <v>Medium</v>
      </c>
    </row>
    <row r="2216" spans="1:24" x14ac:dyDescent="0.2">
      <c r="A2216">
        <v>2215</v>
      </c>
      <c r="B2216" t="s">
        <v>5171</v>
      </c>
      <c r="C2216" s="2">
        <v>43009</v>
      </c>
      <c r="D2216" s="2">
        <v>43010</v>
      </c>
      <c r="E2216" t="s">
        <v>187</v>
      </c>
      <c r="F2216" t="s">
        <v>4337</v>
      </c>
      <c r="G2216" t="str">
        <f t="shared" si="102"/>
        <v>CA-2017-129378-NS-18505</v>
      </c>
      <c r="H2216" t="s">
        <v>4338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61.77600000000001</v>
      </c>
      <c r="T2216">
        <v>13</v>
      </c>
      <c r="U2216">
        <v>0.2</v>
      </c>
      <c r="V2216">
        <v>20.849399999999996</v>
      </c>
      <c r="W2216" s="3">
        <f t="shared" si="103"/>
        <v>0.33749999999999986</v>
      </c>
      <c r="X2216" t="str">
        <f t="shared" si="104"/>
        <v>Medium</v>
      </c>
    </row>
    <row r="2217" spans="1:24" x14ac:dyDescent="0.2">
      <c r="A2217">
        <v>2216</v>
      </c>
      <c r="B2217" t="s">
        <v>5171</v>
      </c>
      <c r="C2217" s="2">
        <v>43009</v>
      </c>
      <c r="D2217" s="2">
        <v>43010</v>
      </c>
      <c r="E2217" t="s">
        <v>187</v>
      </c>
      <c r="F2217" t="s">
        <v>4337</v>
      </c>
      <c r="G2217" t="str">
        <f t="shared" si="102"/>
        <v>CA-2017-129378-NS-18505</v>
      </c>
      <c r="H2217" t="s">
        <v>4338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2516</v>
      </c>
      <c r="P2217" t="s">
        <v>45</v>
      </c>
      <c r="Q2217" t="s">
        <v>77</v>
      </c>
      <c r="R2217" t="s">
        <v>3340</v>
      </c>
      <c r="S2217">
        <v>241.96</v>
      </c>
      <c r="T2217">
        <v>2</v>
      </c>
      <c r="U2217">
        <v>0</v>
      </c>
      <c r="V2217">
        <v>60.490000000000009</v>
      </c>
      <c r="W2217" s="3">
        <f t="shared" si="103"/>
        <v>0.25000000000000006</v>
      </c>
      <c r="X2217" t="str">
        <f t="shared" si="104"/>
        <v>No Discount</v>
      </c>
    </row>
    <row r="2218" spans="1:24" x14ac:dyDescent="0.2">
      <c r="A2218">
        <v>2217</v>
      </c>
      <c r="B2218" t="s">
        <v>5171</v>
      </c>
      <c r="C2218" s="2">
        <v>43009</v>
      </c>
      <c r="D2218" s="2">
        <v>43010</v>
      </c>
      <c r="E2218" t="s">
        <v>187</v>
      </c>
      <c r="F2218" t="s">
        <v>4337</v>
      </c>
      <c r="G2218" t="str">
        <f t="shared" si="102"/>
        <v>CA-2017-129378-NS-18505</v>
      </c>
      <c r="H2218" t="s">
        <v>4338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5172</v>
      </c>
      <c r="P2218" t="s">
        <v>31</v>
      </c>
      <c r="Q2218" t="s">
        <v>35</v>
      </c>
      <c r="R2218" t="s">
        <v>5173</v>
      </c>
      <c r="S2218">
        <v>108.608</v>
      </c>
      <c r="T2218">
        <v>4</v>
      </c>
      <c r="U2218">
        <v>0.2</v>
      </c>
      <c r="V2218">
        <v>9.5031999999999925</v>
      </c>
      <c r="W2218" s="3">
        <f t="shared" si="103"/>
        <v>8.7499999999999925E-2</v>
      </c>
      <c r="X2218" t="str">
        <f t="shared" si="104"/>
        <v>Medium</v>
      </c>
    </row>
    <row r="2219" spans="1:24" x14ac:dyDescent="0.2">
      <c r="A2219">
        <v>2218</v>
      </c>
      <c r="B2219" t="s">
        <v>5174</v>
      </c>
      <c r="C2219" s="2">
        <v>41902</v>
      </c>
      <c r="D2219" s="2">
        <v>41907</v>
      </c>
      <c r="E2219" t="s">
        <v>49</v>
      </c>
      <c r="F2219" t="s">
        <v>5175</v>
      </c>
      <c r="G2219" t="str">
        <f t="shared" si="102"/>
        <v>CA-2014-151953-DB-13555</v>
      </c>
      <c r="H2219" t="s">
        <v>5176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5177</v>
      </c>
      <c r="P2219" t="s">
        <v>45</v>
      </c>
      <c r="Q2219" t="s">
        <v>67</v>
      </c>
      <c r="R2219" t="s">
        <v>5178</v>
      </c>
      <c r="S2219">
        <v>2.8160000000000003</v>
      </c>
      <c r="T2219">
        <v>2</v>
      </c>
      <c r="U2219">
        <v>0.2</v>
      </c>
      <c r="V2219">
        <v>0.98559999999999992</v>
      </c>
      <c r="W2219" s="3">
        <f t="shared" si="103"/>
        <v>0.34999999999999992</v>
      </c>
      <c r="X2219" t="str">
        <f t="shared" si="104"/>
        <v>Medium</v>
      </c>
    </row>
    <row r="2220" spans="1:24" x14ac:dyDescent="0.2">
      <c r="A2220">
        <v>2219</v>
      </c>
      <c r="B2220" t="s">
        <v>5179</v>
      </c>
      <c r="C2220" s="2">
        <v>42944</v>
      </c>
      <c r="D2220" s="2">
        <v>42948</v>
      </c>
      <c r="E2220" t="s">
        <v>49</v>
      </c>
      <c r="F2220" t="s">
        <v>5180</v>
      </c>
      <c r="G2220" t="str">
        <f t="shared" si="102"/>
        <v>CA-2017-130841-MH-17620</v>
      </c>
      <c r="H2220" t="s">
        <v>5181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2918</v>
      </c>
      <c r="P2220" t="s">
        <v>45</v>
      </c>
      <c r="Q2220" t="s">
        <v>74</v>
      </c>
      <c r="R2220" t="s">
        <v>2919</v>
      </c>
      <c r="S2220">
        <v>9.9840000000000018</v>
      </c>
      <c r="T2220">
        <v>4</v>
      </c>
      <c r="U2220">
        <v>0.2</v>
      </c>
      <c r="V2220">
        <v>3.6191999999999993</v>
      </c>
      <c r="W2220" s="3">
        <f t="shared" si="103"/>
        <v>0.36249999999999988</v>
      </c>
      <c r="X2220" t="str">
        <f t="shared" si="104"/>
        <v>Medium</v>
      </c>
    </row>
    <row r="2221" spans="1:24" x14ac:dyDescent="0.2">
      <c r="A2221">
        <v>2220</v>
      </c>
      <c r="B2221" t="s">
        <v>5179</v>
      </c>
      <c r="C2221" s="2">
        <v>42944</v>
      </c>
      <c r="D2221" s="2">
        <v>42948</v>
      </c>
      <c r="E2221" t="s">
        <v>49</v>
      </c>
      <c r="F2221" t="s">
        <v>5180</v>
      </c>
      <c r="G2221" t="str">
        <f t="shared" si="102"/>
        <v>CA-2017-130841-MH-17620</v>
      </c>
      <c r="H2221" t="s">
        <v>5181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  <c r="W2221" s="3">
        <f t="shared" si="103"/>
        <v>0.27999999999999997</v>
      </c>
      <c r="X2221" t="str">
        <f t="shared" si="104"/>
        <v>No Discount</v>
      </c>
    </row>
    <row r="2222" spans="1:24" x14ac:dyDescent="0.2">
      <c r="A2222">
        <v>2221</v>
      </c>
      <c r="B2222" t="s">
        <v>5179</v>
      </c>
      <c r="C2222" s="2">
        <v>42944</v>
      </c>
      <c r="D2222" s="2">
        <v>42948</v>
      </c>
      <c r="E2222" t="s">
        <v>49</v>
      </c>
      <c r="F2222" t="s">
        <v>5180</v>
      </c>
      <c r="G2222" t="str">
        <f t="shared" si="102"/>
        <v>CA-2017-130841-MH-17620</v>
      </c>
      <c r="H2222" t="s">
        <v>5181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4471</v>
      </c>
      <c r="P2222" t="s">
        <v>70</v>
      </c>
      <c r="Q2222" t="s">
        <v>71</v>
      </c>
      <c r="R2222" t="s">
        <v>4472</v>
      </c>
      <c r="S2222">
        <v>1145.6000000000001</v>
      </c>
      <c r="T2222">
        <v>4</v>
      </c>
      <c r="U2222">
        <v>0.2</v>
      </c>
      <c r="V2222">
        <v>100.24000000000007</v>
      </c>
      <c r="W2222" s="3">
        <f t="shared" si="103"/>
        <v>8.750000000000005E-2</v>
      </c>
      <c r="X2222" t="str">
        <f t="shared" si="104"/>
        <v>Medium</v>
      </c>
    </row>
    <row r="2223" spans="1:24" x14ac:dyDescent="0.2">
      <c r="A2223">
        <v>2222</v>
      </c>
      <c r="B2223" t="s">
        <v>5182</v>
      </c>
      <c r="C2223" s="2">
        <v>42344</v>
      </c>
      <c r="D2223" s="2">
        <v>42344</v>
      </c>
      <c r="E2223" t="s">
        <v>1292</v>
      </c>
      <c r="F2223" t="s">
        <v>5183</v>
      </c>
      <c r="G2223" t="str">
        <f t="shared" si="102"/>
        <v>CA-2015-131884-DK-13375</v>
      </c>
      <c r="H2223" t="s">
        <v>5184</v>
      </c>
      <c r="I2223" t="s">
        <v>25</v>
      </c>
      <c r="J2223" t="s">
        <v>26</v>
      </c>
      <c r="K2223" t="s">
        <v>5185</v>
      </c>
      <c r="L2223" t="s">
        <v>497</v>
      </c>
      <c r="M2223">
        <v>43302</v>
      </c>
      <c r="N2223" t="s">
        <v>147</v>
      </c>
      <c r="O2223" t="s">
        <v>5022</v>
      </c>
      <c r="P2223" t="s">
        <v>70</v>
      </c>
      <c r="Q2223" t="s">
        <v>71</v>
      </c>
      <c r="R2223" t="s">
        <v>5023</v>
      </c>
      <c r="S2223">
        <v>485.93999999999994</v>
      </c>
      <c r="T2223">
        <v>2</v>
      </c>
      <c r="U2223">
        <v>0.4</v>
      </c>
      <c r="V2223">
        <v>-89.089000000000055</v>
      </c>
      <c r="W2223" s="3">
        <f t="shared" si="103"/>
        <v>-0.18333333333333346</v>
      </c>
      <c r="X2223" t="str">
        <f t="shared" si="104"/>
        <v>High</v>
      </c>
    </row>
    <row r="2224" spans="1:24" x14ac:dyDescent="0.2">
      <c r="A2224">
        <v>2223</v>
      </c>
      <c r="B2224" t="s">
        <v>5182</v>
      </c>
      <c r="C2224" s="2">
        <v>42344</v>
      </c>
      <c r="D2224" s="2">
        <v>42344</v>
      </c>
      <c r="E2224" t="s">
        <v>1292</v>
      </c>
      <c r="F2224" t="s">
        <v>5183</v>
      </c>
      <c r="G2224" t="str">
        <f t="shared" si="102"/>
        <v>CA-2015-131884-DK-13375</v>
      </c>
      <c r="H2224" t="s">
        <v>5184</v>
      </c>
      <c r="I2224" t="s">
        <v>25</v>
      </c>
      <c r="J2224" t="s">
        <v>26</v>
      </c>
      <c r="K2224" t="s">
        <v>5185</v>
      </c>
      <c r="L2224" t="s">
        <v>497</v>
      </c>
      <c r="M2224">
        <v>43302</v>
      </c>
      <c r="N2224" t="s">
        <v>147</v>
      </c>
      <c r="O2224" t="s">
        <v>1990</v>
      </c>
      <c r="P2224" t="s">
        <v>45</v>
      </c>
      <c r="Q2224" t="s">
        <v>67</v>
      </c>
      <c r="R2224" t="s">
        <v>1991</v>
      </c>
      <c r="S2224">
        <v>37.375999999999998</v>
      </c>
      <c r="T2224">
        <v>8</v>
      </c>
      <c r="U2224">
        <v>0.2</v>
      </c>
      <c r="V2224">
        <v>4.6719999999999988</v>
      </c>
      <c r="W2224" s="3">
        <f t="shared" si="103"/>
        <v>0.12499999999999997</v>
      </c>
      <c r="X2224" t="str">
        <f t="shared" si="104"/>
        <v>Medium</v>
      </c>
    </row>
    <row r="2225" spans="1:24" x14ac:dyDescent="0.2">
      <c r="A2225">
        <v>2224</v>
      </c>
      <c r="B2225" t="s">
        <v>5182</v>
      </c>
      <c r="C2225" s="2">
        <v>42344</v>
      </c>
      <c r="D2225" s="2">
        <v>42344</v>
      </c>
      <c r="E2225" t="s">
        <v>1292</v>
      </c>
      <c r="F2225" t="s">
        <v>5183</v>
      </c>
      <c r="G2225" t="str">
        <f t="shared" si="102"/>
        <v>CA-2015-131884-DK-13375</v>
      </c>
      <c r="H2225" t="s">
        <v>5184</v>
      </c>
      <c r="I2225" t="s">
        <v>25</v>
      </c>
      <c r="J2225" t="s">
        <v>26</v>
      </c>
      <c r="K2225" t="s">
        <v>5185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70.685999999999993</v>
      </c>
      <c r="T2225">
        <v>1</v>
      </c>
      <c r="U2225">
        <v>0.3</v>
      </c>
      <c r="V2225">
        <v>-24.23520000000001</v>
      </c>
      <c r="W2225" s="3">
        <f t="shared" si="103"/>
        <v>-0.34285714285714303</v>
      </c>
      <c r="X2225" t="str">
        <f t="shared" si="104"/>
        <v>Medium</v>
      </c>
    </row>
    <row r="2226" spans="1:24" x14ac:dyDescent="0.2">
      <c r="A2226">
        <v>2225</v>
      </c>
      <c r="B2226" t="s">
        <v>5186</v>
      </c>
      <c r="C2226" s="2">
        <v>42947</v>
      </c>
      <c r="D2226" s="2">
        <v>42952</v>
      </c>
      <c r="E2226" t="s">
        <v>49</v>
      </c>
      <c r="F2226" t="s">
        <v>896</v>
      </c>
      <c r="G2226" t="str">
        <f t="shared" si="102"/>
        <v>CA-2017-121909-EA-14035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5187</v>
      </c>
      <c r="P2226" t="s">
        <v>45</v>
      </c>
      <c r="Q2226" t="s">
        <v>89</v>
      </c>
      <c r="R2226" t="s">
        <v>5188</v>
      </c>
      <c r="S2226">
        <v>54.816000000000003</v>
      </c>
      <c r="T2226">
        <v>3</v>
      </c>
      <c r="U2226">
        <v>0.2</v>
      </c>
      <c r="V2226">
        <v>17.815199999999997</v>
      </c>
      <c r="W2226" s="3">
        <f t="shared" si="103"/>
        <v>0.32499999999999996</v>
      </c>
      <c r="X2226" t="str">
        <f t="shared" si="104"/>
        <v>Medium</v>
      </c>
    </row>
    <row r="2227" spans="1:24" x14ac:dyDescent="0.2">
      <c r="A2227">
        <v>2226</v>
      </c>
      <c r="B2227" t="s">
        <v>5189</v>
      </c>
      <c r="C2227" s="2">
        <v>42448</v>
      </c>
      <c r="D2227" s="2">
        <v>42450</v>
      </c>
      <c r="E2227" t="s">
        <v>22</v>
      </c>
      <c r="F2227" t="s">
        <v>5190</v>
      </c>
      <c r="G2227" t="str">
        <f t="shared" si="102"/>
        <v>CA-2016-106383-BT-11440</v>
      </c>
      <c r="H2227" t="s">
        <v>5191</v>
      </c>
      <c r="I2227" t="s">
        <v>25</v>
      </c>
      <c r="J2227" t="s">
        <v>26</v>
      </c>
      <c r="K2227" t="s">
        <v>5192</v>
      </c>
      <c r="L2227" t="s">
        <v>456</v>
      </c>
      <c r="M2227">
        <v>80122</v>
      </c>
      <c r="N2227" t="s">
        <v>43</v>
      </c>
      <c r="O2227" t="s">
        <v>5193</v>
      </c>
      <c r="P2227" t="s">
        <v>31</v>
      </c>
      <c r="Q2227" t="s">
        <v>32</v>
      </c>
      <c r="R2227" t="s">
        <v>5194</v>
      </c>
      <c r="S2227">
        <v>72.294000000000011</v>
      </c>
      <c r="T2227">
        <v>1</v>
      </c>
      <c r="U2227">
        <v>0.7</v>
      </c>
      <c r="V2227">
        <v>-98.801799999999986</v>
      </c>
      <c r="W2227" s="3">
        <f t="shared" si="103"/>
        <v>-1.3666666666666663</v>
      </c>
      <c r="X2227" t="str">
        <f t="shared" si="104"/>
        <v>High</v>
      </c>
    </row>
    <row r="2228" spans="1:24" x14ac:dyDescent="0.2">
      <c r="A2228">
        <v>2227</v>
      </c>
      <c r="B2228" t="s">
        <v>5195</v>
      </c>
      <c r="C2228" s="2">
        <v>42945</v>
      </c>
      <c r="D2228" s="2">
        <v>42950</v>
      </c>
      <c r="E2228" t="s">
        <v>49</v>
      </c>
      <c r="F2228" t="s">
        <v>1348</v>
      </c>
      <c r="G2228" t="str">
        <f t="shared" si="102"/>
        <v>CA-2017-130771-LA-16780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3148</v>
      </c>
      <c r="P2228" t="s">
        <v>45</v>
      </c>
      <c r="Q2228" t="s">
        <v>268</v>
      </c>
      <c r="R2228" t="s">
        <v>3149</v>
      </c>
      <c r="S2228">
        <v>2.8960000000000004</v>
      </c>
      <c r="T2228">
        <v>2</v>
      </c>
      <c r="U2228">
        <v>0.2</v>
      </c>
      <c r="V2228">
        <v>0.4705999999999998</v>
      </c>
      <c r="W2228" s="3">
        <f t="shared" si="103"/>
        <v>0.16249999999999992</v>
      </c>
      <c r="X2228" t="str">
        <f t="shared" si="104"/>
        <v>Medium</v>
      </c>
    </row>
    <row r="2229" spans="1:24" x14ac:dyDescent="0.2">
      <c r="A2229">
        <v>2228</v>
      </c>
      <c r="B2229" t="s">
        <v>5195</v>
      </c>
      <c r="C2229" s="2">
        <v>42945</v>
      </c>
      <c r="D2229" s="2">
        <v>42950</v>
      </c>
      <c r="E2229" t="s">
        <v>49</v>
      </c>
      <c r="F2229" t="s">
        <v>1348</v>
      </c>
      <c r="G2229" t="str">
        <f t="shared" si="102"/>
        <v>CA-2017-130771-LA-16780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1923</v>
      </c>
      <c r="P2229" t="s">
        <v>70</v>
      </c>
      <c r="Q2229" t="s">
        <v>71</v>
      </c>
      <c r="R2229" t="s">
        <v>1924</v>
      </c>
      <c r="S2229">
        <v>124.79200000000002</v>
      </c>
      <c r="T2229">
        <v>1</v>
      </c>
      <c r="U2229">
        <v>0.2</v>
      </c>
      <c r="V2229">
        <v>15.598999999999993</v>
      </c>
      <c r="W2229" s="3">
        <f t="shared" si="103"/>
        <v>0.12499999999999993</v>
      </c>
      <c r="X2229" t="str">
        <f t="shared" si="104"/>
        <v>Medium</v>
      </c>
    </row>
    <row r="2230" spans="1:24" x14ac:dyDescent="0.2">
      <c r="A2230">
        <v>2229</v>
      </c>
      <c r="B2230" t="s">
        <v>5196</v>
      </c>
      <c r="C2230" s="2">
        <v>42644</v>
      </c>
      <c r="D2230" s="2">
        <v>42648</v>
      </c>
      <c r="E2230" t="s">
        <v>49</v>
      </c>
      <c r="F2230" t="s">
        <v>3474</v>
      </c>
      <c r="G2230" t="str">
        <f t="shared" si="102"/>
        <v>CA-2016-139157-GM-14680</v>
      </c>
      <c r="H2230" t="s">
        <v>3475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5074</v>
      </c>
      <c r="P2230" t="s">
        <v>31</v>
      </c>
      <c r="Q2230" t="s">
        <v>55</v>
      </c>
      <c r="R2230" t="s">
        <v>5075</v>
      </c>
      <c r="S2230">
        <v>330.58800000000002</v>
      </c>
      <c r="T2230">
        <v>1</v>
      </c>
      <c r="U2230">
        <v>0.4</v>
      </c>
      <c r="V2230">
        <v>-115.70580000000004</v>
      </c>
      <c r="W2230" s="3">
        <f t="shared" si="103"/>
        <v>-0.35000000000000009</v>
      </c>
      <c r="X2230" t="str">
        <f t="shared" si="104"/>
        <v>High</v>
      </c>
    </row>
    <row r="2231" spans="1:24" x14ac:dyDescent="0.2">
      <c r="A2231">
        <v>2230</v>
      </c>
      <c r="B2231" t="s">
        <v>5197</v>
      </c>
      <c r="C2231" s="2">
        <v>41729</v>
      </c>
      <c r="D2231" s="2">
        <v>41734</v>
      </c>
      <c r="E2231" t="s">
        <v>49</v>
      </c>
      <c r="F2231" t="s">
        <v>3338</v>
      </c>
      <c r="G2231" t="str">
        <f t="shared" si="102"/>
        <v>CA-2014-128055-AA-10315</v>
      </c>
      <c r="H2231" t="s">
        <v>3339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4730</v>
      </c>
      <c r="P2231" t="s">
        <v>45</v>
      </c>
      <c r="Q2231" t="s">
        <v>74</v>
      </c>
      <c r="R2231" t="s">
        <v>4731</v>
      </c>
      <c r="S2231">
        <v>673.5680000000001</v>
      </c>
      <c r="T2231">
        <v>2</v>
      </c>
      <c r="U2231">
        <v>0.2</v>
      </c>
      <c r="V2231">
        <v>252.58799999999999</v>
      </c>
      <c r="W2231" s="3">
        <f t="shared" si="103"/>
        <v>0.37499999999999994</v>
      </c>
      <c r="X2231" t="str">
        <f t="shared" si="104"/>
        <v>Medium</v>
      </c>
    </row>
    <row r="2232" spans="1:24" x14ac:dyDescent="0.2">
      <c r="A2232">
        <v>2231</v>
      </c>
      <c r="B2232" t="s">
        <v>5197</v>
      </c>
      <c r="C2232" s="2">
        <v>41729</v>
      </c>
      <c r="D2232" s="2">
        <v>41734</v>
      </c>
      <c r="E2232" t="s">
        <v>49</v>
      </c>
      <c r="F2232" t="s">
        <v>3338</v>
      </c>
      <c r="G2232" t="str">
        <f t="shared" si="102"/>
        <v>CA-2014-128055-AA-10315</v>
      </c>
      <c r="H2232" t="s">
        <v>3339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5198</v>
      </c>
      <c r="P2232" t="s">
        <v>45</v>
      </c>
      <c r="Q2232" t="s">
        <v>77</v>
      </c>
      <c r="R2232" t="s">
        <v>5199</v>
      </c>
      <c r="S2232">
        <v>52.98</v>
      </c>
      <c r="T2232">
        <v>2</v>
      </c>
      <c r="U2232">
        <v>0</v>
      </c>
      <c r="V2232">
        <v>14.834400000000002</v>
      </c>
      <c r="W2232" s="3">
        <f t="shared" si="103"/>
        <v>0.28000000000000008</v>
      </c>
      <c r="X2232" t="str">
        <f t="shared" si="104"/>
        <v>No Discount</v>
      </c>
    </row>
    <row r="2233" spans="1:24" x14ac:dyDescent="0.2">
      <c r="A2233">
        <v>2232</v>
      </c>
      <c r="B2233" t="s">
        <v>5200</v>
      </c>
      <c r="C2233" s="2">
        <v>42912</v>
      </c>
      <c r="D2233" s="2">
        <v>42917</v>
      </c>
      <c r="E2233" t="s">
        <v>49</v>
      </c>
      <c r="F2233" t="s">
        <v>5201</v>
      </c>
      <c r="G2233" t="str">
        <f t="shared" si="102"/>
        <v>CA-2017-157091-DB-13405</v>
      </c>
      <c r="H2233" t="s">
        <v>5202</v>
      </c>
      <c r="I2233" t="s">
        <v>25</v>
      </c>
      <c r="J2233" t="s">
        <v>26</v>
      </c>
      <c r="K2233" t="s">
        <v>3295</v>
      </c>
      <c r="L2233" t="s">
        <v>253</v>
      </c>
      <c r="M2233">
        <v>46350</v>
      </c>
      <c r="N2233" t="s">
        <v>104</v>
      </c>
      <c r="O2233" t="s">
        <v>3115</v>
      </c>
      <c r="P2233" t="s">
        <v>31</v>
      </c>
      <c r="Q2233" t="s">
        <v>64</v>
      </c>
      <c r="R2233" t="s">
        <v>3116</v>
      </c>
      <c r="S2233">
        <v>526.45000000000005</v>
      </c>
      <c r="T2233">
        <v>5</v>
      </c>
      <c r="U2233">
        <v>0</v>
      </c>
      <c r="V2233">
        <v>31.586999999999961</v>
      </c>
      <c r="W2233" s="3">
        <f t="shared" si="103"/>
        <v>5.9999999999999921E-2</v>
      </c>
      <c r="X2233" t="str">
        <f t="shared" si="104"/>
        <v>No Discount</v>
      </c>
    </row>
    <row r="2234" spans="1:24" x14ac:dyDescent="0.2">
      <c r="A2234">
        <v>2233</v>
      </c>
      <c r="B2234" t="s">
        <v>5203</v>
      </c>
      <c r="C2234" s="2">
        <v>42925</v>
      </c>
      <c r="D2234" s="2">
        <v>42930</v>
      </c>
      <c r="E2234" t="s">
        <v>49</v>
      </c>
      <c r="F2234" t="s">
        <v>5112</v>
      </c>
      <c r="G2234" t="str">
        <f t="shared" si="102"/>
        <v>CA-2017-132122-JH-15820</v>
      </c>
      <c r="H2234" t="s">
        <v>5113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5204</v>
      </c>
      <c r="P2234" t="s">
        <v>45</v>
      </c>
      <c r="Q2234" t="s">
        <v>58</v>
      </c>
      <c r="R2234" t="s">
        <v>5205</v>
      </c>
      <c r="S2234">
        <v>228.92</v>
      </c>
      <c r="T2234">
        <v>5</v>
      </c>
      <c r="U2234">
        <v>0.2</v>
      </c>
      <c r="V2234">
        <v>14.307499999999997</v>
      </c>
      <c r="W2234" s="3">
        <f t="shared" si="103"/>
        <v>6.2499999999999993E-2</v>
      </c>
      <c r="X2234" t="str">
        <f t="shared" si="104"/>
        <v>Medium</v>
      </c>
    </row>
    <row r="2235" spans="1:24" x14ac:dyDescent="0.2">
      <c r="A2235">
        <v>2234</v>
      </c>
      <c r="B2235" t="s">
        <v>5206</v>
      </c>
      <c r="C2235" s="2">
        <v>42352</v>
      </c>
      <c r="D2235" s="2">
        <v>42354</v>
      </c>
      <c r="E2235" t="s">
        <v>22</v>
      </c>
      <c r="F2235" t="s">
        <v>2215</v>
      </c>
      <c r="G2235" t="str">
        <f t="shared" si="102"/>
        <v>CA-2015-123232-DJ-13630</v>
      </c>
      <c r="H2235" t="s">
        <v>2216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5207</v>
      </c>
      <c r="P2235" t="s">
        <v>70</v>
      </c>
      <c r="Q2235" t="s">
        <v>71</v>
      </c>
      <c r="R2235" t="s">
        <v>5208</v>
      </c>
      <c r="S2235">
        <v>319.96800000000002</v>
      </c>
      <c r="T2235">
        <v>4</v>
      </c>
      <c r="U2235">
        <v>0.2</v>
      </c>
      <c r="V2235">
        <v>35.996399999999952</v>
      </c>
      <c r="W2235" s="3">
        <f t="shared" si="103"/>
        <v>0.11249999999999984</v>
      </c>
      <c r="X2235" t="str">
        <f t="shared" si="104"/>
        <v>Medium</v>
      </c>
    </row>
    <row r="2236" spans="1:24" x14ac:dyDescent="0.2">
      <c r="A2236">
        <v>2235</v>
      </c>
      <c r="B2236" t="s">
        <v>5209</v>
      </c>
      <c r="C2236" s="2">
        <v>43074</v>
      </c>
      <c r="D2236" s="2">
        <v>43079</v>
      </c>
      <c r="E2236" t="s">
        <v>49</v>
      </c>
      <c r="F2236" t="s">
        <v>3608</v>
      </c>
      <c r="G2236" t="str">
        <f t="shared" si="102"/>
        <v>CA-2017-104066-QJ-19255</v>
      </c>
      <c r="H2236" t="s">
        <v>3609</v>
      </c>
      <c r="I2236" t="s">
        <v>40</v>
      </c>
      <c r="J2236" t="s">
        <v>26</v>
      </c>
      <c r="K2236" t="s">
        <v>2224</v>
      </c>
      <c r="L2236" t="s">
        <v>5210</v>
      </c>
      <c r="M2236" t="s">
        <v>5211</v>
      </c>
      <c r="N2236" t="s">
        <v>147</v>
      </c>
      <c r="O2236" t="s">
        <v>3237</v>
      </c>
      <c r="P2236" t="s">
        <v>70</v>
      </c>
      <c r="Q2236" t="s">
        <v>160</v>
      </c>
      <c r="R2236" t="s">
        <v>3238</v>
      </c>
      <c r="S2236">
        <v>205.03</v>
      </c>
      <c r="T2236">
        <v>7</v>
      </c>
      <c r="U2236">
        <v>0</v>
      </c>
      <c r="V2236">
        <v>67.659899999999979</v>
      </c>
      <c r="W2236" s="3">
        <f t="shared" si="103"/>
        <v>0.3299999999999999</v>
      </c>
      <c r="X2236" t="str">
        <f t="shared" si="104"/>
        <v>No Discount</v>
      </c>
    </row>
    <row r="2237" spans="1:24" x14ac:dyDescent="0.2">
      <c r="A2237">
        <v>2236</v>
      </c>
      <c r="B2237" t="s">
        <v>5212</v>
      </c>
      <c r="C2237" s="2">
        <v>42262</v>
      </c>
      <c r="D2237" s="2">
        <v>42264</v>
      </c>
      <c r="E2237" t="s">
        <v>22</v>
      </c>
      <c r="F2237" t="s">
        <v>4918</v>
      </c>
      <c r="G2237" t="str">
        <f t="shared" si="102"/>
        <v>CA-2015-145849-CT-11995</v>
      </c>
      <c r="H2237" t="s">
        <v>4919</v>
      </c>
      <c r="I2237" t="s">
        <v>25</v>
      </c>
      <c r="J2237" t="s">
        <v>26</v>
      </c>
      <c r="K2237" t="s">
        <v>4381</v>
      </c>
      <c r="L2237" t="s">
        <v>253</v>
      </c>
      <c r="M2237">
        <v>46203</v>
      </c>
      <c r="N2237" t="s">
        <v>104</v>
      </c>
      <c r="O2237" t="s">
        <v>2432</v>
      </c>
      <c r="P2237" t="s">
        <v>45</v>
      </c>
      <c r="Q2237" t="s">
        <v>58</v>
      </c>
      <c r="R2237" t="s">
        <v>2433</v>
      </c>
      <c r="S2237">
        <v>190.86</v>
      </c>
      <c r="T2237">
        <v>2</v>
      </c>
      <c r="U2237">
        <v>0</v>
      </c>
      <c r="V2237">
        <v>11.451599999999985</v>
      </c>
      <c r="W2237" s="3">
        <f t="shared" si="103"/>
        <v>5.9999999999999915E-2</v>
      </c>
      <c r="X2237" t="str">
        <f t="shared" si="104"/>
        <v>No Discount</v>
      </c>
    </row>
    <row r="2238" spans="1:24" x14ac:dyDescent="0.2">
      <c r="A2238">
        <v>2237</v>
      </c>
      <c r="B2238" t="s">
        <v>5212</v>
      </c>
      <c r="C2238" s="2">
        <v>42262</v>
      </c>
      <c r="D2238" s="2">
        <v>42264</v>
      </c>
      <c r="E2238" t="s">
        <v>22</v>
      </c>
      <c r="F2238" t="s">
        <v>4918</v>
      </c>
      <c r="G2238" t="str">
        <f t="shared" si="102"/>
        <v>CA-2015-145849-CT-11995</v>
      </c>
      <c r="H2238" t="s">
        <v>4919</v>
      </c>
      <c r="I2238" t="s">
        <v>25</v>
      </c>
      <c r="J2238" t="s">
        <v>26</v>
      </c>
      <c r="K2238" t="s">
        <v>4381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8.2687999999999988</v>
      </c>
      <c r="W2238" s="3">
        <f t="shared" si="103"/>
        <v>0.33999999999999997</v>
      </c>
      <c r="X2238" t="str">
        <f t="shared" si="104"/>
        <v>No Discount</v>
      </c>
    </row>
    <row r="2239" spans="1:24" x14ac:dyDescent="0.2">
      <c r="A2239">
        <v>2238</v>
      </c>
      <c r="B2239" t="s">
        <v>5215</v>
      </c>
      <c r="C2239" s="2">
        <v>42566</v>
      </c>
      <c r="D2239" s="2">
        <v>42572</v>
      </c>
      <c r="E2239" t="s">
        <v>49</v>
      </c>
      <c r="F2239" t="s">
        <v>4907</v>
      </c>
      <c r="G2239" t="str">
        <f t="shared" si="102"/>
        <v>CA-2016-122322-RH-19510</v>
      </c>
      <c r="H2239" t="s">
        <v>4908</v>
      </c>
      <c r="I2239" t="s">
        <v>101</v>
      </c>
      <c r="J2239" t="s">
        <v>26</v>
      </c>
      <c r="K2239" t="s">
        <v>3778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44.400000000000006</v>
      </c>
      <c r="T2239">
        <v>5</v>
      </c>
      <c r="U2239">
        <v>0</v>
      </c>
      <c r="V2239">
        <v>12.432000000000002</v>
      </c>
      <c r="W2239" s="3">
        <f t="shared" si="103"/>
        <v>0.28000000000000003</v>
      </c>
      <c r="X2239" t="str">
        <f t="shared" si="104"/>
        <v>No Discount</v>
      </c>
    </row>
    <row r="2240" spans="1:24" x14ac:dyDescent="0.2">
      <c r="A2240">
        <v>2239</v>
      </c>
      <c r="B2240" t="s">
        <v>5218</v>
      </c>
      <c r="C2240" s="2">
        <v>42845</v>
      </c>
      <c r="D2240" s="2">
        <v>42851</v>
      </c>
      <c r="E2240" t="s">
        <v>49</v>
      </c>
      <c r="F2240" t="s">
        <v>2661</v>
      </c>
      <c r="G2240" t="str">
        <f t="shared" si="102"/>
        <v>CA-2017-166849-SJ-20125</v>
      </c>
      <c r="H2240" t="s">
        <v>2662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44.400000000000006</v>
      </c>
      <c r="T2240">
        <v>2</v>
      </c>
      <c r="U2240">
        <v>0.6</v>
      </c>
      <c r="V2240">
        <v>-52.169999999999987</v>
      </c>
      <c r="W2240" s="3">
        <f t="shared" si="103"/>
        <v>-1.1749999999999996</v>
      </c>
      <c r="X2240" t="str">
        <f t="shared" si="104"/>
        <v>High</v>
      </c>
    </row>
    <row r="2241" spans="1:24" x14ac:dyDescent="0.2">
      <c r="A2241">
        <v>2240</v>
      </c>
      <c r="B2241" t="s">
        <v>5221</v>
      </c>
      <c r="C2241" s="2">
        <v>42689</v>
      </c>
      <c r="D2241" s="2">
        <v>42691</v>
      </c>
      <c r="E2241" t="s">
        <v>22</v>
      </c>
      <c r="F2241" t="s">
        <v>5222</v>
      </c>
      <c r="G2241" t="str">
        <f t="shared" si="102"/>
        <v>CA-2016-146633-TG-21310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  <c r="W2241" s="3">
        <f t="shared" si="103"/>
        <v>0.375</v>
      </c>
      <c r="X2241" t="str">
        <f t="shared" si="104"/>
        <v>Medium</v>
      </c>
    </row>
    <row r="2242" spans="1:24" x14ac:dyDescent="0.2">
      <c r="A2242">
        <v>2241</v>
      </c>
      <c r="B2242" t="s">
        <v>5221</v>
      </c>
      <c r="C2242" s="2">
        <v>42689</v>
      </c>
      <c r="D2242" s="2">
        <v>42691</v>
      </c>
      <c r="E2242" t="s">
        <v>22</v>
      </c>
      <c r="F2242" t="s">
        <v>5222</v>
      </c>
      <c r="G2242" t="str">
        <f t="shared" si="102"/>
        <v>CA-2016-146633-TG-21310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13.347599999999998</v>
      </c>
      <c r="W2242" s="3">
        <f t="shared" si="103"/>
        <v>0.34999999999999992</v>
      </c>
      <c r="X2242" t="str">
        <f t="shared" si="104"/>
        <v>Medium</v>
      </c>
    </row>
    <row r="2243" spans="1:24" x14ac:dyDescent="0.2">
      <c r="A2243">
        <v>2242</v>
      </c>
      <c r="B2243" t="s">
        <v>5226</v>
      </c>
      <c r="C2243" s="2">
        <v>42700</v>
      </c>
      <c r="D2243" s="2">
        <v>42705</v>
      </c>
      <c r="E2243" t="s">
        <v>49</v>
      </c>
      <c r="F2243" t="s">
        <v>4918</v>
      </c>
      <c r="G2243" t="str">
        <f t="shared" ref="G2243:G2306" si="105" xml:space="preserve"> B2243 &amp; "-" &amp; F2243</f>
        <v>US-2016-126893-CT-11995</v>
      </c>
      <c r="H2243" t="s">
        <v>4919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3507</v>
      </c>
      <c r="P2243" t="s">
        <v>70</v>
      </c>
      <c r="Q2243" t="s">
        <v>71</v>
      </c>
      <c r="R2243" t="s">
        <v>3508</v>
      </c>
      <c r="S2243">
        <v>494.98199999999997</v>
      </c>
      <c r="T2243">
        <v>3</v>
      </c>
      <c r="U2243">
        <v>0.4</v>
      </c>
      <c r="V2243">
        <v>-115.49580000000006</v>
      </c>
      <c r="W2243" s="3">
        <f t="shared" ref="W2243:W2306" si="106">V2243/S2243</f>
        <v>-0.23333333333333348</v>
      </c>
      <c r="X2243" t="str">
        <f t="shared" ref="X2243:X2306" si="107">IF(U2243=0, "No Discount", IF(U2243&lt;=0.1, "Low", IF(U2243&lt;=0.3, "Medium", "High")))</f>
        <v>High</v>
      </c>
    </row>
    <row r="2244" spans="1:24" x14ac:dyDescent="0.2">
      <c r="A2244">
        <v>2243</v>
      </c>
      <c r="B2244" t="s">
        <v>5227</v>
      </c>
      <c r="C2244" s="2">
        <v>43060</v>
      </c>
      <c r="D2244" s="2">
        <v>43064</v>
      </c>
      <c r="E2244" t="s">
        <v>49</v>
      </c>
      <c r="F2244" t="s">
        <v>5228</v>
      </c>
      <c r="G2244" t="str">
        <f t="shared" si="105"/>
        <v>CA-2017-103380-BF-11005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  <c r="W2244" s="3">
        <f t="shared" si="106"/>
        <v>0.27</v>
      </c>
      <c r="X2244" t="str">
        <f t="shared" si="107"/>
        <v>No Discount</v>
      </c>
    </row>
    <row r="2245" spans="1:24" x14ac:dyDescent="0.2">
      <c r="A2245">
        <v>2244</v>
      </c>
      <c r="B2245" t="s">
        <v>5227</v>
      </c>
      <c r="C2245" s="2">
        <v>43060</v>
      </c>
      <c r="D2245" s="2">
        <v>43064</v>
      </c>
      <c r="E2245" t="s">
        <v>49</v>
      </c>
      <c r="F2245" t="s">
        <v>5228</v>
      </c>
      <c r="G2245" t="str">
        <f t="shared" si="105"/>
        <v>CA-2017-103380-BF-11005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1.4455999999999998</v>
      </c>
      <c r="W2245" s="3">
        <f t="shared" si="106"/>
        <v>0.25999999999999995</v>
      </c>
      <c r="X2245" t="str">
        <f t="shared" si="107"/>
        <v>No Discount</v>
      </c>
    </row>
    <row r="2246" spans="1:24" x14ac:dyDescent="0.2">
      <c r="A2246">
        <v>2245</v>
      </c>
      <c r="B2246" t="s">
        <v>5227</v>
      </c>
      <c r="C2246" s="2">
        <v>43060</v>
      </c>
      <c r="D2246" s="2">
        <v>43064</v>
      </c>
      <c r="E2246" t="s">
        <v>49</v>
      </c>
      <c r="F2246" t="s">
        <v>5228</v>
      </c>
      <c r="G2246" t="str">
        <f t="shared" si="105"/>
        <v>CA-2017-103380-BF-11005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1883</v>
      </c>
      <c r="P2246" t="s">
        <v>45</v>
      </c>
      <c r="Q2246" t="s">
        <v>268</v>
      </c>
      <c r="R2246" t="s">
        <v>1884</v>
      </c>
      <c r="S2246">
        <v>9.02</v>
      </c>
      <c r="T2246">
        <v>2</v>
      </c>
      <c r="U2246">
        <v>0</v>
      </c>
      <c r="V2246">
        <v>3.5178000000000003</v>
      </c>
      <c r="W2246" s="3">
        <f t="shared" si="106"/>
        <v>0.39000000000000007</v>
      </c>
      <c r="X2246" t="str">
        <f t="shared" si="107"/>
        <v>No Discount</v>
      </c>
    </row>
    <row r="2247" spans="1:24" x14ac:dyDescent="0.2">
      <c r="A2247">
        <v>2246</v>
      </c>
      <c r="B2247" t="s">
        <v>5227</v>
      </c>
      <c r="C2247" s="2">
        <v>43060</v>
      </c>
      <c r="D2247" s="2">
        <v>43064</v>
      </c>
      <c r="E2247" t="s">
        <v>49</v>
      </c>
      <c r="F2247" t="s">
        <v>5228</v>
      </c>
      <c r="G2247" t="str">
        <f t="shared" si="105"/>
        <v>CA-2017-103380-BF-11005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  <c r="W2247" s="3">
        <f t="shared" si="106"/>
        <v>0.26</v>
      </c>
      <c r="X2247" t="str">
        <f t="shared" si="107"/>
        <v>No Discount</v>
      </c>
    </row>
    <row r="2248" spans="1:24" x14ac:dyDescent="0.2">
      <c r="A2248">
        <v>2247</v>
      </c>
      <c r="B2248" t="s">
        <v>5227</v>
      </c>
      <c r="C2248" s="2">
        <v>43060</v>
      </c>
      <c r="D2248" s="2">
        <v>43064</v>
      </c>
      <c r="E2248" t="s">
        <v>49</v>
      </c>
      <c r="F2248" t="s">
        <v>5228</v>
      </c>
      <c r="G2248" t="str">
        <f t="shared" si="105"/>
        <v>CA-2017-103380-BF-11005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3507</v>
      </c>
      <c r="P2248" t="s">
        <v>70</v>
      </c>
      <c r="Q2248" t="s">
        <v>71</v>
      </c>
      <c r="R2248" t="s">
        <v>3508</v>
      </c>
      <c r="S2248">
        <v>659.97600000000011</v>
      </c>
      <c r="T2248">
        <v>3</v>
      </c>
      <c r="U2248">
        <v>0.2</v>
      </c>
      <c r="V2248">
        <v>49.498199999999969</v>
      </c>
      <c r="W2248" s="3">
        <f t="shared" si="106"/>
        <v>7.4999999999999942E-2</v>
      </c>
      <c r="X2248" t="str">
        <f t="shared" si="107"/>
        <v>Medium</v>
      </c>
    </row>
    <row r="2249" spans="1:24" x14ac:dyDescent="0.2">
      <c r="A2249">
        <v>2248</v>
      </c>
      <c r="B2249" t="s">
        <v>5230</v>
      </c>
      <c r="C2249" s="2">
        <v>42050</v>
      </c>
      <c r="D2249" s="2">
        <v>42053</v>
      </c>
      <c r="E2249" t="s">
        <v>22</v>
      </c>
      <c r="F2249" t="s">
        <v>5231</v>
      </c>
      <c r="G2249" t="str">
        <f t="shared" si="105"/>
        <v>CA-2015-116092-JM-16195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  <c r="W2249" s="3">
        <f t="shared" si="106"/>
        <v>0.48</v>
      </c>
      <c r="X2249" t="str">
        <f t="shared" si="107"/>
        <v>No Discount</v>
      </c>
    </row>
    <row r="2250" spans="1:24" x14ac:dyDescent="0.2">
      <c r="A2250">
        <v>2249</v>
      </c>
      <c r="B2250" t="s">
        <v>5230</v>
      </c>
      <c r="C2250" s="2">
        <v>42050</v>
      </c>
      <c r="D2250" s="2">
        <v>42053</v>
      </c>
      <c r="E2250" t="s">
        <v>22</v>
      </c>
      <c r="F2250" t="s">
        <v>5231</v>
      </c>
      <c r="G2250" t="str">
        <f t="shared" si="105"/>
        <v>CA-2015-116092-JM-16195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4500</v>
      </c>
      <c r="P2250" t="s">
        <v>45</v>
      </c>
      <c r="Q2250" t="s">
        <v>74</v>
      </c>
      <c r="R2250" t="s">
        <v>4501</v>
      </c>
      <c r="S2250">
        <v>41.72</v>
      </c>
      <c r="T2250">
        <v>5</v>
      </c>
      <c r="U2250">
        <v>0.2</v>
      </c>
      <c r="V2250">
        <v>13.037499999999998</v>
      </c>
      <c r="W2250" s="3">
        <f t="shared" si="106"/>
        <v>0.31249999999999994</v>
      </c>
      <c r="X2250" t="str">
        <f t="shared" si="107"/>
        <v>Medium</v>
      </c>
    </row>
    <row r="2251" spans="1:24" x14ac:dyDescent="0.2">
      <c r="A2251">
        <v>2250</v>
      </c>
      <c r="B2251" t="s">
        <v>5230</v>
      </c>
      <c r="C2251" s="2">
        <v>42050</v>
      </c>
      <c r="D2251" s="2">
        <v>42053</v>
      </c>
      <c r="E2251" t="s">
        <v>22</v>
      </c>
      <c r="F2251" t="s">
        <v>5231</v>
      </c>
      <c r="G2251" t="str">
        <f t="shared" si="105"/>
        <v>CA-2015-116092-JM-16195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2394</v>
      </c>
      <c r="P2251" t="s">
        <v>45</v>
      </c>
      <c r="Q2251" t="s">
        <v>74</v>
      </c>
      <c r="R2251" t="s">
        <v>2395</v>
      </c>
      <c r="S2251">
        <v>11.52</v>
      </c>
      <c r="T2251">
        <v>5</v>
      </c>
      <c r="U2251">
        <v>0.2</v>
      </c>
      <c r="V2251">
        <v>4.1760000000000002</v>
      </c>
      <c r="W2251" s="3">
        <f t="shared" si="106"/>
        <v>0.36250000000000004</v>
      </c>
      <c r="X2251" t="str">
        <f t="shared" si="107"/>
        <v>Medium</v>
      </c>
    </row>
    <row r="2252" spans="1:24" x14ac:dyDescent="0.2">
      <c r="A2252">
        <v>2251</v>
      </c>
      <c r="B2252" t="s">
        <v>5230</v>
      </c>
      <c r="C2252" s="2">
        <v>42050</v>
      </c>
      <c r="D2252" s="2">
        <v>42053</v>
      </c>
      <c r="E2252" t="s">
        <v>22</v>
      </c>
      <c r="F2252" t="s">
        <v>5231</v>
      </c>
      <c r="G2252" t="str">
        <f t="shared" si="105"/>
        <v>CA-2015-116092-JM-16195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541.43999999999994</v>
      </c>
      <c r="T2252">
        <v>6</v>
      </c>
      <c r="U2252">
        <v>0</v>
      </c>
      <c r="V2252">
        <v>157.01759999999993</v>
      </c>
      <c r="W2252" s="3">
        <f t="shared" si="106"/>
        <v>0.28999999999999992</v>
      </c>
      <c r="X2252" t="str">
        <f t="shared" si="107"/>
        <v>No Discount</v>
      </c>
    </row>
    <row r="2253" spans="1:24" x14ac:dyDescent="0.2">
      <c r="A2253">
        <v>2252</v>
      </c>
      <c r="B2253" t="s">
        <v>5230</v>
      </c>
      <c r="C2253" s="2">
        <v>42050</v>
      </c>
      <c r="D2253" s="2">
        <v>42053</v>
      </c>
      <c r="E2253" t="s">
        <v>22</v>
      </c>
      <c r="F2253" t="s">
        <v>5231</v>
      </c>
      <c r="G2253" t="str">
        <f t="shared" si="105"/>
        <v>CA-2015-116092-JM-16195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4949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  <c r="W2253" s="3">
        <f t="shared" si="106"/>
        <v>0.48000000000000004</v>
      </c>
      <c r="X2253" t="str">
        <f t="shared" si="107"/>
        <v>No Discount</v>
      </c>
    </row>
    <row r="2254" spans="1:24" x14ac:dyDescent="0.2">
      <c r="A2254">
        <v>2253</v>
      </c>
      <c r="B2254" t="s">
        <v>5238</v>
      </c>
      <c r="C2254" s="2">
        <v>42475</v>
      </c>
      <c r="D2254" s="2">
        <v>42477</v>
      </c>
      <c r="E2254" t="s">
        <v>22</v>
      </c>
      <c r="F2254" t="s">
        <v>3794</v>
      </c>
      <c r="G2254" t="str">
        <f t="shared" si="105"/>
        <v>CA-2016-117849-JK-16120</v>
      </c>
      <c r="H2254" t="s">
        <v>3795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  <c r="W2254" s="3">
        <f t="shared" si="106"/>
        <v>0.48000000000000004</v>
      </c>
      <c r="X2254" t="str">
        <f t="shared" si="107"/>
        <v>No Discount</v>
      </c>
    </row>
    <row r="2255" spans="1:24" x14ac:dyDescent="0.2">
      <c r="A2255">
        <v>2254</v>
      </c>
      <c r="B2255" t="s">
        <v>5239</v>
      </c>
      <c r="C2255" s="2">
        <v>42275</v>
      </c>
      <c r="D2255" s="2">
        <v>42278</v>
      </c>
      <c r="E2255" t="s">
        <v>187</v>
      </c>
      <c r="F2255" t="s">
        <v>3637</v>
      </c>
      <c r="G2255" t="str">
        <f t="shared" si="105"/>
        <v>CA-2015-169201-HG-14965</v>
      </c>
      <c r="H2255" t="s">
        <v>3638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14.275799999999998</v>
      </c>
      <c r="W2255" s="3">
        <f t="shared" si="106"/>
        <v>0.32999999999999996</v>
      </c>
      <c r="X2255" t="str">
        <f t="shared" si="107"/>
        <v>No Discount</v>
      </c>
    </row>
    <row r="2256" spans="1:24" x14ac:dyDescent="0.2">
      <c r="A2256">
        <v>2255</v>
      </c>
      <c r="B2256" t="s">
        <v>5239</v>
      </c>
      <c r="C2256" s="2">
        <v>42275</v>
      </c>
      <c r="D2256" s="2">
        <v>42278</v>
      </c>
      <c r="E2256" t="s">
        <v>187</v>
      </c>
      <c r="F2256" t="s">
        <v>3637</v>
      </c>
      <c r="G2256" t="str">
        <f t="shared" si="105"/>
        <v>CA-2015-169201-HG-14965</v>
      </c>
      <c r="H2256" t="s">
        <v>3638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4444</v>
      </c>
      <c r="P2256" t="s">
        <v>45</v>
      </c>
      <c r="Q2256" t="s">
        <v>77</v>
      </c>
      <c r="R2256" t="s">
        <v>4445</v>
      </c>
      <c r="S2256">
        <v>43.56</v>
      </c>
      <c r="T2256">
        <v>2</v>
      </c>
      <c r="U2256">
        <v>0</v>
      </c>
      <c r="V2256">
        <v>15.245999999999999</v>
      </c>
      <c r="W2256" s="3">
        <f t="shared" si="106"/>
        <v>0.35</v>
      </c>
      <c r="X2256" t="str">
        <f t="shared" si="107"/>
        <v>No Discount</v>
      </c>
    </row>
    <row r="2257" spans="1:24" x14ac:dyDescent="0.2">
      <c r="A2257">
        <v>2256</v>
      </c>
      <c r="B2257" t="s">
        <v>5240</v>
      </c>
      <c r="C2257" s="2">
        <v>42630</v>
      </c>
      <c r="D2257" s="2">
        <v>42635</v>
      </c>
      <c r="E2257" t="s">
        <v>49</v>
      </c>
      <c r="F2257" t="s">
        <v>1348</v>
      </c>
      <c r="G2257" t="str">
        <f t="shared" si="105"/>
        <v>CA-2016-164091-LA-16780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437.84999999999997</v>
      </c>
      <c r="T2257">
        <v>3</v>
      </c>
      <c r="U2257">
        <v>0</v>
      </c>
      <c r="V2257">
        <v>131.35499999999996</v>
      </c>
      <c r="W2257" s="3">
        <f t="shared" si="106"/>
        <v>0.29999999999999993</v>
      </c>
      <c r="X2257" t="str">
        <f t="shared" si="107"/>
        <v>No Discount</v>
      </c>
    </row>
    <row r="2258" spans="1:24" x14ac:dyDescent="0.2">
      <c r="A2258">
        <v>2257</v>
      </c>
      <c r="B2258" t="s">
        <v>5240</v>
      </c>
      <c r="C2258" s="2">
        <v>42630</v>
      </c>
      <c r="D2258" s="2">
        <v>42635</v>
      </c>
      <c r="E2258" t="s">
        <v>49</v>
      </c>
      <c r="F2258" t="s">
        <v>1348</v>
      </c>
      <c r="G2258" t="str">
        <f t="shared" si="105"/>
        <v>CA-2016-164091-LA-16780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3357</v>
      </c>
      <c r="P2258" t="s">
        <v>31</v>
      </c>
      <c r="Q2258" t="s">
        <v>64</v>
      </c>
      <c r="R2258" t="s">
        <v>3358</v>
      </c>
      <c r="S2258">
        <v>109.48</v>
      </c>
      <c r="T2258">
        <v>2</v>
      </c>
      <c r="U2258">
        <v>0</v>
      </c>
      <c r="V2258">
        <v>33.938800000000001</v>
      </c>
      <c r="W2258" s="3">
        <f t="shared" si="106"/>
        <v>0.31</v>
      </c>
      <c r="X2258" t="str">
        <f t="shared" si="107"/>
        <v>No Discount</v>
      </c>
    </row>
    <row r="2259" spans="1:24" x14ac:dyDescent="0.2">
      <c r="A2259">
        <v>2258</v>
      </c>
      <c r="B2259" t="s">
        <v>5245</v>
      </c>
      <c r="C2259" s="2">
        <v>42902</v>
      </c>
      <c r="D2259" s="2">
        <v>42905</v>
      </c>
      <c r="E2259" t="s">
        <v>187</v>
      </c>
      <c r="F2259" t="s">
        <v>541</v>
      </c>
      <c r="G2259" t="str">
        <f t="shared" si="105"/>
        <v>CA-2017-105214-TS-21610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90.97199999999998</v>
      </c>
      <c r="W2259" s="3">
        <f t="shared" si="106"/>
        <v>7.4999999999999983E-2</v>
      </c>
      <c r="X2259" t="str">
        <f t="shared" si="107"/>
        <v>Medium</v>
      </c>
    </row>
    <row r="2260" spans="1:24" x14ac:dyDescent="0.2">
      <c r="A2260">
        <v>2259</v>
      </c>
      <c r="B2260" t="s">
        <v>5245</v>
      </c>
      <c r="C2260" s="2">
        <v>42902</v>
      </c>
      <c r="D2260" s="2">
        <v>42905</v>
      </c>
      <c r="E2260" t="s">
        <v>187</v>
      </c>
      <c r="F2260" t="s">
        <v>541</v>
      </c>
      <c r="G2260" t="str">
        <f t="shared" si="105"/>
        <v>CA-2017-105214-TS-21610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8.7137999999999991</v>
      </c>
      <c r="W2260" s="3">
        <f t="shared" si="106"/>
        <v>0.47</v>
      </c>
      <c r="X2260" t="str">
        <f t="shared" si="107"/>
        <v>No Discount</v>
      </c>
    </row>
    <row r="2261" spans="1:24" x14ac:dyDescent="0.2">
      <c r="A2261">
        <v>2260</v>
      </c>
      <c r="B2261" t="s">
        <v>5248</v>
      </c>
      <c r="C2261" s="2">
        <v>42316</v>
      </c>
      <c r="D2261" s="2">
        <v>42318</v>
      </c>
      <c r="E2261" t="s">
        <v>22</v>
      </c>
      <c r="F2261" t="s">
        <v>5249</v>
      </c>
      <c r="G2261" t="str">
        <f t="shared" si="105"/>
        <v>CA-2015-117611-MZ-17335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2576</v>
      </c>
      <c r="P2261" t="s">
        <v>45</v>
      </c>
      <c r="Q2261" t="s">
        <v>268</v>
      </c>
      <c r="R2261" t="s">
        <v>2577</v>
      </c>
      <c r="S2261">
        <v>5</v>
      </c>
      <c r="T2261">
        <v>1</v>
      </c>
      <c r="U2261">
        <v>0</v>
      </c>
      <c r="V2261">
        <v>2.4</v>
      </c>
      <c r="W2261" s="3">
        <f t="shared" si="106"/>
        <v>0.48</v>
      </c>
      <c r="X2261" t="str">
        <f t="shared" si="107"/>
        <v>No Discount</v>
      </c>
    </row>
    <row r="2262" spans="1:24" x14ac:dyDescent="0.2">
      <c r="A2262">
        <v>2261</v>
      </c>
      <c r="B2262" t="s">
        <v>5248</v>
      </c>
      <c r="C2262" s="2">
        <v>42316</v>
      </c>
      <c r="D2262" s="2">
        <v>42318</v>
      </c>
      <c r="E2262" t="s">
        <v>22</v>
      </c>
      <c r="F2262" t="s">
        <v>5249</v>
      </c>
      <c r="G2262" t="str">
        <f t="shared" si="105"/>
        <v>CA-2015-117611-MZ-17335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2709</v>
      </c>
      <c r="P2262" t="s">
        <v>70</v>
      </c>
      <c r="Q2262" t="s">
        <v>160</v>
      </c>
      <c r="R2262" t="s">
        <v>2710</v>
      </c>
      <c r="S2262">
        <v>371.96999999999997</v>
      </c>
      <c r="T2262">
        <v>3</v>
      </c>
      <c r="U2262">
        <v>0</v>
      </c>
      <c r="V2262">
        <v>66.954599999999971</v>
      </c>
      <c r="W2262" s="3">
        <f t="shared" si="106"/>
        <v>0.17999999999999994</v>
      </c>
      <c r="X2262" t="str">
        <f t="shared" si="107"/>
        <v>No Discount</v>
      </c>
    </row>
    <row r="2263" spans="1:24" x14ac:dyDescent="0.2">
      <c r="A2263">
        <v>2262</v>
      </c>
      <c r="B2263" t="s">
        <v>5251</v>
      </c>
      <c r="C2263" s="2">
        <v>42356</v>
      </c>
      <c r="D2263" s="2">
        <v>42356</v>
      </c>
      <c r="E2263" t="s">
        <v>1292</v>
      </c>
      <c r="F2263" t="s">
        <v>5252</v>
      </c>
      <c r="G2263" t="str">
        <f t="shared" si="105"/>
        <v>US-2015-137960-MW-18220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2248</v>
      </c>
      <c r="P2263" t="s">
        <v>70</v>
      </c>
      <c r="Q2263" t="s">
        <v>160</v>
      </c>
      <c r="R2263" t="s">
        <v>2249</v>
      </c>
      <c r="S2263">
        <v>166.24</v>
      </c>
      <c r="T2263">
        <v>1</v>
      </c>
      <c r="U2263">
        <v>0</v>
      </c>
      <c r="V2263">
        <v>24.936000000000007</v>
      </c>
      <c r="W2263" s="3">
        <f t="shared" si="106"/>
        <v>0.15000000000000002</v>
      </c>
      <c r="X2263" t="str">
        <f t="shared" si="107"/>
        <v>No Discount</v>
      </c>
    </row>
    <row r="2264" spans="1:24" x14ac:dyDescent="0.2">
      <c r="A2264">
        <v>2263</v>
      </c>
      <c r="B2264" t="s">
        <v>5254</v>
      </c>
      <c r="C2264" s="2">
        <v>42772</v>
      </c>
      <c r="D2264" s="2">
        <v>42775</v>
      </c>
      <c r="E2264" t="s">
        <v>187</v>
      </c>
      <c r="F2264" t="s">
        <v>5255</v>
      </c>
      <c r="G2264" t="str">
        <f t="shared" si="105"/>
        <v>CA-2017-122994-MV-17485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2235</v>
      </c>
      <c r="P2264" t="s">
        <v>31</v>
      </c>
      <c r="Q2264" t="s">
        <v>32</v>
      </c>
      <c r="R2264" t="s">
        <v>2236</v>
      </c>
      <c r="S2264">
        <v>359.96999999999997</v>
      </c>
      <c r="T2264">
        <v>3</v>
      </c>
      <c r="U2264">
        <v>0</v>
      </c>
      <c r="V2264">
        <v>79.193399999999968</v>
      </c>
      <c r="W2264" s="3">
        <f t="shared" si="106"/>
        <v>0.21999999999999992</v>
      </c>
      <c r="X2264" t="str">
        <f t="shared" si="107"/>
        <v>No Discount</v>
      </c>
    </row>
    <row r="2265" spans="1:24" x14ac:dyDescent="0.2">
      <c r="A2265">
        <v>2264</v>
      </c>
      <c r="B2265" t="s">
        <v>5257</v>
      </c>
      <c r="C2265" s="2">
        <v>42688</v>
      </c>
      <c r="D2265" s="2">
        <v>42690</v>
      </c>
      <c r="E2265" t="s">
        <v>22</v>
      </c>
      <c r="F2265" t="s">
        <v>1824</v>
      </c>
      <c r="G2265" t="str">
        <f t="shared" si="105"/>
        <v>CA-2016-131065-AA-10375</v>
      </c>
      <c r="H2265" t="s">
        <v>1825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114.99540000000002</v>
      </c>
      <c r="W2265" s="3">
        <f t="shared" si="106"/>
        <v>0.23000000000000004</v>
      </c>
      <c r="X2265" t="str">
        <f t="shared" si="107"/>
        <v>No Discount</v>
      </c>
    </row>
    <row r="2266" spans="1:24" x14ac:dyDescent="0.2">
      <c r="A2266">
        <v>2265</v>
      </c>
      <c r="B2266" t="s">
        <v>5257</v>
      </c>
      <c r="C2266" s="2">
        <v>42688</v>
      </c>
      <c r="D2266" s="2">
        <v>42690</v>
      </c>
      <c r="E2266" t="s">
        <v>22</v>
      </c>
      <c r="F2266" t="s">
        <v>1824</v>
      </c>
      <c r="G2266" t="str">
        <f t="shared" si="105"/>
        <v>CA-2016-131065-AA-10375</v>
      </c>
      <c r="H2266" t="s">
        <v>1825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  <c r="W2266" s="3">
        <f t="shared" si="106"/>
        <v>0.44999999999999996</v>
      </c>
      <c r="X2266" t="str">
        <f t="shared" si="107"/>
        <v>No Discount</v>
      </c>
    </row>
    <row r="2267" spans="1:24" x14ac:dyDescent="0.2">
      <c r="A2267">
        <v>2266</v>
      </c>
      <c r="B2267" t="s">
        <v>5257</v>
      </c>
      <c r="C2267" s="2">
        <v>42688</v>
      </c>
      <c r="D2267" s="2">
        <v>42690</v>
      </c>
      <c r="E2267" t="s">
        <v>22</v>
      </c>
      <c r="F2267" t="s">
        <v>1824</v>
      </c>
      <c r="G2267" t="str">
        <f t="shared" si="105"/>
        <v>CA-2016-131065-AA-10375</v>
      </c>
      <c r="H2267" t="s">
        <v>1825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3594</v>
      </c>
      <c r="P2267" t="s">
        <v>45</v>
      </c>
      <c r="Q2267" t="s">
        <v>74</v>
      </c>
      <c r="R2267" t="s">
        <v>3595</v>
      </c>
      <c r="S2267">
        <v>8.26</v>
      </c>
      <c r="T2267">
        <v>2</v>
      </c>
      <c r="U2267">
        <v>0</v>
      </c>
      <c r="V2267">
        <v>3.8822000000000001</v>
      </c>
      <c r="W2267" s="3">
        <f t="shared" si="106"/>
        <v>0.47000000000000003</v>
      </c>
      <c r="X2267" t="str">
        <f t="shared" si="107"/>
        <v>No Discount</v>
      </c>
    </row>
    <row r="2268" spans="1:24" x14ac:dyDescent="0.2">
      <c r="A2268">
        <v>2267</v>
      </c>
      <c r="B2268" t="s">
        <v>5260</v>
      </c>
      <c r="C2268" s="2">
        <v>43020</v>
      </c>
      <c r="D2268" s="2">
        <v>43020</v>
      </c>
      <c r="E2268" t="s">
        <v>1292</v>
      </c>
      <c r="F2268" t="s">
        <v>5261</v>
      </c>
      <c r="G2268" t="str">
        <f t="shared" si="105"/>
        <v>CA-2017-149146-SM-20320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7.9680000000000009</v>
      </c>
      <c r="T2268">
        <v>2</v>
      </c>
      <c r="U2268">
        <v>0.2</v>
      </c>
      <c r="V2268">
        <v>2.6892000000000005</v>
      </c>
      <c r="W2268" s="3">
        <f t="shared" si="106"/>
        <v>0.33750000000000002</v>
      </c>
      <c r="X2268" t="str">
        <f t="shared" si="107"/>
        <v>Medium</v>
      </c>
    </row>
    <row r="2269" spans="1:24" x14ac:dyDescent="0.2">
      <c r="A2269">
        <v>2268</v>
      </c>
      <c r="B2269" t="s">
        <v>5265</v>
      </c>
      <c r="C2269" s="2">
        <v>42995</v>
      </c>
      <c r="D2269" s="2">
        <v>42995</v>
      </c>
      <c r="E2269" t="s">
        <v>1292</v>
      </c>
      <c r="F2269" t="s">
        <v>5266</v>
      </c>
      <c r="G2269" t="str">
        <f t="shared" si="105"/>
        <v>CA-2017-137470-TP-21415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6.3504000000000005</v>
      </c>
      <c r="W2269" s="3">
        <f t="shared" si="106"/>
        <v>0.49</v>
      </c>
      <c r="X2269" t="str">
        <f t="shared" si="107"/>
        <v>No Discount</v>
      </c>
    </row>
    <row r="2270" spans="1:24" x14ac:dyDescent="0.2">
      <c r="A2270">
        <v>2269</v>
      </c>
      <c r="B2270" t="s">
        <v>5270</v>
      </c>
      <c r="C2270" s="2">
        <v>43089</v>
      </c>
      <c r="D2270" s="2">
        <v>43095</v>
      </c>
      <c r="E2270" t="s">
        <v>49</v>
      </c>
      <c r="F2270" t="s">
        <v>1361</v>
      </c>
      <c r="G2270" t="str">
        <f t="shared" si="105"/>
        <v>CA-2017-105480-DK-13225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3.1104000000000003</v>
      </c>
      <c r="W2270" s="3">
        <f t="shared" si="106"/>
        <v>0.48000000000000004</v>
      </c>
      <c r="X2270" t="str">
        <f t="shared" si="107"/>
        <v>No Discount</v>
      </c>
    </row>
    <row r="2271" spans="1:24" x14ac:dyDescent="0.2">
      <c r="A2271">
        <v>2270</v>
      </c>
      <c r="B2271" t="s">
        <v>5270</v>
      </c>
      <c r="C2271" s="2">
        <v>43089</v>
      </c>
      <c r="D2271" s="2">
        <v>43095</v>
      </c>
      <c r="E2271" t="s">
        <v>49</v>
      </c>
      <c r="F2271" t="s">
        <v>1361</v>
      </c>
      <c r="G2271" t="str">
        <f t="shared" si="105"/>
        <v>CA-2017-105480-DK-13225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6.9840000000000009</v>
      </c>
      <c r="T2271">
        <v>1</v>
      </c>
      <c r="U2271">
        <v>0.2</v>
      </c>
      <c r="V2271">
        <v>2.3570999999999991</v>
      </c>
      <c r="W2271" s="3">
        <f t="shared" si="106"/>
        <v>0.3374999999999998</v>
      </c>
      <c r="X2271" t="str">
        <f t="shared" si="107"/>
        <v>Medium</v>
      </c>
    </row>
    <row r="2272" spans="1:24" x14ac:dyDescent="0.2">
      <c r="A2272">
        <v>2271</v>
      </c>
      <c r="B2272" t="s">
        <v>5273</v>
      </c>
      <c r="C2272" s="2">
        <v>43071</v>
      </c>
      <c r="D2272" s="2">
        <v>43076</v>
      </c>
      <c r="E2272" t="s">
        <v>49</v>
      </c>
      <c r="F2272" t="s">
        <v>1293</v>
      </c>
      <c r="G2272" t="str">
        <f t="shared" si="105"/>
        <v>CA-2017-164917-MK-17905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4.196499999999995</v>
      </c>
      <c r="W2272" s="3">
        <f t="shared" si="106"/>
        <v>8.7499999999999897E-2</v>
      </c>
      <c r="X2272" t="str">
        <f t="shared" si="107"/>
        <v>Medium</v>
      </c>
    </row>
    <row r="2273" spans="1:24" x14ac:dyDescent="0.2">
      <c r="A2273">
        <v>2272</v>
      </c>
      <c r="B2273" t="s">
        <v>5274</v>
      </c>
      <c r="C2273" s="2">
        <v>42268</v>
      </c>
      <c r="D2273" s="2">
        <v>42274</v>
      </c>
      <c r="E2273" t="s">
        <v>49</v>
      </c>
      <c r="F2273" t="s">
        <v>696</v>
      </c>
      <c r="G2273" t="str">
        <f t="shared" si="105"/>
        <v>CA-2015-102036-CS-12130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47.937599999999996</v>
      </c>
      <c r="W2273" s="3">
        <f t="shared" si="106"/>
        <v>0.23999999999999996</v>
      </c>
      <c r="X2273" t="str">
        <f t="shared" si="107"/>
        <v>No Discount</v>
      </c>
    </row>
    <row r="2274" spans="1:24" x14ac:dyDescent="0.2">
      <c r="A2274">
        <v>2273</v>
      </c>
      <c r="B2274" t="s">
        <v>5277</v>
      </c>
      <c r="C2274" s="2">
        <v>42069</v>
      </c>
      <c r="D2274" s="2">
        <v>42074</v>
      </c>
      <c r="E2274" t="s">
        <v>49</v>
      </c>
      <c r="F2274" t="s">
        <v>1204</v>
      </c>
      <c r="G2274" t="str">
        <f t="shared" si="105"/>
        <v>CA-2015-142944-JL-15850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95.757200000000012</v>
      </c>
      <c r="W2274" s="3">
        <f t="shared" si="106"/>
        <v>0.22000000000000003</v>
      </c>
      <c r="X2274" t="str">
        <f t="shared" si="107"/>
        <v>No Discount</v>
      </c>
    </row>
    <row r="2275" spans="1:24" x14ac:dyDescent="0.2">
      <c r="A2275">
        <v>2274</v>
      </c>
      <c r="B2275" t="s">
        <v>5277</v>
      </c>
      <c r="C2275" s="2">
        <v>42069</v>
      </c>
      <c r="D2275" s="2">
        <v>42074</v>
      </c>
      <c r="E2275" t="s">
        <v>49</v>
      </c>
      <c r="F2275" t="s">
        <v>1204</v>
      </c>
      <c r="G2275" t="str">
        <f t="shared" si="105"/>
        <v>CA-2015-142944-JL-15850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1119.9840000000002</v>
      </c>
      <c r="T2275">
        <v>2</v>
      </c>
      <c r="U2275">
        <v>0.2</v>
      </c>
      <c r="V2275">
        <v>377.99459999999993</v>
      </c>
      <c r="W2275" s="3">
        <f t="shared" si="106"/>
        <v>0.33749999999999991</v>
      </c>
      <c r="X2275" t="str">
        <f t="shared" si="107"/>
        <v>Medium</v>
      </c>
    </row>
    <row r="2276" spans="1:24" x14ac:dyDescent="0.2">
      <c r="A2276">
        <v>2275</v>
      </c>
      <c r="B2276" t="s">
        <v>5282</v>
      </c>
      <c r="C2276" s="2">
        <v>41915</v>
      </c>
      <c r="D2276" s="2">
        <v>41920</v>
      </c>
      <c r="E2276" t="s">
        <v>22</v>
      </c>
      <c r="F2276" t="s">
        <v>1327</v>
      </c>
      <c r="G2276" t="str">
        <f t="shared" si="105"/>
        <v>CA-2014-157882-AR-10405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3.5857999999999848</v>
      </c>
      <c r="W2276" s="3">
        <f t="shared" si="106"/>
        <v>2.4999999999999897E-2</v>
      </c>
      <c r="X2276" t="str">
        <f t="shared" si="107"/>
        <v>Medium</v>
      </c>
    </row>
    <row r="2277" spans="1:24" x14ac:dyDescent="0.2">
      <c r="A2277">
        <v>2276</v>
      </c>
      <c r="B2277" t="s">
        <v>5282</v>
      </c>
      <c r="C2277" s="2">
        <v>41915</v>
      </c>
      <c r="D2277" s="2">
        <v>41920</v>
      </c>
      <c r="E2277" t="s">
        <v>22</v>
      </c>
      <c r="F2277" t="s">
        <v>1327</v>
      </c>
      <c r="G2277" t="str">
        <f t="shared" si="105"/>
        <v>CA-2014-157882-AR-10405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13.764599999999994</v>
      </c>
      <c r="W2277" s="3">
        <f t="shared" si="106"/>
        <v>0.11249999999999995</v>
      </c>
      <c r="X2277" t="str">
        <f t="shared" si="107"/>
        <v>Medium</v>
      </c>
    </row>
    <row r="2278" spans="1:24" x14ac:dyDescent="0.2">
      <c r="A2278">
        <v>2277</v>
      </c>
      <c r="B2278" t="s">
        <v>5285</v>
      </c>
      <c r="C2278" s="2">
        <v>41817</v>
      </c>
      <c r="D2278" s="2">
        <v>41821</v>
      </c>
      <c r="E2278" t="s">
        <v>49</v>
      </c>
      <c r="F2278" t="s">
        <v>1854</v>
      </c>
      <c r="G2278" t="str">
        <f t="shared" si="105"/>
        <v>CA-2014-104283-LM-17065</v>
      </c>
      <c r="H2278" t="s">
        <v>1855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3330</v>
      </c>
      <c r="P2278" t="s">
        <v>45</v>
      </c>
      <c r="Q2278" t="s">
        <v>58</v>
      </c>
      <c r="R2278" t="s">
        <v>3331</v>
      </c>
      <c r="S2278">
        <v>306.2</v>
      </c>
      <c r="T2278">
        <v>5</v>
      </c>
      <c r="U2278">
        <v>0</v>
      </c>
      <c r="V2278">
        <v>0</v>
      </c>
      <c r="W2278" s="3">
        <f t="shared" si="106"/>
        <v>0</v>
      </c>
      <c r="X2278" t="str">
        <f t="shared" si="107"/>
        <v>No Discount</v>
      </c>
    </row>
    <row r="2279" spans="1:24" x14ac:dyDescent="0.2">
      <c r="A2279">
        <v>2278</v>
      </c>
      <c r="B2279" t="s">
        <v>5285</v>
      </c>
      <c r="C2279" s="2">
        <v>41817</v>
      </c>
      <c r="D2279" s="2">
        <v>41821</v>
      </c>
      <c r="E2279" t="s">
        <v>49</v>
      </c>
      <c r="F2279" t="s">
        <v>1854</v>
      </c>
      <c r="G2279" t="str">
        <f t="shared" si="105"/>
        <v>CA-2014-104283-LM-17065</v>
      </c>
      <c r="H2279" t="s">
        <v>1855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3829</v>
      </c>
      <c r="P2279" t="s">
        <v>31</v>
      </c>
      <c r="Q2279" t="s">
        <v>55</v>
      </c>
      <c r="R2279" t="s">
        <v>3280</v>
      </c>
      <c r="S2279">
        <v>85.98</v>
      </c>
      <c r="T2279">
        <v>1</v>
      </c>
      <c r="U2279">
        <v>0</v>
      </c>
      <c r="V2279">
        <v>22.354800000000004</v>
      </c>
      <c r="W2279" s="3">
        <f t="shared" si="106"/>
        <v>0.26000000000000006</v>
      </c>
      <c r="X2279" t="str">
        <f t="shared" si="107"/>
        <v>No Discount</v>
      </c>
    </row>
    <row r="2280" spans="1:24" x14ac:dyDescent="0.2">
      <c r="A2280">
        <v>2279</v>
      </c>
      <c r="B2280" t="s">
        <v>5285</v>
      </c>
      <c r="C2280" s="2">
        <v>41817</v>
      </c>
      <c r="D2280" s="2">
        <v>41821</v>
      </c>
      <c r="E2280" t="s">
        <v>49</v>
      </c>
      <c r="F2280" t="s">
        <v>1854</v>
      </c>
      <c r="G2280" t="str">
        <f t="shared" si="105"/>
        <v>CA-2014-104283-LM-17065</v>
      </c>
      <c r="H2280" t="s">
        <v>1855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53.750400000000013</v>
      </c>
      <c r="W2280" s="3">
        <f t="shared" si="106"/>
        <v>0.24000000000000005</v>
      </c>
      <c r="X2280" t="str">
        <f t="shared" si="107"/>
        <v>No Discount</v>
      </c>
    </row>
    <row r="2281" spans="1:24" x14ac:dyDescent="0.2">
      <c r="A2281">
        <v>2280</v>
      </c>
      <c r="B2281" t="s">
        <v>5287</v>
      </c>
      <c r="C2281" s="2">
        <v>43038</v>
      </c>
      <c r="D2281" s="2">
        <v>43041</v>
      </c>
      <c r="E2281" t="s">
        <v>187</v>
      </c>
      <c r="F2281" t="s">
        <v>5288</v>
      </c>
      <c r="G2281" t="str">
        <f t="shared" si="105"/>
        <v>CA-2017-142622-JK-15625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4935</v>
      </c>
      <c r="P2281" t="s">
        <v>31</v>
      </c>
      <c r="Q2281" t="s">
        <v>35</v>
      </c>
      <c r="R2281" t="s">
        <v>4936</v>
      </c>
      <c r="S2281">
        <v>97.567999999999998</v>
      </c>
      <c r="T2281">
        <v>2</v>
      </c>
      <c r="U2281">
        <v>0.2</v>
      </c>
      <c r="V2281">
        <v>-6.0980000000000025</v>
      </c>
      <c r="W2281" s="3">
        <f t="shared" si="106"/>
        <v>-6.2500000000000028E-2</v>
      </c>
      <c r="X2281" t="str">
        <f t="shared" si="107"/>
        <v>Medium</v>
      </c>
    </row>
    <row r="2282" spans="1:24" x14ac:dyDescent="0.2">
      <c r="A2282">
        <v>2281</v>
      </c>
      <c r="B2282" t="s">
        <v>5287</v>
      </c>
      <c r="C2282" s="2">
        <v>43038</v>
      </c>
      <c r="D2282" s="2">
        <v>43041</v>
      </c>
      <c r="E2282" t="s">
        <v>187</v>
      </c>
      <c r="F2282" t="s">
        <v>5288</v>
      </c>
      <c r="G2282" t="str">
        <f t="shared" si="105"/>
        <v>CA-2017-142622-JK-15625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3898</v>
      </c>
      <c r="P2282" t="s">
        <v>31</v>
      </c>
      <c r="Q2282" t="s">
        <v>35</v>
      </c>
      <c r="R2282" t="s">
        <v>3899</v>
      </c>
      <c r="S2282">
        <v>614.27200000000005</v>
      </c>
      <c r="T2282">
        <v>8</v>
      </c>
      <c r="U2282">
        <v>0.2</v>
      </c>
      <c r="V2282">
        <v>-23.03520000000006</v>
      </c>
      <c r="W2282" s="3">
        <f t="shared" si="106"/>
        <v>-3.7500000000000096E-2</v>
      </c>
      <c r="X2282" t="str">
        <f t="shared" si="107"/>
        <v>Medium</v>
      </c>
    </row>
    <row r="2283" spans="1:24" x14ac:dyDescent="0.2">
      <c r="A2283">
        <v>2282</v>
      </c>
      <c r="B2283" t="s">
        <v>5287</v>
      </c>
      <c r="C2283" s="2">
        <v>43038</v>
      </c>
      <c r="D2283" s="2">
        <v>43041</v>
      </c>
      <c r="E2283" t="s">
        <v>187</v>
      </c>
      <c r="F2283" t="s">
        <v>5288</v>
      </c>
      <c r="G2283" t="str">
        <f t="shared" si="105"/>
        <v>CA-2017-142622-JK-15625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3498</v>
      </c>
      <c r="P2283" t="s">
        <v>31</v>
      </c>
      <c r="Q2283" t="s">
        <v>32</v>
      </c>
      <c r="R2283" t="s">
        <v>3499</v>
      </c>
      <c r="S2283">
        <v>199.98</v>
      </c>
      <c r="T2283">
        <v>2</v>
      </c>
      <c r="U2283">
        <v>0</v>
      </c>
      <c r="V2283">
        <v>37.996199999999988</v>
      </c>
      <c r="W2283" s="3">
        <f t="shared" si="106"/>
        <v>0.18999999999999995</v>
      </c>
      <c r="X2283" t="str">
        <f t="shared" si="107"/>
        <v>No Discount</v>
      </c>
    </row>
    <row r="2284" spans="1:24" x14ac:dyDescent="0.2">
      <c r="A2284">
        <v>2283</v>
      </c>
      <c r="B2284" t="s">
        <v>5290</v>
      </c>
      <c r="C2284" s="2">
        <v>42616</v>
      </c>
      <c r="D2284" s="2">
        <v>42618</v>
      </c>
      <c r="E2284" t="s">
        <v>187</v>
      </c>
      <c r="F2284" t="s">
        <v>4434</v>
      </c>
      <c r="G2284" t="str">
        <f t="shared" si="105"/>
        <v>CA-2016-132143-FM-14215</v>
      </c>
      <c r="H2284" t="s">
        <v>4435</v>
      </c>
      <c r="I2284" t="s">
        <v>40</v>
      </c>
      <c r="J2284" t="s">
        <v>26</v>
      </c>
      <c r="K2284" t="s">
        <v>3694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22.153599999999997</v>
      </c>
      <c r="W2284" s="3">
        <f t="shared" si="106"/>
        <v>0.45999999999999996</v>
      </c>
      <c r="X2284" t="str">
        <f t="shared" si="107"/>
        <v>No Discount</v>
      </c>
    </row>
    <row r="2285" spans="1:24" x14ac:dyDescent="0.2">
      <c r="A2285">
        <v>2284</v>
      </c>
      <c r="B2285" t="s">
        <v>5291</v>
      </c>
      <c r="C2285" s="2">
        <v>42068</v>
      </c>
      <c r="D2285" s="2">
        <v>42072</v>
      </c>
      <c r="E2285" t="s">
        <v>49</v>
      </c>
      <c r="F2285" t="s">
        <v>1942</v>
      </c>
      <c r="G2285" t="str">
        <f t="shared" si="105"/>
        <v>CA-2015-153108-SF-20200</v>
      </c>
      <c r="H2285" t="s">
        <v>1943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6.6976000000000013</v>
      </c>
      <c r="W2285" s="3">
        <f t="shared" si="106"/>
        <v>0.28000000000000003</v>
      </c>
      <c r="X2285" t="str">
        <f t="shared" si="107"/>
        <v>No Discount</v>
      </c>
    </row>
    <row r="2286" spans="1:24" x14ac:dyDescent="0.2">
      <c r="A2286">
        <v>2285</v>
      </c>
      <c r="B2286" t="s">
        <v>5291</v>
      </c>
      <c r="C2286" s="2">
        <v>42068</v>
      </c>
      <c r="D2286" s="2">
        <v>42072</v>
      </c>
      <c r="E2286" t="s">
        <v>49</v>
      </c>
      <c r="F2286" t="s">
        <v>1942</v>
      </c>
      <c r="G2286" t="str">
        <f t="shared" si="105"/>
        <v>CA-2015-153108-SF-20200</v>
      </c>
      <c r="H2286" t="s">
        <v>1943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16.386300000000002</v>
      </c>
      <c r="W2286" s="3">
        <f t="shared" si="106"/>
        <v>0.27</v>
      </c>
      <c r="X2286" t="str">
        <f t="shared" si="107"/>
        <v>No Discount</v>
      </c>
    </row>
    <row r="2287" spans="1:24" x14ac:dyDescent="0.2">
      <c r="A2287">
        <v>2286</v>
      </c>
      <c r="B2287" t="s">
        <v>5294</v>
      </c>
      <c r="C2287" s="2">
        <v>42495</v>
      </c>
      <c r="D2287" s="2">
        <v>42498</v>
      </c>
      <c r="E2287" t="s">
        <v>187</v>
      </c>
      <c r="F2287" t="s">
        <v>5295</v>
      </c>
      <c r="G2287" t="str">
        <f t="shared" si="105"/>
        <v>CA-2016-112676-PJ-18835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14.352000000000002</v>
      </c>
      <c r="T2287">
        <v>3</v>
      </c>
      <c r="U2287">
        <v>0.2</v>
      </c>
      <c r="V2287">
        <v>5.2026000000000003</v>
      </c>
      <c r="W2287" s="3">
        <f t="shared" si="106"/>
        <v>0.36249999999999999</v>
      </c>
      <c r="X2287" t="str">
        <f t="shared" si="107"/>
        <v>Medium</v>
      </c>
    </row>
    <row r="2288" spans="1:24" x14ac:dyDescent="0.2">
      <c r="A2288">
        <v>2287</v>
      </c>
      <c r="B2288" t="s">
        <v>5299</v>
      </c>
      <c r="C2288" s="2">
        <v>43056</v>
      </c>
      <c r="D2288" s="2">
        <v>43062</v>
      </c>
      <c r="E2288" t="s">
        <v>49</v>
      </c>
      <c r="F2288" t="s">
        <v>3265</v>
      </c>
      <c r="G2288" t="str">
        <f t="shared" si="105"/>
        <v>CA-2017-165687-CS-12355</v>
      </c>
      <c r="H2288" t="s">
        <v>3266</v>
      </c>
      <c r="I2288" t="s">
        <v>25</v>
      </c>
      <c r="J2288" t="s">
        <v>26</v>
      </c>
      <c r="K2288" t="s">
        <v>1979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  <c r="W2288" s="3">
        <f t="shared" si="106"/>
        <v>0.35</v>
      </c>
      <c r="X2288" t="str">
        <f t="shared" si="107"/>
        <v>No Discount</v>
      </c>
    </row>
    <row r="2289" spans="1:24" x14ac:dyDescent="0.2">
      <c r="A2289">
        <v>2288</v>
      </c>
      <c r="B2289" t="s">
        <v>5302</v>
      </c>
      <c r="C2289" s="2">
        <v>42887</v>
      </c>
      <c r="D2289" s="2">
        <v>42891</v>
      </c>
      <c r="E2289" t="s">
        <v>22</v>
      </c>
      <c r="F2289" t="s">
        <v>1027</v>
      </c>
      <c r="G2289" t="str">
        <f t="shared" si="105"/>
        <v>US-2017-112928-BB-10990</v>
      </c>
      <c r="H2289" t="s">
        <v>1028</v>
      </c>
      <c r="I2289" t="s">
        <v>40</v>
      </c>
      <c r="J2289" t="s">
        <v>26</v>
      </c>
      <c r="K2289" t="s">
        <v>2840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17.480000000000004</v>
      </c>
      <c r="T2289">
        <v>5</v>
      </c>
      <c r="U2289">
        <v>0.2</v>
      </c>
      <c r="V2289">
        <v>1.3109999999999999</v>
      </c>
      <c r="W2289" s="3">
        <f t="shared" si="106"/>
        <v>7.4999999999999983E-2</v>
      </c>
      <c r="X2289" t="str">
        <f t="shared" si="107"/>
        <v>Medium</v>
      </c>
    </row>
    <row r="2290" spans="1:24" x14ac:dyDescent="0.2">
      <c r="A2290">
        <v>2289</v>
      </c>
      <c r="B2290" t="s">
        <v>5305</v>
      </c>
      <c r="C2290" s="2">
        <v>42896</v>
      </c>
      <c r="D2290" s="2">
        <v>42899</v>
      </c>
      <c r="E2290" t="s">
        <v>187</v>
      </c>
      <c r="F2290" t="s">
        <v>5015</v>
      </c>
      <c r="G2290" t="str">
        <f t="shared" si="105"/>
        <v>CA-2017-143343-BW-11200</v>
      </c>
      <c r="H2290" t="s">
        <v>5016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3274</v>
      </c>
      <c r="P2290" t="s">
        <v>45</v>
      </c>
      <c r="Q2290" t="s">
        <v>67</v>
      </c>
      <c r="R2290" t="s">
        <v>3275</v>
      </c>
      <c r="S2290">
        <v>16.399999999999999</v>
      </c>
      <c r="T2290">
        <v>5</v>
      </c>
      <c r="U2290">
        <v>0</v>
      </c>
      <c r="V2290">
        <v>4.7559999999999985</v>
      </c>
      <c r="W2290" s="3">
        <f t="shared" si="106"/>
        <v>0.28999999999999992</v>
      </c>
      <c r="X2290" t="str">
        <f t="shared" si="107"/>
        <v>No Discount</v>
      </c>
    </row>
    <row r="2291" spans="1:24" x14ac:dyDescent="0.2">
      <c r="A2291">
        <v>2290</v>
      </c>
      <c r="B2291" t="s">
        <v>5306</v>
      </c>
      <c r="C2291" s="2">
        <v>42743</v>
      </c>
      <c r="D2291" s="2">
        <v>42746</v>
      </c>
      <c r="E2291" t="s">
        <v>187</v>
      </c>
      <c r="F2291" t="s">
        <v>5307</v>
      </c>
      <c r="G2291" t="str">
        <f t="shared" si="105"/>
        <v>CA-2017-115154-RS-19420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  <c r="W2291" s="3">
        <f t="shared" si="106"/>
        <v>0.09</v>
      </c>
      <c r="X2291" t="str">
        <f t="shared" si="107"/>
        <v>No Discount</v>
      </c>
    </row>
    <row r="2292" spans="1:24" x14ac:dyDescent="0.2">
      <c r="A2292">
        <v>2291</v>
      </c>
      <c r="B2292" t="s">
        <v>5311</v>
      </c>
      <c r="C2292" s="2">
        <v>42114</v>
      </c>
      <c r="D2292" s="2">
        <v>42119</v>
      </c>
      <c r="E2292" t="s">
        <v>49</v>
      </c>
      <c r="F2292" t="s">
        <v>3142</v>
      </c>
      <c r="G2292" t="str">
        <f t="shared" si="105"/>
        <v>CA-2015-149342-TS-21160</v>
      </c>
      <c r="H2292" t="s">
        <v>3143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2588</v>
      </c>
      <c r="P2292" t="s">
        <v>70</v>
      </c>
      <c r="Q2292" t="s">
        <v>71</v>
      </c>
      <c r="R2292" t="s">
        <v>2589</v>
      </c>
      <c r="S2292">
        <v>287.96999999999997</v>
      </c>
      <c r="T2292">
        <v>3</v>
      </c>
      <c r="U2292">
        <v>0</v>
      </c>
      <c r="V2292">
        <v>77.751899999999992</v>
      </c>
      <c r="W2292" s="3">
        <f t="shared" si="106"/>
        <v>0.27</v>
      </c>
      <c r="X2292" t="str">
        <f t="shared" si="107"/>
        <v>No Discount</v>
      </c>
    </row>
    <row r="2293" spans="1:24" x14ac:dyDescent="0.2">
      <c r="A2293">
        <v>2292</v>
      </c>
      <c r="B2293" t="s">
        <v>5311</v>
      </c>
      <c r="C2293" s="2">
        <v>42114</v>
      </c>
      <c r="D2293" s="2">
        <v>42119</v>
      </c>
      <c r="E2293" t="s">
        <v>49</v>
      </c>
      <c r="F2293" t="s">
        <v>3142</v>
      </c>
      <c r="G2293" t="str">
        <f t="shared" si="105"/>
        <v>CA-2015-149342-TS-21160</v>
      </c>
      <c r="H2293" t="s">
        <v>3143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4263</v>
      </c>
      <c r="P2293" t="s">
        <v>31</v>
      </c>
      <c r="Q2293" t="s">
        <v>64</v>
      </c>
      <c r="R2293" t="s">
        <v>4264</v>
      </c>
      <c r="S2293">
        <v>595.38</v>
      </c>
      <c r="T2293">
        <v>6</v>
      </c>
      <c r="U2293">
        <v>0</v>
      </c>
      <c r="V2293">
        <v>297.69</v>
      </c>
      <c r="W2293" s="3">
        <f t="shared" si="106"/>
        <v>0.5</v>
      </c>
      <c r="X2293" t="str">
        <f t="shared" si="107"/>
        <v>No Discount</v>
      </c>
    </row>
    <row r="2294" spans="1:24" x14ac:dyDescent="0.2">
      <c r="A2294">
        <v>2293</v>
      </c>
      <c r="B2294" t="s">
        <v>5311</v>
      </c>
      <c r="C2294" s="2">
        <v>42114</v>
      </c>
      <c r="D2294" s="2">
        <v>42119</v>
      </c>
      <c r="E2294" t="s">
        <v>49</v>
      </c>
      <c r="F2294" t="s">
        <v>3142</v>
      </c>
      <c r="G2294" t="str">
        <f t="shared" si="105"/>
        <v>CA-2015-149342-TS-21160</v>
      </c>
      <c r="H2294" t="s">
        <v>3143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3057</v>
      </c>
      <c r="P2294" t="s">
        <v>45</v>
      </c>
      <c r="Q2294" t="s">
        <v>89</v>
      </c>
      <c r="R2294" t="s">
        <v>3058</v>
      </c>
      <c r="S2294">
        <v>12.96</v>
      </c>
      <c r="T2294">
        <v>2</v>
      </c>
      <c r="U2294">
        <v>0</v>
      </c>
      <c r="V2294">
        <v>6.2208000000000006</v>
      </c>
      <c r="W2294" s="3">
        <f t="shared" si="106"/>
        <v>0.48000000000000004</v>
      </c>
      <c r="X2294" t="str">
        <f t="shared" si="107"/>
        <v>No Discount</v>
      </c>
    </row>
    <row r="2295" spans="1:24" x14ac:dyDescent="0.2">
      <c r="A2295">
        <v>2294</v>
      </c>
      <c r="B2295" t="s">
        <v>5312</v>
      </c>
      <c r="C2295" s="2">
        <v>42309</v>
      </c>
      <c r="D2295" s="2">
        <v>42314</v>
      </c>
      <c r="E2295" t="s">
        <v>49</v>
      </c>
      <c r="F2295" t="s">
        <v>3608</v>
      </c>
      <c r="G2295" t="str">
        <f t="shared" si="105"/>
        <v>CA-2015-130995-QJ-19255</v>
      </c>
      <c r="H2295" t="s">
        <v>3609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1939</v>
      </c>
      <c r="P2295" t="s">
        <v>70</v>
      </c>
      <c r="Q2295" t="s">
        <v>71</v>
      </c>
      <c r="R2295" t="s">
        <v>1940</v>
      </c>
      <c r="S2295">
        <v>4.95</v>
      </c>
      <c r="T2295">
        <v>1</v>
      </c>
      <c r="U2295">
        <v>0</v>
      </c>
      <c r="V2295">
        <v>1.3365</v>
      </c>
      <c r="W2295" s="3">
        <f t="shared" si="106"/>
        <v>0.27</v>
      </c>
      <c r="X2295" t="str">
        <f t="shared" si="107"/>
        <v>No Discount</v>
      </c>
    </row>
    <row r="2296" spans="1:24" x14ac:dyDescent="0.2">
      <c r="A2296">
        <v>2295</v>
      </c>
      <c r="B2296" t="s">
        <v>5313</v>
      </c>
      <c r="C2296" s="2">
        <v>43092</v>
      </c>
      <c r="D2296" s="2">
        <v>43096</v>
      </c>
      <c r="E2296" t="s">
        <v>49</v>
      </c>
      <c r="F2296" t="s">
        <v>4434</v>
      </c>
      <c r="G2296" t="str">
        <f t="shared" si="105"/>
        <v>CA-2017-127929-FM-14215</v>
      </c>
      <c r="H2296" t="s">
        <v>4435</v>
      </c>
      <c r="I2296" t="s">
        <v>40</v>
      </c>
      <c r="J2296" t="s">
        <v>26</v>
      </c>
      <c r="K2296" t="s">
        <v>3694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  <c r="W2296" s="3">
        <f t="shared" si="106"/>
        <v>0.21</v>
      </c>
      <c r="X2296" t="str">
        <f t="shared" si="107"/>
        <v>No Discount</v>
      </c>
    </row>
    <row r="2297" spans="1:24" x14ac:dyDescent="0.2">
      <c r="A2297">
        <v>2296</v>
      </c>
      <c r="B2297" t="s">
        <v>5314</v>
      </c>
      <c r="C2297" s="2">
        <v>42309</v>
      </c>
      <c r="D2297" s="2">
        <v>42313</v>
      </c>
      <c r="E2297" t="s">
        <v>49</v>
      </c>
      <c r="F2297" t="s">
        <v>889</v>
      </c>
      <c r="G2297" t="str">
        <f t="shared" si="105"/>
        <v>CA-2015-113145-VD-21670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3662</v>
      </c>
      <c r="P2297" t="s">
        <v>45</v>
      </c>
      <c r="Q2297" t="s">
        <v>89</v>
      </c>
      <c r="R2297" t="s">
        <v>3663</v>
      </c>
      <c r="S2297">
        <v>13.52</v>
      </c>
      <c r="T2297">
        <v>4</v>
      </c>
      <c r="U2297">
        <v>0</v>
      </c>
      <c r="V2297">
        <v>6.219199999999999</v>
      </c>
      <c r="W2297" s="3">
        <f t="shared" si="106"/>
        <v>0.45999999999999996</v>
      </c>
      <c r="X2297" t="str">
        <f t="shared" si="107"/>
        <v>No Discount</v>
      </c>
    </row>
    <row r="2298" spans="1:24" x14ac:dyDescent="0.2">
      <c r="A2298">
        <v>2297</v>
      </c>
      <c r="B2298" t="s">
        <v>5314</v>
      </c>
      <c r="C2298" s="2">
        <v>42309</v>
      </c>
      <c r="D2298" s="2">
        <v>42313</v>
      </c>
      <c r="E2298" t="s">
        <v>49</v>
      </c>
      <c r="F2298" t="s">
        <v>889</v>
      </c>
      <c r="G2298" t="str">
        <f t="shared" si="105"/>
        <v>CA-2015-113145-VD-21670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2681</v>
      </c>
      <c r="P2298" t="s">
        <v>31</v>
      </c>
      <c r="Q2298" t="s">
        <v>64</v>
      </c>
      <c r="R2298" t="s">
        <v>2682</v>
      </c>
      <c r="S2298">
        <v>259.7</v>
      </c>
      <c r="T2298">
        <v>5</v>
      </c>
      <c r="U2298">
        <v>0</v>
      </c>
      <c r="V2298">
        <v>106.477</v>
      </c>
      <c r="W2298" s="3">
        <f t="shared" si="106"/>
        <v>0.41000000000000003</v>
      </c>
      <c r="X2298" t="str">
        <f t="shared" si="107"/>
        <v>No Discount</v>
      </c>
    </row>
    <row r="2299" spans="1:24" x14ac:dyDescent="0.2">
      <c r="A2299">
        <v>2298</v>
      </c>
      <c r="B2299" t="s">
        <v>5314</v>
      </c>
      <c r="C2299" s="2">
        <v>42309</v>
      </c>
      <c r="D2299" s="2">
        <v>42313</v>
      </c>
      <c r="E2299" t="s">
        <v>49</v>
      </c>
      <c r="F2299" t="s">
        <v>889</v>
      </c>
      <c r="G2299" t="str">
        <f t="shared" si="105"/>
        <v>CA-2015-113145-VD-21670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1.2884999999999991</v>
      </c>
      <c r="W2299" s="3">
        <f t="shared" si="106"/>
        <v>2.9999999999999978E-2</v>
      </c>
      <c r="X2299" t="str">
        <f t="shared" si="107"/>
        <v>No Discount</v>
      </c>
    </row>
    <row r="2300" spans="1:24" x14ac:dyDescent="0.2">
      <c r="A2300">
        <v>2299</v>
      </c>
      <c r="B2300" t="s">
        <v>5314</v>
      </c>
      <c r="C2300" s="2">
        <v>42309</v>
      </c>
      <c r="D2300" s="2">
        <v>42313</v>
      </c>
      <c r="E2300" t="s">
        <v>49</v>
      </c>
      <c r="F2300" t="s">
        <v>889</v>
      </c>
      <c r="G2300" t="str">
        <f t="shared" si="105"/>
        <v>CA-2015-113145-VD-21670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2547</v>
      </c>
      <c r="P2300" t="s">
        <v>70</v>
      </c>
      <c r="Q2300" t="s">
        <v>160</v>
      </c>
      <c r="R2300" t="s">
        <v>2548</v>
      </c>
      <c r="S2300">
        <v>1399.93</v>
      </c>
      <c r="T2300">
        <v>7</v>
      </c>
      <c r="U2300">
        <v>0</v>
      </c>
      <c r="V2300">
        <v>601.96990000000005</v>
      </c>
      <c r="W2300" s="3">
        <f t="shared" si="106"/>
        <v>0.43</v>
      </c>
      <c r="X2300" t="str">
        <f t="shared" si="107"/>
        <v>No Discount</v>
      </c>
    </row>
    <row r="2301" spans="1:24" x14ac:dyDescent="0.2">
      <c r="A2301">
        <v>2300</v>
      </c>
      <c r="B2301" t="s">
        <v>5314</v>
      </c>
      <c r="C2301" s="2">
        <v>42309</v>
      </c>
      <c r="D2301" s="2">
        <v>42313</v>
      </c>
      <c r="E2301" t="s">
        <v>49</v>
      </c>
      <c r="F2301" t="s">
        <v>889</v>
      </c>
      <c r="G2301" t="str">
        <f t="shared" si="105"/>
        <v>CA-2015-113145-VD-21670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1859</v>
      </c>
      <c r="P2301" t="s">
        <v>70</v>
      </c>
      <c r="Q2301" t="s">
        <v>71</v>
      </c>
      <c r="R2301" t="s">
        <v>1860</v>
      </c>
      <c r="S2301">
        <v>503.96</v>
      </c>
      <c r="T2301">
        <v>4</v>
      </c>
      <c r="U2301">
        <v>0</v>
      </c>
      <c r="V2301">
        <v>125.99000000000001</v>
      </c>
      <c r="W2301" s="3">
        <f t="shared" si="106"/>
        <v>0.25000000000000006</v>
      </c>
      <c r="X2301" t="str">
        <f t="shared" si="107"/>
        <v>No Discount</v>
      </c>
    </row>
    <row r="2302" spans="1:24" x14ac:dyDescent="0.2">
      <c r="A2302">
        <v>2301</v>
      </c>
      <c r="B2302" t="s">
        <v>5317</v>
      </c>
      <c r="C2302" s="2">
        <v>41957</v>
      </c>
      <c r="D2302" s="2">
        <v>41961</v>
      </c>
      <c r="E2302" t="s">
        <v>49</v>
      </c>
      <c r="F2302" t="s">
        <v>1260</v>
      </c>
      <c r="G2302" t="str">
        <f t="shared" si="105"/>
        <v>CA-2014-162362-JL-15505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  <c r="W2302" s="3">
        <f t="shared" si="106"/>
        <v>0.5</v>
      </c>
      <c r="X2302" t="str">
        <f t="shared" si="107"/>
        <v>No Discount</v>
      </c>
    </row>
    <row r="2303" spans="1:24" x14ac:dyDescent="0.2">
      <c r="A2303">
        <v>2302</v>
      </c>
      <c r="B2303" t="s">
        <v>5317</v>
      </c>
      <c r="C2303" s="2">
        <v>41957</v>
      </c>
      <c r="D2303" s="2">
        <v>41961</v>
      </c>
      <c r="E2303" t="s">
        <v>49</v>
      </c>
      <c r="F2303" t="s">
        <v>1260</v>
      </c>
      <c r="G2303" t="str">
        <f t="shared" si="105"/>
        <v>CA-2014-162362-JL-15505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2394</v>
      </c>
      <c r="P2303" t="s">
        <v>45</v>
      </c>
      <c r="Q2303" t="s">
        <v>74</v>
      </c>
      <c r="R2303" t="s">
        <v>2395</v>
      </c>
      <c r="S2303">
        <v>11.52</v>
      </c>
      <c r="T2303">
        <v>4</v>
      </c>
      <c r="U2303">
        <v>0</v>
      </c>
      <c r="V2303">
        <v>5.6448</v>
      </c>
      <c r="W2303" s="3">
        <f t="shared" si="106"/>
        <v>0.49000000000000005</v>
      </c>
      <c r="X2303" t="str">
        <f t="shared" si="107"/>
        <v>No Discount</v>
      </c>
    </row>
    <row r="2304" spans="1:24" x14ac:dyDescent="0.2">
      <c r="A2304">
        <v>2303</v>
      </c>
      <c r="B2304" t="s">
        <v>5319</v>
      </c>
      <c r="C2304" s="2">
        <v>42386</v>
      </c>
      <c r="D2304" s="2">
        <v>42390</v>
      </c>
      <c r="E2304" t="s">
        <v>49</v>
      </c>
      <c r="F2304" t="s">
        <v>3262</v>
      </c>
      <c r="G2304" t="str">
        <f t="shared" si="105"/>
        <v>CA-2016-106558-DL-13495</v>
      </c>
      <c r="H2304" t="s">
        <v>3263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2146</v>
      </c>
      <c r="P2304" t="s">
        <v>70</v>
      </c>
      <c r="Q2304" t="s">
        <v>160</v>
      </c>
      <c r="R2304" t="s">
        <v>2147</v>
      </c>
      <c r="S2304">
        <v>316</v>
      </c>
      <c r="T2304">
        <v>4</v>
      </c>
      <c r="U2304">
        <v>0</v>
      </c>
      <c r="V2304">
        <v>31.599999999999966</v>
      </c>
      <c r="W2304" s="3">
        <f t="shared" si="106"/>
        <v>9.9999999999999895E-2</v>
      </c>
      <c r="X2304" t="str">
        <f t="shared" si="107"/>
        <v>No Discount</v>
      </c>
    </row>
    <row r="2305" spans="1:24" x14ac:dyDescent="0.2">
      <c r="A2305">
        <v>2304</v>
      </c>
      <c r="B2305" t="s">
        <v>5320</v>
      </c>
      <c r="C2305" s="2">
        <v>42995</v>
      </c>
      <c r="D2305" s="2">
        <v>43000</v>
      </c>
      <c r="E2305" t="s">
        <v>22</v>
      </c>
      <c r="F2305" t="s">
        <v>2070</v>
      </c>
      <c r="G2305" t="str">
        <f t="shared" si="105"/>
        <v>CA-2017-157931-MO-17800</v>
      </c>
      <c r="H2305" t="s">
        <v>2071</v>
      </c>
      <c r="I2305" t="s">
        <v>101</v>
      </c>
      <c r="J2305" t="s">
        <v>26</v>
      </c>
      <c r="K2305" t="s">
        <v>3267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  <c r="W2305" s="3">
        <f t="shared" si="106"/>
        <v>0.26</v>
      </c>
      <c r="X2305" t="str">
        <f t="shared" si="107"/>
        <v>No Discount</v>
      </c>
    </row>
    <row r="2306" spans="1:24" x14ac:dyDescent="0.2">
      <c r="A2306">
        <v>2305</v>
      </c>
      <c r="B2306" t="s">
        <v>5320</v>
      </c>
      <c r="C2306" s="2">
        <v>42995</v>
      </c>
      <c r="D2306" s="2">
        <v>43000</v>
      </c>
      <c r="E2306" t="s">
        <v>22</v>
      </c>
      <c r="F2306" t="s">
        <v>2070</v>
      </c>
      <c r="G2306" t="str">
        <f t="shared" si="105"/>
        <v>CA-2017-157931-MO-17800</v>
      </c>
      <c r="H2306" t="s">
        <v>2071</v>
      </c>
      <c r="I2306" t="s">
        <v>101</v>
      </c>
      <c r="J2306" t="s">
        <v>26</v>
      </c>
      <c r="K2306" t="s">
        <v>3267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49.970399999999991</v>
      </c>
      <c r="W2306" s="3">
        <f t="shared" si="106"/>
        <v>0.46999999999999992</v>
      </c>
      <c r="X2306" t="str">
        <f t="shared" si="107"/>
        <v>No Discount</v>
      </c>
    </row>
    <row r="2307" spans="1:24" x14ac:dyDescent="0.2">
      <c r="A2307">
        <v>2306</v>
      </c>
      <c r="B2307" t="s">
        <v>5321</v>
      </c>
      <c r="C2307" s="2">
        <v>42727</v>
      </c>
      <c r="D2307" s="2">
        <v>42728</v>
      </c>
      <c r="E2307" t="s">
        <v>187</v>
      </c>
      <c r="F2307" t="s">
        <v>1133</v>
      </c>
      <c r="G2307" t="str">
        <f t="shared" ref="G2307:G2370" si="108" xml:space="preserve"> B2307 &amp; "-" &amp; F2307</f>
        <v>CA-2016-115574-BP-11185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2787</v>
      </c>
      <c r="P2307" t="s">
        <v>31</v>
      </c>
      <c r="Q2307" t="s">
        <v>32</v>
      </c>
      <c r="R2307" t="s">
        <v>2788</v>
      </c>
      <c r="S2307">
        <v>141.37199999999999</v>
      </c>
      <c r="T2307">
        <v>2</v>
      </c>
      <c r="U2307">
        <v>0.3</v>
      </c>
      <c r="V2307">
        <v>-14.137200000000014</v>
      </c>
      <c r="W2307" s="3">
        <f t="shared" ref="W2307:W2370" si="109">V2307/S2307</f>
        <v>-0.10000000000000012</v>
      </c>
      <c r="X2307" t="str">
        <f t="shared" ref="X2307:X2370" si="110">IF(U2307=0, "No Discount", IF(U2307&lt;=0.1, "Low", IF(U2307&lt;=0.3, "Medium", "High")))</f>
        <v>Medium</v>
      </c>
    </row>
    <row r="2308" spans="1:24" x14ac:dyDescent="0.2">
      <c r="A2308">
        <v>2307</v>
      </c>
      <c r="B2308" t="s">
        <v>5322</v>
      </c>
      <c r="C2308" s="2">
        <v>42222</v>
      </c>
      <c r="D2308" s="2">
        <v>42224</v>
      </c>
      <c r="E2308" t="s">
        <v>187</v>
      </c>
      <c r="F2308" t="s">
        <v>843</v>
      </c>
      <c r="G2308" t="str">
        <f t="shared" si="108"/>
        <v>CA-2015-160794-MS-17980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2948</v>
      </c>
      <c r="P2308" t="s">
        <v>45</v>
      </c>
      <c r="Q2308" t="s">
        <v>89</v>
      </c>
      <c r="R2308" t="s">
        <v>2949</v>
      </c>
      <c r="S2308">
        <v>27.216000000000001</v>
      </c>
      <c r="T2308">
        <v>3</v>
      </c>
      <c r="U2308">
        <v>0.2</v>
      </c>
      <c r="V2308">
        <v>9.8657999999999983</v>
      </c>
      <c r="W2308" s="3">
        <f t="shared" si="109"/>
        <v>0.36249999999999993</v>
      </c>
      <c r="X2308" t="str">
        <f t="shared" si="110"/>
        <v>Medium</v>
      </c>
    </row>
    <row r="2309" spans="1:24" x14ac:dyDescent="0.2">
      <c r="A2309">
        <v>2308</v>
      </c>
      <c r="B2309" t="s">
        <v>5323</v>
      </c>
      <c r="C2309" s="2">
        <v>43044</v>
      </c>
      <c r="D2309" s="2">
        <v>43048</v>
      </c>
      <c r="E2309" t="s">
        <v>49</v>
      </c>
      <c r="F2309" t="s">
        <v>5324</v>
      </c>
      <c r="G2309" t="str">
        <f t="shared" si="108"/>
        <v>CA-2017-116225-SV-20935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1848</v>
      </c>
      <c r="P2309" t="s">
        <v>70</v>
      </c>
      <c r="Q2309" t="s">
        <v>160</v>
      </c>
      <c r="R2309" t="s">
        <v>1849</v>
      </c>
      <c r="S2309">
        <v>390.75</v>
      </c>
      <c r="T2309">
        <v>5</v>
      </c>
      <c r="U2309">
        <v>0</v>
      </c>
      <c r="V2309">
        <v>171.93000000000006</v>
      </c>
      <c r="W2309" s="3">
        <f t="shared" si="109"/>
        <v>0.44000000000000017</v>
      </c>
      <c r="X2309" t="str">
        <f t="shared" si="110"/>
        <v>No Discount</v>
      </c>
    </row>
    <row r="2310" spans="1:24" x14ac:dyDescent="0.2">
      <c r="A2310">
        <v>2309</v>
      </c>
      <c r="B2310" t="s">
        <v>5326</v>
      </c>
      <c r="C2310" s="2">
        <v>42897</v>
      </c>
      <c r="D2310" s="2">
        <v>42898</v>
      </c>
      <c r="E2310" t="s">
        <v>187</v>
      </c>
      <c r="F2310" t="s">
        <v>5327</v>
      </c>
      <c r="G2310" t="str">
        <f t="shared" si="108"/>
        <v>US-2017-120418-BC-11125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2559</v>
      </c>
      <c r="P2310" t="s">
        <v>31</v>
      </c>
      <c r="Q2310" t="s">
        <v>35</v>
      </c>
      <c r="R2310" t="s">
        <v>2560</v>
      </c>
      <c r="S2310">
        <v>280.79200000000003</v>
      </c>
      <c r="T2310">
        <v>1</v>
      </c>
      <c r="U2310">
        <v>0.2</v>
      </c>
      <c r="V2310">
        <v>35.098999999999961</v>
      </c>
      <c r="W2310" s="3">
        <f t="shared" si="109"/>
        <v>0.12499999999999985</v>
      </c>
      <c r="X2310" t="str">
        <f t="shared" si="110"/>
        <v>Medium</v>
      </c>
    </row>
    <row r="2311" spans="1:24" x14ac:dyDescent="0.2">
      <c r="A2311">
        <v>2310</v>
      </c>
      <c r="B2311" t="s">
        <v>5326</v>
      </c>
      <c r="C2311" s="2">
        <v>42897</v>
      </c>
      <c r="D2311" s="2">
        <v>42898</v>
      </c>
      <c r="E2311" t="s">
        <v>187</v>
      </c>
      <c r="F2311" t="s">
        <v>5327</v>
      </c>
      <c r="G2311" t="str">
        <f t="shared" si="108"/>
        <v>US-2017-120418-BC-11125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68.448000000000008</v>
      </c>
      <c r="T2311">
        <v>4</v>
      </c>
      <c r="U2311">
        <v>0.2</v>
      </c>
      <c r="V2311">
        <v>7.7003999999999948</v>
      </c>
      <c r="W2311" s="3">
        <f t="shared" si="109"/>
        <v>0.11249999999999991</v>
      </c>
      <c r="X2311" t="str">
        <f t="shared" si="110"/>
        <v>Medium</v>
      </c>
    </row>
    <row r="2312" spans="1:24" x14ac:dyDescent="0.2">
      <c r="A2312">
        <v>2311</v>
      </c>
      <c r="B2312" t="s">
        <v>5326</v>
      </c>
      <c r="C2312" s="2">
        <v>42897</v>
      </c>
      <c r="D2312" s="2">
        <v>42898</v>
      </c>
      <c r="E2312" t="s">
        <v>187</v>
      </c>
      <c r="F2312" t="s">
        <v>5327</v>
      </c>
      <c r="G2312" t="str">
        <f t="shared" si="108"/>
        <v>US-2017-120418-BC-11125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2593</v>
      </c>
      <c r="P2312" t="s">
        <v>45</v>
      </c>
      <c r="Q2312" t="s">
        <v>67</v>
      </c>
      <c r="R2312" t="s">
        <v>2594</v>
      </c>
      <c r="S2312">
        <v>88.04</v>
      </c>
      <c r="T2312">
        <v>5</v>
      </c>
      <c r="U2312">
        <v>0.2</v>
      </c>
      <c r="V2312">
        <v>6.602999999999998</v>
      </c>
      <c r="W2312" s="3">
        <f t="shared" si="109"/>
        <v>7.4999999999999969E-2</v>
      </c>
      <c r="X2312" t="str">
        <f t="shared" si="110"/>
        <v>Medium</v>
      </c>
    </row>
    <row r="2313" spans="1:24" x14ac:dyDescent="0.2">
      <c r="A2313">
        <v>2312</v>
      </c>
      <c r="B2313" t="s">
        <v>5326</v>
      </c>
      <c r="C2313" s="2">
        <v>42897</v>
      </c>
      <c r="D2313" s="2">
        <v>42898</v>
      </c>
      <c r="E2313" t="s">
        <v>187</v>
      </c>
      <c r="F2313" t="s">
        <v>5327</v>
      </c>
      <c r="G2313" t="str">
        <f t="shared" si="108"/>
        <v>US-2017-120418-BC-11125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4139</v>
      </c>
      <c r="P2313" t="s">
        <v>45</v>
      </c>
      <c r="Q2313" t="s">
        <v>67</v>
      </c>
      <c r="R2313" t="s">
        <v>4140</v>
      </c>
      <c r="S2313">
        <v>15.872</v>
      </c>
      <c r="T2313">
        <v>1</v>
      </c>
      <c r="U2313">
        <v>0.2</v>
      </c>
      <c r="V2313">
        <v>1.9839999999999982</v>
      </c>
      <c r="W2313" s="3">
        <f t="shared" si="109"/>
        <v>0.12499999999999989</v>
      </c>
      <c r="X2313" t="str">
        <f t="shared" si="110"/>
        <v>Medium</v>
      </c>
    </row>
    <row r="2314" spans="1:24" x14ac:dyDescent="0.2">
      <c r="A2314">
        <v>2313</v>
      </c>
      <c r="B2314" t="s">
        <v>5326</v>
      </c>
      <c r="C2314" s="2">
        <v>42897</v>
      </c>
      <c r="D2314" s="2">
        <v>42898</v>
      </c>
      <c r="E2314" t="s">
        <v>187</v>
      </c>
      <c r="F2314" t="s">
        <v>5327</v>
      </c>
      <c r="G2314" t="str">
        <f t="shared" si="108"/>
        <v>US-2017-120418-BC-11125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-48.508200000000009</v>
      </c>
      <c r="W2314" s="3">
        <f t="shared" si="109"/>
        <v>-0.22500000000000003</v>
      </c>
      <c r="X2314" t="str">
        <f t="shared" si="110"/>
        <v>Medium</v>
      </c>
    </row>
    <row r="2315" spans="1:24" x14ac:dyDescent="0.2">
      <c r="A2315">
        <v>2314</v>
      </c>
      <c r="B2315" t="s">
        <v>5329</v>
      </c>
      <c r="C2315" s="2">
        <v>42936</v>
      </c>
      <c r="D2315" s="2">
        <v>42941</v>
      </c>
      <c r="E2315" t="s">
        <v>49</v>
      </c>
      <c r="F2315" t="s">
        <v>5330</v>
      </c>
      <c r="G2315" t="str">
        <f t="shared" si="108"/>
        <v>CA-2017-122035-EM-13825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2624</v>
      </c>
      <c r="P2315" t="s">
        <v>45</v>
      </c>
      <c r="Q2315" t="s">
        <v>46</v>
      </c>
      <c r="R2315" t="s">
        <v>2625</v>
      </c>
      <c r="S2315">
        <v>14.62</v>
      </c>
      <c r="T2315">
        <v>2</v>
      </c>
      <c r="U2315">
        <v>0</v>
      </c>
      <c r="V2315">
        <v>6.8713999999999995</v>
      </c>
      <c r="W2315" s="3">
        <f t="shared" si="109"/>
        <v>0.47</v>
      </c>
      <c r="X2315" t="str">
        <f t="shared" si="110"/>
        <v>No Discount</v>
      </c>
    </row>
    <row r="2316" spans="1:24" x14ac:dyDescent="0.2">
      <c r="A2316">
        <v>2315</v>
      </c>
      <c r="B2316" t="s">
        <v>5329</v>
      </c>
      <c r="C2316" s="2">
        <v>42936</v>
      </c>
      <c r="D2316" s="2">
        <v>42941</v>
      </c>
      <c r="E2316" t="s">
        <v>49</v>
      </c>
      <c r="F2316" t="s">
        <v>5330</v>
      </c>
      <c r="G2316" t="str">
        <f t="shared" si="108"/>
        <v>CA-2017-122035-EM-13825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112.40640000000002</v>
      </c>
      <c r="W2316" s="3">
        <f t="shared" si="109"/>
        <v>0.27000000000000007</v>
      </c>
      <c r="X2316" t="str">
        <f t="shared" si="110"/>
        <v>No Discount</v>
      </c>
    </row>
    <row r="2317" spans="1:24" x14ac:dyDescent="0.2">
      <c r="A2317">
        <v>2316</v>
      </c>
      <c r="B2317" t="s">
        <v>5329</v>
      </c>
      <c r="C2317" s="2">
        <v>42936</v>
      </c>
      <c r="D2317" s="2">
        <v>42941</v>
      </c>
      <c r="E2317" t="s">
        <v>49</v>
      </c>
      <c r="F2317" t="s">
        <v>5330</v>
      </c>
      <c r="G2317" t="str">
        <f t="shared" si="108"/>
        <v>CA-2017-122035-EM-13825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1866</v>
      </c>
      <c r="P2317" t="s">
        <v>45</v>
      </c>
      <c r="Q2317" t="s">
        <v>74</v>
      </c>
      <c r="R2317" t="s">
        <v>1867</v>
      </c>
      <c r="S2317">
        <v>43</v>
      </c>
      <c r="T2317">
        <v>5</v>
      </c>
      <c r="U2317">
        <v>0</v>
      </c>
      <c r="V2317">
        <v>20.21</v>
      </c>
      <c r="W2317" s="3">
        <f t="shared" si="109"/>
        <v>0.47000000000000003</v>
      </c>
      <c r="X2317" t="str">
        <f t="shared" si="110"/>
        <v>No Discount</v>
      </c>
    </row>
    <row r="2318" spans="1:24" x14ac:dyDescent="0.2">
      <c r="A2318">
        <v>2317</v>
      </c>
      <c r="B2318" t="s">
        <v>5329</v>
      </c>
      <c r="C2318" s="2">
        <v>42936</v>
      </c>
      <c r="D2318" s="2">
        <v>42941</v>
      </c>
      <c r="E2318" t="s">
        <v>49</v>
      </c>
      <c r="F2318" t="s">
        <v>5330</v>
      </c>
      <c r="G2318" t="str">
        <f t="shared" si="108"/>
        <v>CA-2017-122035-EM-13825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4935</v>
      </c>
      <c r="P2318" t="s">
        <v>31</v>
      </c>
      <c r="Q2318" t="s">
        <v>35</v>
      </c>
      <c r="R2318" t="s">
        <v>4936</v>
      </c>
      <c r="S2318">
        <v>182.94</v>
      </c>
      <c r="T2318">
        <v>3</v>
      </c>
      <c r="U2318">
        <v>0</v>
      </c>
      <c r="V2318">
        <v>27.440999999999995</v>
      </c>
      <c r="W2318" s="3">
        <f t="shared" si="109"/>
        <v>0.14999999999999997</v>
      </c>
      <c r="X2318" t="str">
        <f t="shared" si="110"/>
        <v>No Discount</v>
      </c>
    </row>
    <row r="2319" spans="1:24" x14ac:dyDescent="0.2">
      <c r="A2319">
        <v>2318</v>
      </c>
      <c r="B2319" t="s">
        <v>5329</v>
      </c>
      <c r="C2319" s="2">
        <v>42936</v>
      </c>
      <c r="D2319" s="2">
        <v>42941</v>
      </c>
      <c r="E2319" t="s">
        <v>49</v>
      </c>
      <c r="F2319" t="s">
        <v>5330</v>
      </c>
      <c r="G2319" t="str">
        <f t="shared" si="108"/>
        <v>CA-2017-122035-EM-13825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3300</v>
      </c>
      <c r="P2319" t="s">
        <v>45</v>
      </c>
      <c r="Q2319" t="s">
        <v>74</v>
      </c>
      <c r="R2319" t="s">
        <v>3301</v>
      </c>
      <c r="S2319">
        <v>60.83</v>
      </c>
      <c r="T2319">
        <v>7</v>
      </c>
      <c r="U2319">
        <v>0</v>
      </c>
      <c r="V2319">
        <v>30.414999999999999</v>
      </c>
      <c r="W2319" s="3">
        <f t="shared" si="109"/>
        <v>0.5</v>
      </c>
      <c r="X2319" t="str">
        <f t="shared" si="110"/>
        <v>No Discount</v>
      </c>
    </row>
    <row r="2320" spans="1:24" x14ac:dyDescent="0.2">
      <c r="A2320">
        <v>2319</v>
      </c>
      <c r="B2320" t="s">
        <v>5329</v>
      </c>
      <c r="C2320" s="2">
        <v>42936</v>
      </c>
      <c r="D2320" s="2">
        <v>42941</v>
      </c>
      <c r="E2320" t="s">
        <v>49</v>
      </c>
      <c r="F2320" t="s">
        <v>5330</v>
      </c>
      <c r="G2320" t="str">
        <f t="shared" si="108"/>
        <v>CA-2017-122035-EM-13825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132.58980000000003</v>
      </c>
      <c r="W2320" s="3">
        <f t="shared" si="109"/>
        <v>0.34</v>
      </c>
      <c r="X2320" t="str">
        <f t="shared" si="110"/>
        <v>No Discount</v>
      </c>
    </row>
    <row r="2321" spans="1:24" x14ac:dyDescent="0.2">
      <c r="A2321">
        <v>2320</v>
      </c>
      <c r="B2321" t="s">
        <v>5336</v>
      </c>
      <c r="C2321" s="2">
        <v>42361</v>
      </c>
      <c r="D2321" s="2">
        <v>42364</v>
      </c>
      <c r="E2321" t="s">
        <v>187</v>
      </c>
      <c r="F2321" t="s">
        <v>1845</v>
      </c>
      <c r="G2321" t="str">
        <f t="shared" si="108"/>
        <v>CA-2015-117828-BD-11500</v>
      </c>
      <c r="H2321" t="s">
        <v>1846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2077</v>
      </c>
      <c r="P2321" t="s">
        <v>45</v>
      </c>
      <c r="Q2321" t="s">
        <v>77</v>
      </c>
      <c r="R2321" t="s">
        <v>2078</v>
      </c>
      <c r="S2321">
        <v>194.32</v>
      </c>
      <c r="T2321">
        <v>4</v>
      </c>
      <c r="U2321">
        <v>0</v>
      </c>
      <c r="V2321">
        <v>56.352799999999974</v>
      </c>
      <c r="W2321" s="3">
        <f t="shared" si="109"/>
        <v>0.28999999999999987</v>
      </c>
      <c r="X2321" t="str">
        <f t="shared" si="110"/>
        <v>No Discount</v>
      </c>
    </row>
    <row r="2322" spans="1:24" x14ac:dyDescent="0.2">
      <c r="A2322">
        <v>2321</v>
      </c>
      <c r="B2322" t="s">
        <v>5337</v>
      </c>
      <c r="C2322" s="2">
        <v>42814</v>
      </c>
      <c r="D2322" s="2">
        <v>42818</v>
      </c>
      <c r="E2322" t="s">
        <v>49</v>
      </c>
      <c r="F2322" t="s">
        <v>2511</v>
      </c>
      <c r="G2322" t="str">
        <f t="shared" si="108"/>
        <v>CA-2017-165491-HW-14935</v>
      </c>
      <c r="H2322" t="s">
        <v>2512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  <c r="W2322" s="3">
        <f t="shared" si="109"/>
        <v>0.24</v>
      </c>
      <c r="X2322" t="str">
        <f t="shared" si="110"/>
        <v>No Discount</v>
      </c>
    </row>
    <row r="2323" spans="1:24" x14ac:dyDescent="0.2">
      <c r="A2323">
        <v>2322</v>
      </c>
      <c r="B2323" t="s">
        <v>5340</v>
      </c>
      <c r="C2323" s="2">
        <v>42369</v>
      </c>
      <c r="D2323" s="2">
        <v>42372</v>
      </c>
      <c r="E2323" t="s">
        <v>22</v>
      </c>
      <c r="F2323" t="s">
        <v>2866</v>
      </c>
      <c r="G2323" t="str">
        <f t="shared" si="108"/>
        <v>CA-2015-109470-KC-16255</v>
      </c>
      <c r="H2323" t="s">
        <v>2867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44.527799999999992</v>
      </c>
      <c r="W2323" s="3">
        <f t="shared" si="109"/>
        <v>0.46999999999999992</v>
      </c>
      <c r="X2323" t="str">
        <f t="shared" si="110"/>
        <v>No Discount</v>
      </c>
    </row>
    <row r="2324" spans="1:24" x14ac:dyDescent="0.2">
      <c r="A2324">
        <v>2323</v>
      </c>
      <c r="B2324" t="s">
        <v>5340</v>
      </c>
      <c r="C2324" s="2">
        <v>42369</v>
      </c>
      <c r="D2324" s="2">
        <v>42372</v>
      </c>
      <c r="E2324" t="s">
        <v>22</v>
      </c>
      <c r="F2324" t="s">
        <v>2866</v>
      </c>
      <c r="G2324" t="str">
        <f t="shared" si="108"/>
        <v>CA-2015-109470-KC-16255</v>
      </c>
      <c r="H2324" t="s">
        <v>2867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27.894399999999997</v>
      </c>
      <c r="W2324" s="3">
        <f t="shared" si="109"/>
        <v>0.45999999999999996</v>
      </c>
      <c r="X2324" t="str">
        <f t="shared" si="110"/>
        <v>No Discount</v>
      </c>
    </row>
    <row r="2325" spans="1:24" x14ac:dyDescent="0.2">
      <c r="A2325">
        <v>2324</v>
      </c>
      <c r="B2325" t="s">
        <v>5340</v>
      </c>
      <c r="C2325" s="2">
        <v>42369</v>
      </c>
      <c r="D2325" s="2">
        <v>42372</v>
      </c>
      <c r="E2325" t="s">
        <v>22</v>
      </c>
      <c r="F2325" t="s">
        <v>2866</v>
      </c>
      <c r="G2325" t="str">
        <f t="shared" si="108"/>
        <v>CA-2015-109470-KC-16255</v>
      </c>
      <c r="H2325" t="s">
        <v>2867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3080</v>
      </c>
      <c r="P2325" t="s">
        <v>45</v>
      </c>
      <c r="Q2325" t="s">
        <v>74</v>
      </c>
      <c r="R2325" t="s">
        <v>3081</v>
      </c>
      <c r="S2325">
        <v>76.3</v>
      </c>
      <c r="T2325">
        <v>5</v>
      </c>
      <c r="U2325">
        <v>0</v>
      </c>
      <c r="V2325">
        <v>38.15</v>
      </c>
      <c r="W2325" s="3">
        <f t="shared" si="109"/>
        <v>0.5</v>
      </c>
      <c r="X2325" t="str">
        <f t="shared" si="110"/>
        <v>No Discount</v>
      </c>
    </row>
    <row r="2326" spans="1:24" x14ac:dyDescent="0.2">
      <c r="A2326">
        <v>2325</v>
      </c>
      <c r="B2326" t="s">
        <v>5340</v>
      </c>
      <c r="C2326" s="2">
        <v>42369</v>
      </c>
      <c r="D2326" s="2">
        <v>42372</v>
      </c>
      <c r="E2326" t="s">
        <v>22</v>
      </c>
      <c r="F2326" t="s">
        <v>2866</v>
      </c>
      <c r="G2326" t="str">
        <f t="shared" si="108"/>
        <v>CA-2015-109470-KC-16255</v>
      </c>
      <c r="H2326" t="s">
        <v>2867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3924</v>
      </c>
      <c r="P2326" t="s">
        <v>45</v>
      </c>
      <c r="Q2326" t="s">
        <v>74</v>
      </c>
      <c r="R2326" t="s">
        <v>3925</v>
      </c>
      <c r="S2326">
        <v>364.79999999999995</v>
      </c>
      <c r="T2326">
        <v>12</v>
      </c>
      <c r="U2326">
        <v>0</v>
      </c>
      <c r="V2326">
        <v>167.80799999999999</v>
      </c>
      <c r="W2326" s="3">
        <f t="shared" si="109"/>
        <v>0.46</v>
      </c>
      <c r="X2326" t="str">
        <f t="shared" si="110"/>
        <v>No Discount</v>
      </c>
    </row>
    <row r="2327" spans="1:24" x14ac:dyDescent="0.2">
      <c r="A2327">
        <v>2326</v>
      </c>
      <c r="B2327" t="s">
        <v>5341</v>
      </c>
      <c r="C2327" s="2">
        <v>42262</v>
      </c>
      <c r="D2327" s="2">
        <v>42266</v>
      </c>
      <c r="E2327" t="s">
        <v>22</v>
      </c>
      <c r="F2327" t="s">
        <v>5342</v>
      </c>
      <c r="G2327" t="str">
        <f t="shared" si="108"/>
        <v>CA-2015-105102-BM-11575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4808</v>
      </c>
      <c r="P2327" t="s">
        <v>45</v>
      </c>
      <c r="Q2327" t="s">
        <v>74</v>
      </c>
      <c r="R2327" t="s">
        <v>4809</v>
      </c>
      <c r="S2327">
        <v>79.872000000000014</v>
      </c>
      <c r="T2327">
        <v>3</v>
      </c>
      <c r="U2327">
        <v>0.2</v>
      </c>
      <c r="V2327">
        <v>29.951999999999998</v>
      </c>
      <c r="W2327" s="3">
        <f t="shared" si="109"/>
        <v>0.37499999999999989</v>
      </c>
      <c r="X2327" t="str">
        <f t="shared" si="110"/>
        <v>Medium</v>
      </c>
    </row>
    <row r="2328" spans="1:24" x14ac:dyDescent="0.2">
      <c r="A2328">
        <v>2327</v>
      </c>
      <c r="B2328" t="s">
        <v>5341</v>
      </c>
      <c r="C2328" s="2">
        <v>42262</v>
      </c>
      <c r="D2328" s="2">
        <v>42266</v>
      </c>
      <c r="E2328" t="s">
        <v>22</v>
      </c>
      <c r="F2328" t="s">
        <v>5342</v>
      </c>
      <c r="G2328" t="str">
        <f t="shared" si="108"/>
        <v>CA-2015-105102-BM-11575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1.1596000000000011</v>
      </c>
      <c r="W2328" s="3">
        <f t="shared" si="109"/>
        <v>2.5000000000000022E-2</v>
      </c>
      <c r="X2328" t="str">
        <f t="shared" si="110"/>
        <v>Medium</v>
      </c>
    </row>
    <row r="2329" spans="1:24" x14ac:dyDescent="0.2">
      <c r="A2329">
        <v>2328</v>
      </c>
      <c r="B2329" t="s">
        <v>5341</v>
      </c>
      <c r="C2329" s="2">
        <v>42262</v>
      </c>
      <c r="D2329" s="2">
        <v>42266</v>
      </c>
      <c r="E2329" t="s">
        <v>22</v>
      </c>
      <c r="F2329" t="s">
        <v>5342</v>
      </c>
      <c r="G2329" t="str">
        <f t="shared" si="108"/>
        <v>CA-2015-105102-BM-11575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6.2208000000000006</v>
      </c>
      <c r="W2329" s="3">
        <f t="shared" si="109"/>
        <v>0.48000000000000004</v>
      </c>
      <c r="X2329" t="str">
        <f t="shared" si="110"/>
        <v>No Discount</v>
      </c>
    </row>
    <row r="2330" spans="1:24" x14ac:dyDescent="0.2">
      <c r="A2330">
        <v>2329</v>
      </c>
      <c r="B2330" t="s">
        <v>5344</v>
      </c>
      <c r="C2330" s="2">
        <v>43001</v>
      </c>
      <c r="D2330" s="2">
        <v>43004</v>
      </c>
      <c r="E2330" t="s">
        <v>187</v>
      </c>
      <c r="F2330" t="s">
        <v>5345</v>
      </c>
      <c r="G2330" t="str">
        <f t="shared" si="108"/>
        <v>CA-2017-138422-KN-16705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14.352000000000002</v>
      </c>
      <c r="T2330">
        <v>3</v>
      </c>
      <c r="U2330">
        <v>0.2</v>
      </c>
      <c r="V2330">
        <v>5.2026000000000003</v>
      </c>
      <c r="W2330" s="3">
        <f t="shared" si="109"/>
        <v>0.36249999999999999</v>
      </c>
      <c r="X2330" t="str">
        <f t="shared" si="110"/>
        <v>Medium</v>
      </c>
    </row>
    <row r="2331" spans="1:24" x14ac:dyDescent="0.2">
      <c r="A2331">
        <v>2330</v>
      </c>
      <c r="B2331" t="s">
        <v>5350</v>
      </c>
      <c r="C2331" s="2">
        <v>42363</v>
      </c>
      <c r="D2331" s="2">
        <v>42367</v>
      </c>
      <c r="E2331" t="s">
        <v>49</v>
      </c>
      <c r="F2331" t="s">
        <v>2112</v>
      </c>
      <c r="G2331" t="str">
        <f t="shared" si="108"/>
        <v>US-2015-147739-JD-16150</v>
      </c>
      <c r="H2331" t="s">
        <v>2113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-68.392000000000053</v>
      </c>
      <c r="W2331" s="3">
        <f t="shared" si="109"/>
        <v>-0.12500000000000011</v>
      </c>
      <c r="X2331" t="str">
        <f t="shared" si="110"/>
        <v>Medium</v>
      </c>
    </row>
    <row r="2332" spans="1:24" x14ac:dyDescent="0.2">
      <c r="A2332">
        <v>2331</v>
      </c>
      <c r="B2332" t="s">
        <v>5353</v>
      </c>
      <c r="C2332" s="2">
        <v>42637</v>
      </c>
      <c r="D2332" s="2">
        <v>42639</v>
      </c>
      <c r="E2332" t="s">
        <v>22</v>
      </c>
      <c r="F2332" t="s">
        <v>1348</v>
      </c>
      <c r="G2332" t="str">
        <f t="shared" si="108"/>
        <v>CA-2016-155187-LA-16780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2.9371999999999971</v>
      </c>
      <c r="W2332" s="3">
        <f t="shared" si="109"/>
        <v>6.9999999999999937E-2</v>
      </c>
      <c r="X2332" t="str">
        <f t="shared" si="110"/>
        <v>No Discount</v>
      </c>
    </row>
    <row r="2333" spans="1:24" x14ac:dyDescent="0.2">
      <c r="A2333">
        <v>2332</v>
      </c>
      <c r="B2333" t="s">
        <v>5353</v>
      </c>
      <c r="C2333" s="2">
        <v>42637</v>
      </c>
      <c r="D2333" s="2">
        <v>42639</v>
      </c>
      <c r="E2333" t="s">
        <v>22</v>
      </c>
      <c r="F2333" t="s">
        <v>1348</v>
      </c>
      <c r="G2333" t="str">
        <f t="shared" si="108"/>
        <v>CA-2016-155187-LA-16780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  <c r="W2333" s="3">
        <f t="shared" si="109"/>
        <v>0.5</v>
      </c>
      <c r="X2333" t="str">
        <f t="shared" si="110"/>
        <v>No Discount</v>
      </c>
    </row>
    <row r="2334" spans="1:24" x14ac:dyDescent="0.2">
      <c r="A2334">
        <v>2333</v>
      </c>
      <c r="B2334" t="s">
        <v>5356</v>
      </c>
      <c r="C2334" s="2">
        <v>42815</v>
      </c>
      <c r="D2334" s="2">
        <v>42819</v>
      </c>
      <c r="E2334" t="s">
        <v>49</v>
      </c>
      <c r="F2334" t="s">
        <v>2945</v>
      </c>
      <c r="G2334" t="str">
        <f t="shared" si="108"/>
        <v>CA-2017-169285-RW-19690</v>
      </c>
      <c r="H2334" t="s">
        <v>2946</v>
      </c>
      <c r="I2334" t="s">
        <v>25</v>
      </c>
      <c r="J2334" t="s">
        <v>26</v>
      </c>
      <c r="K2334" t="s">
        <v>4275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  <c r="W2334" s="3">
        <f t="shared" si="109"/>
        <v>0.48</v>
      </c>
      <c r="X2334" t="str">
        <f t="shared" si="110"/>
        <v>No Discount</v>
      </c>
    </row>
    <row r="2335" spans="1:24" x14ac:dyDescent="0.2">
      <c r="A2335">
        <v>2334</v>
      </c>
      <c r="B2335" t="s">
        <v>5356</v>
      </c>
      <c r="C2335" s="2">
        <v>42815</v>
      </c>
      <c r="D2335" s="2">
        <v>42819</v>
      </c>
      <c r="E2335" t="s">
        <v>49</v>
      </c>
      <c r="F2335" t="s">
        <v>2945</v>
      </c>
      <c r="G2335" t="str">
        <f t="shared" si="108"/>
        <v>CA-2017-169285-RW-19690</v>
      </c>
      <c r="H2335" t="s">
        <v>2946</v>
      </c>
      <c r="I2335" t="s">
        <v>25</v>
      </c>
      <c r="J2335" t="s">
        <v>26</v>
      </c>
      <c r="K2335" t="s">
        <v>4275</v>
      </c>
      <c r="L2335" t="s">
        <v>253</v>
      </c>
      <c r="M2335">
        <v>47905</v>
      </c>
      <c r="N2335" t="s">
        <v>104</v>
      </c>
      <c r="O2335" t="s">
        <v>2375</v>
      </c>
      <c r="P2335" t="s">
        <v>45</v>
      </c>
      <c r="Q2335" t="s">
        <v>89</v>
      </c>
      <c r="R2335" t="s">
        <v>2376</v>
      </c>
      <c r="S2335">
        <v>5.78</v>
      </c>
      <c r="T2335">
        <v>1</v>
      </c>
      <c r="U2335">
        <v>0</v>
      </c>
      <c r="V2335">
        <v>2.8322000000000003</v>
      </c>
      <c r="W2335" s="3">
        <f t="shared" si="109"/>
        <v>0.49000000000000005</v>
      </c>
      <c r="X2335" t="str">
        <f t="shared" si="110"/>
        <v>No Discount</v>
      </c>
    </row>
    <row r="2336" spans="1:24" x14ac:dyDescent="0.2">
      <c r="A2336">
        <v>2335</v>
      </c>
      <c r="B2336" t="s">
        <v>5357</v>
      </c>
      <c r="C2336" s="2">
        <v>41912</v>
      </c>
      <c r="D2336" s="2">
        <v>41916</v>
      </c>
      <c r="E2336" t="s">
        <v>49</v>
      </c>
      <c r="F2336" t="s">
        <v>5358</v>
      </c>
      <c r="G2336" t="str">
        <f t="shared" si="108"/>
        <v>CA-2014-140886-KW-16570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69.216000000000008</v>
      </c>
      <c r="T2336">
        <v>6</v>
      </c>
      <c r="U2336">
        <v>0.2</v>
      </c>
      <c r="V2336">
        <v>11.247599999999995</v>
      </c>
      <c r="W2336" s="3">
        <f t="shared" si="109"/>
        <v>0.16249999999999989</v>
      </c>
      <c r="X2336" t="str">
        <f t="shared" si="110"/>
        <v>Medium</v>
      </c>
    </row>
    <row r="2337" spans="1:24" x14ac:dyDescent="0.2">
      <c r="A2337">
        <v>2336</v>
      </c>
      <c r="B2337" t="s">
        <v>5361</v>
      </c>
      <c r="C2337" s="2">
        <v>43079</v>
      </c>
      <c r="D2337" s="2">
        <v>43079</v>
      </c>
      <c r="E2337" t="s">
        <v>1292</v>
      </c>
      <c r="F2337" t="s">
        <v>3532</v>
      </c>
      <c r="G2337" t="str">
        <f t="shared" si="108"/>
        <v>CA-2017-152695-CC-12220</v>
      </c>
      <c r="H2337" t="s">
        <v>3533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5.1042000000000005</v>
      </c>
      <c r="W2337" s="3">
        <f t="shared" si="109"/>
        <v>0.47000000000000008</v>
      </c>
      <c r="X2337" t="str">
        <f t="shared" si="110"/>
        <v>No Discount</v>
      </c>
    </row>
    <row r="2338" spans="1:24" x14ac:dyDescent="0.2">
      <c r="A2338">
        <v>2337</v>
      </c>
      <c r="B2338" t="s">
        <v>5361</v>
      </c>
      <c r="C2338" s="2">
        <v>43079</v>
      </c>
      <c r="D2338" s="2">
        <v>43079</v>
      </c>
      <c r="E2338" t="s">
        <v>1292</v>
      </c>
      <c r="F2338" t="s">
        <v>3532</v>
      </c>
      <c r="G2338" t="str">
        <f t="shared" si="108"/>
        <v>CA-2017-152695-CC-12220</v>
      </c>
      <c r="H2338" t="s">
        <v>3533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426.78999999999996</v>
      </c>
      <c r="T2338">
        <v>7</v>
      </c>
      <c r="U2338">
        <v>0</v>
      </c>
      <c r="V2338">
        <v>123.76909999999995</v>
      </c>
      <c r="W2338" s="3">
        <f t="shared" si="109"/>
        <v>0.28999999999999992</v>
      </c>
      <c r="X2338" t="str">
        <f t="shared" si="110"/>
        <v>No Discount</v>
      </c>
    </row>
    <row r="2339" spans="1:24" x14ac:dyDescent="0.2">
      <c r="A2339">
        <v>2338</v>
      </c>
      <c r="B2339" t="s">
        <v>5364</v>
      </c>
      <c r="C2339" s="2">
        <v>41874</v>
      </c>
      <c r="D2339" s="2">
        <v>41874</v>
      </c>
      <c r="E2339" t="s">
        <v>1292</v>
      </c>
      <c r="F2339" t="s">
        <v>2499</v>
      </c>
      <c r="G2339" t="str">
        <f t="shared" si="108"/>
        <v>CA-2014-110639-RH-19495</v>
      </c>
      <c r="H2339" t="s">
        <v>2500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12.441600000000001</v>
      </c>
      <c r="W2339" s="3">
        <f t="shared" si="109"/>
        <v>0.48000000000000004</v>
      </c>
      <c r="X2339" t="str">
        <f t="shared" si="110"/>
        <v>No Discount</v>
      </c>
    </row>
    <row r="2340" spans="1:24" x14ac:dyDescent="0.2">
      <c r="A2340">
        <v>2339</v>
      </c>
      <c r="B2340" t="s">
        <v>5364</v>
      </c>
      <c r="C2340" s="2">
        <v>41874</v>
      </c>
      <c r="D2340" s="2">
        <v>41874</v>
      </c>
      <c r="E2340" t="s">
        <v>1292</v>
      </c>
      <c r="F2340" t="s">
        <v>2499</v>
      </c>
      <c r="G2340" t="str">
        <f t="shared" si="108"/>
        <v>CA-2014-110639-RH-19495</v>
      </c>
      <c r="H2340" t="s">
        <v>2500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1928</v>
      </c>
      <c r="P2340" t="s">
        <v>45</v>
      </c>
      <c r="Q2340" t="s">
        <v>89</v>
      </c>
      <c r="R2340" t="s">
        <v>1929</v>
      </c>
      <c r="S2340">
        <v>45.92</v>
      </c>
      <c r="T2340">
        <v>4</v>
      </c>
      <c r="U2340">
        <v>0</v>
      </c>
      <c r="V2340">
        <v>22.500800000000002</v>
      </c>
      <c r="W2340" s="3">
        <f t="shared" si="109"/>
        <v>0.49</v>
      </c>
      <c r="X2340" t="str">
        <f t="shared" si="110"/>
        <v>No Discount</v>
      </c>
    </row>
    <row r="2341" spans="1:24" x14ac:dyDescent="0.2">
      <c r="A2341">
        <v>2340</v>
      </c>
      <c r="B2341" t="s">
        <v>5367</v>
      </c>
      <c r="C2341" s="2">
        <v>41870</v>
      </c>
      <c r="D2341" s="2">
        <v>41875</v>
      </c>
      <c r="E2341" t="s">
        <v>49</v>
      </c>
      <c r="F2341" t="s">
        <v>5288</v>
      </c>
      <c r="G2341" t="str">
        <f t="shared" si="108"/>
        <v>CA-2014-121727-JK-15625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1.7419999999999987</v>
      </c>
      <c r="W2341" s="3">
        <f t="shared" si="109"/>
        <v>0.16249999999999987</v>
      </c>
      <c r="X2341" t="str">
        <f t="shared" si="110"/>
        <v>Medium</v>
      </c>
    </row>
    <row r="2342" spans="1:24" x14ac:dyDescent="0.2">
      <c r="A2342">
        <v>2341</v>
      </c>
      <c r="B2342" t="s">
        <v>5368</v>
      </c>
      <c r="C2342" s="2">
        <v>42684</v>
      </c>
      <c r="D2342" s="2">
        <v>42689</v>
      </c>
      <c r="E2342" t="s">
        <v>49</v>
      </c>
      <c r="F2342" t="s">
        <v>2406</v>
      </c>
      <c r="G2342" t="str">
        <f t="shared" si="108"/>
        <v>CA-2016-137736-DC-13285</v>
      </c>
      <c r="H2342" t="s">
        <v>2407</v>
      </c>
      <c r="I2342" t="s">
        <v>25</v>
      </c>
      <c r="J2342" t="s">
        <v>26</v>
      </c>
      <c r="K2342" t="s">
        <v>2097</v>
      </c>
      <c r="L2342" t="s">
        <v>1274</v>
      </c>
      <c r="M2342">
        <v>31088</v>
      </c>
      <c r="N2342" t="s">
        <v>29</v>
      </c>
      <c r="O2342" t="s">
        <v>3429</v>
      </c>
      <c r="P2342" t="s">
        <v>45</v>
      </c>
      <c r="Q2342" t="s">
        <v>67</v>
      </c>
      <c r="R2342" t="s">
        <v>3430</v>
      </c>
      <c r="S2342">
        <v>41.86</v>
      </c>
      <c r="T2342">
        <v>7</v>
      </c>
      <c r="U2342">
        <v>0</v>
      </c>
      <c r="V2342">
        <v>10.465</v>
      </c>
      <c r="W2342" s="3">
        <f t="shared" si="109"/>
        <v>0.25</v>
      </c>
      <c r="X2342" t="str">
        <f t="shared" si="110"/>
        <v>No Discount</v>
      </c>
    </row>
    <row r="2343" spans="1:24" x14ac:dyDescent="0.2">
      <c r="A2343">
        <v>2342</v>
      </c>
      <c r="B2343" t="s">
        <v>5369</v>
      </c>
      <c r="C2343" s="2">
        <v>42004</v>
      </c>
      <c r="D2343" s="2">
        <v>42007</v>
      </c>
      <c r="E2343" t="s">
        <v>187</v>
      </c>
      <c r="F2343" t="s">
        <v>394</v>
      </c>
      <c r="G2343" t="str">
        <f t="shared" si="108"/>
        <v>US-2014-143231-GM-14455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  <c r="W2343" s="3">
        <f t="shared" si="109"/>
        <v>0.37</v>
      </c>
      <c r="X2343" t="str">
        <f t="shared" si="110"/>
        <v>No Discount</v>
      </c>
    </row>
    <row r="2344" spans="1:24" x14ac:dyDescent="0.2">
      <c r="A2344">
        <v>2343</v>
      </c>
      <c r="B2344" t="s">
        <v>5369</v>
      </c>
      <c r="C2344" s="2">
        <v>42004</v>
      </c>
      <c r="D2344" s="2">
        <v>42007</v>
      </c>
      <c r="E2344" t="s">
        <v>187</v>
      </c>
      <c r="F2344" t="s">
        <v>394</v>
      </c>
      <c r="G2344" t="str">
        <f t="shared" si="108"/>
        <v>US-2014-143231-GM-14455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  <c r="W2344" s="3">
        <f t="shared" si="109"/>
        <v>0.24</v>
      </c>
      <c r="X2344" t="str">
        <f t="shared" si="110"/>
        <v>No Discount</v>
      </c>
    </row>
    <row r="2345" spans="1:24" x14ac:dyDescent="0.2">
      <c r="A2345">
        <v>2344</v>
      </c>
      <c r="B2345" t="s">
        <v>5372</v>
      </c>
      <c r="C2345" s="2">
        <v>41846</v>
      </c>
      <c r="D2345" s="2">
        <v>41850</v>
      </c>
      <c r="E2345" t="s">
        <v>22</v>
      </c>
      <c r="F2345" t="s">
        <v>4101</v>
      </c>
      <c r="G2345" t="str">
        <f t="shared" si="108"/>
        <v>US-2014-155894-CL-11890</v>
      </c>
      <c r="H2345" t="s">
        <v>4102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123.55199999999999</v>
      </c>
      <c r="T2345">
        <v>3</v>
      </c>
      <c r="U2345">
        <v>0.2</v>
      </c>
      <c r="V2345">
        <v>-29.343599999999995</v>
      </c>
      <c r="W2345" s="3">
        <f t="shared" si="109"/>
        <v>-0.23749999999999996</v>
      </c>
      <c r="X2345" t="str">
        <f t="shared" si="110"/>
        <v>Medium</v>
      </c>
    </row>
    <row r="2346" spans="1:24" x14ac:dyDescent="0.2">
      <c r="A2346">
        <v>2345</v>
      </c>
      <c r="B2346" t="s">
        <v>5373</v>
      </c>
      <c r="C2346" s="2">
        <v>42422</v>
      </c>
      <c r="D2346" s="2">
        <v>42428</v>
      </c>
      <c r="E2346" t="s">
        <v>49</v>
      </c>
      <c r="F2346" t="s">
        <v>3233</v>
      </c>
      <c r="G2346" t="str">
        <f t="shared" si="108"/>
        <v>CA-2016-119025-PV-18985</v>
      </c>
      <c r="H2346" t="s">
        <v>3234</v>
      </c>
      <c r="I2346" t="s">
        <v>101</v>
      </c>
      <c r="J2346" t="s">
        <v>26</v>
      </c>
      <c r="K2346" t="s">
        <v>2552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137.28960000000004</v>
      </c>
      <c r="W2346" s="3">
        <f t="shared" si="109"/>
        <v>0.28000000000000008</v>
      </c>
      <c r="X2346" t="str">
        <f t="shared" si="110"/>
        <v>No Discount</v>
      </c>
    </row>
    <row r="2347" spans="1:24" x14ac:dyDescent="0.2">
      <c r="A2347">
        <v>2346</v>
      </c>
      <c r="B2347" t="s">
        <v>5376</v>
      </c>
      <c r="C2347" s="2">
        <v>42442</v>
      </c>
      <c r="D2347" s="2">
        <v>42447</v>
      </c>
      <c r="E2347" t="s">
        <v>49</v>
      </c>
      <c r="F2347" t="s">
        <v>2478</v>
      </c>
      <c r="G2347" t="str">
        <f t="shared" si="108"/>
        <v>CA-2016-159373-LT-17110</v>
      </c>
      <c r="H2347" t="s">
        <v>2479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24.527999999999995</v>
      </c>
      <c r="W2347" s="3">
        <f t="shared" si="109"/>
        <v>0.34999999999999992</v>
      </c>
      <c r="X2347" t="str">
        <f t="shared" si="110"/>
        <v>Medium</v>
      </c>
    </row>
    <row r="2348" spans="1:24" x14ac:dyDescent="0.2">
      <c r="A2348">
        <v>2347</v>
      </c>
      <c r="B2348" t="s">
        <v>5376</v>
      </c>
      <c r="C2348" s="2">
        <v>42442</v>
      </c>
      <c r="D2348" s="2">
        <v>42447</v>
      </c>
      <c r="E2348" t="s">
        <v>49</v>
      </c>
      <c r="F2348" t="s">
        <v>2478</v>
      </c>
      <c r="G2348" t="str">
        <f t="shared" si="108"/>
        <v>CA-2016-159373-LT-17110</v>
      </c>
      <c r="H2348" t="s">
        <v>2479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1.2719999999999998</v>
      </c>
      <c r="T2348">
        <v>2</v>
      </c>
      <c r="U2348">
        <v>0.8</v>
      </c>
      <c r="V2348">
        <v>-2.1624000000000012</v>
      </c>
      <c r="W2348" s="3">
        <f t="shared" si="109"/>
        <v>-1.7000000000000013</v>
      </c>
      <c r="X2348" t="str">
        <f t="shared" si="110"/>
        <v>High</v>
      </c>
    </row>
    <row r="2349" spans="1:24" x14ac:dyDescent="0.2">
      <c r="A2349">
        <v>2348</v>
      </c>
      <c r="B2349" t="s">
        <v>5376</v>
      </c>
      <c r="C2349" s="2">
        <v>42442</v>
      </c>
      <c r="D2349" s="2">
        <v>42447</v>
      </c>
      <c r="E2349" t="s">
        <v>49</v>
      </c>
      <c r="F2349" t="s">
        <v>2478</v>
      </c>
      <c r="G2349" t="str">
        <f t="shared" si="108"/>
        <v>CA-2016-159373-LT-17110</v>
      </c>
      <c r="H2349" t="s">
        <v>2479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3496</v>
      </c>
      <c r="P2349" t="s">
        <v>31</v>
      </c>
      <c r="Q2349" t="s">
        <v>55</v>
      </c>
      <c r="R2349" t="s">
        <v>3497</v>
      </c>
      <c r="S2349">
        <v>557.58500000000004</v>
      </c>
      <c r="T2349">
        <v>5</v>
      </c>
      <c r="U2349">
        <v>0.3</v>
      </c>
      <c r="V2349">
        <v>0</v>
      </c>
      <c r="W2349" s="3">
        <f t="shared" si="109"/>
        <v>0</v>
      </c>
      <c r="X2349" t="str">
        <f t="shared" si="110"/>
        <v>Medium</v>
      </c>
    </row>
    <row r="2350" spans="1:24" x14ac:dyDescent="0.2">
      <c r="A2350">
        <v>2349</v>
      </c>
      <c r="B2350" t="s">
        <v>5380</v>
      </c>
      <c r="C2350" s="2">
        <v>43071</v>
      </c>
      <c r="D2350" s="2">
        <v>43072</v>
      </c>
      <c r="E2350" t="s">
        <v>1292</v>
      </c>
      <c r="F2350" t="s">
        <v>757</v>
      </c>
      <c r="G2350" t="str">
        <f t="shared" si="108"/>
        <v>CA-2017-109701-AM-10360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2430</v>
      </c>
      <c r="P2350" t="s">
        <v>45</v>
      </c>
      <c r="Q2350" t="s">
        <v>74</v>
      </c>
      <c r="R2350" t="s">
        <v>2431</v>
      </c>
      <c r="S2350">
        <v>9.0240000000000009</v>
      </c>
      <c r="T2350">
        <v>6</v>
      </c>
      <c r="U2350">
        <v>0.2</v>
      </c>
      <c r="V2350">
        <v>3.1583999999999985</v>
      </c>
      <c r="W2350" s="3">
        <f t="shared" si="109"/>
        <v>0.34999999999999981</v>
      </c>
      <c r="X2350" t="str">
        <f t="shared" si="110"/>
        <v>Medium</v>
      </c>
    </row>
    <row r="2351" spans="1:24" x14ac:dyDescent="0.2">
      <c r="A2351">
        <v>2350</v>
      </c>
      <c r="B2351" t="s">
        <v>5380</v>
      </c>
      <c r="C2351" s="2">
        <v>43071</v>
      </c>
      <c r="D2351" s="2">
        <v>43072</v>
      </c>
      <c r="E2351" t="s">
        <v>1292</v>
      </c>
      <c r="F2351" t="s">
        <v>757</v>
      </c>
      <c r="G2351" t="str">
        <f t="shared" si="108"/>
        <v>CA-2017-109701-AM-10360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22.573199999999996</v>
      </c>
      <c r="W2351" s="3">
        <f t="shared" si="109"/>
        <v>0.32499999999999996</v>
      </c>
      <c r="X2351" t="str">
        <f t="shared" si="110"/>
        <v>Medium</v>
      </c>
    </row>
    <row r="2352" spans="1:24" x14ac:dyDescent="0.2">
      <c r="A2352">
        <v>2351</v>
      </c>
      <c r="B2352" t="s">
        <v>5380</v>
      </c>
      <c r="C2352" s="2">
        <v>43071</v>
      </c>
      <c r="D2352" s="2">
        <v>43072</v>
      </c>
      <c r="E2352" t="s">
        <v>1292</v>
      </c>
      <c r="F2352" t="s">
        <v>757</v>
      </c>
      <c r="G2352" t="str">
        <f t="shared" si="108"/>
        <v>CA-2017-109701-AM-10360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  <c r="W2352" s="3">
        <f t="shared" si="109"/>
        <v>0.49</v>
      </c>
      <c r="X2352" t="str">
        <f t="shared" si="110"/>
        <v>No Discount</v>
      </c>
    </row>
    <row r="2353" spans="1:24" x14ac:dyDescent="0.2">
      <c r="A2353">
        <v>2352</v>
      </c>
      <c r="B2353" t="s">
        <v>5380</v>
      </c>
      <c r="C2353" s="2">
        <v>43071</v>
      </c>
      <c r="D2353" s="2">
        <v>43072</v>
      </c>
      <c r="E2353" t="s">
        <v>1292</v>
      </c>
      <c r="F2353" t="s">
        <v>757</v>
      </c>
      <c r="G2353" t="str">
        <f t="shared" si="108"/>
        <v>CA-2017-109701-AM-10360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5198</v>
      </c>
      <c r="P2353" t="s">
        <v>45</v>
      </c>
      <c r="Q2353" t="s">
        <v>77</v>
      </c>
      <c r="R2353" t="s">
        <v>5199</v>
      </c>
      <c r="S2353">
        <v>79.47</v>
      </c>
      <c r="T2353">
        <v>3</v>
      </c>
      <c r="U2353">
        <v>0</v>
      </c>
      <c r="V2353">
        <v>22.251600000000003</v>
      </c>
      <c r="W2353" s="3">
        <f t="shared" si="109"/>
        <v>0.28000000000000003</v>
      </c>
      <c r="X2353" t="str">
        <f t="shared" si="110"/>
        <v>No Discount</v>
      </c>
    </row>
    <row r="2354" spans="1:24" x14ac:dyDescent="0.2">
      <c r="A2354">
        <v>2353</v>
      </c>
      <c r="B2354" t="s">
        <v>5380</v>
      </c>
      <c r="C2354" s="2">
        <v>43071</v>
      </c>
      <c r="D2354" s="2">
        <v>43072</v>
      </c>
      <c r="E2354" t="s">
        <v>1292</v>
      </c>
      <c r="F2354" t="s">
        <v>757</v>
      </c>
      <c r="G2354" t="str">
        <f t="shared" si="108"/>
        <v>CA-2017-109701-AM-10360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  <c r="W2354" s="3">
        <f t="shared" si="109"/>
        <v>0.5</v>
      </c>
      <c r="X2354" t="str">
        <f t="shared" si="110"/>
        <v>No Discount</v>
      </c>
    </row>
    <row r="2355" spans="1:24" x14ac:dyDescent="0.2">
      <c r="A2355">
        <v>2354</v>
      </c>
      <c r="B2355" t="s">
        <v>5383</v>
      </c>
      <c r="C2355" s="2">
        <v>42247</v>
      </c>
      <c r="D2355" s="2">
        <v>42249</v>
      </c>
      <c r="E2355" t="s">
        <v>187</v>
      </c>
      <c r="F2355" t="s">
        <v>5384</v>
      </c>
      <c r="G2355" t="str">
        <f t="shared" si="108"/>
        <v>CA-2015-111514-SC-20260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200.95460000000008</v>
      </c>
      <c r="W2355" s="3">
        <f t="shared" si="109"/>
        <v>0.12941176470588242</v>
      </c>
      <c r="X2355" t="str">
        <f t="shared" si="110"/>
        <v>Medium</v>
      </c>
    </row>
    <row r="2356" spans="1:24" x14ac:dyDescent="0.2">
      <c r="A2356">
        <v>2355</v>
      </c>
      <c r="B2356" t="s">
        <v>5383</v>
      </c>
      <c r="C2356" s="2">
        <v>42247</v>
      </c>
      <c r="D2356" s="2">
        <v>42249</v>
      </c>
      <c r="E2356" t="s">
        <v>187</v>
      </c>
      <c r="F2356" t="s">
        <v>5384</v>
      </c>
      <c r="G2356" t="str">
        <f t="shared" si="108"/>
        <v>CA-2015-111514-SC-20260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  <c r="W2356" s="3">
        <f t="shared" si="109"/>
        <v>0.33749999999999997</v>
      </c>
      <c r="X2356" t="str">
        <f t="shared" si="110"/>
        <v>Medium</v>
      </c>
    </row>
    <row r="2357" spans="1:24" x14ac:dyDescent="0.2">
      <c r="A2357">
        <v>2356</v>
      </c>
      <c r="B2357" t="s">
        <v>5383</v>
      </c>
      <c r="C2357" s="2">
        <v>42247</v>
      </c>
      <c r="D2357" s="2">
        <v>42249</v>
      </c>
      <c r="E2357" t="s">
        <v>187</v>
      </c>
      <c r="F2357" t="s">
        <v>5384</v>
      </c>
      <c r="G2357" t="str">
        <f t="shared" si="108"/>
        <v>CA-2015-111514-SC-20260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15.699300000000001</v>
      </c>
      <c r="W2357" s="3">
        <f t="shared" si="109"/>
        <v>0.43000000000000005</v>
      </c>
      <c r="X2357" t="str">
        <f t="shared" si="110"/>
        <v>No Discount</v>
      </c>
    </row>
    <row r="2358" spans="1:24" x14ac:dyDescent="0.2">
      <c r="A2358">
        <v>2357</v>
      </c>
      <c r="B2358" t="s">
        <v>5383</v>
      </c>
      <c r="C2358" s="2">
        <v>42247</v>
      </c>
      <c r="D2358" s="2">
        <v>42249</v>
      </c>
      <c r="E2358" t="s">
        <v>187</v>
      </c>
      <c r="F2358" t="s">
        <v>5384</v>
      </c>
      <c r="G2358" t="str">
        <f t="shared" si="108"/>
        <v>CA-2015-111514-SC-20260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80.991899999999987</v>
      </c>
      <c r="W2358" s="3">
        <f t="shared" si="109"/>
        <v>0.33749999999999997</v>
      </c>
      <c r="X2358" t="str">
        <f t="shared" si="110"/>
        <v>Medium</v>
      </c>
    </row>
    <row r="2359" spans="1:24" x14ac:dyDescent="0.2">
      <c r="A2359">
        <v>2358</v>
      </c>
      <c r="B2359" t="s">
        <v>5390</v>
      </c>
      <c r="C2359" s="2">
        <v>41715</v>
      </c>
      <c r="D2359" s="2">
        <v>41719</v>
      </c>
      <c r="E2359" t="s">
        <v>49</v>
      </c>
      <c r="F2359" t="s">
        <v>2410</v>
      </c>
      <c r="G2359" t="str">
        <f t="shared" si="108"/>
        <v>US-2014-148838-CP-12340</v>
      </c>
      <c r="H2359" t="s">
        <v>2411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-447.59469999999988</v>
      </c>
      <c r="W2359" s="3">
        <f t="shared" si="109"/>
        <v>-0.28333333333333321</v>
      </c>
      <c r="X2359" t="str">
        <f t="shared" si="110"/>
        <v>High</v>
      </c>
    </row>
    <row r="2360" spans="1:24" x14ac:dyDescent="0.2">
      <c r="A2360">
        <v>2359</v>
      </c>
      <c r="B2360" t="s">
        <v>5390</v>
      </c>
      <c r="C2360" s="2">
        <v>41715</v>
      </c>
      <c r="D2360" s="2">
        <v>41719</v>
      </c>
      <c r="E2360" t="s">
        <v>49</v>
      </c>
      <c r="F2360" t="s">
        <v>2410</v>
      </c>
      <c r="G2360" t="str">
        <f t="shared" si="108"/>
        <v>US-2014-148838-CP-12340</v>
      </c>
      <c r="H2360" t="s">
        <v>2411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  <c r="W2360" s="3">
        <f t="shared" si="109"/>
        <v>-0.51666666666666672</v>
      </c>
      <c r="X2360" t="str">
        <f t="shared" si="110"/>
        <v>High</v>
      </c>
    </row>
    <row r="2361" spans="1:24" x14ac:dyDescent="0.2">
      <c r="A2361">
        <v>2360</v>
      </c>
      <c r="B2361" t="s">
        <v>5390</v>
      </c>
      <c r="C2361" s="2">
        <v>41715</v>
      </c>
      <c r="D2361" s="2">
        <v>41719</v>
      </c>
      <c r="E2361" t="s">
        <v>49</v>
      </c>
      <c r="F2361" t="s">
        <v>2410</v>
      </c>
      <c r="G2361" t="str">
        <f t="shared" si="108"/>
        <v>US-2014-148838-CP-12340</v>
      </c>
      <c r="H2361" t="s">
        <v>2411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4678</v>
      </c>
      <c r="P2361" t="s">
        <v>31</v>
      </c>
      <c r="Q2361" t="s">
        <v>55</v>
      </c>
      <c r="R2361" t="s">
        <v>4679</v>
      </c>
      <c r="S2361">
        <v>613.90800000000002</v>
      </c>
      <c r="T2361">
        <v>3</v>
      </c>
      <c r="U2361">
        <v>0.4</v>
      </c>
      <c r="V2361">
        <v>-122.78160000000003</v>
      </c>
      <c r="W2361" s="3">
        <f t="shared" si="109"/>
        <v>-0.20000000000000004</v>
      </c>
      <c r="X2361" t="str">
        <f t="shared" si="110"/>
        <v>High</v>
      </c>
    </row>
    <row r="2362" spans="1:24" x14ac:dyDescent="0.2">
      <c r="A2362">
        <v>2361</v>
      </c>
      <c r="B2362" t="s">
        <v>5390</v>
      </c>
      <c r="C2362" s="2">
        <v>41715</v>
      </c>
      <c r="D2362" s="2">
        <v>41719</v>
      </c>
      <c r="E2362" t="s">
        <v>49</v>
      </c>
      <c r="F2362" t="s">
        <v>2410</v>
      </c>
      <c r="G2362" t="str">
        <f t="shared" si="108"/>
        <v>US-2014-148838-CP-12340</v>
      </c>
      <c r="H2362" t="s">
        <v>2411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  <c r="W2362" s="3">
        <f t="shared" si="109"/>
        <v>0.47000000000000003</v>
      </c>
      <c r="X2362" t="str">
        <f t="shared" si="110"/>
        <v>No Discount</v>
      </c>
    </row>
    <row r="2363" spans="1:24" x14ac:dyDescent="0.2">
      <c r="A2363">
        <v>2362</v>
      </c>
      <c r="B2363" t="s">
        <v>5390</v>
      </c>
      <c r="C2363" s="2">
        <v>41715</v>
      </c>
      <c r="D2363" s="2">
        <v>41719</v>
      </c>
      <c r="E2363" t="s">
        <v>49</v>
      </c>
      <c r="F2363" t="s">
        <v>2410</v>
      </c>
      <c r="G2363" t="str">
        <f t="shared" si="108"/>
        <v>US-2014-148838-CP-12340</v>
      </c>
      <c r="H2363" t="s">
        <v>2411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  <c r="W2363" s="3">
        <f t="shared" si="109"/>
        <v>0.49000000000000005</v>
      </c>
      <c r="X2363" t="str">
        <f t="shared" si="110"/>
        <v>No Discount</v>
      </c>
    </row>
    <row r="2364" spans="1:24" x14ac:dyDescent="0.2">
      <c r="A2364">
        <v>2363</v>
      </c>
      <c r="B2364" t="s">
        <v>5395</v>
      </c>
      <c r="C2364" s="2">
        <v>42841</v>
      </c>
      <c r="D2364" s="2">
        <v>42845</v>
      </c>
      <c r="E2364" t="s">
        <v>49</v>
      </c>
      <c r="F2364" t="s">
        <v>1429</v>
      </c>
      <c r="G2364" t="str">
        <f t="shared" si="108"/>
        <v>CA-2017-136497-RF-19840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13.710000000000003</v>
      </c>
      <c r="T2364">
        <v>5</v>
      </c>
      <c r="U2364">
        <v>0.7</v>
      </c>
      <c r="V2364">
        <v>-10.053999999999998</v>
      </c>
      <c r="W2364" s="3">
        <f t="shared" si="109"/>
        <v>-0.73333333333333306</v>
      </c>
      <c r="X2364" t="str">
        <f t="shared" si="110"/>
        <v>High</v>
      </c>
    </row>
    <row r="2365" spans="1:24" x14ac:dyDescent="0.2">
      <c r="A2365">
        <v>2364</v>
      </c>
      <c r="B2365" t="s">
        <v>5398</v>
      </c>
      <c r="C2365" s="2">
        <v>42442</v>
      </c>
      <c r="D2365" s="2">
        <v>42447</v>
      </c>
      <c r="E2365" t="s">
        <v>49</v>
      </c>
      <c r="F2365" t="s">
        <v>1251</v>
      </c>
      <c r="G2365" t="str">
        <f t="shared" si="108"/>
        <v>US-2016-108637-AB-10060</v>
      </c>
      <c r="H2365" t="s">
        <v>1252</v>
      </c>
      <c r="I2365" t="s">
        <v>101</v>
      </c>
      <c r="J2365" t="s">
        <v>26</v>
      </c>
      <c r="K2365" t="s">
        <v>2240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  <c r="W2365" s="3">
        <f t="shared" si="109"/>
        <v>0.32</v>
      </c>
      <c r="X2365" t="str">
        <f t="shared" si="110"/>
        <v>No Discount</v>
      </c>
    </row>
    <row r="2366" spans="1:24" x14ac:dyDescent="0.2">
      <c r="A2366">
        <v>2365</v>
      </c>
      <c r="B2366" t="s">
        <v>5398</v>
      </c>
      <c r="C2366" s="2">
        <v>42442</v>
      </c>
      <c r="D2366" s="2">
        <v>42447</v>
      </c>
      <c r="E2366" t="s">
        <v>49</v>
      </c>
      <c r="F2366" t="s">
        <v>1251</v>
      </c>
      <c r="G2366" t="str">
        <f t="shared" si="108"/>
        <v>US-2016-108637-AB-10060</v>
      </c>
      <c r="H2366" t="s">
        <v>1252</v>
      </c>
      <c r="I2366" t="s">
        <v>101</v>
      </c>
      <c r="J2366" t="s">
        <v>26</v>
      </c>
      <c r="K2366" t="s">
        <v>2240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  <c r="W2366" s="3">
        <f t="shared" si="109"/>
        <v>0.28000000000000003</v>
      </c>
      <c r="X2366" t="str">
        <f t="shared" si="110"/>
        <v>No Discount</v>
      </c>
    </row>
    <row r="2367" spans="1:24" x14ac:dyDescent="0.2">
      <c r="A2367">
        <v>2366</v>
      </c>
      <c r="B2367" t="s">
        <v>5398</v>
      </c>
      <c r="C2367" s="2">
        <v>42442</v>
      </c>
      <c r="D2367" s="2">
        <v>42447</v>
      </c>
      <c r="E2367" t="s">
        <v>49</v>
      </c>
      <c r="F2367" t="s">
        <v>1251</v>
      </c>
      <c r="G2367" t="str">
        <f t="shared" si="108"/>
        <v>US-2016-108637-AB-10060</v>
      </c>
      <c r="H2367" t="s">
        <v>1252</v>
      </c>
      <c r="I2367" t="s">
        <v>101</v>
      </c>
      <c r="J2367" t="s">
        <v>26</v>
      </c>
      <c r="K2367" t="s">
        <v>2240</v>
      </c>
      <c r="L2367" t="s">
        <v>318</v>
      </c>
      <c r="M2367">
        <v>22980</v>
      </c>
      <c r="N2367" t="s">
        <v>29</v>
      </c>
      <c r="O2367" t="s">
        <v>4042</v>
      </c>
      <c r="P2367" t="s">
        <v>45</v>
      </c>
      <c r="Q2367" t="s">
        <v>74</v>
      </c>
      <c r="R2367" t="s">
        <v>4043</v>
      </c>
      <c r="S2367">
        <v>46</v>
      </c>
      <c r="T2367">
        <v>4</v>
      </c>
      <c r="U2367">
        <v>0</v>
      </c>
      <c r="V2367">
        <v>20.7</v>
      </c>
      <c r="W2367" s="3">
        <f t="shared" si="109"/>
        <v>0.45</v>
      </c>
      <c r="X2367" t="str">
        <f t="shared" si="110"/>
        <v>No Discount</v>
      </c>
    </row>
    <row r="2368" spans="1:24" x14ac:dyDescent="0.2">
      <c r="A2368">
        <v>2367</v>
      </c>
      <c r="B2368" t="s">
        <v>5401</v>
      </c>
      <c r="C2368" s="2">
        <v>41967</v>
      </c>
      <c r="D2368" s="2">
        <v>41969</v>
      </c>
      <c r="E2368" t="s">
        <v>22</v>
      </c>
      <c r="F2368" t="s">
        <v>4761</v>
      </c>
      <c r="G2368" t="str">
        <f t="shared" si="108"/>
        <v>CA-2014-102295-EH-13990</v>
      </c>
      <c r="H2368" t="s">
        <v>4762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120.71199999999999</v>
      </c>
      <c r="T2368">
        <v>1</v>
      </c>
      <c r="U2368">
        <v>0.2</v>
      </c>
      <c r="V2368">
        <v>-18.106799999999993</v>
      </c>
      <c r="W2368" s="3">
        <f t="shared" si="109"/>
        <v>-0.14999999999999997</v>
      </c>
      <c r="X2368" t="str">
        <f t="shared" si="110"/>
        <v>Medium</v>
      </c>
    </row>
    <row r="2369" spans="1:24" x14ac:dyDescent="0.2">
      <c r="A2369">
        <v>2368</v>
      </c>
      <c r="B2369" t="s">
        <v>5405</v>
      </c>
      <c r="C2369" s="2">
        <v>42776</v>
      </c>
      <c r="D2369" s="2">
        <v>42779</v>
      </c>
      <c r="E2369" t="s">
        <v>187</v>
      </c>
      <c r="F2369" t="s">
        <v>3686</v>
      </c>
      <c r="G2369" t="str">
        <f t="shared" si="108"/>
        <v>CA-2017-123659-MN-17935</v>
      </c>
      <c r="H2369" t="s">
        <v>3687</v>
      </c>
      <c r="I2369" t="s">
        <v>25</v>
      </c>
      <c r="J2369" t="s">
        <v>26</v>
      </c>
      <c r="K2369" t="s">
        <v>3219</v>
      </c>
      <c r="L2369" t="s">
        <v>2740</v>
      </c>
      <c r="M2369">
        <v>20735</v>
      </c>
      <c r="N2369" t="s">
        <v>147</v>
      </c>
      <c r="O2369" t="s">
        <v>3983</v>
      </c>
      <c r="P2369" t="s">
        <v>45</v>
      </c>
      <c r="Q2369" t="s">
        <v>89</v>
      </c>
      <c r="R2369" t="s">
        <v>3984</v>
      </c>
      <c r="S2369">
        <v>23.12</v>
      </c>
      <c r="T2369">
        <v>4</v>
      </c>
      <c r="U2369">
        <v>0</v>
      </c>
      <c r="V2369">
        <v>11.328800000000001</v>
      </c>
      <c r="W2369" s="3">
        <f t="shared" si="109"/>
        <v>0.49000000000000005</v>
      </c>
      <c r="X2369" t="str">
        <f t="shared" si="110"/>
        <v>No Discount</v>
      </c>
    </row>
    <row r="2370" spans="1:24" x14ac:dyDescent="0.2">
      <c r="A2370">
        <v>2369</v>
      </c>
      <c r="B2370" t="s">
        <v>5406</v>
      </c>
      <c r="C2370" s="2">
        <v>42636</v>
      </c>
      <c r="D2370" s="2">
        <v>42640</v>
      </c>
      <c r="E2370" t="s">
        <v>49</v>
      </c>
      <c r="F2370" t="s">
        <v>1081</v>
      </c>
      <c r="G2370" t="str">
        <f t="shared" si="108"/>
        <v>US-2016-129469-KL-16555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532.70400000000006</v>
      </c>
      <c r="T2370">
        <v>6</v>
      </c>
      <c r="U2370">
        <v>0.2</v>
      </c>
      <c r="V2370">
        <v>-26.635200000000026</v>
      </c>
      <c r="W2370" s="3">
        <f t="shared" si="109"/>
        <v>-5.0000000000000044E-2</v>
      </c>
      <c r="X2370" t="str">
        <f t="shared" si="110"/>
        <v>Medium</v>
      </c>
    </row>
    <row r="2371" spans="1:24" x14ac:dyDescent="0.2">
      <c r="A2371">
        <v>2370</v>
      </c>
      <c r="B2371" t="s">
        <v>5406</v>
      </c>
      <c r="C2371" s="2">
        <v>42636</v>
      </c>
      <c r="D2371" s="2">
        <v>42640</v>
      </c>
      <c r="E2371" t="s">
        <v>49</v>
      </c>
      <c r="F2371" t="s">
        <v>1081</v>
      </c>
      <c r="G2371" t="str">
        <f t="shared" ref="G2371:G2434" si="111" xml:space="preserve"> B2371 &amp; "-" &amp; F2371</f>
        <v>US-2016-129469-KL-16555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0.30700000000000016</v>
      </c>
      <c r="W2371" s="3">
        <f t="shared" ref="W2371:W2434" si="112">V2371/S2371</f>
        <v>6.2500000000000028E-2</v>
      </c>
      <c r="X2371" t="str">
        <f t="shared" ref="X2371:X2434" si="113">IF(U2371=0, "No Discount", IF(U2371&lt;=0.1, "Low", IF(U2371&lt;=0.3, "Medium", "High")))</f>
        <v>Medium</v>
      </c>
    </row>
    <row r="2372" spans="1:24" x14ac:dyDescent="0.2">
      <c r="A2372">
        <v>2371</v>
      </c>
      <c r="B2372" t="s">
        <v>5411</v>
      </c>
      <c r="C2372" s="2">
        <v>42923</v>
      </c>
      <c r="D2372" s="2">
        <v>42925</v>
      </c>
      <c r="E2372" t="s">
        <v>22</v>
      </c>
      <c r="F2372" t="s">
        <v>1481</v>
      </c>
      <c r="G2372" t="str">
        <f t="shared" si="111"/>
        <v>CA-2017-155152-MP-17965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2834</v>
      </c>
      <c r="P2372" t="s">
        <v>70</v>
      </c>
      <c r="Q2372" t="s">
        <v>160</v>
      </c>
      <c r="R2372" t="s">
        <v>2835</v>
      </c>
      <c r="S2372">
        <v>252</v>
      </c>
      <c r="T2372">
        <v>4</v>
      </c>
      <c r="U2372">
        <v>0</v>
      </c>
      <c r="V2372">
        <v>93.240000000000009</v>
      </c>
      <c r="W2372" s="3">
        <f t="shared" si="112"/>
        <v>0.37000000000000005</v>
      </c>
      <c r="X2372" t="str">
        <f t="shared" si="113"/>
        <v>No Discount</v>
      </c>
    </row>
    <row r="2373" spans="1:24" x14ac:dyDescent="0.2">
      <c r="A2373">
        <v>2372</v>
      </c>
      <c r="B2373" t="s">
        <v>5412</v>
      </c>
      <c r="C2373" s="2">
        <v>42558</v>
      </c>
      <c r="D2373" s="2">
        <v>42562</v>
      </c>
      <c r="E2373" t="s">
        <v>22</v>
      </c>
      <c r="F2373" t="s">
        <v>2413</v>
      </c>
      <c r="G2373" t="str">
        <f t="shared" si="111"/>
        <v>CA-2016-159940-BF-11020</v>
      </c>
      <c r="H2373" t="s">
        <v>2414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4635</v>
      </c>
      <c r="P2373" t="s">
        <v>31</v>
      </c>
      <c r="Q2373" t="s">
        <v>64</v>
      </c>
      <c r="R2373" t="s">
        <v>4636</v>
      </c>
      <c r="S2373">
        <v>60.288000000000004</v>
      </c>
      <c r="T2373">
        <v>8</v>
      </c>
      <c r="U2373">
        <v>0.6</v>
      </c>
      <c r="V2373">
        <v>-27.129599999999996</v>
      </c>
      <c r="W2373" s="3">
        <f t="shared" si="112"/>
        <v>-0.4499999999999999</v>
      </c>
      <c r="X2373" t="str">
        <f t="shared" si="113"/>
        <v>High</v>
      </c>
    </row>
    <row r="2374" spans="1:24" x14ac:dyDescent="0.2">
      <c r="A2374">
        <v>2373</v>
      </c>
      <c r="B2374" t="s">
        <v>5412</v>
      </c>
      <c r="C2374" s="2">
        <v>42558</v>
      </c>
      <c r="D2374" s="2">
        <v>42562</v>
      </c>
      <c r="E2374" t="s">
        <v>22</v>
      </c>
      <c r="F2374" t="s">
        <v>2413</v>
      </c>
      <c r="G2374" t="str">
        <f t="shared" si="111"/>
        <v>CA-2016-159940-BF-11020</v>
      </c>
      <c r="H2374" t="s">
        <v>2414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0.8224999999999999</v>
      </c>
      <c r="W2374" s="3">
        <f t="shared" si="112"/>
        <v>0.31249999999999994</v>
      </c>
      <c r="X2374" t="str">
        <f t="shared" si="113"/>
        <v>Medium</v>
      </c>
    </row>
    <row r="2375" spans="1:24" x14ac:dyDescent="0.2">
      <c r="A2375">
        <v>2374</v>
      </c>
      <c r="B2375" t="s">
        <v>5412</v>
      </c>
      <c r="C2375" s="2">
        <v>42558</v>
      </c>
      <c r="D2375" s="2">
        <v>42562</v>
      </c>
      <c r="E2375" t="s">
        <v>22</v>
      </c>
      <c r="F2375" t="s">
        <v>2413</v>
      </c>
      <c r="G2375" t="str">
        <f t="shared" si="111"/>
        <v>CA-2016-159940-BF-11020</v>
      </c>
      <c r="H2375" t="s">
        <v>2414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4511</v>
      </c>
      <c r="P2375" t="s">
        <v>45</v>
      </c>
      <c r="Q2375" t="s">
        <v>89</v>
      </c>
      <c r="R2375" t="s">
        <v>4512</v>
      </c>
      <c r="S2375">
        <v>23.688000000000002</v>
      </c>
      <c r="T2375">
        <v>9</v>
      </c>
      <c r="U2375">
        <v>0.2</v>
      </c>
      <c r="V2375">
        <v>7.698599999999999</v>
      </c>
      <c r="W2375" s="3">
        <f t="shared" si="112"/>
        <v>0.3249999999999999</v>
      </c>
      <c r="X2375" t="str">
        <f t="shared" si="113"/>
        <v>Medium</v>
      </c>
    </row>
    <row r="2376" spans="1:24" x14ac:dyDescent="0.2">
      <c r="A2376">
        <v>2375</v>
      </c>
      <c r="B2376" t="s">
        <v>5412</v>
      </c>
      <c r="C2376" s="2">
        <v>42558</v>
      </c>
      <c r="D2376" s="2">
        <v>42562</v>
      </c>
      <c r="E2376" t="s">
        <v>22</v>
      </c>
      <c r="F2376" t="s">
        <v>2413</v>
      </c>
      <c r="G2376" t="str">
        <f t="shared" si="111"/>
        <v>CA-2016-159940-BF-11020</v>
      </c>
      <c r="H2376" t="s">
        <v>2414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253.37199999999996</v>
      </c>
      <c r="T2376">
        <v>2</v>
      </c>
      <c r="U2376">
        <v>0.3</v>
      </c>
      <c r="V2376">
        <v>-14.478399999999993</v>
      </c>
      <c r="W2376" s="3">
        <f t="shared" si="112"/>
        <v>-5.7142857142857127E-2</v>
      </c>
      <c r="X2376" t="str">
        <f t="shared" si="113"/>
        <v>Medium</v>
      </c>
    </row>
    <row r="2377" spans="1:24" x14ac:dyDescent="0.2">
      <c r="A2377">
        <v>2376</v>
      </c>
      <c r="B2377" t="s">
        <v>5415</v>
      </c>
      <c r="C2377" s="2">
        <v>42759</v>
      </c>
      <c r="D2377" s="2">
        <v>42765</v>
      </c>
      <c r="E2377" t="s">
        <v>49</v>
      </c>
      <c r="F2377" t="s">
        <v>2000</v>
      </c>
      <c r="G2377" t="str">
        <f t="shared" si="111"/>
        <v>CA-2017-119669-TP-21130</v>
      </c>
      <c r="H2377" t="s">
        <v>2001</v>
      </c>
      <c r="I2377" t="s">
        <v>25</v>
      </c>
      <c r="J2377" t="s">
        <v>26</v>
      </c>
      <c r="K2377" t="s">
        <v>3799</v>
      </c>
      <c r="L2377" t="s">
        <v>1274</v>
      </c>
      <c r="M2377">
        <v>30080</v>
      </c>
      <c r="N2377" t="s">
        <v>29</v>
      </c>
      <c r="O2377" t="s">
        <v>3802</v>
      </c>
      <c r="P2377" t="s">
        <v>45</v>
      </c>
      <c r="Q2377" t="s">
        <v>268</v>
      </c>
      <c r="R2377" t="s">
        <v>3803</v>
      </c>
      <c r="S2377">
        <v>5.67</v>
      </c>
      <c r="T2377">
        <v>3</v>
      </c>
      <c r="U2377">
        <v>0</v>
      </c>
      <c r="V2377">
        <v>0.11340000000000017</v>
      </c>
      <c r="W2377" s="3">
        <f t="shared" si="112"/>
        <v>2.0000000000000028E-2</v>
      </c>
      <c r="X2377" t="str">
        <f t="shared" si="113"/>
        <v>No Discount</v>
      </c>
    </row>
    <row r="2378" spans="1:24" x14ac:dyDescent="0.2">
      <c r="A2378">
        <v>2377</v>
      </c>
      <c r="B2378" t="s">
        <v>5416</v>
      </c>
      <c r="C2378" s="2">
        <v>41870</v>
      </c>
      <c r="D2378" s="2">
        <v>41872</v>
      </c>
      <c r="E2378" t="s">
        <v>22</v>
      </c>
      <c r="F2378" t="s">
        <v>3994</v>
      </c>
      <c r="G2378" t="str">
        <f t="shared" si="111"/>
        <v>US-2014-164616-MS-17770</v>
      </c>
      <c r="H2378" t="s">
        <v>3995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5001</v>
      </c>
      <c r="P2378" t="s">
        <v>45</v>
      </c>
      <c r="Q2378" t="s">
        <v>74</v>
      </c>
      <c r="R2378" t="s">
        <v>5002</v>
      </c>
      <c r="S2378">
        <v>76.77600000000001</v>
      </c>
      <c r="T2378">
        <v>4</v>
      </c>
      <c r="U2378">
        <v>0.7</v>
      </c>
      <c r="V2378">
        <v>-58.861599999999981</v>
      </c>
      <c r="W2378" s="3">
        <f t="shared" si="112"/>
        <v>-0.76666666666666627</v>
      </c>
      <c r="X2378" t="str">
        <f t="shared" si="113"/>
        <v>High</v>
      </c>
    </row>
    <row r="2379" spans="1:24" x14ac:dyDescent="0.2">
      <c r="A2379">
        <v>2378</v>
      </c>
      <c r="B2379" t="s">
        <v>5416</v>
      </c>
      <c r="C2379" s="2">
        <v>41870</v>
      </c>
      <c r="D2379" s="2">
        <v>41872</v>
      </c>
      <c r="E2379" t="s">
        <v>22</v>
      </c>
      <c r="F2379" t="s">
        <v>3994</v>
      </c>
      <c r="G2379" t="str">
        <f t="shared" si="111"/>
        <v>US-2014-164616-MS-17770</v>
      </c>
      <c r="H2379" t="s">
        <v>3995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9.1840000000000011</v>
      </c>
      <c r="T2379">
        <v>2</v>
      </c>
      <c r="U2379">
        <v>0.2</v>
      </c>
      <c r="V2379">
        <v>1.1479999999999988</v>
      </c>
      <c r="W2379" s="3">
        <f t="shared" si="112"/>
        <v>0.12499999999999986</v>
      </c>
      <c r="X2379" t="str">
        <f t="shared" si="113"/>
        <v>Medium</v>
      </c>
    </row>
    <row r="2380" spans="1:24" x14ac:dyDescent="0.2">
      <c r="A2380">
        <v>2379</v>
      </c>
      <c r="B2380" t="s">
        <v>5419</v>
      </c>
      <c r="C2380" s="2">
        <v>42344</v>
      </c>
      <c r="D2380" s="2">
        <v>42349</v>
      </c>
      <c r="E2380" t="s">
        <v>49</v>
      </c>
      <c r="F2380" t="s">
        <v>3821</v>
      </c>
      <c r="G2380" t="str">
        <f t="shared" si="111"/>
        <v>CA-2015-148628-KM-16375</v>
      </c>
      <c r="H2380" t="s">
        <v>3822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5058</v>
      </c>
      <c r="P2380" t="s">
        <v>45</v>
      </c>
      <c r="Q2380" t="s">
        <v>89</v>
      </c>
      <c r="R2380" t="s">
        <v>5059</v>
      </c>
      <c r="S2380">
        <v>32.75</v>
      </c>
      <c r="T2380">
        <v>5</v>
      </c>
      <c r="U2380">
        <v>0</v>
      </c>
      <c r="V2380">
        <v>15.065</v>
      </c>
      <c r="W2380" s="3">
        <f t="shared" si="112"/>
        <v>0.45999999999999996</v>
      </c>
      <c r="X2380" t="str">
        <f t="shared" si="113"/>
        <v>No Discount</v>
      </c>
    </row>
    <row r="2381" spans="1:24" x14ac:dyDescent="0.2">
      <c r="A2381">
        <v>2380</v>
      </c>
      <c r="B2381" t="s">
        <v>5421</v>
      </c>
      <c r="C2381" s="2">
        <v>42496</v>
      </c>
      <c r="D2381" s="2">
        <v>42500</v>
      </c>
      <c r="E2381" t="s">
        <v>49</v>
      </c>
      <c r="F2381" t="s">
        <v>4534</v>
      </c>
      <c r="G2381" t="str">
        <f t="shared" si="111"/>
        <v>CA-2016-118052-BE-11455</v>
      </c>
      <c r="H2381" t="s">
        <v>4535</v>
      </c>
      <c r="I2381" t="s">
        <v>101</v>
      </c>
      <c r="J2381" t="s">
        <v>26</v>
      </c>
      <c r="K2381" t="s">
        <v>2632</v>
      </c>
      <c r="L2381" t="s">
        <v>497</v>
      </c>
      <c r="M2381">
        <v>44052</v>
      </c>
      <c r="N2381" t="s">
        <v>147</v>
      </c>
      <c r="O2381" t="s">
        <v>1883</v>
      </c>
      <c r="P2381" t="s">
        <v>45</v>
      </c>
      <c r="Q2381" t="s">
        <v>268</v>
      </c>
      <c r="R2381" t="s">
        <v>1884</v>
      </c>
      <c r="S2381">
        <v>7.2160000000000002</v>
      </c>
      <c r="T2381">
        <v>2</v>
      </c>
      <c r="U2381">
        <v>0.2</v>
      </c>
      <c r="V2381">
        <v>1.7138000000000002</v>
      </c>
      <c r="W2381" s="3">
        <f t="shared" si="112"/>
        <v>0.23750000000000002</v>
      </c>
      <c r="X2381" t="str">
        <f t="shared" si="113"/>
        <v>Medium</v>
      </c>
    </row>
    <row r="2382" spans="1:24" x14ac:dyDescent="0.2">
      <c r="A2382">
        <v>2381</v>
      </c>
      <c r="B2382" t="s">
        <v>5421</v>
      </c>
      <c r="C2382" s="2">
        <v>42496</v>
      </c>
      <c r="D2382" s="2">
        <v>42500</v>
      </c>
      <c r="E2382" t="s">
        <v>49</v>
      </c>
      <c r="F2382" t="s">
        <v>4534</v>
      </c>
      <c r="G2382" t="str">
        <f t="shared" si="111"/>
        <v>CA-2016-118052-BE-11455</v>
      </c>
      <c r="H2382" t="s">
        <v>4535</v>
      </c>
      <c r="I2382" t="s">
        <v>101</v>
      </c>
      <c r="J2382" t="s">
        <v>26</v>
      </c>
      <c r="K2382" t="s">
        <v>2632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49.568000000000005</v>
      </c>
      <c r="T2382">
        <v>2</v>
      </c>
      <c r="U2382">
        <v>0.2</v>
      </c>
      <c r="V2382">
        <v>15.489999999999997</v>
      </c>
      <c r="W2382" s="3">
        <f t="shared" si="112"/>
        <v>0.31249999999999989</v>
      </c>
      <c r="X2382" t="str">
        <f t="shared" si="113"/>
        <v>Medium</v>
      </c>
    </row>
    <row r="2383" spans="1:24" x14ac:dyDescent="0.2">
      <c r="A2383">
        <v>2382</v>
      </c>
      <c r="B2383" t="s">
        <v>5421</v>
      </c>
      <c r="C2383" s="2">
        <v>42496</v>
      </c>
      <c r="D2383" s="2">
        <v>42500</v>
      </c>
      <c r="E2383" t="s">
        <v>49</v>
      </c>
      <c r="F2383" t="s">
        <v>4534</v>
      </c>
      <c r="G2383" t="str">
        <f t="shared" si="111"/>
        <v>CA-2016-118052-BE-11455</v>
      </c>
      <c r="H2383" t="s">
        <v>4535</v>
      </c>
      <c r="I2383" t="s">
        <v>101</v>
      </c>
      <c r="J2383" t="s">
        <v>26</v>
      </c>
      <c r="K2383" t="s">
        <v>2632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54.711999999999996</v>
      </c>
      <c r="T2383">
        <v>7</v>
      </c>
      <c r="U2383">
        <v>0.2</v>
      </c>
      <c r="V2383">
        <v>11.626299999999999</v>
      </c>
      <c r="W2383" s="3">
        <f t="shared" si="112"/>
        <v>0.21249999999999999</v>
      </c>
      <c r="X2383" t="str">
        <f t="shared" si="113"/>
        <v>Medium</v>
      </c>
    </row>
    <row r="2384" spans="1:24" x14ac:dyDescent="0.2">
      <c r="A2384">
        <v>2383</v>
      </c>
      <c r="B2384" t="s">
        <v>5425</v>
      </c>
      <c r="C2384" s="2">
        <v>42819</v>
      </c>
      <c r="D2384" s="2">
        <v>42820</v>
      </c>
      <c r="E2384" t="s">
        <v>187</v>
      </c>
      <c r="F2384" t="s">
        <v>5426</v>
      </c>
      <c r="G2384" t="str">
        <f t="shared" si="111"/>
        <v>US-2017-117534-CV-12295</v>
      </c>
      <c r="H2384" t="s">
        <v>5427</v>
      </c>
      <c r="I2384" t="s">
        <v>25</v>
      </c>
      <c r="J2384" t="s">
        <v>26</v>
      </c>
      <c r="K2384" t="s">
        <v>3495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45.770399999999995</v>
      </c>
      <c r="W2384" s="3">
        <f t="shared" si="112"/>
        <v>0.26</v>
      </c>
      <c r="X2384" t="str">
        <f t="shared" si="113"/>
        <v>No Discount</v>
      </c>
    </row>
    <row r="2385" spans="1:24" x14ac:dyDescent="0.2">
      <c r="A2385">
        <v>2384</v>
      </c>
      <c r="B2385" t="s">
        <v>5425</v>
      </c>
      <c r="C2385" s="2">
        <v>42819</v>
      </c>
      <c r="D2385" s="2">
        <v>42820</v>
      </c>
      <c r="E2385" t="s">
        <v>187</v>
      </c>
      <c r="F2385" t="s">
        <v>5426</v>
      </c>
      <c r="G2385" t="str">
        <f t="shared" si="111"/>
        <v>US-2017-117534-CV-12295</v>
      </c>
      <c r="H2385" t="s">
        <v>5427</v>
      </c>
      <c r="I2385" t="s">
        <v>25</v>
      </c>
      <c r="J2385" t="s">
        <v>26</v>
      </c>
      <c r="K2385" t="s">
        <v>3495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3041</v>
      </c>
      <c r="S2385">
        <v>16.02</v>
      </c>
      <c r="T2385">
        <v>9</v>
      </c>
      <c r="U2385">
        <v>0</v>
      </c>
      <c r="V2385">
        <v>4.4855999999999998</v>
      </c>
      <c r="W2385" s="3">
        <f t="shared" si="112"/>
        <v>0.27999999999999997</v>
      </c>
      <c r="X2385" t="str">
        <f t="shared" si="113"/>
        <v>No Discount</v>
      </c>
    </row>
    <row r="2386" spans="1:24" x14ac:dyDescent="0.2">
      <c r="A2386">
        <v>2385</v>
      </c>
      <c r="B2386" t="s">
        <v>5425</v>
      </c>
      <c r="C2386" s="2">
        <v>42819</v>
      </c>
      <c r="D2386" s="2">
        <v>42820</v>
      </c>
      <c r="E2386" t="s">
        <v>187</v>
      </c>
      <c r="F2386" t="s">
        <v>5426</v>
      </c>
      <c r="G2386" t="str">
        <f t="shared" si="111"/>
        <v>US-2017-117534-CV-12295</v>
      </c>
      <c r="H2386" t="s">
        <v>5427</v>
      </c>
      <c r="I2386" t="s">
        <v>25</v>
      </c>
      <c r="J2386" t="s">
        <v>26</v>
      </c>
      <c r="K2386" t="s">
        <v>3495</v>
      </c>
      <c r="L2386" t="s">
        <v>42</v>
      </c>
      <c r="M2386">
        <v>93727</v>
      </c>
      <c r="N2386" t="s">
        <v>43</v>
      </c>
      <c r="O2386" t="s">
        <v>3574</v>
      </c>
      <c r="P2386" t="s">
        <v>45</v>
      </c>
      <c r="Q2386" t="s">
        <v>74</v>
      </c>
      <c r="R2386" t="s">
        <v>3575</v>
      </c>
      <c r="S2386">
        <v>185.92000000000002</v>
      </c>
      <c r="T2386">
        <v>4</v>
      </c>
      <c r="U2386">
        <v>0.2</v>
      </c>
      <c r="V2386">
        <v>62.74799999999999</v>
      </c>
      <c r="W2386" s="3">
        <f t="shared" si="112"/>
        <v>0.33749999999999991</v>
      </c>
      <c r="X2386" t="str">
        <f t="shared" si="113"/>
        <v>Medium</v>
      </c>
    </row>
    <row r="2387" spans="1:24" x14ac:dyDescent="0.2">
      <c r="A2387">
        <v>2386</v>
      </c>
      <c r="B2387" t="s">
        <v>5425</v>
      </c>
      <c r="C2387" s="2">
        <v>42819</v>
      </c>
      <c r="D2387" s="2">
        <v>42820</v>
      </c>
      <c r="E2387" t="s">
        <v>187</v>
      </c>
      <c r="F2387" t="s">
        <v>5426</v>
      </c>
      <c r="G2387" t="str">
        <f t="shared" si="111"/>
        <v>US-2017-117534-CV-12295</v>
      </c>
      <c r="H2387" t="s">
        <v>5427</v>
      </c>
      <c r="I2387" t="s">
        <v>25</v>
      </c>
      <c r="J2387" t="s">
        <v>26</v>
      </c>
      <c r="K2387" t="s">
        <v>3495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15.837600000000009</v>
      </c>
      <c r="W2387" s="3">
        <f t="shared" si="112"/>
        <v>7.5000000000000039E-2</v>
      </c>
      <c r="X2387" t="str">
        <f t="shared" si="113"/>
        <v>Medium</v>
      </c>
    </row>
    <row r="2388" spans="1:24" x14ac:dyDescent="0.2">
      <c r="A2388">
        <v>2387</v>
      </c>
      <c r="B2388" t="s">
        <v>5425</v>
      </c>
      <c r="C2388" s="2">
        <v>42819</v>
      </c>
      <c r="D2388" s="2">
        <v>42820</v>
      </c>
      <c r="E2388" t="s">
        <v>187</v>
      </c>
      <c r="F2388" t="s">
        <v>5426</v>
      </c>
      <c r="G2388" t="str">
        <f t="shared" si="111"/>
        <v>US-2017-117534-CV-12295</v>
      </c>
      <c r="H2388" t="s">
        <v>5427</v>
      </c>
      <c r="I2388" t="s">
        <v>25</v>
      </c>
      <c r="J2388" t="s">
        <v>26</v>
      </c>
      <c r="K2388" t="s">
        <v>3495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479.98400000000004</v>
      </c>
      <c r="T2388">
        <v>2</v>
      </c>
      <c r="U2388">
        <v>0.2</v>
      </c>
      <c r="V2388">
        <v>59.997999999999962</v>
      </c>
      <c r="W2388" s="3">
        <f t="shared" si="112"/>
        <v>0.12499999999999992</v>
      </c>
      <c r="X2388" t="str">
        <f t="shared" si="113"/>
        <v>Medium</v>
      </c>
    </row>
    <row r="2389" spans="1:24" x14ac:dyDescent="0.2">
      <c r="A2389">
        <v>2388</v>
      </c>
      <c r="B2389" t="s">
        <v>5435</v>
      </c>
      <c r="C2389" s="2">
        <v>42350</v>
      </c>
      <c r="D2389" s="2">
        <v>42353</v>
      </c>
      <c r="E2389" t="s">
        <v>187</v>
      </c>
      <c r="F2389" t="s">
        <v>5183</v>
      </c>
      <c r="G2389" t="str">
        <f t="shared" si="111"/>
        <v>CA-2015-145065-DK-13375</v>
      </c>
      <c r="H2389" t="s">
        <v>5184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3.6155999999999997</v>
      </c>
      <c r="W2389" s="3">
        <f t="shared" si="112"/>
        <v>0.45999999999999996</v>
      </c>
      <c r="X2389" t="str">
        <f t="shared" si="113"/>
        <v>No Discount</v>
      </c>
    </row>
    <row r="2390" spans="1:24" x14ac:dyDescent="0.2">
      <c r="A2390">
        <v>2389</v>
      </c>
      <c r="B2390" t="s">
        <v>5435</v>
      </c>
      <c r="C2390" s="2">
        <v>42350</v>
      </c>
      <c r="D2390" s="2">
        <v>42353</v>
      </c>
      <c r="E2390" t="s">
        <v>187</v>
      </c>
      <c r="F2390" t="s">
        <v>5183</v>
      </c>
      <c r="G2390" t="str">
        <f t="shared" si="111"/>
        <v>CA-2015-145065-DK-13375</v>
      </c>
      <c r="H2390" t="s">
        <v>5184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  <c r="W2390" s="3">
        <f t="shared" si="112"/>
        <v>0.36249999999999993</v>
      </c>
      <c r="X2390" t="str">
        <f t="shared" si="113"/>
        <v>Medium</v>
      </c>
    </row>
    <row r="2391" spans="1:24" x14ac:dyDescent="0.2">
      <c r="A2391">
        <v>2390</v>
      </c>
      <c r="B2391" t="s">
        <v>5439</v>
      </c>
      <c r="C2391" s="2">
        <v>42344</v>
      </c>
      <c r="D2391" s="2">
        <v>42348</v>
      </c>
      <c r="E2391" t="s">
        <v>49</v>
      </c>
      <c r="F2391" t="s">
        <v>5440</v>
      </c>
      <c r="G2391" t="str">
        <f t="shared" si="111"/>
        <v>US-2015-127040-SG-20605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3.1104000000000003</v>
      </c>
      <c r="W2391" s="3">
        <f t="shared" si="112"/>
        <v>0.48000000000000004</v>
      </c>
      <c r="X2391" t="str">
        <f t="shared" si="113"/>
        <v>No Discount</v>
      </c>
    </row>
    <row r="2392" spans="1:24" x14ac:dyDescent="0.2">
      <c r="A2392">
        <v>2391</v>
      </c>
      <c r="B2392" t="s">
        <v>5439</v>
      </c>
      <c r="C2392" s="2">
        <v>42344</v>
      </c>
      <c r="D2392" s="2">
        <v>42348</v>
      </c>
      <c r="E2392" t="s">
        <v>49</v>
      </c>
      <c r="F2392" t="s">
        <v>5440</v>
      </c>
      <c r="G2392" t="str">
        <f t="shared" si="111"/>
        <v>US-2015-127040-SG-20605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20.511400000000002</v>
      </c>
      <c r="W2392" s="3">
        <f t="shared" si="112"/>
        <v>0.49000000000000005</v>
      </c>
      <c r="X2392" t="str">
        <f t="shared" si="113"/>
        <v>No Discount</v>
      </c>
    </row>
    <row r="2393" spans="1:24" x14ac:dyDescent="0.2">
      <c r="A2393">
        <v>2392</v>
      </c>
      <c r="B2393" t="s">
        <v>5439</v>
      </c>
      <c r="C2393" s="2">
        <v>42344</v>
      </c>
      <c r="D2393" s="2">
        <v>42348</v>
      </c>
      <c r="E2393" t="s">
        <v>49</v>
      </c>
      <c r="F2393" t="s">
        <v>5440</v>
      </c>
      <c r="G2393" t="str">
        <f t="shared" si="111"/>
        <v>US-2015-127040-SG-20605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97.194599999999923</v>
      </c>
      <c r="W2393" s="3">
        <f t="shared" si="112"/>
        <v>5.9999999999999949E-2</v>
      </c>
      <c r="X2393" t="str">
        <f t="shared" si="113"/>
        <v>No Discount</v>
      </c>
    </row>
    <row r="2394" spans="1:24" x14ac:dyDescent="0.2">
      <c r="A2394">
        <v>2393</v>
      </c>
      <c r="B2394" t="s">
        <v>5439</v>
      </c>
      <c r="C2394" s="2">
        <v>42344</v>
      </c>
      <c r="D2394" s="2">
        <v>42348</v>
      </c>
      <c r="E2394" t="s">
        <v>49</v>
      </c>
      <c r="F2394" t="s">
        <v>5440</v>
      </c>
      <c r="G2394" t="str">
        <f t="shared" si="111"/>
        <v>US-2015-127040-SG-20605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4590</v>
      </c>
      <c r="P2394" t="s">
        <v>31</v>
      </c>
      <c r="Q2394" t="s">
        <v>64</v>
      </c>
      <c r="R2394" t="s">
        <v>4591</v>
      </c>
      <c r="S2394">
        <v>113.92</v>
      </c>
      <c r="T2394">
        <v>4</v>
      </c>
      <c r="U2394">
        <v>0</v>
      </c>
      <c r="V2394">
        <v>42.150400000000005</v>
      </c>
      <c r="W2394" s="3">
        <f t="shared" si="112"/>
        <v>0.37000000000000005</v>
      </c>
      <c r="X2394" t="str">
        <f t="shared" si="113"/>
        <v>No Discount</v>
      </c>
    </row>
    <row r="2395" spans="1:24" x14ac:dyDescent="0.2">
      <c r="A2395">
        <v>2394</v>
      </c>
      <c r="B2395" t="s">
        <v>5448</v>
      </c>
      <c r="C2395" s="2">
        <v>42446</v>
      </c>
      <c r="D2395" s="2">
        <v>42452</v>
      </c>
      <c r="E2395" t="s">
        <v>49</v>
      </c>
      <c r="F2395" t="s">
        <v>3265</v>
      </c>
      <c r="G2395" t="str">
        <f t="shared" si="111"/>
        <v>CA-2016-128111-CS-12355</v>
      </c>
      <c r="H2395" t="s">
        <v>3266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  <c r="W2395" s="3">
        <f t="shared" si="112"/>
        <v>0.26</v>
      </c>
      <c r="X2395" t="str">
        <f t="shared" si="113"/>
        <v>No Discount</v>
      </c>
    </row>
    <row r="2396" spans="1:24" x14ac:dyDescent="0.2">
      <c r="A2396">
        <v>2395</v>
      </c>
      <c r="B2396" t="s">
        <v>5450</v>
      </c>
      <c r="C2396" s="2">
        <v>42322</v>
      </c>
      <c r="D2396" s="2">
        <v>42327</v>
      </c>
      <c r="E2396" t="s">
        <v>49</v>
      </c>
      <c r="F2396" t="s">
        <v>5295</v>
      </c>
      <c r="G2396" t="str">
        <f t="shared" si="111"/>
        <v>CA-2015-137897-PJ-18835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4824</v>
      </c>
      <c r="P2396" t="s">
        <v>70</v>
      </c>
      <c r="Q2396" t="s">
        <v>160</v>
      </c>
      <c r="R2396" t="s">
        <v>4825</v>
      </c>
      <c r="S2396">
        <v>37.6</v>
      </c>
      <c r="T2396">
        <v>2</v>
      </c>
      <c r="U2396">
        <v>0</v>
      </c>
      <c r="V2396">
        <v>2.2560000000000002</v>
      </c>
      <c r="W2396" s="3">
        <f t="shared" si="112"/>
        <v>6.0000000000000005E-2</v>
      </c>
      <c r="X2396" t="str">
        <f t="shared" si="113"/>
        <v>No Discount</v>
      </c>
    </row>
    <row r="2397" spans="1:24" x14ac:dyDescent="0.2">
      <c r="A2397">
        <v>2396</v>
      </c>
      <c r="B2397" t="s">
        <v>5450</v>
      </c>
      <c r="C2397" s="2">
        <v>42322</v>
      </c>
      <c r="D2397" s="2">
        <v>42327</v>
      </c>
      <c r="E2397" t="s">
        <v>49</v>
      </c>
      <c r="F2397" t="s">
        <v>5295</v>
      </c>
      <c r="G2397" t="str">
        <f t="shared" si="111"/>
        <v>CA-2015-137897-PJ-18835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2087</v>
      </c>
      <c r="P2397" t="s">
        <v>70</v>
      </c>
      <c r="Q2397" t="s">
        <v>160</v>
      </c>
      <c r="R2397" t="s">
        <v>2088</v>
      </c>
      <c r="S2397">
        <v>59.9</v>
      </c>
      <c r="T2397">
        <v>2</v>
      </c>
      <c r="U2397">
        <v>0</v>
      </c>
      <c r="V2397">
        <v>23.96</v>
      </c>
      <c r="W2397" s="3">
        <f t="shared" si="112"/>
        <v>0.4</v>
      </c>
      <c r="X2397" t="str">
        <f t="shared" si="113"/>
        <v>No Discount</v>
      </c>
    </row>
    <row r="2398" spans="1:24" x14ac:dyDescent="0.2">
      <c r="A2398">
        <v>2397</v>
      </c>
      <c r="B2398" t="s">
        <v>5450</v>
      </c>
      <c r="C2398" s="2">
        <v>42322</v>
      </c>
      <c r="D2398" s="2">
        <v>42327</v>
      </c>
      <c r="E2398" t="s">
        <v>49</v>
      </c>
      <c r="F2398" t="s">
        <v>5295</v>
      </c>
      <c r="G2398" t="str">
        <f t="shared" si="111"/>
        <v>CA-2015-137897-PJ-18835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3753</v>
      </c>
      <c r="P2398" t="s">
        <v>45</v>
      </c>
      <c r="Q2398" t="s">
        <v>89</v>
      </c>
      <c r="R2398" t="s">
        <v>3754</v>
      </c>
      <c r="S2398">
        <v>37</v>
      </c>
      <c r="T2398">
        <v>5</v>
      </c>
      <c r="U2398">
        <v>0</v>
      </c>
      <c r="V2398">
        <v>16.649999999999999</v>
      </c>
      <c r="W2398" s="3">
        <f t="shared" si="112"/>
        <v>0.44999999999999996</v>
      </c>
      <c r="X2398" t="str">
        <f t="shared" si="113"/>
        <v>No Discount</v>
      </c>
    </row>
    <row r="2399" spans="1:24" x14ac:dyDescent="0.2">
      <c r="A2399">
        <v>2398</v>
      </c>
      <c r="B2399" t="s">
        <v>5451</v>
      </c>
      <c r="C2399" s="2">
        <v>42961</v>
      </c>
      <c r="D2399" s="2">
        <v>42963</v>
      </c>
      <c r="E2399" t="s">
        <v>22</v>
      </c>
      <c r="F2399" t="s">
        <v>3493</v>
      </c>
      <c r="G2399" t="str">
        <f t="shared" si="111"/>
        <v>CA-2017-169264-NP-18700</v>
      </c>
      <c r="H2399" t="s">
        <v>3494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2923</v>
      </c>
      <c r="P2399" t="s">
        <v>45</v>
      </c>
      <c r="Q2399" t="s">
        <v>46</v>
      </c>
      <c r="R2399" t="s">
        <v>2924</v>
      </c>
      <c r="S2399">
        <v>5.76</v>
      </c>
      <c r="T2399">
        <v>2</v>
      </c>
      <c r="U2399">
        <v>0</v>
      </c>
      <c r="V2399">
        <v>2.8224</v>
      </c>
      <c r="W2399" s="3">
        <f t="shared" si="112"/>
        <v>0.49000000000000005</v>
      </c>
      <c r="X2399" t="str">
        <f t="shared" si="113"/>
        <v>No Discount</v>
      </c>
    </row>
    <row r="2400" spans="1:24" x14ac:dyDescent="0.2">
      <c r="A2400">
        <v>2399</v>
      </c>
      <c r="B2400" t="s">
        <v>5451</v>
      </c>
      <c r="C2400" s="2">
        <v>42961</v>
      </c>
      <c r="D2400" s="2">
        <v>42963</v>
      </c>
      <c r="E2400" t="s">
        <v>22</v>
      </c>
      <c r="F2400" t="s">
        <v>3493</v>
      </c>
      <c r="G2400" t="str">
        <f t="shared" si="111"/>
        <v>CA-2017-169264-NP-18700</v>
      </c>
      <c r="H2400" t="s">
        <v>3494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4.3367999999999993</v>
      </c>
      <c r="W2400" s="3">
        <f t="shared" si="112"/>
        <v>0.25999999999999995</v>
      </c>
      <c r="X2400" t="str">
        <f t="shared" si="113"/>
        <v>No Discount</v>
      </c>
    </row>
    <row r="2401" spans="1:24" x14ac:dyDescent="0.2">
      <c r="A2401">
        <v>2400</v>
      </c>
      <c r="B2401" t="s">
        <v>5452</v>
      </c>
      <c r="C2401" s="2">
        <v>42987</v>
      </c>
      <c r="D2401" s="2">
        <v>42993</v>
      </c>
      <c r="E2401" t="s">
        <v>49</v>
      </c>
      <c r="F2401" t="s">
        <v>981</v>
      </c>
      <c r="G2401" t="str">
        <f t="shared" si="111"/>
        <v>CA-2017-147361-SB-20290</v>
      </c>
      <c r="H2401" t="s">
        <v>982</v>
      </c>
      <c r="I2401" t="s">
        <v>40</v>
      </c>
      <c r="J2401" t="s">
        <v>26</v>
      </c>
      <c r="K2401" t="s">
        <v>2583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12.576199999999986</v>
      </c>
      <c r="W2401" s="3">
        <f t="shared" si="112"/>
        <v>1.999999999999998E-2</v>
      </c>
      <c r="X2401" t="str">
        <f t="shared" si="113"/>
        <v>No Discount</v>
      </c>
    </row>
    <row r="2402" spans="1:24" x14ac:dyDescent="0.2">
      <c r="A2402">
        <v>2401</v>
      </c>
      <c r="B2402" t="s">
        <v>5452</v>
      </c>
      <c r="C2402" s="2">
        <v>42987</v>
      </c>
      <c r="D2402" s="2">
        <v>42993</v>
      </c>
      <c r="E2402" t="s">
        <v>49</v>
      </c>
      <c r="F2402" t="s">
        <v>981</v>
      </c>
      <c r="G2402" t="str">
        <f t="shared" si="111"/>
        <v>CA-2017-147361-SB-20290</v>
      </c>
      <c r="H2402" t="s">
        <v>982</v>
      </c>
      <c r="I2402" t="s">
        <v>40</v>
      </c>
      <c r="J2402" t="s">
        <v>26</v>
      </c>
      <c r="K2402" t="s">
        <v>2583</v>
      </c>
      <c r="L2402" t="s">
        <v>382</v>
      </c>
      <c r="M2402">
        <v>29501</v>
      </c>
      <c r="N2402" t="s">
        <v>29</v>
      </c>
      <c r="O2402" t="s">
        <v>3985</v>
      </c>
      <c r="P2402" t="s">
        <v>45</v>
      </c>
      <c r="Q2402" t="s">
        <v>58</v>
      </c>
      <c r="R2402" t="s">
        <v>3986</v>
      </c>
      <c r="S2402">
        <v>56.449999999999996</v>
      </c>
      <c r="T2402">
        <v>5</v>
      </c>
      <c r="U2402">
        <v>0</v>
      </c>
      <c r="V2402">
        <v>14.676999999999998</v>
      </c>
      <c r="W2402" s="3">
        <f t="shared" si="112"/>
        <v>0.25999999999999995</v>
      </c>
      <c r="X2402" t="str">
        <f t="shared" si="113"/>
        <v>No Discount</v>
      </c>
    </row>
    <row r="2403" spans="1:24" x14ac:dyDescent="0.2">
      <c r="A2403">
        <v>2402</v>
      </c>
      <c r="B2403" t="s">
        <v>5453</v>
      </c>
      <c r="C2403" s="2">
        <v>42826</v>
      </c>
      <c r="D2403" s="2">
        <v>42829</v>
      </c>
      <c r="E2403" t="s">
        <v>22</v>
      </c>
      <c r="F2403" t="s">
        <v>4715</v>
      </c>
      <c r="G2403" t="str">
        <f t="shared" si="111"/>
        <v>CA-2017-145877-AS-10090</v>
      </c>
      <c r="H2403" t="s">
        <v>4716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3733</v>
      </c>
      <c r="P2403" t="s">
        <v>45</v>
      </c>
      <c r="Q2403" t="s">
        <v>58</v>
      </c>
      <c r="R2403" t="s">
        <v>3734</v>
      </c>
      <c r="S2403">
        <v>94.199999999999989</v>
      </c>
      <c r="T2403">
        <v>6</v>
      </c>
      <c r="U2403">
        <v>0</v>
      </c>
      <c r="V2403">
        <v>23.550000000000004</v>
      </c>
      <c r="W2403" s="3">
        <f t="shared" si="112"/>
        <v>0.25000000000000006</v>
      </c>
      <c r="X2403" t="str">
        <f t="shared" si="113"/>
        <v>No Discount</v>
      </c>
    </row>
    <row r="2404" spans="1:24" x14ac:dyDescent="0.2">
      <c r="A2404">
        <v>2403</v>
      </c>
      <c r="B2404" t="s">
        <v>5453</v>
      </c>
      <c r="C2404" s="2">
        <v>42826</v>
      </c>
      <c r="D2404" s="2">
        <v>42829</v>
      </c>
      <c r="E2404" t="s">
        <v>22</v>
      </c>
      <c r="F2404" t="s">
        <v>4715</v>
      </c>
      <c r="G2404" t="str">
        <f t="shared" si="111"/>
        <v>CA-2017-145877-AS-10090</v>
      </c>
      <c r="H2404" t="s">
        <v>4716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13.347999999999997</v>
      </c>
      <c r="W2404" s="3">
        <f t="shared" si="112"/>
        <v>0.46999999999999992</v>
      </c>
      <c r="X2404" t="str">
        <f t="shared" si="113"/>
        <v>No Discount</v>
      </c>
    </row>
    <row r="2405" spans="1:24" x14ac:dyDescent="0.2">
      <c r="A2405">
        <v>2404</v>
      </c>
      <c r="B2405" t="s">
        <v>5454</v>
      </c>
      <c r="C2405" s="2">
        <v>42640</v>
      </c>
      <c r="D2405" s="2">
        <v>42646</v>
      </c>
      <c r="E2405" t="s">
        <v>49</v>
      </c>
      <c r="F2405" t="s">
        <v>3751</v>
      </c>
      <c r="G2405" t="str">
        <f t="shared" si="111"/>
        <v>US-2016-110170-HM-14860</v>
      </c>
      <c r="H2405" t="s">
        <v>3752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956.6647999999999</v>
      </c>
      <c r="T2405">
        <v>7</v>
      </c>
      <c r="U2405">
        <v>0.32</v>
      </c>
      <c r="V2405">
        <v>-225.09759999999991</v>
      </c>
      <c r="W2405" s="3">
        <f t="shared" si="112"/>
        <v>-0.23529411764705876</v>
      </c>
      <c r="X2405" t="str">
        <f t="shared" si="113"/>
        <v>High</v>
      </c>
    </row>
    <row r="2406" spans="1:24" x14ac:dyDescent="0.2">
      <c r="A2406">
        <v>2405</v>
      </c>
      <c r="B2406" t="s">
        <v>5457</v>
      </c>
      <c r="C2406" s="2">
        <v>43015</v>
      </c>
      <c r="D2406" s="2">
        <v>43019</v>
      </c>
      <c r="E2406" t="s">
        <v>49</v>
      </c>
      <c r="F2406" t="s">
        <v>1800</v>
      </c>
      <c r="G2406" t="str">
        <f t="shared" si="111"/>
        <v>CA-2017-108574-MG-18145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2709</v>
      </c>
      <c r="P2406" t="s">
        <v>70</v>
      </c>
      <c r="Q2406" t="s">
        <v>160</v>
      </c>
      <c r="R2406" t="s">
        <v>2710</v>
      </c>
      <c r="S2406">
        <v>1115.9099999999999</v>
      </c>
      <c r="T2406">
        <v>9</v>
      </c>
      <c r="U2406">
        <v>0</v>
      </c>
      <c r="V2406">
        <v>200.86379999999991</v>
      </c>
      <c r="W2406" s="3">
        <f t="shared" si="112"/>
        <v>0.17999999999999994</v>
      </c>
      <c r="X2406" t="str">
        <f t="shared" si="113"/>
        <v>No Discount</v>
      </c>
    </row>
    <row r="2407" spans="1:24" x14ac:dyDescent="0.2">
      <c r="A2407">
        <v>2406</v>
      </c>
      <c r="B2407" t="s">
        <v>5457</v>
      </c>
      <c r="C2407" s="2">
        <v>43015</v>
      </c>
      <c r="D2407" s="2">
        <v>43019</v>
      </c>
      <c r="E2407" t="s">
        <v>49</v>
      </c>
      <c r="F2407" t="s">
        <v>1800</v>
      </c>
      <c r="G2407" t="str">
        <f t="shared" si="111"/>
        <v>CA-2017-108574-MG-18145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-28.967399999999991</v>
      </c>
      <c r="W2407" s="3">
        <f t="shared" si="112"/>
        <v>-0.22499999999999992</v>
      </c>
      <c r="X2407" t="str">
        <f t="shared" si="113"/>
        <v>Medium</v>
      </c>
    </row>
    <row r="2408" spans="1:24" x14ac:dyDescent="0.2">
      <c r="A2408">
        <v>2407</v>
      </c>
      <c r="B2408" t="s">
        <v>5457</v>
      </c>
      <c r="C2408" s="2">
        <v>43015</v>
      </c>
      <c r="D2408" s="2">
        <v>43019</v>
      </c>
      <c r="E2408" t="s">
        <v>49</v>
      </c>
      <c r="F2408" t="s">
        <v>1800</v>
      </c>
      <c r="G2408" t="str">
        <f t="shared" si="111"/>
        <v>CA-2017-108574-MG-18145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79.920000000000016</v>
      </c>
      <c r="T2408">
        <v>10</v>
      </c>
      <c r="U2408">
        <v>0.2</v>
      </c>
      <c r="V2408">
        <v>26.972999999999992</v>
      </c>
      <c r="W2408" s="3">
        <f t="shared" si="112"/>
        <v>0.33749999999999986</v>
      </c>
      <c r="X2408" t="str">
        <f t="shared" si="113"/>
        <v>Medium</v>
      </c>
    </row>
    <row r="2409" spans="1:24" x14ac:dyDescent="0.2">
      <c r="A2409">
        <v>2408</v>
      </c>
      <c r="B2409" t="s">
        <v>5458</v>
      </c>
      <c r="C2409" s="2">
        <v>42755</v>
      </c>
      <c r="D2409" s="2">
        <v>42760</v>
      </c>
      <c r="E2409" t="s">
        <v>49</v>
      </c>
      <c r="F2409" t="s">
        <v>5459</v>
      </c>
      <c r="G2409" t="str">
        <f t="shared" si="111"/>
        <v>CA-2017-144589-TM-21010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4647</v>
      </c>
      <c r="P2409" t="s">
        <v>45</v>
      </c>
      <c r="Q2409" t="s">
        <v>67</v>
      </c>
      <c r="R2409" t="s">
        <v>3041</v>
      </c>
      <c r="S2409">
        <v>24.2</v>
      </c>
      <c r="T2409">
        <v>5</v>
      </c>
      <c r="U2409">
        <v>0</v>
      </c>
      <c r="V2409">
        <v>7.9859999999999998</v>
      </c>
      <c r="W2409" s="3">
        <f t="shared" si="112"/>
        <v>0.33</v>
      </c>
      <c r="X2409" t="str">
        <f t="shared" si="113"/>
        <v>No Discount</v>
      </c>
    </row>
    <row r="2410" spans="1:24" x14ac:dyDescent="0.2">
      <c r="A2410">
        <v>2409</v>
      </c>
      <c r="B2410" t="s">
        <v>5458</v>
      </c>
      <c r="C2410" s="2">
        <v>42755</v>
      </c>
      <c r="D2410" s="2">
        <v>42760</v>
      </c>
      <c r="E2410" t="s">
        <v>49</v>
      </c>
      <c r="F2410" t="s">
        <v>5459</v>
      </c>
      <c r="G2410" t="str">
        <f t="shared" si="111"/>
        <v>CA-2017-144589-TM-21010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359.97600000000006</v>
      </c>
      <c r="T2410">
        <v>3</v>
      </c>
      <c r="U2410">
        <v>0.2</v>
      </c>
      <c r="V2410">
        <v>130.49130000000002</v>
      </c>
      <c r="W2410" s="3">
        <f t="shared" si="112"/>
        <v>0.36249999999999999</v>
      </c>
      <c r="X2410" t="str">
        <f t="shared" si="113"/>
        <v>Medium</v>
      </c>
    </row>
    <row r="2411" spans="1:24" x14ac:dyDescent="0.2">
      <c r="A2411">
        <v>2410</v>
      </c>
      <c r="B2411" t="s">
        <v>5463</v>
      </c>
      <c r="C2411" s="2">
        <v>42817</v>
      </c>
      <c r="D2411" s="2">
        <v>42819</v>
      </c>
      <c r="E2411" t="s">
        <v>187</v>
      </c>
      <c r="F2411" t="s">
        <v>2794</v>
      </c>
      <c r="G2411" t="str">
        <f t="shared" si="111"/>
        <v>CA-2017-155985-BE-11335</v>
      </c>
      <c r="H2411" t="s">
        <v>2795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4363</v>
      </c>
      <c r="P2411" t="s">
        <v>31</v>
      </c>
      <c r="Q2411" t="s">
        <v>64</v>
      </c>
      <c r="R2411" t="s">
        <v>4364</v>
      </c>
      <c r="S2411">
        <v>211.84</v>
      </c>
      <c r="T2411">
        <v>8</v>
      </c>
      <c r="U2411">
        <v>0</v>
      </c>
      <c r="V2411">
        <v>76.262399999999985</v>
      </c>
      <c r="W2411" s="3">
        <f t="shared" si="112"/>
        <v>0.35999999999999993</v>
      </c>
      <c r="X2411" t="str">
        <f t="shared" si="113"/>
        <v>No Discount</v>
      </c>
    </row>
    <row r="2412" spans="1:24" x14ac:dyDescent="0.2">
      <c r="A2412">
        <v>2411</v>
      </c>
      <c r="B2412" t="s">
        <v>5464</v>
      </c>
      <c r="C2412" s="2">
        <v>41852</v>
      </c>
      <c r="D2412" s="2">
        <v>41857</v>
      </c>
      <c r="E2412" t="s">
        <v>49</v>
      </c>
      <c r="F2412" t="s">
        <v>2959</v>
      </c>
      <c r="G2412" t="str">
        <f t="shared" si="111"/>
        <v>CA-2014-162684-AS-10630</v>
      </c>
      <c r="H2412" t="s">
        <v>2960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4194</v>
      </c>
      <c r="P2412" t="s">
        <v>45</v>
      </c>
      <c r="Q2412" t="s">
        <v>268</v>
      </c>
      <c r="R2412" t="s">
        <v>4195</v>
      </c>
      <c r="S2412">
        <v>5.68</v>
      </c>
      <c r="T2412">
        <v>2</v>
      </c>
      <c r="U2412">
        <v>0.2</v>
      </c>
      <c r="V2412">
        <v>1.9169999999999998</v>
      </c>
      <c r="W2412" s="3">
        <f t="shared" si="112"/>
        <v>0.33749999999999997</v>
      </c>
      <c r="X2412" t="str">
        <f t="shared" si="113"/>
        <v>Medium</v>
      </c>
    </row>
    <row r="2413" spans="1:24" x14ac:dyDescent="0.2">
      <c r="A2413">
        <v>2412</v>
      </c>
      <c r="B2413" t="s">
        <v>5465</v>
      </c>
      <c r="C2413" s="2">
        <v>42162</v>
      </c>
      <c r="D2413" s="2">
        <v>42164</v>
      </c>
      <c r="E2413" t="s">
        <v>22</v>
      </c>
      <c r="F2413" t="s">
        <v>5466</v>
      </c>
      <c r="G2413" t="str">
        <f t="shared" si="111"/>
        <v>CA-2015-142041-EM-13810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2430</v>
      </c>
      <c r="P2413" t="s">
        <v>45</v>
      </c>
      <c r="Q2413" t="s">
        <v>74</v>
      </c>
      <c r="R2413" t="s">
        <v>2431</v>
      </c>
      <c r="S2413">
        <v>7.52</v>
      </c>
      <c r="T2413">
        <v>5</v>
      </c>
      <c r="U2413">
        <v>0.2</v>
      </c>
      <c r="V2413">
        <v>2.6319999999999997</v>
      </c>
      <c r="W2413" s="3">
        <f t="shared" si="112"/>
        <v>0.35</v>
      </c>
      <c r="X2413" t="str">
        <f t="shared" si="113"/>
        <v>Medium</v>
      </c>
    </row>
    <row r="2414" spans="1:24" x14ac:dyDescent="0.2">
      <c r="A2414">
        <v>2413</v>
      </c>
      <c r="B2414" t="s">
        <v>5468</v>
      </c>
      <c r="C2414" s="2">
        <v>41955</v>
      </c>
      <c r="D2414" s="2">
        <v>41959</v>
      </c>
      <c r="E2414" t="s">
        <v>49</v>
      </c>
      <c r="F2414" t="s">
        <v>2901</v>
      </c>
      <c r="G2414" t="str">
        <f t="shared" si="111"/>
        <v>CA-2014-151295-JA-15970</v>
      </c>
      <c r="H2414" t="s">
        <v>2902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  <c r="W2414" s="3">
        <f t="shared" si="112"/>
        <v>0.49</v>
      </c>
      <c r="X2414" t="str">
        <f t="shared" si="113"/>
        <v>No Discount</v>
      </c>
    </row>
    <row r="2415" spans="1:24" x14ac:dyDescent="0.2">
      <c r="A2415">
        <v>2414</v>
      </c>
      <c r="B2415" t="s">
        <v>5468</v>
      </c>
      <c r="C2415" s="2">
        <v>41955</v>
      </c>
      <c r="D2415" s="2">
        <v>41959</v>
      </c>
      <c r="E2415" t="s">
        <v>49</v>
      </c>
      <c r="F2415" t="s">
        <v>2901</v>
      </c>
      <c r="G2415" t="str">
        <f t="shared" si="111"/>
        <v>CA-2014-151295-JA-15970</v>
      </c>
      <c r="H2415" t="s">
        <v>2902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2880</v>
      </c>
      <c r="P2415" t="s">
        <v>31</v>
      </c>
      <c r="Q2415" t="s">
        <v>55</v>
      </c>
      <c r="R2415" t="s">
        <v>2881</v>
      </c>
      <c r="S2415">
        <v>629.06400000000008</v>
      </c>
      <c r="T2415">
        <v>3</v>
      </c>
      <c r="U2415">
        <v>0.2</v>
      </c>
      <c r="V2415">
        <v>31.453199999999953</v>
      </c>
      <c r="W2415" s="3">
        <f t="shared" si="112"/>
        <v>4.999999999999992E-2</v>
      </c>
      <c r="X2415" t="str">
        <f t="shared" si="113"/>
        <v>Medium</v>
      </c>
    </row>
    <row r="2416" spans="1:24" x14ac:dyDescent="0.2">
      <c r="A2416">
        <v>2415</v>
      </c>
      <c r="B2416" t="s">
        <v>5469</v>
      </c>
      <c r="C2416" s="2">
        <v>42733</v>
      </c>
      <c r="D2416" s="2">
        <v>42737</v>
      </c>
      <c r="E2416" t="s">
        <v>49</v>
      </c>
      <c r="F2416" t="s">
        <v>1557</v>
      </c>
      <c r="G2416" t="str">
        <f t="shared" si="111"/>
        <v>CA-2016-156300-TB-21595</v>
      </c>
      <c r="H2416" t="s">
        <v>1558</v>
      </c>
      <c r="I2416" t="s">
        <v>25</v>
      </c>
      <c r="J2416" t="s">
        <v>26</v>
      </c>
      <c r="K2416" t="s">
        <v>2552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754.44999999999993</v>
      </c>
      <c r="T2416">
        <v>5</v>
      </c>
      <c r="U2416">
        <v>0</v>
      </c>
      <c r="V2416">
        <v>60.356000000000023</v>
      </c>
      <c r="W2416" s="3">
        <f t="shared" si="112"/>
        <v>8.0000000000000043E-2</v>
      </c>
      <c r="X2416" t="str">
        <f t="shared" si="113"/>
        <v>No Discount</v>
      </c>
    </row>
    <row r="2417" spans="1:24" x14ac:dyDescent="0.2">
      <c r="A2417">
        <v>2416</v>
      </c>
      <c r="B2417" t="s">
        <v>5470</v>
      </c>
      <c r="C2417" s="2">
        <v>42191</v>
      </c>
      <c r="D2417" s="2">
        <v>42196</v>
      </c>
      <c r="E2417" t="s">
        <v>49</v>
      </c>
      <c r="F2417" t="s">
        <v>3797</v>
      </c>
      <c r="G2417" t="str">
        <f t="shared" si="111"/>
        <v>CA-2015-146087-PP-18955</v>
      </c>
      <c r="H2417" t="s">
        <v>3798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60.391999999999996</v>
      </c>
      <c r="W2417" s="3">
        <f t="shared" si="112"/>
        <v>0.2</v>
      </c>
      <c r="X2417" t="str">
        <f t="shared" si="113"/>
        <v>No Discount</v>
      </c>
    </row>
    <row r="2418" spans="1:24" x14ac:dyDescent="0.2">
      <c r="A2418">
        <v>2417</v>
      </c>
      <c r="B2418" t="s">
        <v>5472</v>
      </c>
      <c r="C2418" s="2">
        <v>43020</v>
      </c>
      <c r="D2418" s="2">
        <v>43026</v>
      </c>
      <c r="E2418" t="s">
        <v>49</v>
      </c>
      <c r="F2418" t="s">
        <v>5473</v>
      </c>
      <c r="G2418" t="str">
        <f t="shared" si="111"/>
        <v>CA-2017-168655-ML-18040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4819</v>
      </c>
      <c r="P2418" t="s">
        <v>70</v>
      </c>
      <c r="Q2418" t="s">
        <v>160</v>
      </c>
      <c r="R2418" t="s">
        <v>4820</v>
      </c>
      <c r="S2418">
        <v>595</v>
      </c>
      <c r="T2418">
        <v>5</v>
      </c>
      <c r="U2418">
        <v>0</v>
      </c>
      <c r="V2418">
        <v>95.200000000000031</v>
      </c>
      <c r="W2418" s="3">
        <f t="shared" si="112"/>
        <v>0.16000000000000006</v>
      </c>
      <c r="X2418" t="str">
        <f t="shared" si="113"/>
        <v>No Discount</v>
      </c>
    </row>
    <row r="2419" spans="1:24" x14ac:dyDescent="0.2">
      <c r="A2419">
        <v>2418</v>
      </c>
      <c r="B2419" t="s">
        <v>5472</v>
      </c>
      <c r="C2419" s="2">
        <v>43020</v>
      </c>
      <c r="D2419" s="2">
        <v>43026</v>
      </c>
      <c r="E2419" t="s">
        <v>49</v>
      </c>
      <c r="F2419" t="s">
        <v>5473</v>
      </c>
      <c r="G2419" t="str">
        <f t="shared" si="111"/>
        <v>CA-2017-168655-ML-18040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4808</v>
      </c>
      <c r="P2419" t="s">
        <v>45</v>
      </c>
      <c r="Q2419" t="s">
        <v>74</v>
      </c>
      <c r="R2419" t="s">
        <v>4809</v>
      </c>
      <c r="S2419">
        <v>79.872000000000014</v>
      </c>
      <c r="T2419">
        <v>3</v>
      </c>
      <c r="U2419">
        <v>0.2</v>
      </c>
      <c r="V2419">
        <v>29.951999999999998</v>
      </c>
      <c r="W2419" s="3">
        <f t="shared" si="112"/>
        <v>0.37499999999999989</v>
      </c>
      <c r="X2419" t="str">
        <f t="shared" si="113"/>
        <v>Medium</v>
      </c>
    </row>
    <row r="2420" spans="1:24" x14ac:dyDescent="0.2">
      <c r="A2420">
        <v>2419</v>
      </c>
      <c r="B2420" t="s">
        <v>5476</v>
      </c>
      <c r="C2420" s="2">
        <v>42511</v>
      </c>
      <c r="D2420" s="2">
        <v>42518</v>
      </c>
      <c r="E2420" t="s">
        <v>49</v>
      </c>
      <c r="F2420" t="s">
        <v>207</v>
      </c>
      <c r="G2420" t="str">
        <f t="shared" si="111"/>
        <v>CA-2016-107202-LC-16930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179.73000000000013</v>
      </c>
      <c r="W2420" s="3">
        <f t="shared" si="112"/>
        <v>7.5000000000000053E-2</v>
      </c>
      <c r="X2420" t="str">
        <f t="shared" si="113"/>
        <v>Medium</v>
      </c>
    </row>
    <row r="2421" spans="1:24" x14ac:dyDescent="0.2">
      <c r="A2421">
        <v>2420</v>
      </c>
      <c r="B2421" t="s">
        <v>5480</v>
      </c>
      <c r="C2421" s="2">
        <v>43048</v>
      </c>
      <c r="D2421" s="2">
        <v>43053</v>
      </c>
      <c r="E2421" t="s">
        <v>49</v>
      </c>
      <c r="F2421" t="s">
        <v>4931</v>
      </c>
      <c r="G2421" t="str">
        <f t="shared" si="111"/>
        <v>CA-2017-159597-MC-17590</v>
      </c>
      <c r="H2421" t="s">
        <v>4932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3791</v>
      </c>
      <c r="P2421" t="s">
        <v>45</v>
      </c>
      <c r="Q2421" t="s">
        <v>58</v>
      </c>
      <c r="R2421" t="s">
        <v>3792</v>
      </c>
      <c r="S2421">
        <v>63.56</v>
      </c>
      <c r="T2421">
        <v>2</v>
      </c>
      <c r="U2421">
        <v>0</v>
      </c>
      <c r="V2421">
        <v>3.1779999999999973</v>
      </c>
      <c r="W2421" s="3">
        <f t="shared" si="112"/>
        <v>4.9999999999999954E-2</v>
      </c>
      <c r="X2421" t="str">
        <f t="shared" si="113"/>
        <v>No Discount</v>
      </c>
    </row>
    <row r="2422" spans="1:24" x14ac:dyDescent="0.2">
      <c r="A2422">
        <v>2421</v>
      </c>
      <c r="B2422" t="s">
        <v>5480</v>
      </c>
      <c r="C2422" s="2">
        <v>43048</v>
      </c>
      <c r="D2422" s="2">
        <v>43053</v>
      </c>
      <c r="E2422" t="s">
        <v>49</v>
      </c>
      <c r="F2422" t="s">
        <v>4931</v>
      </c>
      <c r="G2422" t="str">
        <f t="shared" si="111"/>
        <v>CA-2017-159597-MC-17590</v>
      </c>
      <c r="H2422" t="s">
        <v>4932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  <c r="W2422" s="3">
        <f t="shared" si="112"/>
        <v>0.44000000000000006</v>
      </c>
      <c r="X2422" t="str">
        <f t="shared" si="113"/>
        <v>No Discount</v>
      </c>
    </row>
    <row r="2423" spans="1:24" x14ac:dyDescent="0.2">
      <c r="A2423">
        <v>2422</v>
      </c>
      <c r="B2423" t="s">
        <v>5484</v>
      </c>
      <c r="C2423" s="2">
        <v>42478</v>
      </c>
      <c r="D2423" s="2">
        <v>42483</v>
      </c>
      <c r="E2423" t="s">
        <v>49</v>
      </c>
      <c r="F2423" t="s">
        <v>5485</v>
      </c>
      <c r="G2423" t="str">
        <f t="shared" si="111"/>
        <v>CA-2016-155551-CR-12580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  <c r="W2423" s="3">
        <f t="shared" si="112"/>
        <v>-0.21249999999999999</v>
      </c>
      <c r="X2423" t="str">
        <f t="shared" si="113"/>
        <v>Medium</v>
      </c>
    </row>
    <row r="2424" spans="1:24" x14ac:dyDescent="0.2">
      <c r="A2424">
        <v>2423</v>
      </c>
      <c r="B2424" t="s">
        <v>5484</v>
      </c>
      <c r="C2424" s="2">
        <v>42478</v>
      </c>
      <c r="D2424" s="2">
        <v>42483</v>
      </c>
      <c r="E2424" t="s">
        <v>49</v>
      </c>
      <c r="F2424" t="s">
        <v>5485</v>
      </c>
      <c r="G2424" t="str">
        <f t="shared" si="111"/>
        <v>CA-2016-155551-CR-12580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2605</v>
      </c>
      <c r="P2424" t="s">
        <v>45</v>
      </c>
      <c r="Q2424" t="s">
        <v>89</v>
      </c>
      <c r="R2424" t="s">
        <v>2606</v>
      </c>
      <c r="S2424">
        <v>9.6640000000000015</v>
      </c>
      <c r="T2424">
        <v>2</v>
      </c>
      <c r="U2424">
        <v>0.2</v>
      </c>
      <c r="V2424">
        <v>3.2615999999999996</v>
      </c>
      <c r="W2424" s="3">
        <f t="shared" si="112"/>
        <v>0.33749999999999991</v>
      </c>
      <c r="X2424" t="str">
        <f t="shared" si="113"/>
        <v>Medium</v>
      </c>
    </row>
    <row r="2425" spans="1:24" x14ac:dyDescent="0.2">
      <c r="A2425">
        <v>2424</v>
      </c>
      <c r="B2425" t="s">
        <v>5488</v>
      </c>
      <c r="C2425" s="2">
        <v>43094</v>
      </c>
      <c r="D2425" s="2">
        <v>43099</v>
      </c>
      <c r="E2425" t="s">
        <v>49</v>
      </c>
      <c r="F2425" t="s">
        <v>5324</v>
      </c>
      <c r="G2425" t="str">
        <f t="shared" si="111"/>
        <v>US-2017-147669-SV-20935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2820</v>
      </c>
      <c r="P2425" t="s">
        <v>70</v>
      </c>
      <c r="Q2425" t="s">
        <v>160</v>
      </c>
      <c r="R2425" t="s">
        <v>2821</v>
      </c>
      <c r="S2425">
        <v>158.928</v>
      </c>
      <c r="T2425">
        <v>7</v>
      </c>
      <c r="U2425">
        <v>0.2</v>
      </c>
      <c r="V2425">
        <v>41.718599999999995</v>
      </c>
      <c r="W2425" s="3">
        <f t="shared" si="112"/>
        <v>0.26249999999999996</v>
      </c>
      <c r="X2425" t="str">
        <f t="shared" si="113"/>
        <v>Medium</v>
      </c>
    </row>
    <row r="2426" spans="1:24" x14ac:dyDescent="0.2">
      <c r="A2426">
        <v>2425</v>
      </c>
      <c r="B2426" t="s">
        <v>5488</v>
      </c>
      <c r="C2426" s="2">
        <v>43094</v>
      </c>
      <c r="D2426" s="2">
        <v>43099</v>
      </c>
      <c r="E2426" t="s">
        <v>49</v>
      </c>
      <c r="F2426" t="s">
        <v>5324</v>
      </c>
      <c r="G2426" t="str">
        <f t="shared" si="111"/>
        <v>US-2017-147669-SV-20935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13.023000000000001</v>
      </c>
      <c r="T2426">
        <v>1</v>
      </c>
      <c r="U2426">
        <v>0.7</v>
      </c>
      <c r="V2426">
        <v>-10.418399999999998</v>
      </c>
      <c r="W2426" s="3">
        <f t="shared" si="112"/>
        <v>-0.79999999999999982</v>
      </c>
      <c r="X2426" t="str">
        <f t="shared" si="113"/>
        <v>High</v>
      </c>
    </row>
    <row r="2427" spans="1:24" x14ac:dyDescent="0.2">
      <c r="A2427">
        <v>2426</v>
      </c>
      <c r="B2427" t="s">
        <v>5488</v>
      </c>
      <c r="C2427" s="2">
        <v>43094</v>
      </c>
      <c r="D2427" s="2">
        <v>43099</v>
      </c>
      <c r="E2427" t="s">
        <v>49</v>
      </c>
      <c r="F2427" t="s">
        <v>5324</v>
      </c>
      <c r="G2427" t="str">
        <f t="shared" si="111"/>
        <v>US-2017-147669-SV-20935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-104.67300000000006</v>
      </c>
      <c r="W2427" s="3">
        <f t="shared" si="112"/>
        <v>-0.38333333333333353</v>
      </c>
      <c r="X2427" t="str">
        <f t="shared" si="113"/>
        <v>High</v>
      </c>
    </row>
    <row r="2428" spans="1:24" x14ac:dyDescent="0.2">
      <c r="A2428">
        <v>2427</v>
      </c>
      <c r="B2428" t="s">
        <v>5488</v>
      </c>
      <c r="C2428" s="2">
        <v>43094</v>
      </c>
      <c r="D2428" s="2">
        <v>43099</v>
      </c>
      <c r="E2428" t="s">
        <v>49</v>
      </c>
      <c r="F2428" t="s">
        <v>5324</v>
      </c>
      <c r="G2428" t="str">
        <f t="shared" si="111"/>
        <v>US-2017-147669-SV-20935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4944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12.776399999999999</v>
      </c>
      <c r="W2428" s="3">
        <f t="shared" si="112"/>
        <v>0.32500000000000001</v>
      </c>
      <c r="X2428" t="str">
        <f t="shared" si="113"/>
        <v>Medium</v>
      </c>
    </row>
    <row r="2429" spans="1:24" x14ac:dyDescent="0.2">
      <c r="A2429">
        <v>2428</v>
      </c>
      <c r="B2429" t="s">
        <v>5491</v>
      </c>
      <c r="C2429" s="2">
        <v>42532</v>
      </c>
      <c r="D2429" s="2">
        <v>42538</v>
      </c>
      <c r="E2429" t="s">
        <v>49</v>
      </c>
      <c r="F2429" t="s">
        <v>774</v>
      </c>
      <c r="G2429" t="str">
        <f t="shared" si="111"/>
        <v>CA-2016-169922-MZ-17515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1.3439999999999996</v>
      </c>
      <c r="T2429">
        <v>4</v>
      </c>
      <c r="U2429">
        <v>0.8</v>
      </c>
      <c r="V2429">
        <v>-2.1504000000000008</v>
      </c>
      <c r="W2429" s="3">
        <f t="shared" si="112"/>
        <v>-1.600000000000001</v>
      </c>
      <c r="X2429" t="str">
        <f t="shared" si="113"/>
        <v>High</v>
      </c>
    </row>
    <row r="2430" spans="1:24" x14ac:dyDescent="0.2">
      <c r="A2430">
        <v>2429</v>
      </c>
      <c r="B2430" t="s">
        <v>5491</v>
      </c>
      <c r="C2430" s="2">
        <v>42532</v>
      </c>
      <c r="D2430" s="2">
        <v>42538</v>
      </c>
      <c r="E2430" t="s">
        <v>49</v>
      </c>
      <c r="F2430" t="s">
        <v>774</v>
      </c>
      <c r="G2430" t="str">
        <f t="shared" si="111"/>
        <v>CA-2016-169922-MZ-17515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8.2719999999999985</v>
      </c>
      <c r="T2430">
        <v>4</v>
      </c>
      <c r="U2430">
        <v>0.8</v>
      </c>
      <c r="V2430">
        <v>-13.648800000000001</v>
      </c>
      <c r="W2430" s="3">
        <f t="shared" si="112"/>
        <v>-1.6500000000000006</v>
      </c>
      <c r="X2430" t="str">
        <f t="shared" si="113"/>
        <v>High</v>
      </c>
    </row>
    <row r="2431" spans="1:24" x14ac:dyDescent="0.2">
      <c r="A2431">
        <v>2430</v>
      </c>
      <c r="B2431" t="s">
        <v>5491</v>
      </c>
      <c r="C2431" s="2">
        <v>42532</v>
      </c>
      <c r="D2431" s="2">
        <v>42538</v>
      </c>
      <c r="E2431" t="s">
        <v>49</v>
      </c>
      <c r="F2431" t="s">
        <v>774</v>
      </c>
      <c r="G2431" t="str">
        <f t="shared" si="111"/>
        <v>CA-2016-169922-MZ-17515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4277</v>
      </c>
      <c r="P2431" t="s">
        <v>31</v>
      </c>
      <c r="Q2431" t="s">
        <v>64</v>
      </c>
      <c r="R2431" t="s">
        <v>4278</v>
      </c>
      <c r="S2431">
        <v>12.544000000000002</v>
      </c>
      <c r="T2431">
        <v>7</v>
      </c>
      <c r="U2431">
        <v>0.6</v>
      </c>
      <c r="V2431">
        <v>-9.0944000000000038</v>
      </c>
      <c r="W2431" s="3">
        <f t="shared" si="112"/>
        <v>-0.7250000000000002</v>
      </c>
      <c r="X2431" t="str">
        <f t="shared" si="113"/>
        <v>High</v>
      </c>
    </row>
    <row r="2432" spans="1:24" x14ac:dyDescent="0.2">
      <c r="A2432">
        <v>2431</v>
      </c>
      <c r="B2432" t="s">
        <v>5496</v>
      </c>
      <c r="C2432" s="2">
        <v>42868</v>
      </c>
      <c r="D2432" s="2">
        <v>42875</v>
      </c>
      <c r="E2432" t="s">
        <v>49</v>
      </c>
      <c r="F2432" t="s">
        <v>1512</v>
      </c>
      <c r="G2432" t="str">
        <f t="shared" si="111"/>
        <v>CA-2017-100748-RB-19795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27.485599999999998</v>
      </c>
      <c r="W2432" s="3">
        <f t="shared" si="112"/>
        <v>0.47</v>
      </c>
      <c r="X2432" t="str">
        <f t="shared" si="113"/>
        <v>No Discount</v>
      </c>
    </row>
    <row r="2433" spans="1:24" x14ac:dyDescent="0.2">
      <c r="A2433">
        <v>2432</v>
      </c>
      <c r="B2433" t="s">
        <v>5497</v>
      </c>
      <c r="C2433" s="2">
        <v>43097</v>
      </c>
      <c r="D2433" s="2">
        <v>43102</v>
      </c>
      <c r="E2433" t="s">
        <v>49</v>
      </c>
      <c r="F2433" t="s">
        <v>3751</v>
      </c>
      <c r="G2433" t="str">
        <f t="shared" si="111"/>
        <v>CA-2017-129805-HM-14860</v>
      </c>
      <c r="H2433" t="s">
        <v>3752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3.0340000000000007</v>
      </c>
      <c r="W2433" s="3">
        <f t="shared" si="112"/>
        <v>0.41000000000000009</v>
      </c>
      <c r="X2433" t="str">
        <f t="shared" si="113"/>
        <v>No Discount</v>
      </c>
    </row>
    <row r="2434" spans="1:24" x14ac:dyDescent="0.2">
      <c r="A2434">
        <v>2433</v>
      </c>
      <c r="B2434" t="s">
        <v>5498</v>
      </c>
      <c r="C2434" s="2">
        <v>41723</v>
      </c>
      <c r="D2434" s="2">
        <v>41730</v>
      </c>
      <c r="E2434" t="s">
        <v>49</v>
      </c>
      <c r="F2434" t="s">
        <v>5499</v>
      </c>
      <c r="G2434" t="str">
        <f t="shared" si="111"/>
        <v>CA-2014-148586-AZ-10750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  <c r="W2434" s="3">
        <f t="shared" si="112"/>
        <v>0.17777777777777778</v>
      </c>
      <c r="X2434" t="str">
        <f t="shared" si="113"/>
        <v>Low</v>
      </c>
    </row>
    <row r="2435" spans="1:24" x14ac:dyDescent="0.2">
      <c r="A2435">
        <v>2434</v>
      </c>
      <c r="B2435" t="s">
        <v>5503</v>
      </c>
      <c r="C2435" s="2">
        <v>42883</v>
      </c>
      <c r="D2435" s="2">
        <v>42887</v>
      </c>
      <c r="E2435" t="s">
        <v>49</v>
      </c>
      <c r="F2435" t="s">
        <v>860</v>
      </c>
      <c r="G2435" t="str">
        <f t="shared" ref="G2435:G2498" si="114" xml:space="preserve"> B2435 &amp; "-" &amp; F2435</f>
        <v>US-2017-112613-JH-15910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5081</v>
      </c>
      <c r="P2435" t="s">
        <v>70</v>
      </c>
      <c r="Q2435" t="s">
        <v>71</v>
      </c>
      <c r="R2435" t="s">
        <v>5082</v>
      </c>
      <c r="S2435">
        <v>54.367999999999995</v>
      </c>
      <c r="T2435">
        <v>4</v>
      </c>
      <c r="U2435">
        <v>0.2</v>
      </c>
      <c r="V2435">
        <v>4.0775999999999968</v>
      </c>
      <c r="W2435" s="3">
        <f t="shared" ref="W2435:W2498" si="115">V2435/S2435</f>
        <v>7.4999999999999942E-2</v>
      </c>
      <c r="X2435" t="str">
        <f t="shared" ref="X2435:X2498" si="116">IF(U2435=0, "No Discount", IF(U2435&lt;=0.1, "Low", IF(U2435&lt;=0.3, "Medium", "High")))</f>
        <v>Medium</v>
      </c>
    </row>
    <row r="2436" spans="1:24" x14ac:dyDescent="0.2">
      <c r="A2436">
        <v>2435</v>
      </c>
      <c r="B2436" t="s">
        <v>5504</v>
      </c>
      <c r="C2436" s="2">
        <v>42322</v>
      </c>
      <c r="D2436" s="2">
        <v>42325</v>
      </c>
      <c r="E2436" t="s">
        <v>187</v>
      </c>
      <c r="F2436" t="s">
        <v>5295</v>
      </c>
      <c r="G2436" t="str">
        <f t="shared" si="114"/>
        <v>CA-2015-154746-PJ-18835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2426</v>
      </c>
      <c r="P2436" t="s">
        <v>45</v>
      </c>
      <c r="Q2436" t="s">
        <v>172</v>
      </c>
      <c r="R2436" t="s">
        <v>2427</v>
      </c>
      <c r="S2436">
        <v>33.96</v>
      </c>
      <c r="T2436">
        <v>2</v>
      </c>
      <c r="U2436">
        <v>0</v>
      </c>
      <c r="V2436">
        <v>16.98</v>
      </c>
      <c r="W2436" s="3">
        <f t="shared" si="115"/>
        <v>0.5</v>
      </c>
      <c r="X2436" t="str">
        <f t="shared" si="116"/>
        <v>No Discount</v>
      </c>
    </row>
    <row r="2437" spans="1:24" x14ac:dyDescent="0.2">
      <c r="A2437">
        <v>2436</v>
      </c>
      <c r="B2437" t="s">
        <v>5504</v>
      </c>
      <c r="C2437" s="2">
        <v>42322</v>
      </c>
      <c r="D2437" s="2">
        <v>42325</v>
      </c>
      <c r="E2437" t="s">
        <v>187</v>
      </c>
      <c r="F2437" t="s">
        <v>5295</v>
      </c>
      <c r="G2437" t="str">
        <f t="shared" si="114"/>
        <v>CA-2015-154746-PJ-18835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  <c r="W2437" s="3">
        <f t="shared" si="115"/>
        <v>0.39</v>
      </c>
      <c r="X2437" t="str">
        <f t="shared" si="116"/>
        <v>No Discount</v>
      </c>
    </row>
    <row r="2438" spans="1:24" x14ac:dyDescent="0.2">
      <c r="A2438">
        <v>2437</v>
      </c>
      <c r="B2438" t="s">
        <v>5507</v>
      </c>
      <c r="C2438" s="2">
        <v>42919</v>
      </c>
      <c r="D2438" s="2">
        <v>42926</v>
      </c>
      <c r="E2438" t="s">
        <v>49</v>
      </c>
      <c r="F2438" t="s">
        <v>2055</v>
      </c>
      <c r="G2438" t="str">
        <f t="shared" si="114"/>
        <v>CA-2017-140053-CA-12265</v>
      </c>
      <c r="H2438" t="s">
        <v>2056</v>
      </c>
      <c r="I2438" t="s">
        <v>25</v>
      </c>
      <c r="J2438" t="s">
        <v>26</v>
      </c>
      <c r="K2438" t="s">
        <v>2856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  <c r="W2438" s="3">
        <f t="shared" si="115"/>
        <v>0.21</v>
      </c>
      <c r="X2438" t="str">
        <f t="shared" si="116"/>
        <v>No Discount</v>
      </c>
    </row>
    <row r="2439" spans="1:24" x14ac:dyDescent="0.2">
      <c r="A2439">
        <v>2438</v>
      </c>
      <c r="B2439" t="s">
        <v>5508</v>
      </c>
      <c r="C2439" s="2">
        <v>41961</v>
      </c>
      <c r="D2439" s="2">
        <v>41963</v>
      </c>
      <c r="E2439" t="s">
        <v>22</v>
      </c>
      <c r="F2439" t="s">
        <v>5509</v>
      </c>
      <c r="G2439" t="str">
        <f t="shared" si="114"/>
        <v>CA-2014-164210-PW-19240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-99.266399999999976</v>
      </c>
      <c r="W2439" s="3">
        <f t="shared" si="115"/>
        <v>-0.67999999999999994</v>
      </c>
      <c r="X2439" t="str">
        <f t="shared" si="116"/>
        <v>High</v>
      </c>
    </row>
    <row r="2440" spans="1:24" x14ac:dyDescent="0.2">
      <c r="A2440">
        <v>2439</v>
      </c>
      <c r="B2440" t="s">
        <v>5508</v>
      </c>
      <c r="C2440" s="2">
        <v>41961</v>
      </c>
      <c r="D2440" s="2">
        <v>41963</v>
      </c>
      <c r="E2440" t="s">
        <v>22</v>
      </c>
      <c r="F2440" t="s">
        <v>5509</v>
      </c>
      <c r="G2440" t="str">
        <f t="shared" si="114"/>
        <v>CA-2014-164210-PW-19240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3365</v>
      </c>
      <c r="P2440" t="s">
        <v>45</v>
      </c>
      <c r="Q2440" t="s">
        <v>89</v>
      </c>
      <c r="R2440" t="s">
        <v>3366</v>
      </c>
      <c r="S2440">
        <v>35.808</v>
      </c>
      <c r="T2440">
        <v>4</v>
      </c>
      <c r="U2440">
        <v>0.2</v>
      </c>
      <c r="V2440">
        <v>12.5328</v>
      </c>
      <c r="W2440" s="3">
        <f t="shared" si="115"/>
        <v>0.35</v>
      </c>
      <c r="X2440" t="str">
        <f t="shared" si="116"/>
        <v>Medium</v>
      </c>
    </row>
    <row r="2441" spans="1:24" x14ac:dyDescent="0.2">
      <c r="A2441">
        <v>2440</v>
      </c>
      <c r="B2441" t="s">
        <v>5513</v>
      </c>
      <c r="C2441" s="2">
        <v>42933</v>
      </c>
      <c r="D2441" s="2">
        <v>42938</v>
      </c>
      <c r="E2441" t="s">
        <v>49</v>
      </c>
      <c r="F2441" t="s">
        <v>4355</v>
      </c>
      <c r="G2441" t="str">
        <f t="shared" si="114"/>
        <v>CA-2017-139948-SW-20455</v>
      </c>
      <c r="H2441" t="s">
        <v>4356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2451</v>
      </c>
      <c r="P2441" t="s">
        <v>31</v>
      </c>
      <c r="Q2441" t="s">
        <v>64</v>
      </c>
      <c r="R2441" t="s">
        <v>2452</v>
      </c>
      <c r="S2441">
        <v>7.9040000000000008</v>
      </c>
      <c r="T2441">
        <v>2</v>
      </c>
      <c r="U2441">
        <v>0.2</v>
      </c>
      <c r="V2441">
        <v>2.1736000000000004</v>
      </c>
      <c r="W2441" s="3">
        <f t="shared" si="115"/>
        <v>0.27500000000000002</v>
      </c>
      <c r="X2441" t="str">
        <f t="shared" si="116"/>
        <v>Medium</v>
      </c>
    </row>
    <row r="2442" spans="1:24" x14ac:dyDescent="0.2">
      <c r="A2442">
        <v>2441</v>
      </c>
      <c r="B2442" t="s">
        <v>5514</v>
      </c>
      <c r="C2442" s="2">
        <v>42512</v>
      </c>
      <c r="D2442" s="2">
        <v>42517</v>
      </c>
      <c r="E2442" t="s">
        <v>49</v>
      </c>
      <c r="F2442" t="s">
        <v>5084</v>
      </c>
      <c r="G2442" t="str">
        <f t="shared" si="114"/>
        <v>CA-2016-146934-AF-10870</v>
      </c>
      <c r="H2442" t="s">
        <v>5085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  <c r="W2442" s="3">
        <f t="shared" si="115"/>
        <v>0.25</v>
      </c>
      <c r="X2442" t="str">
        <f t="shared" si="116"/>
        <v>No Discount</v>
      </c>
    </row>
    <row r="2443" spans="1:24" x14ac:dyDescent="0.2">
      <c r="A2443">
        <v>2442</v>
      </c>
      <c r="B2443" t="s">
        <v>5514</v>
      </c>
      <c r="C2443" s="2">
        <v>42512</v>
      </c>
      <c r="D2443" s="2">
        <v>42517</v>
      </c>
      <c r="E2443" t="s">
        <v>49</v>
      </c>
      <c r="F2443" t="s">
        <v>5084</v>
      </c>
      <c r="G2443" t="str">
        <f t="shared" si="114"/>
        <v>CA-2016-146934-AF-10870</v>
      </c>
      <c r="H2443" t="s">
        <v>5085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174.28599999999997</v>
      </c>
      <c r="T2443">
        <v>2</v>
      </c>
      <c r="U2443">
        <v>0.3</v>
      </c>
      <c r="V2443">
        <v>-19.918399999999991</v>
      </c>
      <c r="W2443" s="3">
        <f t="shared" si="115"/>
        <v>-0.11428571428571425</v>
      </c>
      <c r="X2443" t="str">
        <f t="shared" si="116"/>
        <v>Medium</v>
      </c>
    </row>
    <row r="2444" spans="1:24" x14ac:dyDescent="0.2">
      <c r="A2444">
        <v>2443</v>
      </c>
      <c r="B2444" t="s">
        <v>5514</v>
      </c>
      <c r="C2444" s="2">
        <v>42512</v>
      </c>
      <c r="D2444" s="2">
        <v>42517</v>
      </c>
      <c r="E2444" t="s">
        <v>49</v>
      </c>
      <c r="F2444" t="s">
        <v>5084</v>
      </c>
      <c r="G2444" t="str">
        <f t="shared" si="114"/>
        <v>CA-2016-146934-AF-10870</v>
      </c>
      <c r="H2444" t="s">
        <v>5085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172.33840000000004</v>
      </c>
      <c r="W2444" s="3">
        <f t="shared" si="115"/>
        <v>0.26000000000000006</v>
      </c>
      <c r="X2444" t="str">
        <f t="shared" si="116"/>
        <v>No Discount</v>
      </c>
    </row>
    <row r="2445" spans="1:24" x14ac:dyDescent="0.2">
      <c r="A2445">
        <v>2444</v>
      </c>
      <c r="B2445" t="s">
        <v>5514</v>
      </c>
      <c r="C2445" s="2">
        <v>42512</v>
      </c>
      <c r="D2445" s="2">
        <v>42517</v>
      </c>
      <c r="E2445" t="s">
        <v>49</v>
      </c>
      <c r="F2445" t="s">
        <v>5084</v>
      </c>
      <c r="G2445" t="str">
        <f t="shared" si="114"/>
        <v>CA-2016-146934-AF-10870</v>
      </c>
      <c r="H2445" t="s">
        <v>5085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30.431999999999995</v>
      </c>
      <c r="W2445" s="3">
        <f t="shared" si="115"/>
        <v>0.31999999999999995</v>
      </c>
      <c r="X2445" t="str">
        <f t="shared" si="116"/>
        <v>No Discount</v>
      </c>
    </row>
    <row r="2446" spans="1:24" x14ac:dyDescent="0.2">
      <c r="A2446">
        <v>2445</v>
      </c>
      <c r="B2446" t="s">
        <v>5514</v>
      </c>
      <c r="C2446" s="2">
        <v>42512</v>
      </c>
      <c r="D2446" s="2">
        <v>42517</v>
      </c>
      <c r="E2446" t="s">
        <v>49</v>
      </c>
      <c r="F2446" t="s">
        <v>5084</v>
      </c>
      <c r="G2446" t="str">
        <f t="shared" si="114"/>
        <v>CA-2016-146934-AF-10870</v>
      </c>
      <c r="H2446" t="s">
        <v>5085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26.880000000000003</v>
      </c>
      <c r="T2446">
        <v>6</v>
      </c>
      <c r="U2446">
        <v>0</v>
      </c>
      <c r="V2446">
        <v>12.902400000000002</v>
      </c>
      <c r="W2446" s="3">
        <f t="shared" si="115"/>
        <v>0.48000000000000004</v>
      </c>
      <c r="X2446" t="str">
        <f t="shared" si="116"/>
        <v>No Discount</v>
      </c>
    </row>
    <row r="2447" spans="1:24" x14ac:dyDescent="0.2">
      <c r="A2447">
        <v>2446</v>
      </c>
      <c r="B2447" t="s">
        <v>5514</v>
      </c>
      <c r="C2447" s="2">
        <v>42512</v>
      </c>
      <c r="D2447" s="2">
        <v>42517</v>
      </c>
      <c r="E2447" t="s">
        <v>49</v>
      </c>
      <c r="F2447" t="s">
        <v>5084</v>
      </c>
      <c r="G2447" t="str">
        <f t="shared" si="114"/>
        <v>CA-2016-146934-AF-10870</v>
      </c>
      <c r="H2447" t="s">
        <v>5085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3755</v>
      </c>
      <c r="P2447" t="s">
        <v>70</v>
      </c>
      <c r="Q2447" t="s">
        <v>71</v>
      </c>
      <c r="R2447" t="s">
        <v>3756</v>
      </c>
      <c r="S2447">
        <v>257.98</v>
      </c>
      <c r="T2447">
        <v>2</v>
      </c>
      <c r="U2447">
        <v>0</v>
      </c>
      <c r="V2447">
        <v>74.8142</v>
      </c>
      <c r="W2447" s="3">
        <f t="shared" si="115"/>
        <v>0.28999999999999998</v>
      </c>
      <c r="X2447" t="str">
        <f t="shared" si="116"/>
        <v>No Discount</v>
      </c>
    </row>
    <row r="2448" spans="1:24" x14ac:dyDescent="0.2">
      <c r="A2448">
        <v>2447</v>
      </c>
      <c r="B2448" t="s">
        <v>5518</v>
      </c>
      <c r="C2448" s="2">
        <v>42272</v>
      </c>
      <c r="D2448" s="2">
        <v>42278</v>
      </c>
      <c r="E2448" t="s">
        <v>49</v>
      </c>
      <c r="F2448" t="s">
        <v>4900</v>
      </c>
      <c r="G2448" t="str">
        <f t="shared" si="114"/>
        <v>CA-2015-100573-AM-10705</v>
      </c>
      <c r="H2448" t="s">
        <v>4901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2961</v>
      </c>
      <c r="P2448" t="s">
        <v>45</v>
      </c>
      <c r="Q2448" t="s">
        <v>172</v>
      </c>
      <c r="R2448" t="s">
        <v>2962</v>
      </c>
      <c r="S2448">
        <v>17.48</v>
      </c>
      <c r="T2448">
        <v>2</v>
      </c>
      <c r="U2448">
        <v>0</v>
      </c>
      <c r="V2448">
        <v>8.2156000000000002</v>
      </c>
      <c r="W2448" s="3">
        <f t="shared" si="115"/>
        <v>0.47000000000000003</v>
      </c>
      <c r="X2448" t="str">
        <f t="shared" si="116"/>
        <v>No Discount</v>
      </c>
    </row>
    <row r="2449" spans="1:24" x14ac:dyDescent="0.2">
      <c r="A2449">
        <v>2448</v>
      </c>
      <c r="B2449" t="s">
        <v>5519</v>
      </c>
      <c r="C2449" s="2">
        <v>42674</v>
      </c>
      <c r="D2449" s="2">
        <v>42680</v>
      </c>
      <c r="E2449" t="s">
        <v>49</v>
      </c>
      <c r="F2449" t="s">
        <v>1873</v>
      </c>
      <c r="G2449" t="str">
        <f t="shared" si="114"/>
        <v>CA-2016-119165-BD-11320</v>
      </c>
      <c r="H2449" t="s">
        <v>1874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4626</v>
      </c>
      <c r="P2449" t="s">
        <v>31</v>
      </c>
      <c r="Q2449" t="s">
        <v>35</v>
      </c>
      <c r="R2449" t="s">
        <v>4627</v>
      </c>
      <c r="S2449">
        <v>492.83499999999998</v>
      </c>
      <c r="T2449">
        <v>5</v>
      </c>
      <c r="U2449">
        <v>0.3</v>
      </c>
      <c r="V2449">
        <v>-14.080999999999989</v>
      </c>
      <c r="W2449" s="3">
        <f t="shared" si="115"/>
        <v>-2.857142857142855E-2</v>
      </c>
      <c r="X2449" t="str">
        <f t="shared" si="116"/>
        <v>Medium</v>
      </c>
    </row>
    <row r="2450" spans="1:24" x14ac:dyDescent="0.2">
      <c r="A2450">
        <v>2449</v>
      </c>
      <c r="B2450" t="s">
        <v>5520</v>
      </c>
      <c r="C2450" s="2">
        <v>42261</v>
      </c>
      <c r="D2450" s="2">
        <v>42264</v>
      </c>
      <c r="E2450" t="s">
        <v>22</v>
      </c>
      <c r="F2450" t="s">
        <v>1738</v>
      </c>
      <c r="G2450" t="str">
        <f t="shared" si="114"/>
        <v>CA-2015-128027-CM-12385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5.3897999999999939</v>
      </c>
      <c r="W2450" s="3">
        <f t="shared" si="115"/>
        <v>1.9999999999999976E-2</v>
      </c>
      <c r="X2450" t="str">
        <f t="shared" si="116"/>
        <v>No Discount</v>
      </c>
    </row>
    <row r="2451" spans="1:24" x14ac:dyDescent="0.2">
      <c r="A2451">
        <v>2450</v>
      </c>
      <c r="B2451" t="s">
        <v>5522</v>
      </c>
      <c r="C2451" s="2">
        <v>42679</v>
      </c>
      <c r="D2451" s="2">
        <v>42684</v>
      </c>
      <c r="E2451" t="s">
        <v>49</v>
      </c>
      <c r="F2451" t="s">
        <v>376</v>
      </c>
      <c r="G2451" t="str">
        <f t="shared" si="114"/>
        <v>CA-2016-140207-CS-12400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29.120000000000005</v>
      </c>
      <c r="T2451">
        <v>5</v>
      </c>
      <c r="U2451">
        <v>0.2</v>
      </c>
      <c r="V2451">
        <v>9.8279999999999959</v>
      </c>
      <c r="W2451" s="3">
        <f t="shared" si="115"/>
        <v>0.3374999999999998</v>
      </c>
      <c r="X2451" t="str">
        <f t="shared" si="116"/>
        <v>Medium</v>
      </c>
    </row>
    <row r="2452" spans="1:24" x14ac:dyDescent="0.2">
      <c r="A2452">
        <v>2451</v>
      </c>
      <c r="B2452" t="s">
        <v>5525</v>
      </c>
      <c r="C2452" s="2">
        <v>42811</v>
      </c>
      <c r="D2452" s="2">
        <v>42816</v>
      </c>
      <c r="E2452" t="s">
        <v>22</v>
      </c>
      <c r="F2452" t="s">
        <v>5201</v>
      </c>
      <c r="G2452" t="str">
        <f t="shared" si="114"/>
        <v>CA-2017-140949-DB-13405</v>
      </c>
      <c r="H2452" t="s">
        <v>5202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  <c r="W2452" s="3">
        <f t="shared" si="115"/>
        <v>0.48</v>
      </c>
      <c r="X2452" t="str">
        <f t="shared" si="116"/>
        <v>No Discount</v>
      </c>
    </row>
    <row r="2453" spans="1:24" x14ac:dyDescent="0.2">
      <c r="A2453">
        <v>2452</v>
      </c>
      <c r="B2453" t="s">
        <v>5525</v>
      </c>
      <c r="C2453" s="2">
        <v>42811</v>
      </c>
      <c r="D2453" s="2">
        <v>42816</v>
      </c>
      <c r="E2453" t="s">
        <v>22</v>
      </c>
      <c r="F2453" t="s">
        <v>5201</v>
      </c>
      <c r="G2453" t="str">
        <f t="shared" si="114"/>
        <v>CA-2017-140949-DB-13405</v>
      </c>
      <c r="H2453" t="s">
        <v>5202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119.69999999999999</v>
      </c>
      <c r="T2453">
        <v>6</v>
      </c>
      <c r="U2453">
        <v>0</v>
      </c>
      <c r="V2453">
        <v>31.121999999999996</v>
      </c>
      <c r="W2453" s="3">
        <f t="shared" si="115"/>
        <v>0.26</v>
      </c>
      <c r="X2453" t="str">
        <f t="shared" si="116"/>
        <v>No Discount</v>
      </c>
    </row>
    <row r="2454" spans="1:24" x14ac:dyDescent="0.2">
      <c r="A2454">
        <v>2453</v>
      </c>
      <c r="B2454" t="s">
        <v>5525</v>
      </c>
      <c r="C2454" s="2">
        <v>42811</v>
      </c>
      <c r="D2454" s="2">
        <v>42816</v>
      </c>
      <c r="E2454" t="s">
        <v>22</v>
      </c>
      <c r="F2454" t="s">
        <v>5201</v>
      </c>
      <c r="G2454" t="str">
        <f t="shared" si="114"/>
        <v>CA-2017-140949-DB-13405</v>
      </c>
      <c r="H2454" t="s">
        <v>5202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2080</v>
      </c>
      <c r="P2454" t="s">
        <v>45</v>
      </c>
      <c r="Q2454" t="s">
        <v>74</v>
      </c>
      <c r="R2454" t="s">
        <v>2081</v>
      </c>
      <c r="S2454">
        <v>9.1440000000000001</v>
      </c>
      <c r="T2454">
        <v>3</v>
      </c>
      <c r="U2454">
        <v>0.2</v>
      </c>
      <c r="V2454">
        <v>3.0860999999999996</v>
      </c>
      <c r="W2454" s="3">
        <f t="shared" si="115"/>
        <v>0.33749999999999997</v>
      </c>
      <c r="X2454" t="str">
        <f t="shared" si="116"/>
        <v>Medium</v>
      </c>
    </row>
    <row r="2455" spans="1:24" x14ac:dyDescent="0.2">
      <c r="A2455">
        <v>2454</v>
      </c>
      <c r="B2455" t="s">
        <v>5525</v>
      </c>
      <c r="C2455" s="2">
        <v>42811</v>
      </c>
      <c r="D2455" s="2">
        <v>42816</v>
      </c>
      <c r="E2455" t="s">
        <v>22</v>
      </c>
      <c r="F2455" t="s">
        <v>5201</v>
      </c>
      <c r="G2455" t="str">
        <f t="shared" si="114"/>
        <v>CA-2017-140949-DB-13405</v>
      </c>
      <c r="H2455" t="s">
        <v>5202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  <c r="W2455" s="3">
        <f t="shared" si="115"/>
        <v>0.32</v>
      </c>
      <c r="X2455" t="str">
        <f t="shared" si="116"/>
        <v>No Discount</v>
      </c>
    </row>
    <row r="2456" spans="1:24" x14ac:dyDescent="0.2">
      <c r="A2456">
        <v>2455</v>
      </c>
      <c r="B2456" t="s">
        <v>5525</v>
      </c>
      <c r="C2456" s="2">
        <v>42811</v>
      </c>
      <c r="D2456" s="2">
        <v>42816</v>
      </c>
      <c r="E2456" t="s">
        <v>22</v>
      </c>
      <c r="F2456" t="s">
        <v>5201</v>
      </c>
      <c r="G2456" t="str">
        <f t="shared" si="114"/>
        <v>CA-2017-140949-DB-13405</v>
      </c>
      <c r="H2456" t="s">
        <v>5202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4163</v>
      </c>
      <c r="P2456" t="s">
        <v>70</v>
      </c>
      <c r="Q2456" t="s">
        <v>160</v>
      </c>
      <c r="R2456" t="s">
        <v>4164</v>
      </c>
      <c r="S2456">
        <v>71.599999999999994</v>
      </c>
      <c r="T2456">
        <v>8</v>
      </c>
      <c r="U2456">
        <v>0</v>
      </c>
      <c r="V2456">
        <v>13.603999999999992</v>
      </c>
      <c r="W2456" s="3">
        <f t="shared" si="115"/>
        <v>0.18999999999999989</v>
      </c>
      <c r="X2456" t="str">
        <f t="shared" si="116"/>
        <v>No Discount</v>
      </c>
    </row>
    <row r="2457" spans="1:24" x14ac:dyDescent="0.2">
      <c r="A2457">
        <v>2456</v>
      </c>
      <c r="B2457" t="s">
        <v>5525</v>
      </c>
      <c r="C2457" s="2">
        <v>42811</v>
      </c>
      <c r="D2457" s="2">
        <v>42816</v>
      </c>
      <c r="E2457" t="s">
        <v>22</v>
      </c>
      <c r="F2457" t="s">
        <v>5201</v>
      </c>
      <c r="G2457" t="str">
        <f t="shared" si="114"/>
        <v>CA-2017-140949-DB-13405</v>
      </c>
      <c r="H2457" t="s">
        <v>5202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4083</v>
      </c>
      <c r="P2457" t="s">
        <v>45</v>
      </c>
      <c r="Q2457" t="s">
        <v>58</v>
      </c>
      <c r="R2457" t="s">
        <v>4084</v>
      </c>
      <c r="S2457">
        <v>107.44</v>
      </c>
      <c r="T2457">
        <v>8</v>
      </c>
      <c r="U2457">
        <v>0</v>
      </c>
      <c r="V2457">
        <v>27.934399999999997</v>
      </c>
      <c r="W2457" s="3">
        <f t="shared" si="115"/>
        <v>0.25999999999999995</v>
      </c>
      <c r="X2457" t="str">
        <f t="shared" si="116"/>
        <v>No Discount</v>
      </c>
    </row>
    <row r="2458" spans="1:24" x14ac:dyDescent="0.2">
      <c r="A2458">
        <v>2457</v>
      </c>
      <c r="B2458" t="s">
        <v>5525</v>
      </c>
      <c r="C2458" s="2">
        <v>42811</v>
      </c>
      <c r="D2458" s="2">
        <v>42816</v>
      </c>
      <c r="E2458" t="s">
        <v>22</v>
      </c>
      <c r="F2458" t="s">
        <v>5201</v>
      </c>
      <c r="G2458" t="str">
        <f t="shared" si="114"/>
        <v>CA-2017-140949-DB-13405</v>
      </c>
      <c r="H2458" t="s">
        <v>5202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2624</v>
      </c>
      <c r="P2458" t="s">
        <v>45</v>
      </c>
      <c r="Q2458" t="s">
        <v>46</v>
      </c>
      <c r="R2458" t="s">
        <v>2625</v>
      </c>
      <c r="S2458">
        <v>7.31</v>
      </c>
      <c r="T2458">
        <v>1</v>
      </c>
      <c r="U2458">
        <v>0</v>
      </c>
      <c r="V2458">
        <v>3.4356999999999998</v>
      </c>
      <c r="W2458" s="3">
        <f t="shared" si="115"/>
        <v>0.47</v>
      </c>
      <c r="X2458" t="str">
        <f t="shared" si="116"/>
        <v>No Discount</v>
      </c>
    </row>
    <row r="2459" spans="1:24" x14ac:dyDescent="0.2">
      <c r="A2459">
        <v>2458</v>
      </c>
      <c r="B2459" t="s">
        <v>5525</v>
      </c>
      <c r="C2459" s="2">
        <v>42811</v>
      </c>
      <c r="D2459" s="2">
        <v>42816</v>
      </c>
      <c r="E2459" t="s">
        <v>22</v>
      </c>
      <c r="F2459" t="s">
        <v>5201</v>
      </c>
      <c r="G2459" t="str">
        <f t="shared" si="114"/>
        <v>CA-2017-140949-DB-13405</v>
      </c>
      <c r="H2459" t="s">
        <v>5202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59.099999999999994</v>
      </c>
      <c r="T2459">
        <v>6</v>
      </c>
      <c r="U2459">
        <v>0</v>
      </c>
      <c r="V2459">
        <v>22.458000000000002</v>
      </c>
      <c r="W2459" s="3">
        <f t="shared" si="115"/>
        <v>0.38000000000000006</v>
      </c>
      <c r="X2459" t="str">
        <f t="shared" si="116"/>
        <v>No Discount</v>
      </c>
    </row>
    <row r="2460" spans="1:24" x14ac:dyDescent="0.2">
      <c r="A2460">
        <v>2459</v>
      </c>
      <c r="B2460" t="s">
        <v>5525</v>
      </c>
      <c r="C2460" s="2">
        <v>42811</v>
      </c>
      <c r="D2460" s="2">
        <v>42816</v>
      </c>
      <c r="E2460" t="s">
        <v>22</v>
      </c>
      <c r="F2460" t="s">
        <v>5201</v>
      </c>
      <c r="G2460" t="str">
        <f t="shared" si="114"/>
        <v>CA-2017-140949-DB-13405</v>
      </c>
      <c r="H2460" t="s">
        <v>5202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12.097800000000001</v>
      </c>
      <c r="W2460" s="3">
        <f t="shared" si="115"/>
        <v>0.26</v>
      </c>
      <c r="X2460" t="str">
        <f t="shared" si="116"/>
        <v>No Discount</v>
      </c>
    </row>
    <row r="2461" spans="1:24" x14ac:dyDescent="0.2">
      <c r="A2461">
        <v>2460</v>
      </c>
      <c r="B2461" t="s">
        <v>5528</v>
      </c>
      <c r="C2461" s="2">
        <v>42962</v>
      </c>
      <c r="D2461" s="2">
        <v>42968</v>
      </c>
      <c r="E2461" t="s">
        <v>49</v>
      </c>
      <c r="F2461" t="s">
        <v>4268</v>
      </c>
      <c r="G2461" t="str">
        <f t="shared" si="114"/>
        <v>CA-2017-138548-JG-15160</v>
      </c>
      <c r="H2461" t="s">
        <v>4269</v>
      </c>
      <c r="I2461" t="s">
        <v>25</v>
      </c>
      <c r="J2461" t="s">
        <v>26</v>
      </c>
      <c r="K2461" t="s">
        <v>2129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  <c r="W2461" s="3">
        <f t="shared" si="115"/>
        <v>0.26</v>
      </c>
      <c r="X2461" t="str">
        <f t="shared" si="116"/>
        <v>No Discount</v>
      </c>
    </row>
    <row r="2462" spans="1:24" x14ac:dyDescent="0.2">
      <c r="A2462">
        <v>2461</v>
      </c>
      <c r="B2462" t="s">
        <v>5529</v>
      </c>
      <c r="C2462" s="2">
        <v>42196</v>
      </c>
      <c r="D2462" s="2">
        <v>42198</v>
      </c>
      <c r="E2462" t="s">
        <v>22</v>
      </c>
      <c r="F2462" t="s">
        <v>5530</v>
      </c>
      <c r="G2462" t="str">
        <f t="shared" si="114"/>
        <v>CA-2015-142419-SC-20380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3298</v>
      </c>
      <c r="P2462" t="s">
        <v>45</v>
      </c>
      <c r="Q2462" t="s">
        <v>89</v>
      </c>
      <c r="R2462" t="s">
        <v>3299</v>
      </c>
      <c r="S2462">
        <v>29.97</v>
      </c>
      <c r="T2462">
        <v>3</v>
      </c>
      <c r="U2462">
        <v>0</v>
      </c>
      <c r="V2462">
        <v>13.486499999999999</v>
      </c>
      <c r="W2462" s="3">
        <f t="shared" si="115"/>
        <v>0.45</v>
      </c>
      <c r="X2462" t="str">
        <f t="shared" si="116"/>
        <v>No Discount</v>
      </c>
    </row>
    <row r="2463" spans="1:24" x14ac:dyDescent="0.2">
      <c r="A2463">
        <v>2462</v>
      </c>
      <c r="B2463" t="s">
        <v>5529</v>
      </c>
      <c r="C2463" s="2">
        <v>42196</v>
      </c>
      <c r="D2463" s="2">
        <v>42198</v>
      </c>
      <c r="E2463" t="s">
        <v>22</v>
      </c>
      <c r="F2463" t="s">
        <v>5530</v>
      </c>
      <c r="G2463" t="str">
        <f t="shared" si="114"/>
        <v>CA-2015-142419-SC-20380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3133</v>
      </c>
      <c r="P2463" t="s">
        <v>45</v>
      </c>
      <c r="Q2463" t="s">
        <v>74</v>
      </c>
      <c r="R2463" t="s">
        <v>3134</v>
      </c>
      <c r="S2463">
        <v>98.352000000000004</v>
      </c>
      <c r="T2463">
        <v>3</v>
      </c>
      <c r="U2463">
        <v>0.2</v>
      </c>
      <c r="V2463">
        <v>34.423199999999987</v>
      </c>
      <c r="W2463" s="3">
        <f t="shared" si="115"/>
        <v>0.34999999999999987</v>
      </c>
      <c r="X2463" t="str">
        <f t="shared" si="116"/>
        <v>Medium</v>
      </c>
    </row>
    <row r="2464" spans="1:24" x14ac:dyDescent="0.2">
      <c r="A2464">
        <v>2463</v>
      </c>
      <c r="B2464" t="s">
        <v>5532</v>
      </c>
      <c r="C2464" s="2">
        <v>43072</v>
      </c>
      <c r="D2464" s="2">
        <v>43078</v>
      </c>
      <c r="E2464" t="s">
        <v>49</v>
      </c>
      <c r="F2464" t="s">
        <v>3618</v>
      </c>
      <c r="G2464" t="str">
        <f t="shared" si="114"/>
        <v>CA-2017-148691-CS-12460</v>
      </c>
      <c r="H2464" t="s">
        <v>3619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83.920000000000016</v>
      </c>
      <c r="T2464">
        <v>5</v>
      </c>
      <c r="U2464">
        <v>0.2</v>
      </c>
      <c r="V2464">
        <v>29.371999999999993</v>
      </c>
      <c r="W2464" s="3">
        <f t="shared" si="115"/>
        <v>0.34999999999999987</v>
      </c>
      <c r="X2464" t="str">
        <f t="shared" si="116"/>
        <v>Medium</v>
      </c>
    </row>
    <row r="2465" spans="1:24" x14ac:dyDescent="0.2">
      <c r="A2465">
        <v>2464</v>
      </c>
      <c r="B2465" t="s">
        <v>5532</v>
      </c>
      <c r="C2465" s="2">
        <v>43072</v>
      </c>
      <c r="D2465" s="2">
        <v>43078</v>
      </c>
      <c r="E2465" t="s">
        <v>49</v>
      </c>
      <c r="F2465" t="s">
        <v>3618</v>
      </c>
      <c r="G2465" t="str">
        <f t="shared" si="114"/>
        <v>CA-2017-148691-CS-12460</v>
      </c>
      <c r="H2465" t="s">
        <v>3619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14.624000000000002</v>
      </c>
      <c r="T2465">
        <v>2</v>
      </c>
      <c r="U2465">
        <v>0.2</v>
      </c>
      <c r="V2465">
        <v>5.1183999999999994</v>
      </c>
      <c r="W2465" s="3">
        <f t="shared" si="115"/>
        <v>0.34999999999999992</v>
      </c>
      <c r="X2465" t="str">
        <f t="shared" si="116"/>
        <v>Medium</v>
      </c>
    </row>
    <row r="2466" spans="1:24" x14ac:dyDescent="0.2">
      <c r="A2466">
        <v>2465</v>
      </c>
      <c r="B2466" t="s">
        <v>5532</v>
      </c>
      <c r="C2466" s="2">
        <v>43072</v>
      </c>
      <c r="D2466" s="2">
        <v>43078</v>
      </c>
      <c r="E2466" t="s">
        <v>49</v>
      </c>
      <c r="F2466" t="s">
        <v>3618</v>
      </c>
      <c r="G2466" t="str">
        <f t="shared" si="114"/>
        <v>CA-2017-148691-CS-12460</v>
      </c>
      <c r="H2466" t="s">
        <v>3619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3214</v>
      </c>
      <c r="P2466" t="s">
        <v>70</v>
      </c>
      <c r="Q2466" t="s">
        <v>71</v>
      </c>
      <c r="R2466" t="s">
        <v>3215</v>
      </c>
      <c r="S2466">
        <v>136.99</v>
      </c>
      <c r="T2466">
        <v>1</v>
      </c>
      <c r="U2466">
        <v>0</v>
      </c>
      <c r="V2466">
        <v>36.987300000000005</v>
      </c>
      <c r="W2466" s="3">
        <f t="shared" si="115"/>
        <v>0.27</v>
      </c>
      <c r="X2466" t="str">
        <f t="shared" si="116"/>
        <v>No Discount</v>
      </c>
    </row>
    <row r="2467" spans="1:24" x14ac:dyDescent="0.2">
      <c r="A2467">
        <v>2466</v>
      </c>
      <c r="B2467" t="s">
        <v>5532</v>
      </c>
      <c r="C2467" s="2">
        <v>43072</v>
      </c>
      <c r="D2467" s="2">
        <v>43078</v>
      </c>
      <c r="E2467" t="s">
        <v>49</v>
      </c>
      <c r="F2467" t="s">
        <v>3618</v>
      </c>
      <c r="G2467" t="str">
        <f t="shared" si="114"/>
        <v>CA-2017-148691-CS-12460</v>
      </c>
      <c r="H2467" t="s">
        <v>3619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  <c r="W2467" s="3">
        <f t="shared" si="115"/>
        <v>0.48000000000000004</v>
      </c>
      <c r="X2467" t="str">
        <f t="shared" si="116"/>
        <v>No Discount</v>
      </c>
    </row>
    <row r="2468" spans="1:24" x14ac:dyDescent="0.2">
      <c r="A2468">
        <v>2467</v>
      </c>
      <c r="B2468" t="s">
        <v>5533</v>
      </c>
      <c r="C2468" s="2">
        <v>42859</v>
      </c>
      <c r="D2468" s="2">
        <v>42863</v>
      </c>
      <c r="E2468" t="s">
        <v>49</v>
      </c>
      <c r="F2468" t="s">
        <v>1523</v>
      </c>
      <c r="G2468" t="str">
        <f t="shared" si="114"/>
        <v>CA-2017-128755-MK-18160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</v>
      </c>
      <c r="W2468" s="3">
        <f t="shared" si="115"/>
        <v>0.4499999999999999</v>
      </c>
      <c r="X2468" t="str">
        <f t="shared" si="116"/>
        <v>No Discount</v>
      </c>
    </row>
    <row r="2469" spans="1:24" x14ac:dyDescent="0.2">
      <c r="A2469">
        <v>2468</v>
      </c>
      <c r="B2469" t="s">
        <v>5533</v>
      </c>
      <c r="C2469" s="2">
        <v>42859</v>
      </c>
      <c r="D2469" s="2">
        <v>42863</v>
      </c>
      <c r="E2469" t="s">
        <v>49</v>
      </c>
      <c r="F2469" t="s">
        <v>1523</v>
      </c>
      <c r="G2469" t="str">
        <f t="shared" si="114"/>
        <v>CA-2017-128755-MK-18160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165.71759999999995</v>
      </c>
      <c r="W2469" s="3">
        <f t="shared" si="115"/>
        <v>0.28999999999999987</v>
      </c>
      <c r="X2469" t="str">
        <f t="shared" si="116"/>
        <v>No Discount</v>
      </c>
    </row>
    <row r="2470" spans="1:24" x14ac:dyDescent="0.2">
      <c r="A2470">
        <v>2469</v>
      </c>
      <c r="B2470" t="s">
        <v>5533</v>
      </c>
      <c r="C2470" s="2">
        <v>42859</v>
      </c>
      <c r="D2470" s="2">
        <v>42863</v>
      </c>
      <c r="E2470" t="s">
        <v>49</v>
      </c>
      <c r="F2470" t="s">
        <v>1523</v>
      </c>
      <c r="G2470" t="str">
        <f t="shared" si="114"/>
        <v>CA-2017-128755-MK-18160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32.400000000000006</v>
      </c>
      <c r="T2470">
        <v>5</v>
      </c>
      <c r="U2470">
        <v>0</v>
      </c>
      <c r="V2470">
        <v>15.552000000000001</v>
      </c>
      <c r="W2470" s="3">
        <f t="shared" si="115"/>
        <v>0.48</v>
      </c>
      <c r="X2470" t="str">
        <f t="shared" si="116"/>
        <v>No Discount</v>
      </c>
    </row>
    <row r="2471" spans="1:24" x14ac:dyDescent="0.2">
      <c r="A2471">
        <v>2470</v>
      </c>
      <c r="B2471" t="s">
        <v>5533</v>
      </c>
      <c r="C2471" s="2">
        <v>42859</v>
      </c>
      <c r="D2471" s="2">
        <v>42863</v>
      </c>
      <c r="E2471" t="s">
        <v>49</v>
      </c>
      <c r="F2471" t="s">
        <v>1523</v>
      </c>
      <c r="G2471" t="str">
        <f t="shared" si="114"/>
        <v>CA-2017-128755-MK-18160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4112</v>
      </c>
      <c r="P2471" t="s">
        <v>45</v>
      </c>
      <c r="Q2471" t="s">
        <v>58</v>
      </c>
      <c r="R2471" t="s">
        <v>4113</v>
      </c>
      <c r="S2471">
        <v>16.91</v>
      </c>
      <c r="T2471">
        <v>1</v>
      </c>
      <c r="U2471">
        <v>0</v>
      </c>
      <c r="V2471">
        <v>4.5656999999999996</v>
      </c>
      <c r="W2471" s="3">
        <f t="shared" si="115"/>
        <v>0.26999999999999996</v>
      </c>
      <c r="X2471" t="str">
        <f t="shared" si="116"/>
        <v>No Discount</v>
      </c>
    </row>
    <row r="2472" spans="1:24" x14ac:dyDescent="0.2">
      <c r="A2472">
        <v>2471</v>
      </c>
      <c r="B2472" t="s">
        <v>5539</v>
      </c>
      <c r="C2472" s="2">
        <v>42391</v>
      </c>
      <c r="D2472" s="2">
        <v>42397</v>
      </c>
      <c r="E2472" t="s">
        <v>49</v>
      </c>
      <c r="F2472" t="s">
        <v>5540</v>
      </c>
      <c r="G2472" t="str">
        <f t="shared" si="114"/>
        <v>US-2016-135923-CM-11935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4.281600000000001</v>
      </c>
      <c r="W2472" s="3">
        <f t="shared" si="115"/>
        <v>0.30000000000000004</v>
      </c>
      <c r="X2472" t="str">
        <f t="shared" si="116"/>
        <v>Medium</v>
      </c>
    </row>
    <row r="2473" spans="1:24" x14ac:dyDescent="0.2">
      <c r="A2473">
        <v>2472</v>
      </c>
      <c r="B2473" t="s">
        <v>5539</v>
      </c>
      <c r="C2473" s="2">
        <v>42391</v>
      </c>
      <c r="D2473" s="2">
        <v>42397</v>
      </c>
      <c r="E2473" t="s">
        <v>49</v>
      </c>
      <c r="F2473" t="s">
        <v>5540</v>
      </c>
      <c r="G2473" t="str">
        <f t="shared" si="114"/>
        <v>US-2016-135923-CM-11935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5026</v>
      </c>
      <c r="P2473" t="s">
        <v>31</v>
      </c>
      <c r="Q2473" t="s">
        <v>32</v>
      </c>
      <c r="R2473" t="s">
        <v>5544</v>
      </c>
      <c r="S2473">
        <v>451.13599999999997</v>
      </c>
      <c r="T2473">
        <v>4</v>
      </c>
      <c r="U2473">
        <v>0.2</v>
      </c>
      <c r="V2473">
        <v>-67.670399999999972</v>
      </c>
      <c r="W2473" s="3">
        <f t="shared" si="115"/>
        <v>-0.14999999999999994</v>
      </c>
      <c r="X2473" t="str">
        <f t="shared" si="116"/>
        <v>Medium</v>
      </c>
    </row>
    <row r="2474" spans="1:24" x14ac:dyDescent="0.2">
      <c r="A2474">
        <v>2473</v>
      </c>
      <c r="B2474" t="s">
        <v>5539</v>
      </c>
      <c r="C2474" s="2">
        <v>42391</v>
      </c>
      <c r="D2474" s="2">
        <v>42397</v>
      </c>
      <c r="E2474" t="s">
        <v>49</v>
      </c>
      <c r="F2474" t="s">
        <v>5540</v>
      </c>
      <c r="G2474" t="str">
        <f t="shared" si="114"/>
        <v>US-2016-135923-CM-11935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5138</v>
      </c>
      <c r="P2474" t="s">
        <v>45</v>
      </c>
      <c r="Q2474" t="s">
        <v>77</v>
      </c>
      <c r="R2474" t="s">
        <v>5139</v>
      </c>
      <c r="S2474">
        <v>64.864000000000004</v>
      </c>
      <c r="T2474">
        <v>4</v>
      </c>
      <c r="U2474">
        <v>0.2</v>
      </c>
      <c r="V2474">
        <v>6.4864000000000033</v>
      </c>
      <c r="W2474" s="3">
        <f t="shared" si="115"/>
        <v>0.10000000000000005</v>
      </c>
      <c r="X2474" t="str">
        <f t="shared" si="116"/>
        <v>Medium</v>
      </c>
    </row>
    <row r="2475" spans="1:24" x14ac:dyDescent="0.2">
      <c r="A2475">
        <v>2474</v>
      </c>
      <c r="B2475" t="s">
        <v>5545</v>
      </c>
      <c r="C2475" s="2">
        <v>42677</v>
      </c>
      <c r="D2475" s="2">
        <v>42680</v>
      </c>
      <c r="E2475" t="s">
        <v>187</v>
      </c>
      <c r="F2475" t="s">
        <v>3535</v>
      </c>
      <c r="G2475" t="str">
        <f t="shared" si="114"/>
        <v>CA-2016-114972-PF-19225</v>
      </c>
      <c r="H2475" t="s">
        <v>3536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217.58400000000003</v>
      </c>
      <c r="T2475">
        <v>2</v>
      </c>
      <c r="U2475">
        <v>0.2</v>
      </c>
      <c r="V2475">
        <v>-29.917800000000021</v>
      </c>
      <c r="W2475" s="3">
        <f t="shared" si="115"/>
        <v>-0.13750000000000007</v>
      </c>
      <c r="X2475" t="str">
        <f t="shared" si="116"/>
        <v>Medium</v>
      </c>
    </row>
    <row r="2476" spans="1:24" x14ac:dyDescent="0.2">
      <c r="A2476">
        <v>2475</v>
      </c>
      <c r="B2476" t="s">
        <v>5545</v>
      </c>
      <c r="C2476" s="2">
        <v>42677</v>
      </c>
      <c r="D2476" s="2">
        <v>42680</v>
      </c>
      <c r="E2476" t="s">
        <v>187</v>
      </c>
      <c r="F2476" t="s">
        <v>3535</v>
      </c>
      <c r="G2476" t="str">
        <f t="shared" si="114"/>
        <v>CA-2016-114972-PF-19225</v>
      </c>
      <c r="H2476" t="s">
        <v>3536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  <c r="W2476" s="3">
        <f t="shared" si="115"/>
        <v>0.35</v>
      </c>
      <c r="X2476" t="str">
        <f t="shared" si="116"/>
        <v>No Discount</v>
      </c>
    </row>
    <row r="2477" spans="1:24" x14ac:dyDescent="0.2">
      <c r="A2477">
        <v>2476</v>
      </c>
      <c r="B2477" t="s">
        <v>5545</v>
      </c>
      <c r="C2477" s="2">
        <v>42677</v>
      </c>
      <c r="D2477" s="2">
        <v>42680</v>
      </c>
      <c r="E2477" t="s">
        <v>187</v>
      </c>
      <c r="F2477" t="s">
        <v>3535</v>
      </c>
      <c r="G2477" t="str">
        <f t="shared" si="114"/>
        <v>CA-2016-114972-PF-19225</v>
      </c>
      <c r="H2477" t="s">
        <v>3536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41.223699999999994</v>
      </c>
      <c r="W2477" s="3">
        <f t="shared" si="115"/>
        <v>0.47</v>
      </c>
      <c r="X2477" t="str">
        <f t="shared" si="116"/>
        <v>No Discount</v>
      </c>
    </row>
    <row r="2478" spans="1:24" x14ac:dyDescent="0.2">
      <c r="A2478">
        <v>2477</v>
      </c>
      <c r="B2478" t="s">
        <v>5545</v>
      </c>
      <c r="C2478" s="2">
        <v>42677</v>
      </c>
      <c r="D2478" s="2">
        <v>42680</v>
      </c>
      <c r="E2478" t="s">
        <v>187</v>
      </c>
      <c r="F2478" t="s">
        <v>3535</v>
      </c>
      <c r="G2478" t="str">
        <f t="shared" si="114"/>
        <v>CA-2016-114972-PF-19225</v>
      </c>
      <c r="H2478" t="s">
        <v>3536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429.57720000000006</v>
      </c>
      <c r="W2478" s="3">
        <f t="shared" si="115"/>
        <v>0.39000000000000007</v>
      </c>
      <c r="X2478" t="str">
        <f t="shared" si="116"/>
        <v>No Discount</v>
      </c>
    </row>
    <row r="2479" spans="1:24" x14ac:dyDescent="0.2">
      <c r="A2479">
        <v>2478</v>
      </c>
      <c r="B2479" t="s">
        <v>5552</v>
      </c>
      <c r="C2479" s="2">
        <v>42982</v>
      </c>
      <c r="D2479" s="2">
        <v>42986</v>
      </c>
      <c r="E2479" t="s">
        <v>22</v>
      </c>
      <c r="F2479" t="s">
        <v>5553</v>
      </c>
      <c r="G2479" t="str">
        <f t="shared" si="114"/>
        <v>CA-2017-102750-GM-14695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2321</v>
      </c>
      <c r="P2479" t="s">
        <v>31</v>
      </c>
      <c r="Q2479" t="s">
        <v>55</v>
      </c>
      <c r="R2479" t="s">
        <v>2322</v>
      </c>
      <c r="S2479">
        <v>1322.3520000000001</v>
      </c>
      <c r="T2479">
        <v>3</v>
      </c>
      <c r="U2479">
        <v>0.2</v>
      </c>
      <c r="V2479">
        <v>-99.176400000000001</v>
      </c>
      <c r="W2479" s="3">
        <f t="shared" si="115"/>
        <v>-7.4999999999999997E-2</v>
      </c>
      <c r="X2479" t="str">
        <f t="shared" si="116"/>
        <v>Medium</v>
      </c>
    </row>
    <row r="2480" spans="1:24" x14ac:dyDescent="0.2">
      <c r="A2480">
        <v>2479</v>
      </c>
      <c r="B2480" t="s">
        <v>5555</v>
      </c>
      <c r="C2480" s="2">
        <v>41895</v>
      </c>
      <c r="D2480" s="2">
        <v>41901</v>
      </c>
      <c r="E2480" t="s">
        <v>49</v>
      </c>
      <c r="F2480" t="s">
        <v>3542</v>
      </c>
      <c r="G2480" t="str">
        <f t="shared" si="114"/>
        <v>CA-2014-145212-DC-12850</v>
      </c>
      <c r="H2480" t="s">
        <v>3543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1.4742000000000002</v>
      </c>
      <c r="W2480" s="3">
        <f t="shared" si="115"/>
        <v>0.27</v>
      </c>
      <c r="X2480" t="str">
        <f t="shared" si="116"/>
        <v>No Discount</v>
      </c>
    </row>
    <row r="2481" spans="1:24" x14ac:dyDescent="0.2">
      <c r="A2481">
        <v>2480</v>
      </c>
      <c r="B2481" t="s">
        <v>5556</v>
      </c>
      <c r="C2481" s="2">
        <v>42905</v>
      </c>
      <c r="D2481" s="2">
        <v>42911</v>
      </c>
      <c r="E2481" t="s">
        <v>49</v>
      </c>
      <c r="F2481" t="s">
        <v>3167</v>
      </c>
      <c r="G2481" t="str">
        <f t="shared" si="114"/>
        <v>CA-2017-141992-FO-14305</v>
      </c>
      <c r="H2481" t="s">
        <v>3168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11.184000000000001</v>
      </c>
      <c r="T2481">
        <v>1</v>
      </c>
      <c r="U2481">
        <v>0.2</v>
      </c>
      <c r="V2481">
        <v>0.83879999999999999</v>
      </c>
      <c r="W2481" s="3">
        <f t="shared" si="115"/>
        <v>7.4999999999999997E-2</v>
      </c>
      <c r="X2481" t="str">
        <f t="shared" si="116"/>
        <v>Medium</v>
      </c>
    </row>
    <row r="2482" spans="1:24" x14ac:dyDescent="0.2">
      <c r="A2482">
        <v>2481</v>
      </c>
      <c r="B2482" t="s">
        <v>5556</v>
      </c>
      <c r="C2482" s="2">
        <v>42905</v>
      </c>
      <c r="D2482" s="2">
        <v>42911</v>
      </c>
      <c r="E2482" t="s">
        <v>49</v>
      </c>
      <c r="F2482" t="s">
        <v>3167</v>
      </c>
      <c r="G2482" t="str">
        <f t="shared" si="114"/>
        <v>CA-2017-141992-FO-14305</v>
      </c>
      <c r="H2482" t="s">
        <v>3168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  <c r="W2482" s="3">
        <f t="shared" si="115"/>
        <v>-0.21249999999999999</v>
      </c>
      <c r="X2482" t="str">
        <f t="shared" si="116"/>
        <v>Medium</v>
      </c>
    </row>
    <row r="2483" spans="1:24" x14ac:dyDescent="0.2">
      <c r="A2483">
        <v>2482</v>
      </c>
      <c r="B2483" t="s">
        <v>5559</v>
      </c>
      <c r="C2483" s="2">
        <v>43093</v>
      </c>
      <c r="D2483" s="2">
        <v>43100</v>
      </c>
      <c r="E2483" t="s">
        <v>49</v>
      </c>
      <c r="F2483" t="s">
        <v>991</v>
      </c>
      <c r="G2483" t="str">
        <f t="shared" si="114"/>
        <v>CA-2017-147956-AH-10210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2934</v>
      </c>
      <c r="P2483" t="s">
        <v>45</v>
      </c>
      <c r="Q2483" t="s">
        <v>58</v>
      </c>
      <c r="R2483" t="s">
        <v>2935</v>
      </c>
      <c r="S2483">
        <v>1003.6200000000001</v>
      </c>
      <c r="T2483">
        <v>6</v>
      </c>
      <c r="U2483">
        <v>0</v>
      </c>
      <c r="V2483">
        <v>0</v>
      </c>
      <c r="W2483" s="3">
        <f t="shared" si="115"/>
        <v>0</v>
      </c>
      <c r="X2483" t="str">
        <f t="shared" si="116"/>
        <v>No Discount</v>
      </c>
    </row>
    <row r="2484" spans="1:24" x14ac:dyDescent="0.2">
      <c r="A2484">
        <v>2483</v>
      </c>
      <c r="B2484" t="s">
        <v>5560</v>
      </c>
      <c r="C2484" s="2">
        <v>42975</v>
      </c>
      <c r="D2484" s="2">
        <v>42981</v>
      </c>
      <c r="E2484" t="s">
        <v>49</v>
      </c>
      <c r="F2484" t="s">
        <v>5345</v>
      </c>
      <c r="G2484" t="str">
        <f t="shared" si="114"/>
        <v>CA-2017-126067-KN-16705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11.429599999999999</v>
      </c>
      <c r="W2484" s="3">
        <f t="shared" si="115"/>
        <v>0.32499999999999996</v>
      </c>
      <c r="X2484" t="str">
        <f t="shared" si="116"/>
        <v>Medium</v>
      </c>
    </row>
    <row r="2485" spans="1:24" x14ac:dyDescent="0.2">
      <c r="A2485">
        <v>2484</v>
      </c>
      <c r="B2485" t="s">
        <v>5560</v>
      </c>
      <c r="C2485" s="2">
        <v>42975</v>
      </c>
      <c r="D2485" s="2">
        <v>42981</v>
      </c>
      <c r="E2485" t="s">
        <v>49</v>
      </c>
      <c r="F2485" t="s">
        <v>5345</v>
      </c>
      <c r="G2485" t="str">
        <f t="shared" si="114"/>
        <v>CA-2017-126067-KN-16705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250.30500000000004</v>
      </c>
      <c r="W2485" s="3">
        <f t="shared" si="115"/>
        <v>0.22000000000000003</v>
      </c>
      <c r="X2485" t="str">
        <f t="shared" si="116"/>
        <v>No Discount</v>
      </c>
    </row>
    <row r="2486" spans="1:24" x14ac:dyDescent="0.2">
      <c r="A2486">
        <v>2485</v>
      </c>
      <c r="B2486" t="s">
        <v>5560</v>
      </c>
      <c r="C2486" s="2">
        <v>42975</v>
      </c>
      <c r="D2486" s="2">
        <v>42981</v>
      </c>
      <c r="E2486" t="s">
        <v>49</v>
      </c>
      <c r="F2486" t="s">
        <v>5345</v>
      </c>
      <c r="G2486" t="str">
        <f t="shared" si="114"/>
        <v>CA-2017-126067-KN-16705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99.680000000000021</v>
      </c>
      <c r="T2486">
        <v>5</v>
      </c>
      <c r="U2486">
        <v>0.2</v>
      </c>
      <c r="V2486">
        <v>32.396000000000001</v>
      </c>
      <c r="W2486" s="3">
        <f t="shared" si="115"/>
        <v>0.32499999999999996</v>
      </c>
      <c r="X2486" t="str">
        <f t="shared" si="116"/>
        <v>Medium</v>
      </c>
    </row>
    <row r="2487" spans="1:24" x14ac:dyDescent="0.2">
      <c r="A2487">
        <v>2486</v>
      </c>
      <c r="B2487" t="s">
        <v>5560</v>
      </c>
      <c r="C2487" s="2">
        <v>42975</v>
      </c>
      <c r="D2487" s="2">
        <v>42981</v>
      </c>
      <c r="E2487" t="s">
        <v>49</v>
      </c>
      <c r="F2487" t="s">
        <v>5345</v>
      </c>
      <c r="G2487" t="str">
        <f t="shared" si="114"/>
        <v>CA-2017-126067-KN-16705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1.4455999999999998</v>
      </c>
      <c r="W2487" s="3">
        <f t="shared" si="115"/>
        <v>0.25999999999999995</v>
      </c>
      <c r="X2487" t="str">
        <f t="shared" si="116"/>
        <v>No Discount</v>
      </c>
    </row>
    <row r="2488" spans="1:24" x14ac:dyDescent="0.2">
      <c r="A2488">
        <v>2487</v>
      </c>
      <c r="B2488" t="s">
        <v>5563</v>
      </c>
      <c r="C2488" s="2">
        <v>42006</v>
      </c>
      <c r="D2488" s="2">
        <v>42008</v>
      </c>
      <c r="E2488" t="s">
        <v>22</v>
      </c>
      <c r="F2488" t="s">
        <v>997</v>
      </c>
      <c r="G2488" t="str">
        <f t="shared" si="114"/>
        <v>CA-2015-104514-CB-12535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  <c r="W2488" s="3">
        <f t="shared" si="115"/>
        <v>0.26</v>
      </c>
      <c r="X2488" t="str">
        <f t="shared" si="116"/>
        <v>No Discount</v>
      </c>
    </row>
    <row r="2489" spans="1:24" x14ac:dyDescent="0.2">
      <c r="A2489">
        <v>2488</v>
      </c>
      <c r="B2489" t="s">
        <v>5563</v>
      </c>
      <c r="C2489" s="2">
        <v>42006</v>
      </c>
      <c r="D2489" s="2">
        <v>42008</v>
      </c>
      <c r="E2489" t="s">
        <v>22</v>
      </c>
      <c r="F2489" t="s">
        <v>997</v>
      </c>
      <c r="G2489" t="str">
        <f t="shared" si="114"/>
        <v>CA-2015-104514-CB-12535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2.6568000000000005</v>
      </c>
      <c r="W2489" s="3">
        <f t="shared" si="115"/>
        <v>0.27000000000000007</v>
      </c>
      <c r="X2489" t="str">
        <f t="shared" si="116"/>
        <v>No Discount</v>
      </c>
    </row>
    <row r="2490" spans="1:24" x14ac:dyDescent="0.2">
      <c r="A2490">
        <v>2489</v>
      </c>
      <c r="B2490" t="s">
        <v>5563</v>
      </c>
      <c r="C2490" s="2">
        <v>42006</v>
      </c>
      <c r="D2490" s="2">
        <v>42008</v>
      </c>
      <c r="E2490" t="s">
        <v>22</v>
      </c>
      <c r="F2490" t="s">
        <v>997</v>
      </c>
      <c r="G2490" t="str">
        <f t="shared" si="114"/>
        <v>CA-2015-104514-CB-12535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  <c r="W2490" s="3">
        <f t="shared" si="115"/>
        <v>0.48</v>
      </c>
      <c r="X2490" t="str">
        <f t="shared" si="116"/>
        <v>No Discount</v>
      </c>
    </row>
    <row r="2491" spans="1:24" x14ac:dyDescent="0.2">
      <c r="A2491">
        <v>2490</v>
      </c>
      <c r="B2491" t="s">
        <v>5568</v>
      </c>
      <c r="C2491" s="2">
        <v>42286</v>
      </c>
      <c r="D2491" s="2">
        <v>42290</v>
      </c>
      <c r="E2491" t="s">
        <v>22</v>
      </c>
      <c r="F2491" t="s">
        <v>5569</v>
      </c>
      <c r="G2491" t="str">
        <f t="shared" si="114"/>
        <v>CA-2015-141040-TB-21250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  <c r="W2491" s="3">
        <f t="shared" si="115"/>
        <v>0.48</v>
      </c>
      <c r="X2491" t="str">
        <f t="shared" si="116"/>
        <v>No Discount</v>
      </c>
    </row>
    <row r="2492" spans="1:24" x14ac:dyDescent="0.2">
      <c r="A2492">
        <v>2491</v>
      </c>
      <c r="B2492" t="s">
        <v>5568</v>
      </c>
      <c r="C2492" s="2">
        <v>42286</v>
      </c>
      <c r="D2492" s="2">
        <v>42290</v>
      </c>
      <c r="E2492" t="s">
        <v>22</v>
      </c>
      <c r="F2492" t="s">
        <v>5569</v>
      </c>
      <c r="G2492" t="str">
        <f t="shared" si="114"/>
        <v>CA-2015-141040-TB-21250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  <c r="W2492" s="3">
        <f t="shared" si="115"/>
        <v>0.44999999999999996</v>
      </c>
      <c r="X2492" t="str">
        <f t="shared" si="116"/>
        <v>No Discount</v>
      </c>
    </row>
    <row r="2493" spans="1:24" x14ac:dyDescent="0.2">
      <c r="A2493">
        <v>2492</v>
      </c>
      <c r="B2493" t="s">
        <v>5575</v>
      </c>
      <c r="C2493" s="2">
        <v>41986</v>
      </c>
      <c r="D2493" s="2">
        <v>41988</v>
      </c>
      <c r="E2493" t="s">
        <v>22</v>
      </c>
      <c r="F2493" t="s">
        <v>428</v>
      </c>
      <c r="G2493" t="str">
        <f t="shared" si="114"/>
        <v>CA-2014-113579-KD-16345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4440</v>
      </c>
      <c r="P2493" t="s">
        <v>45</v>
      </c>
      <c r="Q2493" t="s">
        <v>89</v>
      </c>
      <c r="R2493" t="s">
        <v>4441</v>
      </c>
      <c r="S2493">
        <v>90.24</v>
      </c>
      <c r="T2493">
        <v>6</v>
      </c>
      <c r="U2493">
        <v>0</v>
      </c>
      <c r="V2493">
        <v>41.51039999999999</v>
      </c>
      <c r="W2493" s="3">
        <f t="shared" si="115"/>
        <v>0.45999999999999991</v>
      </c>
      <c r="X2493" t="str">
        <f t="shared" si="116"/>
        <v>No Discount</v>
      </c>
    </row>
    <row r="2494" spans="1:24" x14ac:dyDescent="0.2">
      <c r="A2494">
        <v>2493</v>
      </c>
      <c r="B2494" t="s">
        <v>5576</v>
      </c>
      <c r="C2494" s="2">
        <v>41962</v>
      </c>
      <c r="D2494" s="2">
        <v>41966</v>
      </c>
      <c r="E2494" t="s">
        <v>49</v>
      </c>
      <c r="F2494" t="s">
        <v>5577</v>
      </c>
      <c r="G2494" t="str">
        <f t="shared" si="114"/>
        <v>CA-2014-144624-JM-15865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4602</v>
      </c>
      <c r="P2494" t="s">
        <v>70</v>
      </c>
      <c r="Q2494" t="s">
        <v>71</v>
      </c>
      <c r="R2494" t="s">
        <v>4603</v>
      </c>
      <c r="S2494">
        <v>4548.8100000000004</v>
      </c>
      <c r="T2494">
        <v>7</v>
      </c>
      <c r="U2494">
        <v>0</v>
      </c>
      <c r="V2494">
        <v>1228.1787000000004</v>
      </c>
      <c r="W2494" s="3">
        <f t="shared" si="115"/>
        <v>0.27000000000000007</v>
      </c>
      <c r="X2494" t="str">
        <f t="shared" si="116"/>
        <v>No Discount</v>
      </c>
    </row>
    <row r="2495" spans="1:24" x14ac:dyDescent="0.2">
      <c r="A2495">
        <v>2494</v>
      </c>
      <c r="B2495" t="s">
        <v>5580</v>
      </c>
      <c r="C2495" s="2">
        <v>42623</v>
      </c>
      <c r="D2495" s="2">
        <v>42627</v>
      </c>
      <c r="E2495" t="s">
        <v>22</v>
      </c>
      <c r="F2495" t="s">
        <v>3457</v>
      </c>
      <c r="G2495" t="str">
        <f t="shared" si="114"/>
        <v>CA-2016-146206-KT-16480</v>
      </c>
      <c r="H2495" t="s">
        <v>3458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3279</v>
      </c>
      <c r="P2495" t="s">
        <v>31</v>
      </c>
      <c r="Q2495" t="s">
        <v>55</v>
      </c>
      <c r="R2495" t="s">
        <v>3280</v>
      </c>
      <c r="S2495">
        <v>300.93</v>
      </c>
      <c r="T2495">
        <v>5</v>
      </c>
      <c r="U2495">
        <v>0.3</v>
      </c>
      <c r="V2495">
        <v>-34.39200000000001</v>
      </c>
      <c r="W2495" s="3">
        <f t="shared" si="115"/>
        <v>-0.11428571428571431</v>
      </c>
      <c r="X2495" t="str">
        <f t="shared" si="116"/>
        <v>Medium</v>
      </c>
    </row>
    <row r="2496" spans="1:24" x14ac:dyDescent="0.2">
      <c r="A2496">
        <v>2495</v>
      </c>
      <c r="B2496" t="s">
        <v>5580</v>
      </c>
      <c r="C2496" s="2">
        <v>42623</v>
      </c>
      <c r="D2496" s="2">
        <v>42627</v>
      </c>
      <c r="E2496" t="s">
        <v>22</v>
      </c>
      <c r="F2496" t="s">
        <v>3457</v>
      </c>
      <c r="G2496" t="str">
        <f t="shared" si="114"/>
        <v>CA-2016-146206-KT-16480</v>
      </c>
      <c r="H2496" t="s">
        <v>3458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4606</v>
      </c>
      <c r="P2496" t="s">
        <v>70</v>
      </c>
      <c r="Q2496" t="s">
        <v>71</v>
      </c>
      <c r="R2496" t="s">
        <v>4607</v>
      </c>
      <c r="S2496">
        <v>719.96</v>
      </c>
      <c r="T2496">
        <v>5</v>
      </c>
      <c r="U2496">
        <v>0.2</v>
      </c>
      <c r="V2496">
        <v>53.997000000000043</v>
      </c>
      <c r="W2496" s="3">
        <f t="shared" si="115"/>
        <v>7.5000000000000053E-2</v>
      </c>
      <c r="X2496" t="str">
        <f t="shared" si="116"/>
        <v>Medium</v>
      </c>
    </row>
    <row r="2497" spans="1:24" x14ac:dyDescent="0.2">
      <c r="A2497">
        <v>2496</v>
      </c>
      <c r="B2497" t="s">
        <v>5581</v>
      </c>
      <c r="C2497" s="2">
        <v>41806</v>
      </c>
      <c r="D2497" s="2">
        <v>41812</v>
      </c>
      <c r="E2497" t="s">
        <v>49</v>
      </c>
      <c r="F2497" t="s">
        <v>5582</v>
      </c>
      <c r="G2497" t="str">
        <f t="shared" si="114"/>
        <v>CA-2014-136644-SC-20575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32.391999999999939</v>
      </c>
      <c r="W2497" s="3">
        <f t="shared" si="115"/>
        <v>4.9999999999999906E-2</v>
      </c>
      <c r="X2497" t="str">
        <f t="shared" si="116"/>
        <v>No Discount</v>
      </c>
    </row>
    <row r="2498" spans="1:24" x14ac:dyDescent="0.2">
      <c r="A2498">
        <v>2497</v>
      </c>
      <c r="B2498" t="s">
        <v>5585</v>
      </c>
      <c r="C2498" s="2">
        <v>42273</v>
      </c>
      <c r="D2498" s="2">
        <v>42278</v>
      </c>
      <c r="E2498" t="s">
        <v>49</v>
      </c>
      <c r="F2498" t="s">
        <v>2926</v>
      </c>
      <c r="G2498" t="str">
        <f t="shared" si="114"/>
        <v>CA-2015-122371-BS-11800</v>
      </c>
      <c r="H2498" t="s">
        <v>2927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18.609299999999998</v>
      </c>
      <c r="W2498" s="3">
        <f t="shared" si="115"/>
        <v>0.28999999999999998</v>
      </c>
      <c r="X2498" t="str">
        <f t="shared" si="116"/>
        <v>No Discount</v>
      </c>
    </row>
    <row r="2499" spans="1:24" x14ac:dyDescent="0.2">
      <c r="A2499">
        <v>2498</v>
      </c>
      <c r="B2499" t="s">
        <v>5585</v>
      </c>
      <c r="C2499" s="2">
        <v>42273</v>
      </c>
      <c r="D2499" s="2">
        <v>42278</v>
      </c>
      <c r="E2499" t="s">
        <v>49</v>
      </c>
      <c r="F2499" t="s">
        <v>2926</v>
      </c>
      <c r="G2499" t="str">
        <f t="shared" ref="G2499:G2562" si="117" xml:space="preserve"> B2499 &amp; "-" &amp; F2499</f>
        <v>CA-2015-122371-BS-11800</v>
      </c>
      <c r="H2499" t="s">
        <v>2927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2471</v>
      </c>
      <c r="P2499" t="s">
        <v>45</v>
      </c>
      <c r="Q2499" t="s">
        <v>172</v>
      </c>
      <c r="R2499" t="s">
        <v>2472</v>
      </c>
      <c r="S2499">
        <v>124.46</v>
      </c>
      <c r="T2499">
        <v>2</v>
      </c>
      <c r="U2499">
        <v>0</v>
      </c>
      <c r="V2499">
        <v>58.496199999999988</v>
      </c>
      <c r="W2499" s="3">
        <f t="shared" ref="W2499:W2562" si="118">V2499/S2499</f>
        <v>0.46999999999999992</v>
      </c>
      <c r="X2499" t="str">
        <f t="shared" ref="X2499:X2562" si="119">IF(U2499=0, "No Discount", IF(U2499&lt;=0.1, "Low", IF(U2499&lt;=0.3, "Medium", "High")))</f>
        <v>No Discount</v>
      </c>
    </row>
    <row r="2500" spans="1:24" x14ac:dyDescent="0.2">
      <c r="A2500">
        <v>2499</v>
      </c>
      <c r="B2500" t="s">
        <v>5586</v>
      </c>
      <c r="C2500" s="2">
        <v>42509</v>
      </c>
      <c r="D2500" s="2">
        <v>42514</v>
      </c>
      <c r="E2500" t="s">
        <v>49</v>
      </c>
      <c r="F2500" t="s">
        <v>3189</v>
      </c>
      <c r="G2500" t="str">
        <f t="shared" si="117"/>
        <v>CA-2016-126935-BT-11395</v>
      </c>
      <c r="H2500" t="s">
        <v>3190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4926</v>
      </c>
      <c r="P2500" t="s">
        <v>45</v>
      </c>
      <c r="Q2500" t="s">
        <v>74</v>
      </c>
      <c r="R2500" t="s">
        <v>4927</v>
      </c>
      <c r="S2500">
        <v>9.5840000000000014</v>
      </c>
      <c r="T2500">
        <v>1</v>
      </c>
      <c r="U2500">
        <v>0.2</v>
      </c>
      <c r="V2500">
        <v>3.3543999999999996</v>
      </c>
      <c r="W2500" s="3">
        <f t="shared" si="118"/>
        <v>0.34999999999999992</v>
      </c>
      <c r="X2500" t="str">
        <f t="shared" si="119"/>
        <v>Medium</v>
      </c>
    </row>
    <row r="2501" spans="1:24" x14ac:dyDescent="0.2">
      <c r="A2501">
        <v>2500</v>
      </c>
      <c r="B2501" t="s">
        <v>5587</v>
      </c>
      <c r="C2501" s="2">
        <v>42908</v>
      </c>
      <c r="D2501" s="2">
        <v>42909</v>
      </c>
      <c r="E2501" t="s">
        <v>187</v>
      </c>
      <c r="F2501" t="s">
        <v>3542</v>
      </c>
      <c r="G2501" t="str">
        <f t="shared" si="117"/>
        <v>US-2017-133781-DC-12850</v>
      </c>
      <c r="H2501" t="s">
        <v>3543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37.608000000000004</v>
      </c>
      <c r="T2501">
        <v>3</v>
      </c>
      <c r="U2501">
        <v>0.2</v>
      </c>
      <c r="V2501">
        <v>12.692699999999995</v>
      </c>
      <c r="W2501" s="3">
        <f t="shared" si="118"/>
        <v>0.33749999999999986</v>
      </c>
      <c r="X2501" t="str">
        <f t="shared" si="119"/>
        <v>Medium</v>
      </c>
    </row>
    <row r="2502" spans="1:24" x14ac:dyDescent="0.2">
      <c r="A2502">
        <v>2501</v>
      </c>
      <c r="B2502" t="s">
        <v>5590</v>
      </c>
      <c r="C2502" s="2">
        <v>42903</v>
      </c>
      <c r="D2502" s="2">
        <v>42906</v>
      </c>
      <c r="E2502" t="s">
        <v>187</v>
      </c>
      <c r="F2502" t="s">
        <v>5591</v>
      </c>
      <c r="G2502" t="str">
        <f t="shared" si="117"/>
        <v>CA-2017-131618-LS-17200</v>
      </c>
      <c r="H2502" t="s">
        <v>5592</v>
      </c>
      <c r="I2502" t="s">
        <v>40</v>
      </c>
      <c r="J2502" t="s">
        <v>26</v>
      </c>
      <c r="K2502" t="s">
        <v>4296</v>
      </c>
      <c r="L2502" t="s">
        <v>210</v>
      </c>
      <c r="M2502">
        <v>60076</v>
      </c>
      <c r="N2502" t="s">
        <v>104</v>
      </c>
      <c r="O2502" t="s">
        <v>3245</v>
      </c>
      <c r="P2502" t="s">
        <v>45</v>
      </c>
      <c r="Q2502" t="s">
        <v>89</v>
      </c>
      <c r="R2502" t="s">
        <v>3246</v>
      </c>
      <c r="S2502">
        <v>12.224</v>
      </c>
      <c r="T2502">
        <v>2</v>
      </c>
      <c r="U2502">
        <v>0.2</v>
      </c>
      <c r="V2502">
        <v>4.4311999999999996</v>
      </c>
      <c r="W2502" s="3">
        <f t="shared" si="118"/>
        <v>0.36249999999999993</v>
      </c>
      <c r="X2502" t="str">
        <f t="shared" si="119"/>
        <v>Medium</v>
      </c>
    </row>
    <row r="2503" spans="1:24" x14ac:dyDescent="0.2">
      <c r="A2503">
        <v>2502</v>
      </c>
      <c r="B2503" t="s">
        <v>5590</v>
      </c>
      <c r="C2503" s="2">
        <v>42903</v>
      </c>
      <c r="D2503" s="2">
        <v>42906</v>
      </c>
      <c r="E2503" t="s">
        <v>187</v>
      </c>
      <c r="F2503" t="s">
        <v>5591</v>
      </c>
      <c r="G2503" t="str">
        <f t="shared" si="117"/>
        <v>CA-2017-131618-LS-17200</v>
      </c>
      <c r="H2503" t="s">
        <v>5592</v>
      </c>
      <c r="I2503" t="s">
        <v>40</v>
      </c>
      <c r="J2503" t="s">
        <v>26</v>
      </c>
      <c r="K2503" t="s">
        <v>4296</v>
      </c>
      <c r="L2503" t="s">
        <v>210</v>
      </c>
      <c r="M2503">
        <v>60076</v>
      </c>
      <c r="N2503" t="s">
        <v>104</v>
      </c>
      <c r="O2503" t="s">
        <v>2394</v>
      </c>
      <c r="P2503" t="s">
        <v>45</v>
      </c>
      <c r="Q2503" t="s">
        <v>74</v>
      </c>
      <c r="R2503" t="s">
        <v>2395</v>
      </c>
      <c r="S2503">
        <v>2.3039999999999994</v>
      </c>
      <c r="T2503">
        <v>4</v>
      </c>
      <c r="U2503">
        <v>0.8</v>
      </c>
      <c r="V2503">
        <v>-3.5711999999999993</v>
      </c>
      <c r="W2503" s="3">
        <f t="shared" si="118"/>
        <v>-1.55</v>
      </c>
      <c r="X2503" t="str">
        <f t="shared" si="119"/>
        <v>High</v>
      </c>
    </row>
    <row r="2504" spans="1:24" x14ac:dyDescent="0.2">
      <c r="A2504">
        <v>2503</v>
      </c>
      <c r="B2504" t="s">
        <v>5590</v>
      </c>
      <c r="C2504" s="2">
        <v>42903</v>
      </c>
      <c r="D2504" s="2">
        <v>42906</v>
      </c>
      <c r="E2504" t="s">
        <v>187</v>
      </c>
      <c r="F2504" t="s">
        <v>5591</v>
      </c>
      <c r="G2504" t="str">
        <f t="shared" si="117"/>
        <v>CA-2017-131618-LS-17200</v>
      </c>
      <c r="H2504" t="s">
        <v>5592</v>
      </c>
      <c r="I2504" t="s">
        <v>40</v>
      </c>
      <c r="J2504" t="s">
        <v>26</v>
      </c>
      <c r="K2504" t="s">
        <v>4296</v>
      </c>
      <c r="L2504" t="s">
        <v>210</v>
      </c>
      <c r="M2504">
        <v>60076</v>
      </c>
      <c r="N2504" t="s">
        <v>104</v>
      </c>
      <c r="O2504" t="s">
        <v>2618</v>
      </c>
      <c r="P2504" t="s">
        <v>45</v>
      </c>
      <c r="Q2504" t="s">
        <v>74</v>
      </c>
      <c r="R2504" t="s">
        <v>2619</v>
      </c>
      <c r="S2504">
        <v>9.3599999999999977</v>
      </c>
      <c r="T2504">
        <v>4</v>
      </c>
      <c r="U2504">
        <v>0.8</v>
      </c>
      <c r="V2504">
        <v>-16.380000000000003</v>
      </c>
      <c r="W2504" s="3">
        <f t="shared" si="118"/>
        <v>-1.7500000000000007</v>
      </c>
      <c r="X2504" t="str">
        <f t="shared" si="119"/>
        <v>High</v>
      </c>
    </row>
    <row r="2505" spans="1:24" x14ac:dyDescent="0.2">
      <c r="A2505">
        <v>2504</v>
      </c>
      <c r="B2505" t="s">
        <v>5593</v>
      </c>
      <c r="C2505" s="2">
        <v>42688</v>
      </c>
      <c r="D2505" s="2">
        <v>42693</v>
      </c>
      <c r="E2505" t="s">
        <v>49</v>
      </c>
      <c r="F2505" t="s">
        <v>5594</v>
      </c>
      <c r="G2505" t="str">
        <f t="shared" si="117"/>
        <v>CA-2016-149482-RR-19315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4983</v>
      </c>
      <c r="P2505" t="s">
        <v>45</v>
      </c>
      <c r="Q2505" t="s">
        <v>46</v>
      </c>
      <c r="R2505" t="s">
        <v>4984</v>
      </c>
      <c r="S2505">
        <v>7.38</v>
      </c>
      <c r="T2505">
        <v>2</v>
      </c>
      <c r="U2505">
        <v>0</v>
      </c>
      <c r="V2505">
        <v>3.4685999999999999</v>
      </c>
      <c r="W2505" s="3">
        <f t="shared" si="118"/>
        <v>0.47</v>
      </c>
      <c r="X2505" t="str">
        <f t="shared" si="119"/>
        <v>No Discount</v>
      </c>
    </row>
    <row r="2506" spans="1:24" x14ac:dyDescent="0.2">
      <c r="A2506">
        <v>2505</v>
      </c>
      <c r="B2506" t="s">
        <v>5596</v>
      </c>
      <c r="C2506" s="2">
        <v>41845</v>
      </c>
      <c r="D2506" s="2">
        <v>41847</v>
      </c>
      <c r="E2506" t="s">
        <v>22</v>
      </c>
      <c r="F2506" t="s">
        <v>917</v>
      </c>
      <c r="G2506" t="str">
        <f t="shared" si="117"/>
        <v>CA-2014-143917-KL-16645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15.041600000000003</v>
      </c>
      <c r="W2506" s="3">
        <f t="shared" si="118"/>
        <v>0.28000000000000003</v>
      </c>
      <c r="X2506" t="str">
        <f t="shared" si="119"/>
        <v>No Discount</v>
      </c>
    </row>
    <row r="2507" spans="1:24" x14ac:dyDescent="0.2">
      <c r="A2507">
        <v>2506</v>
      </c>
      <c r="B2507" t="s">
        <v>5596</v>
      </c>
      <c r="C2507" s="2">
        <v>41845</v>
      </c>
      <c r="D2507" s="2">
        <v>41847</v>
      </c>
      <c r="E2507" t="s">
        <v>22</v>
      </c>
      <c r="F2507" t="s">
        <v>917</v>
      </c>
      <c r="G2507" t="str">
        <f t="shared" si="117"/>
        <v>CA-2014-143917-KL-16645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327.50599999999963</v>
      </c>
      <c r="W2507" s="3">
        <f t="shared" si="118"/>
        <v>3.9999999999999959E-2</v>
      </c>
      <c r="X2507" t="str">
        <f t="shared" si="119"/>
        <v>No Discount</v>
      </c>
    </row>
    <row r="2508" spans="1:24" x14ac:dyDescent="0.2">
      <c r="A2508">
        <v>2507</v>
      </c>
      <c r="B2508" t="s">
        <v>5596</v>
      </c>
      <c r="C2508" s="2">
        <v>41845</v>
      </c>
      <c r="D2508" s="2">
        <v>41847</v>
      </c>
      <c r="E2508" t="s">
        <v>22</v>
      </c>
      <c r="F2508" t="s">
        <v>917</v>
      </c>
      <c r="G2508" t="str">
        <f t="shared" si="117"/>
        <v>CA-2014-143917-KL-16645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34.284800000000004</v>
      </c>
      <c r="W2508" s="3">
        <f t="shared" si="118"/>
        <v>0.44000000000000006</v>
      </c>
      <c r="X2508" t="str">
        <f t="shared" si="119"/>
        <v>No Discount</v>
      </c>
    </row>
    <row r="2509" spans="1:24" x14ac:dyDescent="0.2">
      <c r="A2509">
        <v>2508</v>
      </c>
      <c r="B2509" t="s">
        <v>5599</v>
      </c>
      <c r="C2509" s="2">
        <v>42187</v>
      </c>
      <c r="D2509" s="2">
        <v>42187</v>
      </c>
      <c r="E2509" t="s">
        <v>1292</v>
      </c>
      <c r="F2509" t="s">
        <v>5088</v>
      </c>
      <c r="G2509" t="str">
        <f t="shared" si="117"/>
        <v>CA-2015-120397-RB-19435</v>
      </c>
      <c r="H2509" t="s">
        <v>5089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32.783999999999992</v>
      </c>
      <c r="T2509">
        <v>4</v>
      </c>
      <c r="U2509">
        <v>0.8</v>
      </c>
      <c r="V2509">
        <v>-85.238399999999999</v>
      </c>
      <c r="W2509" s="3">
        <f t="shared" si="118"/>
        <v>-2.6000000000000005</v>
      </c>
      <c r="X2509" t="str">
        <f t="shared" si="119"/>
        <v>High</v>
      </c>
    </row>
    <row r="2510" spans="1:24" x14ac:dyDescent="0.2">
      <c r="A2510">
        <v>2509</v>
      </c>
      <c r="B2510" t="s">
        <v>5602</v>
      </c>
      <c r="C2510" s="2">
        <v>42796</v>
      </c>
      <c r="D2510" s="2">
        <v>42802</v>
      </c>
      <c r="E2510" t="s">
        <v>49</v>
      </c>
      <c r="F2510" t="s">
        <v>1723</v>
      </c>
      <c r="G2510" t="str">
        <f t="shared" si="117"/>
        <v>CA-2017-163902-MY-17380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14.758199999999995</v>
      </c>
      <c r="W2510" s="3">
        <f t="shared" si="118"/>
        <v>7.4999999999999969E-2</v>
      </c>
      <c r="X2510" t="str">
        <f t="shared" si="119"/>
        <v>Medium</v>
      </c>
    </row>
    <row r="2511" spans="1:24" x14ac:dyDescent="0.2">
      <c r="A2511">
        <v>2510</v>
      </c>
      <c r="B2511" t="s">
        <v>5602</v>
      </c>
      <c r="C2511" s="2">
        <v>42796</v>
      </c>
      <c r="D2511" s="2">
        <v>42802</v>
      </c>
      <c r="E2511" t="s">
        <v>49</v>
      </c>
      <c r="F2511" t="s">
        <v>1723</v>
      </c>
      <c r="G2511" t="str">
        <f t="shared" si="117"/>
        <v>CA-2017-163902-MY-17380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3554</v>
      </c>
      <c r="P2511" t="s">
        <v>70</v>
      </c>
      <c r="Q2511" t="s">
        <v>160</v>
      </c>
      <c r="R2511" t="s">
        <v>3555</v>
      </c>
      <c r="S2511">
        <v>479.93999999999994</v>
      </c>
      <c r="T2511">
        <v>6</v>
      </c>
      <c r="U2511">
        <v>0</v>
      </c>
      <c r="V2511">
        <v>52.79340000000002</v>
      </c>
      <c r="W2511" s="3">
        <f t="shared" si="118"/>
        <v>0.11000000000000006</v>
      </c>
      <c r="X2511" t="str">
        <f t="shared" si="119"/>
        <v>No Discount</v>
      </c>
    </row>
    <row r="2512" spans="1:24" x14ac:dyDescent="0.2">
      <c r="A2512">
        <v>2511</v>
      </c>
      <c r="B2512" t="s">
        <v>5605</v>
      </c>
      <c r="C2512" s="2">
        <v>42692</v>
      </c>
      <c r="D2512" s="2">
        <v>42697</v>
      </c>
      <c r="E2512" t="s">
        <v>49</v>
      </c>
      <c r="F2512" t="s">
        <v>5158</v>
      </c>
      <c r="G2512" t="str">
        <f t="shared" si="117"/>
        <v>CA-2016-136812-AW-10930</v>
      </c>
      <c r="H2512" t="s">
        <v>5159</v>
      </c>
      <c r="I2512" t="s">
        <v>101</v>
      </c>
      <c r="J2512" t="s">
        <v>26</v>
      </c>
      <c r="K2512" t="s">
        <v>4854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55.895999999999958</v>
      </c>
      <c r="W2512" s="3">
        <f t="shared" si="118"/>
        <v>4.9999999999999961E-2</v>
      </c>
      <c r="X2512" t="str">
        <f t="shared" si="119"/>
        <v>No Discount</v>
      </c>
    </row>
    <row r="2513" spans="1:24" x14ac:dyDescent="0.2">
      <c r="A2513">
        <v>2512</v>
      </c>
      <c r="B2513" t="s">
        <v>5608</v>
      </c>
      <c r="C2513" s="2">
        <v>42112</v>
      </c>
      <c r="D2513" s="2">
        <v>42113</v>
      </c>
      <c r="E2513" t="s">
        <v>187</v>
      </c>
      <c r="F2513" t="s">
        <v>5358</v>
      </c>
      <c r="G2513" t="str">
        <f t="shared" si="117"/>
        <v>CA-2015-102722-KW-16570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3644</v>
      </c>
      <c r="P2513" t="s">
        <v>70</v>
      </c>
      <c r="Q2513" t="s">
        <v>160</v>
      </c>
      <c r="R2513" t="s">
        <v>3645</v>
      </c>
      <c r="S2513">
        <v>106.5</v>
      </c>
      <c r="T2513">
        <v>6</v>
      </c>
      <c r="U2513">
        <v>0</v>
      </c>
      <c r="V2513">
        <v>41.534999999999997</v>
      </c>
      <c r="W2513" s="3">
        <f t="shared" si="118"/>
        <v>0.38999999999999996</v>
      </c>
      <c r="X2513" t="str">
        <f t="shared" si="119"/>
        <v>No Discount</v>
      </c>
    </row>
    <row r="2514" spans="1:24" x14ac:dyDescent="0.2">
      <c r="A2514">
        <v>2513</v>
      </c>
      <c r="B2514" t="s">
        <v>5609</v>
      </c>
      <c r="C2514" s="2">
        <v>43071</v>
      </c>
      <c r="D2514" s="2">
        <v>43075</v>
      </c>
      <c r="E2514" t="s">
        <v>49</v>
      </c>
      <c r="F2514" t="s">
        <v>5610</v>
      </c>
      <c r="G2514" t="str">
        <f t="shared" si="117"/>
        <v>CA-2017-155089-DB-12910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1832</v>
      </c>
      <c r="P2514" t="s">
        <v>45</v>
      </c>
      <c r="Q2514" t="s">
        <v>74</v>
      </c>
      <c r="R2514" t="s">
        <v>1833</v>
      </c>
      <c r="S2514">
        <v>45.660000000000011</v>
      </c>
      <c r="T2514">
        <v>5</v>
      </c>
      <c r="U2514">
        <v>0.7</v>
      </c>
      <c r="V2514">
        <v>-33.483999999999995</v>
      </c>
      <c r="W2514" s="3">
        <f t="shared" si="118"/>
        <v>-0.73333333333333306</v>
      </c>
      <c r="X2514" t="str">
        <f t="shared" si="119"/>
        <v>High</v>
      </c>
    </row>
    <row r="2515" spans="1:24" x14ac:dyDescent="0.2">
      <c r="A2515">
        <v>2514</v>
      </c>
      <c r="B2515" t="s">
        <v>5612</v>
      </c>
      <c r="C2515" s="2">
        <v>42685</v>
      </c>
      <c r="D2515" s="2">
        <v>42691</v>
      </c>
      <c r="E2515" t="s">
        <v>49</v>
      </c>
      <c r="F2515" t="s">
        <v>1536</v>
      </c>
      <c r="G2515" t="str">
        <f t="shared" si="117"/>
        <v>CA-2016-124506-BB-11545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4174</v>
      </c>
      <c r="P2515" t="s">
        <v>70</v>
      </c>
      <c r="Q2515" t="s">
        <v>160</v>
      </c>
      <c r="R2515" t="s">
        <v>4175</v>
      </c>
      <c r="S2515">
        <v>95.968000000000004</v>
      </c>
      <c r="T2515">
        <v>4</v>
      </c>
      <c r="U2515">
        <v>0.2</v>
      </c>
      <c r="V2515">
        <v>1.1995999999999931</v>
      </c>
      <c r="W2515" s="3">
        <f t="shared" si="118"/>
        <v>1.2499999999999928E-2</v>
      </c>
      <c r="X2515" t="str">
        <f t="shared" si="119"/>
        <v>Medium</v>
      </c>
    </row>
    <row r="2516" spans="1:24" x14ac:dyDescent="0.2">
      <c r="A2516">
        <v>2515</v>
      </c>
      <c r="B2516" t="s">
        <v>5612</v>
      </c>
      <c r="C2516" s="2">
        <v>42685</v>
      </c>
      <c r="D2516" s="2">
        <v>42691</v>
      </c>
      <c r="E2516" t="s">
        <v>49</v>
      </c>
      <c r="F2516" t="s">
        <v>1536</v>
      </c>
      <c r="G2516" t="str">
        <f t="shared" si="117"/>
        <v>CA-2016-124506-BB-11545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3418</v>
      </c>
      <c r="P2516" t="s">
        <v>31</v>
      </c>
      <c r="Q2516" t="s">
        <v>35</v>
      </c>
      <c r="R2516" t="s">
        <v>3419</v>
      </c>
      <c r="S2516">
        <v>47.991999999999997</v>
      </c>
      <c r="T2516">
        <v>2</v>
      </c>
      <c r="U2516">
        <v>0.3</v>
      </c>
      <c r="V2516">
        <v>-2.0567999999999991</v>
      </c>
      <c r="W2516" s="3">
        <f t="shared" si="118"/>
        <v>-4.2857142857142844E-2</v>
      </c>
      <c r="X2516" t="str">
        <f t="shared" si="119"/>
        <v>Medium</v>
      </c>
    </row>
    <row r="2517" spans="1:24" x14ac:dyDescent="0.2">
      <c r="A2517">
        <v>2516</v>
      </c>
      <c r="B2517" t="s">
        <v>5613</v>
      </c>
      <c r="C2517" s="2">
        <v>41887</v>
      </c>
      <c r="D2517" s="2">
        <v>41892</v>
      </c>
      <c r="E2517" t="s">
        <v>49</v>
      </c>
      <c r="F2517" t="s">
        <v>3493</v>
      </c>
      <c r="G2517" t="str">
        <f t="shared" si="117"/>
        <v>CA-2014-106572-NP-18700</v>
      </c>
      <c r="H2517" t="s">
        <v>3494</v>
      </c>
      <c r="I2517" t="s">
        <v>25</v>
      </c>
      <c r="J2517" t="s">
        <v>26</v>
      </c>
      <c r="K2517" t="s">
        <v>4625</v>
      </c>
      <c r="L2517" t="s">
        <v>497</v>
      </c>
      <c r="M2517">
        <v>43402</v>
      </c>
      <c r="N2517" t="s">
        <v>147</v>
      </c>
      <c r="O2517" t="s">
        <v>2120</v>
      </c>
      <c r="P2517" t="s">
        <v>45</v>
      </c>
      <c r="Q2517" t="s">
        <v>58</v>
      </c>
      <c r="R2517" t="s">
        <v>2121</v>
      </c>
      <c r="S2517">
        <v>264.32</v>
      </c>
      <c r="T2517">
        <v>2</v>
      </c>
      <c r="U2517">
        <v>0.2</v>
      </c>
      <c r="V2517">
        <v>19.823999999999998</v>
      </c>
      <c r="W2517" s="3">
        <f t="shared" si="118"/>
        <v>7.4999999999999997E-2</v>
      </c>
      <c r="X2517" t="str">
        <f t="shared" si="119"/>
        <v>Medium</v>
      </c>
    </row>
    <row r="2518" spans="1:24" x14ac:dyDescent="0.2">
      <c r="A2518">
        <v>2517</v>
      </c>
      <c r="B2518" t="s">
        <v>5614</v>
      </c>
      <c r="C2518" s="2">
        <v>41958</v>
      </c>
      <c r="D2518" s="2">
        <v>41965</v>
      </c>
      <c r="E2518" t="s">
        <v>49</v>
      </c>
      <c r="F2518" t="s">
        <v>2381</v>
      </c>
      <c r="G2518" t="str">
        <f t="shared" si="117"/>
        <v>CA-2014-128888-PB-19105</v>
      </c>
      <c r="H2518" t="s">
        <v>2382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3805</v>
      </c>
      <c r="P2518" t="s">
        <v>45</v>
      </c>
      <c r="Q2518" t="s">
        <v>172</v>
      </c>
      <c r="R2518" t="s">
        <v>3806</v>
      </c>
      <c r="S2518">
        <v>604.65600000000006</v>
      </c>
      <c r="T2518">
        <v>9</v>
      </c>
      <c r="U2518">
        <v>0.2</v>
      </c>
      <c r="V2518">
        <v>204.07139999999995</v>
      </c>
      <c r="W2518" s="3">
        <f t="shared" si="118"/>
        <v>0.33749999999999991</v>
      </c>
      <c r="X2518" t="str">
        <f t="shared" si="119"/>
        <v>Medium</v>
      </c>
    </row>
    <row r="2519" spans="1:24" x14ac:dyDescent="0.2">
      <c r="A2519">
        <v>2518</v>
      </c>
      <c r="B2519" t="s">
        <v>5615</v>
      </c>
      <c r="C2519" s="2">
        <v>42857</v>
      </c>
      <c r="D2519" s="2">
        <v>42862</v>
      </c>
      <c r="E2519" t="s">
        <v>49</v>
      </c>
      <c r="F2519" t="s">
        <v>555</v>
      </c>
      <c r="G2519" t="str">
        <f t="shared" si="117"/>
        <v>CA-2017-123134-DW-13585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3075</v>
      </c>
      <c r="P2519" t="s">
        <v>31</v>
      </c>
      <c r="Q2519" t="s">
        <v>64</v>
      </c>
      <c r="R2519" t="s">
        <v>3076</v>
      </c>
      <c r="S2519">
        <v>129.93</v>
      </c>
      <c r="T2519">
        <v>3</v>
      </c>
      <c r="U2519">
        <v>0</v>
      </c>
      <c r="V2519">
        <v>12.992999999999988</v>
      </c>
      <c r="W2519" s="3">
        <f t="shared" si="118"/>
        <v>9.9999999999999908E-2</v>
      </c>
      <c r="X2519" t="str">
        <f t="shared" si="119"/>
        <v>No Discount</v>
      </c>
    </row>
    <row r="2520" spans="1:24" x14ac:dyDescent="0.2">
      <c r="A2520">
        <v>2519</v>
      </c>
      <c r="B2520" t="s">
        <v>5616</v>
      </c>
      <c r="C2520" s="2">
        <v>42658</v>
      </c>
      <c r="D2520" s="2">
        <v>42664</v>
      </c>
      <c r="E2520" t="s">
        <v>49</v>
      </c>
      <c r="F2520" t="s">
        <v>4398</v>
      </c>
      <c r="G2520" t="str">
        <f t="shared" si="117"/>
        <v>CA-2016-124352-CD-12790</v>
      </c>
      <c r="H2520" t="s">
        <v>4399</v>
      </c>
      <c r="I2520" t="s">
        <v>101</v>
      </c>
      <c r="J2520" t="s">
        <v>26</v>
      </c>
      <c r="K2520" t="s">
        <v>4854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  <c r="W2520" s="3">
        <f t="shared" si="118"/>
        <v>0.48999999999999994</v>
      </c>
      <c r="X2520" t="str">
        <f t="shared" si="119"/>
        <v>No Discount</v>
      </c>
    </row>
    <row r="2521" spans="1:24" x14ac:dyDescent="0.2">
      <c r="A2521">
        <v>2520</v>
      </c>
      <c r="B2521" t="s">
        <v>5616</v>
      </c>
      <c r="C2521" s="2">
        <v>42658</v>
      </c>
      <c r="D2521" s="2">
        <v>42664</v>
      </c>
      <c r="E2521" t="s">
        <v>49</v>
      </c>
      <c r="F2521" t="s">
        <v>4398</v>
      </c>
      <c r="G2521" t="str">
        <f t="shared" si="117"/>
        <v>CA-2016-124352-CD-12790</v>
      </c>
      <c r="H2521" t="s">
        <v>4399</v>
      </c>
      <c r="I2521" t="s">
        <v>101</v>
      </c>
      <c r="J2521" t="s">
        <v>26</v>
      </c>
      <c r="K2521" t="s">
        <v>4854</v>
      </c>
      <c r="L2521" t="s">
        <v>649</v>
      </c>
      <c r="M2521">
        <v>73120</v>
      </c>
      <c r="N2521" t="s">
        <v>104</v>
      </c>
      <c r="O2521" t="s">
        <v>2368</v>
      </c>
      <c r="P2521" t="s">
        <v>45</v>
      </c>
      <c r="Q2521" t="s">
        <v>46</v>
      </c>
      <c r="R2521" t="s">
        <v>2369</v>
      </c>
      <c r="S2521">
        <v>29.46</v>
      </c>
      <c r="T2521">
        <v>6</v>
      </c>
      <c r="U2521">
        <v>0</v>
      </c>
      <c r="V2521">
        <v>14.4354</v>
      </c>
      <c r="W2521" s="3">
        <f t="shared" si="118"/>
        <v>0.49</v>
      </c>
      <c r="X2521" t="str">
        <f t="shared" si="119"/>
        <v>No Discount</v>
      </c>
    </row>
    <row r="2522" spans="1:24" x14ac:dyDescent="0.2">
      <c r="A2522">
        <v>2521</v>
      </c>
      <c r="B2522" t="s">
        <v>5616</v>
      </c>
      <c r="C2522" s="2">
        <v>42658</v>
      </c>
      <c r="D2522" s="2">
        <v>42664</v>
      </c>
      <c r="E2522" t="s">
        <v>49</v>
      </c>
      <c r="F2522" t="s">
        <v>4398</v>
      </c>
      <c r="G2522" t="str">
        <f t="shared" si="117"/>
        <v>CA-2016-124352-CD-12790</v>
      </c>
      <c r="H2522" t="s">
        <v>4399</v>
      </c>
      <c r="I2522" t="s">
        <v>101</v>
      </c>
      <c r="J2522" t="s">
        <v>26</v>
      </c>
      <c r="K2522" t="s">
        <v>4854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868.58999999999992</v>
      </c>
      <c r="T2522">
        <v>3</v>
      </c>
      <c r="U2522">
        <v>0</v>
      </c>
      <c r="V2522">
        <v>251.89109999999988</v>
      </c>
      <c r="W2522" s="3">
        <f t="shared" si="118"/>
        <v>0.28999999999999987</v>
      </c>
      <c r="X2522" t="str">
        <f t="shared" si="119"/>
        <v>No Discount</v>
      </c>
    </row>
    <row r="2523" spans="1:24" x14ac:dyDescent="0.2">
      <c r="A2523">
        <v>2522</v>
      </c>
      <c r="B2523" t="s">
        <v>5616</v>
      </c>
      <c r="C2523" s="2">
        <v>42658</v>
      </c>
      <c r="D2523" s="2">
        <v>42664</v>
      </c>
      <c r="E2523" t="s">
        <v>49</v>
      </c>
      <c r="F2523" t="s">
        <v>4398</v>
      </c>
      <c r="G2523" t="str">
        <f t="shared" si="117"/>
        <v>CA-2016-124352-CD-12790</v>
      </c>
      <c r="H2523" t="s">
        <v>4399</v>
      </c>
      <c r="I2523" t="s">
        <v>101</v>
      </c>
      <c r="J2523" t="s">
        <v>26</v>
      </c>
      <c r="K2523" t="s">
        <v>4854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6.2208000000000006</v>
      </c>
      <c r="W2523" s="3">
        <f t="shared" si="118"/>
        <v>0.48000000000000004</v>
      </c>
      <c r="X2523" t="str">
        <f t="shared" si="119"/>
        <v>No Discount</v>
      </c>
    </row>
    <row r="2524" spans="1:24" x14ac:dyDescent="0.2">
      <c r="A2524">
        <v>2523</v>
      </c>
      <c r="B2524" t="s">
        <v>5616</v>
      </c>
      <c r="C2524" s="2">
        <v>42658</v>
      </c>
      <c r="D2524" s="2">
        <v>42664</v>
      </c>
      <c r="E2524" t="s">
        <v>49</v>
      </c>
      <c r="F2524" t="s">
        <v>4398</v>
      </c>
      <c r="G2524" t="str">
        <f t="shared" si="117"/>
        <v>CA-2016-124352-CD-12790</v>
      </c>
      <c r="H2524" t="s">
        <v>4399</v>
      </c>
      <c r="I2524" t="s">
        <v>101</v>
      </c>
      <c r="J2524" t="s">
        <v>26</v>
      </c>
      <c r="K2524" t="s">
        <v>4854</v>
      </c>
      <c r="L2524" t="s">
        <v>649</v>
      </c>
      <c r="M2524">
        <v>73120</v>
      </c>
      <c r="N2524" t="s">
        <v>104</v>
      </c>
      <c r="O2524" t="s">
        <v>3481</v>
      </c>
      <c r="P2524" t="s">
        <v>70</v>
      </c>
      <c r="Q2524" t="s">
        <v>71</v>
      </c>
      <c r="R2524" t="s">
        <v>3482</v>
      </c>
      <c r="S2524">
        <v>5.5</v>
      </c>
      <c r="T2524">
        <v>1</v>
      </c>
      <c r="U2524">
        <v>0</v>
      </c>
      <c r="V2524">
        <v>1.375</v>
      </c>
      <c r="W2524" s="3">
        <f t="shared" si="118"/>
        <v>0.25</v>
      </c>
      <c r="X2524" t="str">
        <f t="shared" si="119"/>
        <v>No Discount</v>
      </c>
    </row>
    <row r="2525" spans="1:24" x14ac:dyDescent="0.2">
      <c r="A2525">
        <v>2524</v>
      </c>
      <c r="B2525" t="s">
        <v>5616</v>
      </c>
      <c r="C2525" s="2">
        <v>42658</v>
      </c>
      <c r="D2525" s="2">
        <v>42664</v>
      </c>
      <c r="E2525" t="s">
        <v>49</v>
      </c>
      <c r="F2525" t="s">
        <v>4398</v>
      </c>
      <c r="G2525" t="str">
        <f t="shared" si="117"/>
        <v>CA-2016-124352-CD-12790</v>
      </c>
      <c r="H2525" t="s">
        <v>4399</v>
      </c>
      <c r="I2525" t="s">
        <v>101</v>
      </c>
      <c r="J2525" t="s">
        <v>26</v>
      </c>
      <c r="K2525" t="s">
        <v>4854</v>
      </c>
      <c r="L2525" t="s">
        <v>649</v>
      </c>
      <c r="M2525">
        <v>73120</v>
      </c>
      <c r="N2525" t="s">
        <v>104</v>
      </c>
      <c r="O2525" t="s">
        <v>3924</v>
      </c>
      <c r="P2525" t="s">
        <v>45</v>
      </c>
      <c r="Q2525" t="s">
        <v>74</v>
      </c>
      <c r="R2525" t="s">
        <v>3925</v>
      </c>
      <c r="S2525">
        <v>121.6</v>
      </c>
      <c r="T2525">
        <v>4</v>
      </c>
      <c r="U2525">
        <v>0</v>
      </c>
      <c r="V2525">
        <v>55.935999999999993</v>
      </c>
      <c r="W2525" s="3">
        <f t="shared" si="118"/>
        <v>0.45999999999999996</v>
      </c>
      <c r="X2525" t="str">
        <f t="shared" si="119"/>
        <v>No Discount</v>
      </c>
    </row>
    <row r="2526" spans="1:24" x14ac:dyDescent="0.2">
      <c r="A2526">
        <v>2525</v>
      </c>
      <c r="B2526" t="s">
        <v>5621</v>
      </c>
      <c r="C2526" s="2">
        <v>42100</v>
      </c>
      <c r="D2526" s="2">
        <v>42104</v>
      </c>
      <c r="E2526" t="s">
        <v>49</v>
      </c>
      <c r="F2526" t="s">
        <v>5622</v>
      </c>
      <c r="G2526" t="str">
        <f t="shared" si="117"/>
        <v>CA-2015-124541-TT-21220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1990</v>
      </c>
      <c r="P2526" t="s">
        <v>45</v>
      </c>
      <c r="Q2526" t="s">
        <v>67</v>
      </c>
      <c r="R2526" t="s">
        <v>1991</v>
      </c>
      <c r="S2526">
        <v>42.047999999999995</v>
      </c>
      <c r="T2526">
        <v>9</v>
      </c>
      <c r="U2526">
        <v>0.2</v>
      </c>
      <c r="V2526">
        <v>5.2559999999999985</v>
      </c>
      <c r="W2526" s="3">
        <f t="shared" si="118"/>
        <v>0.12499999999999997</v>
      </c>
      <c r="X2526" t="str">
        <f t="shared" si="119"/>
        <v>Medium</v>
      </c>
    </row>
    <row r="2527" spans="1:24" x14ac:dyDescent="0.2">
      <c r="A2527">
        <v>2526</v>
      </c>
      <c r="B2527" t="s">
        <v>5621</v>
      </c>
      <c r="C2527" s="2">
        <v>42100</v>
      </c>
      <c r="D2527" s="2">
        <v>42104</v>
      </c>
      <c r="E2527" t="s">
        <v>49</v>
      </c>
      <c r="F2527" t="s">
        <v>5622</v>
      </c>
      <c r="G2527" t="str">
        <f t="shared" si="117"/>
        <v>CA-2015-124541-TT-21220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  <c r="W2527" s="3">
        <f t="shared" si="118"/>
        <v>0.17499999999999999</v>
      </c>
      <c r="X2527" t="str">
        <f t="shared" si="119"/>
        <v>Medium</v>
      </c>
    </row>
    <row r="2528" spans="1:24" x14ac:dyDescent="0.2">
      <c r="A2528">
        <v>2527</v>
      </c>
      <c r="B2528" t="s">
        <v>5621</v>
      </c>
      <c r="C2528" s="2">
        <v>42100</v>
      </c>
      <c r="D2528" s="2">
        <v>42104</v>
      </c>
      <c r="E2528" t="s">
        <v>49</v>
      </c>
      <c r="F2528" t="s">
        <v>5622</v>
      </c>
      <c r="G2528" t="str">
        <f t="shared" si="117"/>
        <v>CA-2015-124541-TT-21220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4042</v>
      </c>
      <c r="P2528" t="s">
        <v>45</v>
      </c>
      <c r="Q2528" t="s">
        <v>74</v>
      </c>
      <c r="R2528" t="s">
        <v>4043</v>
      </c>
      <c r="S2528">
        <v>6.8999999999999986</v>
      </c>
      <c r="T2528">
        <v>3</v>
      </c>
      <c r="U2528">
        <v>0.8</v>
      </c>
      <c r="V2528">
        <v>-12.075000000000003</v>
      </c>
      <c r="W2528" s="3">
        <f t="shared" si="118"/>
        <v>-1.7500000000000007</v>
      </c>
      <c r="X2528" t="str">
        <f t="shared" si="119"/>
        <v>High</v>
      </c>
    </row>
    <row r="2529" spans="1:24" x14ac:dyDescent="0.2">
      <c r="A2529">
        <v>2528</v>
      </c>
      <c r="B2529" t="s">
        <v>5621</v>
      </c>
      <c r="C2529" s="2">
        <v>42100</v>
      </c>
      <c r="D2529" s="2">
        <v>42104</v>
      </c>
      <c r="E2529" t="s">
        <v>49</v>
      </c>
      <c r="F2529" t="s">
        <v>5622</v>
      </c>
      <c r="G2529" t="str">
        <f t="shared" si="117"/>
        <v>CA-2015-124541-TT-21220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4951</v>
      </c>
      <c r="P2529" t="s">
        <v>45</v>
      </c>
      <c r="Q2529" t="s">
        <v>74</v>
      </c>
      <c r="R2529" t="s">
        <v>4952</v>
      </c>
      <c r="S2529">
        <v>9.6479999999999961</v>
      </c>
      <c r="T2529">
        <v>6</v>
      </c>
      <c r="U2529">
        <v>0.8</v>
      </c>
      <c r="V2529">
        <v>-16.884</v>
      </c>
      <c r="W2529" s="3">
        <f t="shared" si="118"/>
        <v>-1.7500000000000007</v>
      </c>
      <c r="X2529" t="str">
        <f t="shared" si="119"/>
        <v>High</v>
      </c>
    </row>
    <row r="2530" spans="1:24" x14ac:dyDescent="0.2">
      <c r="A2530">
        <v>2529</v>
      </c>
      <c r="B2530" t="s">
        <v>5621</v>
      </c>
      <c r="C2530" s="2">
        <v>42100</v>
      </c>
      <c r="D2530" s="2">
        <v>42104</v>
      </c>
      <c r="E2530" t="s">
        <v>49</v>
      </c>
      <c r="F2530" t="s">
        <v>5622</v>
      </c>
      <c r="G2530" t="str">
        <f t="shared" si="117"/>
        <v>CA-2015-124541-TT-21220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4186</v>
      </c>
      <c r="P2530" t="s">
        <v>45</v>
      </c>
      <c r="Q2530" t="s">
        <v>89</v>
      </c>
      <c r="R2530" t="s">
        <v>4187</v>
      </c>
      <c r="S2530">
        <v>7.9680000000000009</v>
      </c>
      <c r="T2530">
        <v>2</v>
      </c>
      <c r="U2530">
        <v>0.2</v>
      </c>
      <c r="V2530">
        <v>2.8884000000000007</v>
      </c>
      <c r="W2530" s="3">
        <f t="shared" si="118"/>
        <v>0.36250000000000004</v>
      </c>
      <c r="X2530" t="str">
        <f t="shared" si="119"/>
        <v>Medium</v>
      </c>
    </row>
    <row r="2531" spans="1:24" x14ac:dyDescent="0.2">
      <c r="A2531">
        <v>2530</v>
      </c>
      <c r="B2531" t="s">
        <v>5626</v>
      </c>
      <c r="C2531" s="2">
        <v>41936</v>
      </c>
      <c r="D2531" s="2">
        <v>41941</v>
      </c>
      <c r="E2531" t="s">
        <v>49</v>
      </c>
      <c r="F2531" t="s">
        <v>5610</v>
      </c>
      <c r="G2531" t="str">
        <f t="shared" si="117"/>
        <v>CA-2014-108707-DB-12910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2887</v>
      </c>
      <c r="P2531" t="s">
        <v>45</v>
      </c>
      <c r="Q2531" t="s">
        <v>89</v>
      </c>
      <c r="R2531" t="s">
        <v>2888</v>
      </c>
      <c r="S2531">
        <v>10.368000000000002</v>
      </c>
      <c r="T2531">
        <v>2</v>
      </c>
      <c r="U2531">
        <v>0.2</v>
      </c>
      <c r="V2531">
        <v>3.6288</v>
      </c>
      <c r="W2531" s="3">
        <f t="shared" si="118"/>
        <v>0.34999999999999992</v>
      </c>
      <c r="X2531" t="str">
        <f t="shared" si="119"/>
        <v>Medium</v>
      </c>
    </row>
    <row r="2532" spans="1:24" x14ac:dyDescent="0.2">
      <c r="A2532">
        <v>2531</v>
      </c>
      <c r="B2532" t="s">
        <v>5627</v>
      </c>
      <c r="C2532" s="2">
        <v>41868</v>
      </c>
      <c r="D2532" s="2">
        <v>41872</v>
      </c>
      <c r="E2532" t="s">
        <v>49</v>
      </c>
      <c r="F2532" t="s">
        <v>1185</v>
      </c>
      <c r="G2532" t="str">
        <f t="shared" si="117"/>
        <v>CA-2014-111500-DJ-13510</v>
      </c>
      <c r="H2532" t="s">
        <v>1186</v>
      </c>
      <c r="I2532" t="s">
        <v>40</v>
      </c>
      <c r="J2532" t="s">
        <v>26</v>
      </c>
      <c r="K2532" t="s">
        <v>5148</v>
      </c>
      <c r="L2532" t="s">
        <v>1711</v>
      </c>
      <c r="M2532">
        <v>72209</v>
      </c>
      <c r="N2532" t="s">
        <v>29</v>
      </c>
      <c r="O2532" t="s">
        <v>4561</v>
      </c>
      <c r="P2532" t="s">
        <v>45</v>
      </c>
      <c r="Q2532" t="s">
        <v>89</v>
      </c>
      <c r="R2532" t="s">
        <v>4562</v>
      </c>
      <c r="S2532">
        <v>114.2</v>
      </c>
      <c r="T2532">
        <v>5</v>
      </c>
      <c r="U2532">
        <v>0</v>
      </c>
      <c r="V2532">
        <v>52.531999999999996</v>
      </c>
      <c r="W2532" s="3">
        <f t="shared" si="118"/>
        <v>0.45999999999999996</v>
      </c>
      <c r="X2532" t="str">
        <f t="shared" si="119"/>
        <v>No Discount</v>
      </c>
    </row>
    <row r="2533" spans="1:24" x14ac:dyDescent="0.2">
      <c r="A2533">
        <v>2532</v>
      </c>
      <c r="B2533" t="s">
        <v>5627</v>
      </c>
      <c r="C2533" s="2">
        <v>41868</v>
      </c>
      <c r="D2533" s="2">
        <v>41872</v>
      </c>
      <c r="E2533" t="s">
        <v>49</v>
      </c>
      <c r="F2533" t="s">
        <v>1185</v>
      </c>
      <c r="G2533" t="str">
        <f t="shared" si="117"/>
        <v>CA-2014-111500-DJ-13510</v>
      </c>
      <c r="H2533" t="s">
        <v>1186</v>
      </c>
      <c r="I2533" t="s">
        <v>40</v>
      </c>
      <c r="J2533" t="s">
        <v>26</v>
      </c>
      <c r="K2533" t="s">
        <v>5148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  <c r="W2533" s="3">
        <f t="shared" si="118"/>
        <v>0.45999999999999996</v>
      </c>
      <c r="X2533" t="str">
        <f t="shared" si="119"/>
        <v>No Discount</v>
      </c>
    </row>
    <row r="2534" spans="1:24" x14ac:dyDescent="0.2">
      <c r="A2534">
        <v>2533</v>
      </c>
      <c r="B2534" t="s">
        <v>5627</v>
      </c>
      <c r="C2534" s="2">
        <v>41868</v>
      </c>
      <c r="D2534" s="2">
        <v>41872</v>
      </c>
      <c r="E2534" t="s">
        <v>49</v>
      </c>
      <c r="F2534" t="s">
        <v>1185</v>
      </c>
      <c r="G2534" t="str">
        <f t="shared" si="117"/>
        <v>CA-2014-111500-DJ-13510</v>
      </c>
      <c r="H2534" t="s">
        <v>1186</v>
      </c>
      <c r="I2534" t="s">
        <v>40</v>
      </c>
      <c r="J2534" t="s">
        <v>26</v>
      </c>
      <c r="K2534" t="s">
        <v>5148</v>
      </c>
      <c r="L2534" t="s">
        <v>1711</v>
      </c>
      <c r="M2534">
        <v>72209</v>
      </c>
      <c r="N2534" t="s">
        <v>29</v>
      </c>
      <c r="O2534" t="s">
        <v>4339</v>
      </c>
      <c r="P2534" t="s">
        <v>45</v>
      </c>
      <c r="Q2534" t="s">
        <v>268</v>
      </c>
      <c r="R2534" t="s">
        <v>4340</v>
      </c>
      <c r="S2534">
        <v>12.67</v>
      </c>
      <c r="T2534">
        <v>7</v>
      </c>
      <c r="U2534">
        <v>0</v>
      </c>
      <c r="V2534">
        <v>4.5611999999999995</v>
      </c>
      <c r="W2534" s="3">
        <f t="shared" si="118"/>
        <v>0.36</v>
      </c>
      <c r="X2534" t="str">
        <f t="shared" si="119"/>
        <v>No Discount</v>
      </c>
    </row>
    <row r="2535" spans="1:24" x14ac:dyDescent="0.2">
      <c r="A2535">
        <v>2534</v>
      </c>
      <c r="B2535" t="s">
        <v>5627</v>
      </c>
      <c r="C2535" s="2">
        <v>41868</v>
      </c>
      <c r="D2535" s="2">
        <v>41872</v>
      </c>
      <c r="E2535" t="s">
        <v>49</v>
      </c>
      <c r="F2535" t="s">
        <v>1185</v>
      </c>
      <c r="G2535" t="str">
        <f t="shared" si="117"/>
        <v>CA-2014-111500-DJ-13510</v>
      </c>
      <c r="H2535" t="s">
        <v>1186</v>
      </c>
      <c r="I2535" t="s">
        <v>40</v>
      </c>
      <c r="J2535" t="s">
        <v>26</v>
      </c>
      <c r="K2535" t="s">
        <v>5148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122.38559999999998</v>
      </c>
      <c r="W2535" s="3">
        <f t="shared" si="118"/>
        <v>0.36</v>
      </c>
      <c r="X2535" t="str">
        <f t="shared" si="119"/>
        <v>No Discount</v>
      </c>
    </row>
    <row r="2536" spans="1:24" x14ac:dyDescent="0.2">
      <c r="A2536">
        <v>2535</v>
      </c>
      <c r="B2536" t="s">
        <v>5629</v>
      </c>
      <c r="C2536" s="2">
        <v>42962</v>
      </c>
      <c r="D2536" s="2">
        <v>42965</v>
      </c>
      <c r="E2536" t="s">
        <v>22</v>
      </c>
      <c r="F2536" t="s">
        <v>3262</v>
      </c>
      <c r="G2536" t="str">
        <f t="shared" si="117"/>
        <v>US-2017-117723-DL-13495</v>
      </c>
      <c r="H2536" t="s">
        <v>3263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-337.80600000000004</v>
      </c>
      <c r="W2536" s="3">
        <f t="shared" si="118"/>
        <v>-0.18750000000000003</v>
      </c>
      <c r="X2536" t="str">
        <f t="shared" si="119"/>
        <v>Medium</v>
      </c>
    </row>
    <row r="2537" spans="1:24" x14ac:dyDescent="0.2">
      <c r="A2537">
        <v>2536</v>
      </c>
      <c r="B2537" t="s">
        <v>5630</v>
      </c>
      <c r="C2537" s="2">
        <v>42253</v>
      </c>
      <c r="D2537" s="2">
        <v>42255</v>
      </c>
      <c r="E2537" t="s">
        <v>187</v>
      </c>
      <c r="F2537" t="s">
        <v>5631</v>
      </c>
      <c r="G2537" t="str">
        <f t="shared" si="117"/>
        <v>CA-2015-143238-LO-17170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  <c r="W2537" s="3">
        <f t="shared" si="118"/>
        <v>0.39</v>
      </c>
      <c r="X2537" t="str">
        <f t="shared" si="119"/>
        <v>No Discount</v>
      </c>
    </row>
    <row r="2538" spans="1:24" x14ac:dyDescent="0.2">
      <c r="A2538">
        <v>2537</v>
      </c>
      <c r="B2538" t="s">
        <v>5634</v>
      </c>
      <c r="C2538" s="2">
        <v>42031</v>
      </c>
      <c r="D2538" s="2">
        <v>42033</v>
      </c>
      <c r="E2538" t="s">
        <v>22</v>
      </c>
      <c r="F2538" t="s">
        <v>2307</v>
      </c>
      <c r="G2538" t="str">
        <f t="shared" si="117"/>
        <v>CA-2015-168746-SV-20365</v>
      </c>
      <c r="H2538" t="s">
        <v>2308</v>
      </c>
      <c r="I2538" t="s">
        <v>25</v>
      </c>
      <c r="J2538" t="s">
        <v>26</v>
      </c>
      <c r="K2538" t="s">
        <v>2183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  <c r="W2538" s="3">
        <f t="shared" si="118"/>
        <v>-0.3</v>
      </c>
      <c r="X2538" t="str">
        <f t="shared" si="119"/>
        <v>Medium</v>
      </c>
    </row>
    <row r="2539" spans="1:24" x14ac:dyDescent="0.2">
      <c r="A2539">
        <v>2538</v>
      </c>
      <c r="B2539" t="s">
        <v>5634</v>
      </c>
      <c r="C2539" s="2">
        <v>42031</v>
      </c>
      <c r="D2539" s="2">
        <v>42033</v>
      </c>
      <c r="E2539" t="s">
        <v>22</v>
      </c>
      <c r="F2539" t="s">
        <v>2307</v>
      </c>
      <c r="G2539" t="str">
        <f t="shared" si="117"/>
        <v>CA-2015-168746-SV-20365</v>
      </c>
      <c r="H2539" t="s">
        <v>2308</v>
      </c>
      <c r="I2539" t="s">
        <v>25</v>
      </c>
      <c r="J2539" t="s">
        <v>26</v>
      </c>
      <c r="K2539" t="s">
        <v>2183</v>
      </c>
      <c r="L2539" t="s">
        <v>497</v>
      </c>
      <c r="M2539">
        <v>44105</v>
      </c>
      <c r="N2539" t="s">
        <v>147</v>
      </c>
      <c r="O2539" t="s">
        <v>4606</v>
      </c>
      <c r="P2539" t="s">
        <v>70</v>
      </c>
      <c r="Q2539" t="s">
        <v>71</v>
      </c>
      <c r="R2539" t="s">
        <v>4607</v>
      </c>
      <c r="S2539">
        <v>431.976</v>
      </c>
      <c r="T2539">
        <v>4</v>
      </c>
      <c r="U2539">
        <v>0.4</v>
      </c>
      <c r="V2539">
        <v>-100.7944</v>
      </c>
      <c r="W2539" s="3">
        <f t="shared" si="118"/>
        <v>-0.23333333333333334</v>
      </c>
      <c r="X2539" t="str">
        <f t="shared" si="119"/>
        <v>High</v>
      </c>
    </row>
    <row r="2540" spans="1:24" x14ac:dyDescent="0.2">
      <c r="A2540">
        <v>2539</v>
      </c>
      <c r="B2540" t="s">
        <v>5634</v>
      </c>
      <c r="C2540" s="2">
        <v>42031</v>
      </c>
      <c r="D2540" s="2">
        <v>42033</v>
      </c>
      <c r="E2540" t="s">
        <v>22</v>
      </c>
      <c r="F2540" t="s">
        <v>2307</v>
      </c>
      <c r="G2540" t="str">
        <f t="shared" si="117"/>
        <v>CA-2015-168746-SV-20365</v>
      </c>
      <c r="H2540" t="s">
        <v>2308</v>
      </c>
      <c r="I2540" t="s">
        <v>25</v>
      </c>
      <c r="J2540" t="s">
        <v>26</v>
      </c>
      <c r="K2540" t="s">
        <v>2183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155.36999999999998</v>
      </c>
      <c r="T2540">
        <v>1</v>
      </c>
      <c r="U2540">
        <v>0.4</v>
      </c>
      <c r="V2540">
        <v>-36.253</v>
      </c>
      <c r="W2540" s="3">
        <f t="shared" si="118"/>
        <v>-0.23333333333333336</v>
      </c>
      <c r="X2540" t="str">
        <f t="shared" si="119"/>
        <v>High</v>
      </c>
    </row>
    <row r="2541" spans="1:24" x14ac:dyDescent="0.2">
      <c r="A2541">
        <v>2540</v>
      </c>
      <c r="B2541" t="s">
        <v>5637</v>
      </c>
      <c r="C2541" s="2">
        <v>42201</v>
      </c>
      <c r="D2541" s="2">
        <v>42201</v>
      </c>
      <c r="E2541" t="s">
        <v>1292</v>
      </c>
      <c r="F2541" t="s">
        <v>5466</v>
      </c>
      <c r="G2541" t="str">
        <f t="shared" si="117"/>
        <v>CA-2015-113404-EM-13810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1348.7040000000002</v>
      </c>
      <c r="T2541">
        <v>6</v>
      </c>
      <c r="U2541">
        <v>0.2</v>
      </c>
      <c r="V2541">
        <v>-219.16440000000023</v>
      </c>
      <c r="W2541" s="3">
        <f t="shared" si="118"/>
        <v>-0.16250000000000014</v>
      </c>
      <c r="X2541" t="str">
        <f t="shared" si="119"/>
        <v>Medium</v>
      </c>
    </row>
    <row r="2542" spans="1:24" x14ac:dyDescent="0.2">
      <c r="A2542">
        <v>2541</v>
      </c>
      <c r="B2542" t="s">
        <v>5637</v>
      </c>
      <c r="C2542" s="2">
        <v>42201</v>
      </c>
      <c r="D2542" s="2">
        <v>42201</v>
      </c>
      <c r="E2542" t="s">
        <v>1292</v>
      </c>
      <c r="F2542" t="s">
        <v>5466</v>
      </c>
      <c r="G2542" t="str">
        <f t="shared" si="117"/>
        <v>CA-2015-113404-EM-13810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78.767099999999971</v>
      </c>
      <c r="W2542" s="3">
        <f t="shared" si="118"/>
        <v>0.11249999999999995</v>
      </c>
      <c r="X2542" t="str">
        <f t="shared" si="119"/>
        <v>Medium</v>
      </c>
    </row>
    <row r="2543" spans="1:24" x14ac:dyDescent="0.2">
      <c r="A2543">
        <v>2542</v>
      </c>
      <c r="B2543" t="s">
        <v>5638</v>
      </c>
      <c r="C2543" s="2">
        <v>42490</v>
      </c>
      <c r="D2543" s="2">
        <v>42494</v>
      </c>
      <c r="E2543" t="s">
        <v>49</v>
      </c>
      <c r="F2543" t="s">
        <v>5639</v>
      </c>
      <c r="G2543" t="str">
        <f t="shared" si="117"/>
        <v>CA-2016-144792-KD-16615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2187</v>
      </c>
      <c r="P2543" t="s">
        <v>31</v>
      </c>
      <c r="Q2543" t="s">
        <v>64</v>
      </c>
      <c r="R2543" t="s">
        <v>2188</v>
      </c>
      <c r="S2543">
        <v>111.88800000000001</v>
      </c>
      <c r="T2543">
        <v>7</v>
      </c>
      <c r="U2543">
        <v>0.2</v>
      </c>
      <c r="V2543">
        <v>22.377600000000001</v>
      </c>
      <c r="W2543" s="3">
        <f t="shared" si="118"/>
        <v>0.2</v>
      </c>
      <c r="X2543" t="str">
        <f t="shared" si="119"/>
        <v>Medium</v>
      </c>
    </row>
    <row r="2544" spans="1:24" x14ac:dyDescent="0.2">
      <c r="A2544">
        <v>2543</v>
      </c>
      <c r="B2544" t="s">
        <v>5641</v>
      </c>
      <c r="C2544" s="2">
        <v>41908</v>
      </c>
      <c r="D2544" s="2">
        <v>41913</v>
      </c>
      <c r="E2544" t="s">
        <v>22</v>
      </c>
      <c r="F2544" t="s">
        <v>5642</v>
      </c>
      <c r="G2544" t="str">
        <f t="shared" si="117"/>
        <v>CA-2014-164385-NB-18580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3186</v>
      </c>
      <c r="P2544" t="s">
        <v>45</v>
      </c>
      <c r="Q2544" t="s">
        <v>77</v>
      </c>
      <c r="R2544" t="s">
        <v>3187</v>
      </c>
      <c r="S2544">
        <v>143.952</v>
      </c>
      <c r="T2544">
        <v>3</v>
      </c>
      <c r="U2544">
        <v>0.2</v>
      </c>
      <c r="V2544">
        <v>14.39520000000001</v>
      </c>
      <c r="W2544" s="3">
        <f t="shared" si="118"/>
        <v>0.10000000000000007</v>
      </c>
      <c r="X2544" t="str">
        <f t="shared" si="119"/>
        <v>Medium</v>
      </c>
    </row>
    <row r="2545" spans="1:24" x14ac:dyDescent="0.2">
      <c r="A2545">
        <v>2544</v>
      </c>
      <c r="B2545" t="s">
        <v>5644</v>
      </c>
      <c r="C2545" s="2">
        <v>42621</v>
      </c>
      <c r="D2545" s="2">
        <v>42627</v>
      </c>
      <c r="E2545" t="s">
        <v>49</v>
      </c>
      <c r="F2545" t="s">
        <v>3346</v>
      </c>
      <c r="G2545" t="str">
        <f t="shared" si="117"/>
        <v>US-2016-114174-AP-10720</v>
      </c>
      <c r="H2545" t="s">
        <v>3347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13.915199999999992</v>
      </c>
      <c r="W2545" s="3">
        <f t="shared" si="118"/>
        <v>7.9999999999999946E-2</v>
      </c>
      <c r="X2545" t="str">
        <f t="shared" si="119"/>
        <v>No Discount</v>
      </c>
    </row>
    <row r="2546" spans="1:24" x14ac:dyDescent="0.2">
      <c r="A2546">
        <v>2545</v>
      </c>
      <c r="B2546" t="s">
        <v>5644</v>
      </c>
      <c r="C2546" s="2">
        <v>42621</v>
      </c>
      <c r="D2546" s="2">
        <v>42627</v>
      </c>
      <c r="E2546" t="s">
        <v>49</v>
      </c>
      <c r="F2546" t="s">
        <v>3346</v>
      </c>
      <c r="G2546" t="str">
        <f t="shared" si="117"/>
        <v>US-2016-114174-AP-10720</v>
      </c>
      <c r="H2546" t="s">
        <v>3347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4983</v>
      </c>
      <c r="P2546" t="s">
        <v>45</v>
      </c>
      <c r="Q2546" t="s">
        <v>46</v>
      </c>
      <c r="R2546" t="s">
        <v>4984</v>
      </c>
      <c r="S2546">
        <v>14.76</v>
      </c>
      <c r="T2546">
        <v>4</v>
      </c>
      <c r="U2546">
        <v>0</v>
      </c>
      <c r="V2546">
        <v>6.9371999999999998</v>
      </c>
      <c r="W2546" s="3">
        <f t="shared" si="118"/>
        <v>0.47</v>
      </c>
      <c r="X2546" t="str">
        <f t="shared" si="119"/>
        <v>No Discount</v>
      </c>
    </row>
    <row r="2547" spans="1:24" x14ac:dyDescent="0.2">
      <c r="A2547">
        <v>2546</v>
      </c>
      <c r="B2547" t="s">
        <v>5647</v>
      </c>
      <c r="C2547" s="2">
        <v>42841</v>
      </c>
      <c r="D2547" s="2">
        <v>42845</v>
      </c>
      <c r="E2547" t="s">
        <v>49</v>
      </c>
      <c r="F2547" t="s">
        <v>331</v>
      </c>
      <c r="G2547" t="str">
        <f t="shared" si="117"/>
        <v>CA-2017-108070-JE-15745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2.0592000000000041</v>
      </c>
      <c r="W2547" s="3">
        <f t="shared" si="118"/>
        <v>1.0000000000000021E-2</v>
      </c>
      <c r="X2547" t="str">
        <f t="shared" si="119"/>
        <v>No Discount</v>
      </c>
    </row>
    <row r="2548" spans="1:24" x14ac:dyDescent="0.2">
      <c r="A2548">
        <v>2547</v>
      </c>
      <c r="B2548" t="s">
        <v>5647</v>
      </c>
      <c r="C2548" s="2">
        <v>42841</v>
      </c>
      <c r="D2548" s="2">
        <v>42845</v>
      </c>
      <c r="E2548" t="s">
        <v>49</v>
      </c>
      <c r="F2548" t="s">
        <v>331</v>
      </c>
      <c r="G2548" t="str">
        <f t="shared" si="117"/>
        <v>CA-2017-108070-JE-15745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-6.0489999999999995</v>
      </c>
      <c r="W2548" s="3">
        <f t="shared" si="118"/>
        <v>-5.8823529411764705E-2</v>
      </c>
      <c r="X2548" t="str">
        <f t="shared" si="119"/>
        <v>Medium</v>
      </c>
    </row>
    <row r="2549" spans="1:24" x14ac:dyDescent="0.2">
      <c r="A2549">
        <v>2548</v>
      </c>
      <c r="B2549" t="s">
        <v>5648</v>
      </c>
      <c r="C2549" s="2">
        <v>42232</v>
      </c>
      <c r="D2549" s="2">
        <v>42238</v>
      </c>
      <c r="E2549" t="s">
        <v>49</v>
      </c>
      <c r="F2549" t="s">
        <v>5577</v>
      </c>
      <c r="G2549" t="str">
        <f t="shared" si="117"/>
        <v>US-2015-128090-JM-15865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3239</v>
      </c>
      <c r="P2549" t="s">
        <v>45</v>
      </c>
      <c r="Q2549" t="s">
        <v>67</v>
      </c>
      <c r="R2549" t="s">
        <v>3240</v>
      </c>
      <c r="S2549">
        <v>2.3039999999999998</v>
      </c>
      <c r="T2549">
        <v>1</v>
      </c>
      <c r="U2549">
        <v>0.2</v>
      </c>
      <c r="V2549">
        <v>0.25919999999999999</v>
      </c>
      <c r="W2549" s="3">
        <f t="shared" si="118"/>
        <v>0.1125</v>
      </c>
      <c r="X2549" t="str">
        <f t="shared" si="119"/>
        <v>Medium</v>
      </c>
    </row>
    <row r="2550" spans="1:24" x14ac:dyDescent="0.2">
      <c r="A2550">
        <v>2549</v>
      </c>
      <c r="B2550" t="s">
        <v>5648</v>
      </c>
      <c r="C2550" s="2">
        <v>42232</v>
      </c>
      <c r="D2550" s="2">
        <v>42238</v>
      </c>
      <c r="E2550" t="s">
        <v>49</v>
      </c>
      <c r="F2550" t="s">
        <v>5577</v>
      </c>
      <c r="G2550" t="str">
        <f t="shared" si="117"/>
        <v>US-2015-128090-JM-15865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4596</v>
      </c>
      <c r="P2550" t="s">
        <v>70</v>
      </c>
      <c r="Q2550" t="s">
        <v>71</v>
      </c>
      <c r="R2550" t="s">
        <v>4597</v>
      </c>
      <c r="S2550">
        <v>1879.96</v>
      </c>
      <c r="T2550">
        <v>5</v>
      </c>
      <c r="U2550">
        <v>0.2</v>
      </c>
      <c r="V2550">
        <v>211.49549999999977</v>
      </c>
      <c r="W2550" s="3">
        <f t="shared" si="118"/>
        <v>0.11249999999999988</v>
      </c>
      <c r="X2550" t="str">
        <f t="shared" si="119"/>
        <v>Medium</v>
      </c>
    </row>
    <row r="2551" spans="1:24" x14ac:dyDescent="0.2">
      <c r="A2551">
        <v>2550</v>
      </c>
      <c r="B2551" t="s">
        <v>5648</v>
      </c>
      <c r="C2551" s="2">
        <v>42232</v>
      </c>
      <c r="D2551" s="2">
        <v>42238</v>
      </c>
      <c r="E2551" t="s">
        <v>49</v>
      </c>
      <c r="F2551" t="s">
        <v>5577</v>
      </c>
      <c r="G2551" t="str">
        <f t="shared" si="117"/>
        <v>US-2015-128090-JM-15865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4756</v>
      </c>
      <c r="P2551" t="s">
        <v>45</v>
      </c>
      <c r="Q2551" t="s">
        <v>89</v>
      </c>
      <c r="R2551" t="s">
        <v>4757</v>
      </c>
      <c r="S2551">
        <v>313.024</v>
      </c>
      <c r="T2551">
        <v>8</v>
      </c>
      <c r="U2551">
        <v>0.2</v>
      </c>
      <c r="V2551">
        <v>105.64559999999997</v>
      </c>
      <c r="W2551" s="3">
        <f t="shared" si="118"/>
        <v>0.33749999999999991</v>
      </c>
      <c r="X2551" t="str">
        <f t="shared" si="119"/>
        <v>Medium</v>
      </c>
    </row>
    <row r="2552" spans="1:24" x14ac:dyDescent="0.2">
      <c r="A2552">
        <v>2551</v>
      </c>
      <c r="B2552" t="s">
        <v>5648</v>
      </c>
      <c r="C2552" s="2">
        <v>42232</v>
      </c>
      <c r="D2552" s="2">
        <v>42238</v>
      </c>
      <c r="E2552" t="s">
        <v>49</v>
      </c>
      <c r="F2552" t="s">
        <v>5577</v>
      </c>
      <c r="G2552" t="str">
        <f t="shared" si="117"/>
        <v>US-2015-128090-JM-15865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3206</v>
      </c>
      <c r="P2552" t="s">
        <v>45</v>
      </c>
      <c r="Q2552" t="s">
        <v>46</v>
      </c>
      <c r="R2552" t="s">
        <v>3207</v>
      </c>
      <c r="S2552">
        <v>5.04</v>
      </c>
      <c r="T2552">
        <v>2</v>
      </c>
      <c r="U2552">
        <v>0.2</v>
      </c>
      <c r="V2552">
        <v>1.764</v>
      </c>
      <c r="W2552" s="3">
        <f t="shared" si="118"/>
        <v>0.35</v>
      </c>
      <c r="X2552" t="str">
        <f t="shared" si="119"/>
        <v>Medium</v>
      </c>
    </row>
    <row r="2553" spans="1:24" x14ac:dyDescent="0.2">
      <c r="A2553">
        <v>2552</v>
      </c>
      <c r="B2553" t="s">
        <v>5649</v>
      </c>
      <c r="C2553" s="2">
        <v>43058</v>
      </c>
      <c r="D2553" s="2">
        <v>43062</v>
      </c>
      <c r="E2553" t="s">
        <v>49</v>
      </c>
      <c r="F2553" t="s">
        <v>3834</v>
      </c>
      <c r="G2553" t="str">
        <f t="shared" si="117"/>
        <v>CA-2017-101042-AB-10105</v>
      </c>
      <c r="H2553" t="s">
        <v>3835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821.87999999999988</v>
      </c>
      <c r="T2553">
        <v>6</v>
      </c>
      <c r="U2553">
        <v>0</v>
      </c>
      <c r="V2553">
        <v>213.68880000000001</v>
      </c>
      <c r="W2553" s="3">
        <f t="shared" si="118"/>
        <v>0.26000000000000006</v>
      </c>
      <c r="X2553" t="str">
        <f t="shared" si="119"/>
        <v>No Discount</v>
      </c>
    </row>
    <row r="2554" spans="1:24" x14ac:dyDescent="0.2">
      <c r="A2554">
        <v>2553</v>
      </c>
      <c r="B2554" t="s">
        <v>5649</v>
      </c>
      <c r="C2554" s="2">
        <v>43058</v>
      </c>
      <c r="D2554" s="2">
        <v>43062</v>
      </c>
      <c r="E2554" t="s">
        <v>49</v>
      </c>
      <c r="F2554" t="s">
        <v>3834</v>
      </c>
      <c r="G2554" t="str">
        <f t="shared" si="117"/>
        <v>CA-2017-101042-AB-10105</v>
      </c>
      <c r="H2554" t="s">
        <v>3835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4165</v>
      </c>
      <c r="P2554" t="s">
        <v>45</v>
      </c>
      <c r="Q2554" t="s">
        <v>74</v>
      </c>
      <c r="R2554" t="s">
        <v>4166</v>
      </c>
      <c r="S2554">
        <v>21.96</v>
      </c>
      <c r="T2554">
        <v>2</v>
      </c>
      <c r="U2554">
        <v>0</v>
      </c>
      <c r="V2554">
        <v>10.760400000000001</v>
      </c>
      <c r="W2554" s="3">
        <f t="shared" si="118"/>
        <v>0.49</v>
      </c>
      <c r="X2554" t="str">
        <f t="shared" si="119"/>
        <v>No Discount</v>
      </c>
    </row>
    <row r="2555" spans="1:24" x14ac:dyDescent="0.2">
      <c r="A2555">
        <v>2554</v>
      </c>
      <c r="B2555" t="s">
        <v>5652</v>
      </c>
      <c r="C2555" s="2">
        <v>42627</v>
      </c>
      <c r="D2555" s="2">
        <v>42631</v>
      </c>
      <c r="E2555" t="s">
        <v>49</v>
      </c>
      <c r="F2555" t="s">
        <v>423</v>
      </c>
      <c r="G2555" t="str">
        <f t="shared" si="117"/>
        <v>CA-2016-155439-PN-18775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3200</v>
      </c>
      <c r="P2555" t="s">
        <v>45</v>
      </c>
      <c r="Q2555" t="s">
        <v>89</v>
      </c>
      <c r="R2555" t="s">
        <v>3201</v>
      </c>
      <c r="S2555">
        <v>25.92</v>
      </c>
      <c r="T2555">
        <v>4</v>
      </c>
      <c r="U2555">
        <v>0</v>
      </c>
      <c r="V2555">
        <v>12.441600000000001</v>
      </c>
      <c r="W2555" s="3">
        <f t="shared" si="118"/>
        <v>0.48000000000000004</v>
      </c>
      <c r="X2555" t="str">
        <f t="shared" si="119"/>
        <v>No Discount</v>
      </c>
    </row>
    <row r="2556" spans="1:24" x14ac:dyDescent="0.2">
      <c r="A2556">
        <v>2555</v>
      </c>
      <c r="B2556" t="s">
        <v>5653</v>
      </c>
      <c r="C2556" s="2">
        <v>42597</v>
      </c>
      <c r="D2556" s="2">
        <v>42602</v>
      </c>
      <c r="E2556" t="s">
        <v>49</v>
      </c>
      <c r="F2556" t="s">
        <v>4689</v>
      </c>
      <c r="G2556" t="str">
        <f t="shared" si="117"/>
        <v>CA-2016-118626-JC-15775</v>
      </c>
      <c r="H2556" t="s">
        <v>4690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70.554400000000072</v>
      </c>
      <c r="W2556" s="3">
        <f t="shared" si="118"/>
        <v>0.1000000000000001</v>
      </c>
      <c r="X2556" t="str">
        <f t="shared" si="119"/>
        <v>Medium</v>
      </c>
    </row>
    <row r="2557" spans="1:24" x14ac:dyDescent="0.2">
      <c r="A2557">
        <v>2556</v>
      </c>
      <c r="B2557" t="s">
        <v>5657</v>
      </c>
      <c r="C2557" s="2">
        <v>42273</v>
      </c>
      <c r="D2557" s="2">
        <v>42277</v>
      </c>
      <c r="E2557" t="s">
        <v>49</v>
      </c>
      <c r="F2557" t="s">
        <v>535</v>
      </c>
      <c r="G2557" t="str">
        <f t="shared" si="117"/>
        <v>CA-2015-111458-PF-19165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  <c r="W2557" s="3">
        <f t="shared" si="118"/>
        <v>0.24</v>
      </c>
      <c r="X2557" t="str">
        <f t="shared" si="119"/>
        <v>No Discount</v>
      </c>
    </row>
    <row r="2558" spans="1:24" x14ac:dyDescent="0.2">
      <c r="A2558">
        <v>2557</v>
      </c>
      <c r="B2558" t="s">
        <v>5660</v>
      </c>
      <c r="C2558" s="2">
        <v>42651</v>
      </c>
      <c r="D2558" s="2">
        <v>42657</v>
      </c>
      <c r="E2558" t="s">
        <v>49</v>
      </c>
      <c r="F2558" t="s">
        <v>2550</v>
      </c>
      <c r="G2558" t="str">
        <f t="shared" si="117"/>
        <v>US-2016-126844-BW-11110</v>
      </c>
      <c r="H2558" t="s">
        <v>2551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-32.320000000000007</v>
      </c>
      <c r="W2558" s="3">
        <f t="shared" si="118"/>
        <v>-0.62500000000000011</v>
      </c>
      <c r="X2558" t="str">
        <f t="shared" si="119"/>
        <v>High</v>
      </c>
    </row>
    <row r="2559" spans="1:24" x14ac:dyDescent="0.2">
      <c r="A2559">
        <v>2558</v>
      </c>
      <c r="B2559" t="s">
        <v>5663</v>
      </c>
      <c r="C2559" s="2">
        <v>42087</v>
      </c>
      <c r="D2559" s="2">
        <v>42093</v>
      </c>
      <c r="E2559" t="s">
        <v>49</v>
      </c>
      <c r="F2559" t="s">
        <v>1133</v>
      </c>
      <c r="G2559" t="str">
        <f t="shared" si="117"/>
        <v>US-2015-112508-BP-11185</v>
      </c>
      <c r="H2559" t="s">
        <v>1134</v>
      </c>
      <c r="I2559" t="s">
        <v>40</v>
      </c>
      <c r="J2559" t="s">
        <v>26</v>
      </c>
      <c r="K2559" t="s">
        <v>3412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6.9920000000000009</v>
      </c>
      <c r="T2559">
        <v>2</v>
      </c>
      <c r="U2559">
        <v>0.2</v>
      </c>
      <c r="V2559">
        <v>0.52439999999999998</v>
      </c>
      <c r="W2559" s="3">
        <f t="shared" si="118"/>
        <v>7.4999999999999983E-2</v>
      </c>
      <c r="X2559" t="str">
        <f t="shared" si="119"/>
        <v>Medium</v>
      </c>
    </row>
    <row r="2560" spans="1:24" x14ac:dyDescent="0.2">
      <c r="A2560">
        <v>2559</v>
      </c>
      <c r="B2560" t="s">
        <v>5664</v>
      </c>
      <c r="C2560" s="2">
        <v>42155</v>
      </c>
      <c r="D2560" s="2">
        <v>42159</v>
      </c>
      <c r="E2560" t="s">
        <v>49</v>
      </c>
      <c r="F2560" t="s">
        <v>5459</v>
      </c>
      <c r="G2560" t="str">
        <f t="shared" si="117"/>
        <v>CA-2015-147788-TM-21010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140.68599999999989</v>
      </c>
      <c r="W2560" s="3">
        <f t="shared" si="118"/>
        <v>9.9999999999999936E-2</v>
      </c>
      <c r="X2560" t="str">
        <f t="shared" si="119"/>
        <v>No Discount</v>
      </c>
    </row>
    <row r="2561" spans="1:24" x14ac:dyDescent="0.2">
      <c r="A2561">
        <v>2560</v>
      </c>
      <c r="B2561" t="s">
        <v>5664</v>
      </c>
      <c r="C2561" s="2">
        <v>42155</v>
      </c>
      <c r="D2561" s="2">
        <v>42159</v>
      </c>
      <c r="E2561" t="s">
        <v>49</v>
      </c>
      <c r="F2561" t="s">
        <v>5459</v>
      </c>
      <c r="G2561" t="str">
        <f t="shared" si="117"/>
        <v>CA-2015-147788-TM-21010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7.5600000000000005</v>
      </c>
      <c r="W2561" s="3">
        <f t="shared" si="118"/>
        <v>0.48000000000000004</v>
      </c>
      <c r="X2561" t="str">
        <f t="shared" si="119"/>
        <v>No Discount</v>
      </c>
    </row>
    <row r="2562" spans="1:24" x14ac:dyDescent="0.2">
      <c r="A2562">
        <v>2561</v>
      </c>
      <c r="B2562" t="s">
        <v>5664</v>
      </c>
      <c r="C2562" s="2">
        <v>42155</v>
      </c>
      <c r="D2562" s="2">
        <v>42159</v>
      </c>
      <c r="E2562" t="s">
        <v>49</v>
      </c>
      <c r="F2562" t="s">
        <v>5459</v>
      </c>
      <c r="G2562" t="str">
        <f t="shared" si="117"/>
        <v>CA-2015-147788-TM-21010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3004</v>
      </c>
      <c r="P2562" t="s">
        <v>45</v>
      </c>
      <c r="Q2562" t="s">
        <v>58</v>
      </c>
      <c r="R2562" t="s">
        <v>3005</v>
      </c>
      <c r="S2562">
        <v>323.10000000000002</v>
      </c>
      <c r="T2562">
        <v>2</v>
      </c>
      <c r="U2562">
        <v>0</v>
      </c>
      <c r="V2562">
        <v>61.38900000000001</v>
      </c>
      <c r="W2562" s="3">
        <f t="shared" si="118"/>
        <v>0.19000000000000003</v>
      </c>
      <c r="X2562" t="str">
        <f t="shared" si="119"/>
        <v>No Discount</v>
      </c>
    </row>
    <row r="2563" spans="1:24" x14ac:dyDescent="0.2">
      <c r="A2563">
        <v>2562</v>
      </c>
      <c r="B2563" t="s">
        <v>5667</v>
      </c>
      <c r="C2563" s="2">
        <v>42363</v>
      </c>
      <c r="D2563" s="2">
        <v>42369</v>
      </c>
      <c r="E2563" t="s">
        <v>49</v>
      </c>
      <c r="F2563" t="s">
        <v>800</v>
      </c>
      <c r="G2563" t="str">
        <f t="shared" ref="G2563:G2626" si="120" xml:space="preserve"> B2563 &amp; "-" &amp; F2563</f>
        <v>CA-2015-144288-MB-17305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4764</v>
      </c>
      <c r="P2563" t="s">
        <v>45</v>
      </c>
      <c r="Q2563" t="s">
        <v>46</v>
      </c>
      <c r="R2563" t="s">
        <v>4765</v>
      </c>
      <c r="S2563">
        <v>9.2159999999999993</v>
      </c>
      <c r="T2563">
        <v>4</v>
      </c>
      <c r="U2563">
        <v>0.2</v>
      </c>
      <c r="V2563">
        <v>3.3408000000000002</v>
      </c>
      <c r="W2563" s="3">
        <f t="shared" ref="W2563:W2626" si="121">V2563/S2563</f>
        <v>0.36250000000000004</v>
      </c>
      <c r="X2563" t="str">
        <f t="shared" ref="X2563:X2626" si="122">IF(U2563=0, "No Discount", IF(U2563&lt;=0.1, "Low", IF(U2563&lt;=0.3, "Medium", "High")))</f>
        <v>Medium</v>
      </c>
    </row>
    <row r="2564" spans="1:24" x14ac:dyDescent="0.2">
      <c r="A2564">
        <v>2563</v>
      </c>
      <c r="B2564" t="s">
        <v>5667</v>
      </c>
      <c r="C2564" s="2">
        <v>42363</v>
      </c>
      <c r="D2564" s="2">
        <v>42369</v>
      </c>
      <c r="E2564" t="s">
        <v>49</v>
      </c>
      <c r="F2564" t="s">
        <v>800</v>
      </c>
      <c r="G2564" t="str">
        <f t="shared" si="120"/>
        <v>CA-2015-144288-MB-17305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10.368000000000002</v>
      </c>
      <c r="T2564">
        <v>2</v>
      </c>
      <c r="U2564">
        <v>0.2</v>
      </c>
      <c r="V2564">
        <v>3.6288</v>
      </c>
      <c r="W2564" s="3">
        <f t="shared" si="121"/>
        <v>0.34999999999999992</v>
      </c>
      <c r="X2564" t="str">
        <f t="shared" si="122"/>
        <v>Medium</v>
      </c>
    </row>
    <row r="2565" spans="1:24" x14ac:dyDescent="0.2">
      <c r="A2565">
        <v>2564</v>
      </c>
      <c r="B2565" t="s">
        <v>5669</v>
      </c>
      <c r="C2565" s="2">
        <v>42080</v>
      </c>
      <c r="D2565" s="2">
        <v>42085</v>
      </c>
      <c r="E2565" t="s">
        <v>22</v>
      </c>
      <c r="F2565" t="s">
        <v>3396</v>
      </c>
      <c r="G2565" t="str">
        <f t="shared" si="120"/>
        <v>CA-2015-110632-HR-14830</v>
      </c>
      <c r="H2565" t="s">
        <v>3397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  <c r="W2565" s="3">
        <f t="shared" si="121"/>
        <v>0.18</v>
      </c>
      <c r="X2565" t="str">
        <f t="shared" si="122"/>
        <v>No Discount</v>
      </c>
    </row>
    <row r="2566" spans="1:24" x14ac:dyDescent="0.2">
      <c r="A2566">
        <v>2565</v>
      </c>
      <c r="B2566" t="s">
        <v>5669</v>
      </c>
      <c r="C2566" s="2">
        <v>42080</v>
      </c>
      <c r="D2566" s="2">
        <v>42085</v>
      </c>
      <c r="E2566" t="s">
        <v>22</v>
      </c>
      <c r="F2566" t="s">
        <v>3396</v>
      </c>
      <c r="G2566" t="str">
        <f t="shared" si="120"/>
        <v>CA-2015-110632-HR-14830</v>
      </c>
      <c r="H2566" t="s">
        <v>3397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4112</v>
      </c>
      <c r="P2566" t="s">
        <v>45</v>
      </c>
      <c r="Q2566" t="s">
        <v>58</v>
      </c>
      <c r="R2566" t="s">
        <v>4113</v>
      </c>
      <c r="S2566">
        <v>33.82</v>
      </c>
      <c r="T2566">
        <v>2</v>
      </c>
      <c r="U2566">
        <v>0</v>
      </c>
      <c r="V2566">
        <v>9.1313999999999993</v>
      </c>
      <c r="W2566" s="3">
        <f t="shared" si="121"/>
        <v>0.26999999999999996</v>
      </c>
      <c r="X2566" t="str">
        <f t="shared" si="122"/>
        <v>No Discount</v>
      </c>
    </row>
    <row r="2567" spans="1:24" x14ac:dyDescent="0.2">
      <c r="A2567">
        <v>2566</v>
      </c>
      <c r="B2567" t="s">
        <v>5672</v>
      </c>
      <c r="C2567" s="2">
        <v>43090</v>
      </c>
      <c r="D2567" s="2">
        <v>43093</v>
      </c>
      <c r="E2567" t="s">
        <v>187</v>
      </c>
      <c r="F2567" t="s">
        <v>5673</v>
      </c>
      <c r="G2567" t="str">
        <f t="shared" si="120"/>
        <v>CA-2017-109589-BD-11635</v>
      </c>
      <c r="H2567" t="s">
        <v>5674</v>
      </c>
      <c r="I2567" t="s">
        <v>25</v>
      </c>
      <c r="J2567" t="s">
        <v>26</v>
      </c>
      <c r="K2567" t="s">
        <v>4625</v>
      </c>
      <c r="L2567" t="s">
        <v>28</v>
      </c>
      <c r="M2567">
        <v>42104</v>
      </c>
      <c r="N2567" t="s">
        <v>29</v>
      </c>
      <c r="O2567" t="s">
        <v>3644</v>
      </c>
      <c r="P2567" t="s">
        <v>70</v>
      </c>
      <c r="Q2567" t="s">
        <v>160</v>
      </c>
      <c r="R2567" t="s">
        <v>3645</v>
      </c>
      <c r="S2567">
        <v>71</v>
      </c>
      <c r="T2567">
        <v>4</v>
      </c>
      <c r="U2567">
        <v>0</v>
      </c>
      <c r="V2567">
        <v>27.689999999999998</v>
      </c>
      <c r="W2567" s="3">
        <f t="shared" si="121"/>
        <v>0.38999999999999996</v>
      </c>
      <c r="X2567" t="str">
        <f t="shared" si="122"/>
        <v>No Discount</v>
      </c>
    </row>
    <row r="2568" spans="1:24" x14ac:dyDescent="0.2">
      <c r="A2568">
        <v>2567</v>
      </c>
      <c r="B2568" t="s">
        <v>5675</v>
      </c>
      <c r="C2568" s="2">
        <v>43040</v>
      </c>
      <c r="D2568" s="2">
        <v>43042</v>
      </c>
      <c r="E2568" t="s">
        <v>22</v>
      </c>
      <c r="F2568" t="s">
        <v>1942</v>
      </c>
      <c r="G2568" t="str">
        <f t="shared" si="120"/>
        <v>CA-2017-123967-SF-20200</v>
      </c>
      <c r="H2568" t="s">
        <v>1943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25.120000000000005</v>
      </c>
      <c r="T2568">
        <v>5</v>
      </c>
      <c r="U2568">
        <v>0.2</v>
      </c>
      <c r="V2568">
        <v>7.8499999999999979</v>
      </c>
      <c r="W2568" s="3">
        <f t="shared" si="121"/>
        <v>0.31249999999999983</v>
      </c>
      <c r="X2568" t="str">
        <f t="shared" si="122"/>
        <v>Medium</v>
      </c>
    </row>
    <row r="2569" spans="1:24" x14ac:dyDescent="0.2">
      <c r="A2569">
        <v>2568</v>
      </c>
      <c r="B2569" t="s">
        <v>5675</v>
      </c>
      <c r="C2569" s="2">
        <v>43040</v>
      </c>
      <c r="D2569" s="2">
        <v>43042</v>
      </c>
      <c r="E2569" t="s">
        <v>22</v>
      </c>
      <c r="F2569" t="s">
        <v>1942</v>
      </c>
      <c r="G2569" t="str">
        <f t="shared" si="120"/>
        <v>CA-2017-123967-SF-20200</v>
      </c>
      <c r="H2569" t="s">
        <v>1943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4956</v>
      </c>
      <c r="P2569" t="s">
        <v>31</v>
      </c>
      <c r="Q2569" t="s">
        <v>55</v>
      </c>
      <c r="R2569" t="s">
        <v>4957</v>
      </c>
      <c r="S2569">
        <v>2665.62</v>
      </c>
      <c r="T2569">
        <v>9</v>
      </c>
      <c r="U2569">
        <v>0</v>
      </c>
      <c r="V2569">
        <v>239.90580000000011</v>
      </c>
      <c r="W2569" s="3">
        <f t="shared" si="121"/>
        <v>9.0000000000000052E-2</v>
      </c>
      <c r="X2569" t="str">
        <f t="shared" si="122"/>
        <v>No Discount</v>
      </c>
    </row>
    <row r="2570" spans="1:24" x14ac:dyDescent="0.2">
      <c r="A2570">
        <v>2569</v>
      </c>
      <c r="B2570" t="s">
        <v>5679</v>
      </c>
      <c r="C2570" s="2">
        <v>42985</v>
      </c>
      <c r="D2570" s="2">
        <v>42989</v>
      </c>
      <c r="E2570" t="s">
        <v>49</v>
      </c>
      <c r="F2570" t="s">
        <v>3434</v>
      </c>
      <c r="G2570" t="str">
        <f t="shared" si="120"/>
        <v>CA-2017-148929-SP-20620</v>
      </c>
      <c r="H2570" t="s">
        <v>3435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133.86240000000004</v>
      </c>
      <c r="W2570" s="3">
        <f t="shared" si="121"/>
        <v>0.28000000000000008</v>
      </c>
      <c r="X2570" t="str">
        <f t="shared" si="122"/>
        <v>No Discount</v>
      </c>
    </row>
    <row r="2571" spans="1:24" x14ac:dyDescent="0.2">
      <c r="A2571">
        <v>2570</v>
      </c>
      <c r="B2571" t="s">
        <v>5680</v>
      </c>
      <c r="C2571" s="2">
        <v>43096</v>
      </c>
      <c r="D2571" s="2">
        <v>43096</v>
      </c>
      <c r="E2571" t="s">
        <v>1292</v>
      </c>
      <c r="F2571" t="s">
        <v>960</v>
      </c>
      <c r="G2571" t="str">
        <f t="shared" si="120"/>
        <v>CA-2017-134404-DR-12880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3214</v>
      </c>
      <c r="P2571" t="s">
        <v>70</v>
      </c>
      <c r="Q2571" t="s">
        <v>71</v>
      </c>
      <c r="R2571" t="s">
        <v>3215</v>
      </c>
      <c r="S2571">
        <v>164.38800000000001</v>
      </c>
      <c r="T2571">
        <v>2</v>
      </c>
      <c r="U2571">
        <v>0.4</v>
      </c>
      <c r="V2571">
        <v>-35.617400000000004</v>
      </c>
      <c r="W2571" s="3">
        <f t="shared" si="121"/>
        <v>-0.21666666666666667</v>
      </c>
      <c r="X2571" t="str">
        <f t="shared" si="122"/>
        <v>High</v>
      </c>
    </row>
    <row r="2572" spans="1:24" x14ac:dyDescent="0.2">
      <c r="A2572">
        <v>2571</v>
      </c>
      <c r="B2572" t="s">
        <v>5680</v>
      </c>
      <c r="C2572" s="2">
        <v>43096</v>
      </c>
      <c r="D2572" s="2">
        <v>43096</v>
      </c>
      <c r="E2572" t="s">
        <v>1292</v>
      </c>
      <c r="F2572" t="s">
        <v>960</v>
      </c>
      <c r="G2572" t="str">
        <f t="shared" si="120"/>
        <v>CA-2017-134404-DR-12880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3.6431999999999998</v>
      </c>
      <c r="W2572" s="3">
        <f t="shared" si="121"/>
        <v>0.27500000000000002</v>
      </c>
      <c r="X2572" t="str">
        <f t="shared" si="122"/>
        <v>Medium</v>
      </c>
    </row>
    <row r="2573" spans="1:24" x14ac:dyDescent="0.2">
      <c r="A2573">
        <v>2572</v>
      </c>
      <c r="B2573" t="s">
        <v>5681</v>
      </c>
      <c r="C2573" s="2">
        <v>42932</v>
      </c>
      <c r="D2573" s="2">
        <v>42937</v>
      </c>
      <c r="E2573" t="s">
        <v>49</v>
      </c>
      <c r="F2573" t="s">
        <v>786</v>
      </c>
      <c r="G2573" t="str">
        <f t="shared" si="120"/>
        <v>CA-2017-109778-VM-21685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3326</v>
      </c>
      <c r="P2573" t="s">
        <v>45</v>
      </c>
      <c r="Q2573" t="s">
        <v>67</v>
      </c>
      <c r="R2573" t="s">
        <v>3327</v>
      </c>
      <c r="S2573">
        <v>2.9120000000000004</v>
      </c>
      <c r="T2573">
        <v>2</v>
      </c>
      <c r="U2573">
        <v>0.2</v>
      </c>
      <c r="V2573">
        <v>0.90999999999999981</v>
      </c>
      <c r="W2573" s="3">
        <f t="shared" si="121"/>
        <v>0.31249999999999989</v>
      </c>
      <c r="X2573" t="str">
        <f t="shared" si="122"/>
        <v>Medium</v>
      </c>
    </row>
    <row r="2574" spans="1:24" x14ac:dyDescent="0.2">
      <c r="A2574">
        <v>2573</v>
      </c>
      <c r="B2574" t="s">
        <v>5683</v>
      </c>
      <c r="C2574" s="2">
        <v>42594</v>
      </c>
      <c r="D2574" s="2">
        <v>42597</v>
      </c>
      <c r="E2574" t="s">
        <v>22</v>
      </c>
      <c r="F2574" t="s">
        <v>5684</v>
      </c>
      <c r="G2574" t="str">
        <f t="shared" si="120"/>
        <v>CA-2016-155845-CM-12235</v>
      </c>
      <c r="H2574" t="s">
        <v>5685</v>
      </c>
      <c r="I2574" t="s">
        <v>25</v>
      </c>
      <c r="J2574" t="s">
        <v>26</v>
      </c>
      <c r="K2574" t="s">
        <v>4221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1399.9440000000002</v>
      </c>
      <c r="T2574">
        <v>7</v>
      </c>
      <c r="U2574">
        <v>0.2</v>
      </c>
      <c r="V2574">
        <v>52.497900000000016</v>
      </c>
      <c r="W2574" s="3">
        <f t="shared" si="121"/>
        <v>3.7500000000000006E-2</v>
      </c>
      <c r="X2574" t="str">
        <f t="shared" si="122"/>
        <v>Medium</v>
      </c>
    </row>
    <row r="2575" spans="1:24" x14ac:dyDescent="0.2">
      <c r="A2575">
        <v>2574</v>
      </c>
      <c r="B2575" t="s">
        <v>5686</v>
      </c>
      <c r="C2575" s="2">
        <v>42925</v>
      </c>
      <c r="D2575" s="2">
        <v>42930</v>
      </c>
      <c r="E2575" t="s">
        <v>49</v>
      </c>
      <c r="F2575" t="s">
        <v>5261</v>
      </c>
      <c r="G2575" t="str">
        <f t="shared" si="120"/>
        <v>CA-2017-145128-SM-20320</v>
      </c>
      <c r="H2575" t="s">
        <v>5262</v>
      </c>
      <c r="I2575" t="s">
        <v>101</v>
      </c>
      <c r="J2575" t="s">
        <v>26</v>
      </c>
      <c r="K2575" t="s">
        <v>4275</v>
      </c>
      <c r="L2575" t="s">
        <v>253</v>
      </c>
      <c r="M2575">
        <v>47905</v>
      </c>
      <c r="N2575" t="s">
        <v>104</v>
      </c>
      <c r="O2575" t="s">
        <v>3115</v>
      </c>
      <c r="P2575" t="s">
        <v>31</v>
      </c>
      <c r="Q2575" t="s">
        <v>64</v>
      </c>
      <c r="R2575" t="s">
        <v>3116</v>
      </c>
      <c r="S2575">
        <v>526.45000000000005</v>
      </c>
      <c r="T2575">
        <v>5</v>
      </c>
      <c r="U2575">
        <v>0</v>
      </c>
      <c r="V2575">
        <v>31.586999999999961</v>
      </c>
      <c r="W2575" s="3">
        <f t="shared" si="121"/>
        <v>5.9999999999999921E-2</v>
      </c>
      <c r="X2575" t="str">
        <f t="shared" si="122"/>
        <v>No Discount</v>
      </c>
    </row>
    <row r="2576" spans="1:24" x14ac:dyDescent="0.2">
      <c r="A2576">
        <v>2575</v>
      </c>
      <c r="B2576" t="s">
        <v>5687</v>
      </c>
      <c r="C2576" s="2">
        <v>41965</v>
      </c>
      <c r="D2576" s="2">
        <v>41970</v>
      </c>
      <c r="E2576" t="s">
        <v>49</v>
      </c>
      <c r="F2576" t="s">
        <v>214</v>
      </c>
      <c r="G2576" t="str">
        <f t="shared" si="120"/>
        <v>CA-2014-129091-RA-19885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3490</v>
      </c>
      <c r="P2576" t="s">
        <v>45</v>
      </c>
      <c r="Q2576" t="s">
        <v>172</v>
      </c>
      <c r="R2576" t="s">
        <v>3491</v>
      </c>
      <c r="S2576">
        <v>16.23</v>
      </c>
      <c r="T2576">
        <v>3</v>
      </c>
      <c r="U2576">
        <v>0</v>
      </c>
      <c r="V2576">
        <v>7.9527000000000001</v>
      </c>
      <c r="W2576" s="3">
        <f t="shared" si="121"/>
        <v>0.49</v>
      </c>
      <c r="X2576" t="str">
        <f t="shared" si="122"/>
        <v>No Discount</v>
      </c>
    </row>
    <row r="2577" spans="1:24" x14ac:dyDescent="0.2">
      <c r="A2577">
        <v>2576</v>
      </c>
      <c r="B2577" t="s">
        <v>5687</v>
      </c>
      <c r="C2577" s="2">
        <v>41965</v>
      </c>
      <c r="D2577" s="2">
        <v>41970</v>
      </c>
      <c r="E2577" t="s">
        <v>49</v>
      </c>
      <c r="F2577" t="s">
        <v>214</v>
      </c>
      <c r="G2577" t="str">
        <f t="shared" si="120"/>
        <v>CA-2014-129091-RA-19885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2600</v>
      </c>
      <c r="P2577" t="s">
        <v>45</v>
      </c>
      <c r="Q2577" t="s">
        <v>74</v>
      </c>
      <c r="R2577" t="s">
        <v>2601</v>
      </c>
      <c r="S2577">
        <v>319.89999999999998</v>
      </c>
      <c r="T2577">
        <v>5</v>
      </c>
      <c r="U2577">
        <v>0</v>
      </c>
      <c r="V2577">
        <v>156.751</v>
      </c>
      <c r="W2577" s="3">
        <f t="shared" si="121"/>
        <v>0.49000000000000005</v>
      </c>
      <c r="X2577" t="str">
        <f t="shared" si="122"/>
        <v>No Discount</v>
      </c>
    </row>
    <row r="2578" spans="1:24" x14ac:dyDescent="0.2">
      <c r="A2578">
        <v>2577</v>
      </c>
      <c r="B2578" t="s">
        <v>5687</v>
      </c>
      <c r="C2578" s="2">
        <v>41965</v>
      </c>
      <c r="D2578" s="2">
        <v>41970</v>
      </c>
      <c r="E2578" t="s">
        <v>49</v>
      </c>
      <c r="F2578" t="s">
        <v>214</v>
      </c>
      <c r="G2578" t="str">
        <f t="shared" si="120"/>
        <v>CA-2014-129091-RA-19885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5.3391999999999991</v>
      </c>
      <c r="W2578" s="3">
        <f t="shared" si="121"/>
        <v>0.46999999999999992</v>
      </c>
      <c r="X2578" t="str">
        <f t="shared" si="122"/>
        <v>No Discount</v>
      </c>
    </row>
    <row r="2579" spans="1:24" x14ac:dyDescent="0.2">
      <c r="A2579">
        <v>2578</v>
      </c>
      <c r="B2579" t="s">
        <v>5687</v>
      </c>
      <c r="C2579" s="2">
        <v>41965</v>
      </c>
      <c r="D2579" s="2">
        <v>41970</v>
      </c>
      <c r="E2579" t="s">
        <v>49</v>
      </c>
      <c r="F2579" t="s">
        <v>214</v>
      </c>
      <c r="G2579" t="str">
        <f t="shared" si="120"/>
        <v>CA-2014-129091-RA-19885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  <c r="W2579" s="3">
        <f t="shared" si="121"/>
        <v>0.43</v>
      </c>
      <c r="X2579" t="str">
        <f t="shared" si="122"/>
        <v>No Discount</v>
      </c>
    </row>
    <row r="2580" spans="1:24" x14ac:dyDescent="0.2">
      <c r="A2580">
        <v>2579</v>
      </c>
      <c r="B2580" t="s">
        <v>5690</v>
      </c>
      <c r="C2580" s="2">
        <v>41665</v>
      </c>
      <c r="D2580" s="2">
        <v>41670</v>
      </c>
      <c r="E2580" t="s">
        <v>49</v>
      </c>
      <c r="F2580" t="s">
        <v>1501</v>
      </c>
      <c r="G2580" t="str">
        <f t="shared" si="120"/>
        <v>US-2014-155502-SD-20485</v>
      </c>
      <c r="H2580" t="s">
        <v>1502</v>
      </c>
      <c r="I2580" t="s">
        <v>101</v>
      </c>
      <c r="J2580" t="s">
        <v>26</v>
      </c>
      <c r="K2580" t="s">
        <v>2816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62.820000000000007</v>
      </c>
      <c r="T2580">
        <v>3</v>
      </c>
      <c r="U2580">
        <v>0</v>
      </c>
      <c r="V2580">
        <v>30.7818</v>
      </c>
      <c r="W2580" s="3">
        <f t="shared" si="121"/>
        <v>0.48999999999999994</v>
      </c>
      <c r="X2580" t="str">
        <f t="shared" si="122"/>
        <v>No Discount</v>
      </c>
    </row>
    <row r="2581" spans="1:24" x14ac:dyDescent="0.2">
      <c r="A2581">
        <v>2580</v>
      </c>
      <c r="B2581" t="s">
        <v>5690</v>
      </c>
      <c r="C2581" s="2">
        <v>41665</v>
      </c>
      <c r="D2581" s="2">
        <v>41670</v>
      </c>
      <c r="E2581" t="s">
        <v>49</v>
      </c>
      <c r="F2581" t="s">
        <v>1501</v>
      </c>
      <c r="G2581" t="str">
        <f t="shared" si="120"/>
        <v>US-2014-155502-SD-20485</v>
      </c>
      <c r="H2581" t="s">
        <v>1502</v>
      </c>
      <c r="I2581" t="s">
        <v>101</v>
      </c>
      <c r="J2581" t="s">
        <v>26</v>
      </c>
      <c r="K2581" t="s">
        <v>2816</v>
      </c>
      <c r="L2581" t="s">
        <v>318</v>
      </c>
      <c r="M2581">
        <v>22304</v>
      </c>
      <c r="N2581" t="s">
        <v>29</v>
      </c>
      <c r="O2581" t="s">
        <v>3330</v>
      </c>
      <c r="P2581" t="s">
        <v>45</v>
      </c>
      <c r="Q2581" t="s">
        <v>58</v>
      </c>
      <c r="R2581" t="s">
        <v>3331</v>
      </c>
      <c r="S2581">
        <v>489.92</v>
      </c>
      <c r="T2581">
        <v>8</v>
      </c>
      <c r="U2581">
        <v>0</v>
      </c>
      <c r="V2581">
        <v>0</v>
      </c>
      <c r="W2581" s="3">
        <f t="shared" si="121"/>
        <v>0</v>
      </c>
      <c r="X2581" t="str">
        <f t="shared" si="122"/>
        <v>No Discount</v>
      </c>
    </row>
    <row r="2582" spans="1:24" x14ac:dyDescent="0.2">
      <c r="A2582">
        <v>2581</v>
      </c>
      <c r="B2582" t="s">
        <v>5690</v>
      </c>
      <c r="C2582" s="2">
        <v>41665</v>
      </c>
      <c r="D2582" s="2">
        <v>41670</v>
      </c>
      <c r="E2582" t="s">
        <v>49</v>
      </c>
      <c r="F2582" t="s">
        <v>1501</v>
      </c>
      <c r="G2582" t="str">
        <f t="shared" si="120"/>
        <v>US-2014-155502-SD-20485</v>
      </c>
      <c r="H2582" t="s">
        <v>1502</v>
      </c>
      <c r="I2582" t="s">
        <v>101</v>
      </c>
      <c r="J2582" t="s">
        <v>26</v>
      </c>
      <c r="K2582" t="s">
        <v>2816</v>
      </c>
      <c r="L2582" t="s">
        <v>318</v>
      </c>
      <c r="M2582">
        <v>22304</v>
      </c>
      <c r="N2582" t="s">
        <v>29</v>
      </c>
      <c r="O2582" t="s">
        <v>3639</v>
      </c>
      <c r="P2582" t="s">
        <v>45</v>
      </c>
      <c r="Q2582" t="s">
        <v>89</v>
      </c>
      <c r="R2582" t="s">
        <v>3640</v>
      </c>
      <c r="S2582">
        <v>19.440000000000001</v>
      </c>
      <c r="T2582">
        <v>3</v>
      </c>
      <c r="U2582">
        <v>0</v>
      </c>
      <c r="V2582">
        <v>9.3312000000000008</v>
      </c>
      <c r="W2582" s="3">
        <f t="shared" si="121"/>
        <v>0.48000000000000004</v>
      </c>
      <c r="X2582" t="str">
        <f t="shared" si="122"/>
        <v>No Discount</v>
      </c>
    </row>
    <row r="2583" spans="1:24" x14ac:dyDescent="0.2">
      <c r="A2583">
        <v>2582</v>
      </c>
      <c r="B2583" t="s">
        <v>5690</v>
      </c>
      <c r="C2583" s="2">
        <v>41665</v>
      </c>
      <c r="D2583" s="2">
        <v>41670</v>
      </c>
      <c r="E2583" t="s">
        <v>49</v>
      </c>
      <c r="F2583" t="s">
        <v>1501</v>
      </c>
      <c r="G2583" t="str">
        <f t="shared" si="120"/>
        <v>US-2014-155502-SD-20485</v>
      </c>
      <c r="H2583" t="s">
        <v>1502</v>
      </c>
      <c r="I2583" t="s">
        <v>101</v>
      </c>
      <c r="J2583" t="s">
        <v>26</v>
      </c>
      <c r="K2583" t="s">
        <v>2816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  <c r="W2583" s="3">
        <f t="shared" si="121"/>
        <v>0.5</v>
      </c>
      <c r="X2583" t="str">
        <f t="shared" si="122"/>
        <v>No Discount</v>
      </c>
    </row>
    <row r="2584" spans="1:24" x14ac:dyDescent="0.2">
      <c r="A2584">
        <v>2583</v>
      </c>
      <c r="B2584" t="s">
        <v>5690</v>
      </c>
      <c r="C2584" s="2">
        <v>41665</v>
      </c>
      <c r="D2584" s="2">
        <v>41670</v>
      </c>
      <c r="E2584" t="s">
        <v>49</v>
      </c>
      <c r="F2584" t="s">
        <v>1501</v>
      </c>
      <c r="G2584" t="str">
        <f t="shared" si="120"/>
        <v>US-2014-155502-SD-20485</v>
      </c>
      <c r="H2584" t="s">
        <v>1502</v>
      </c>
      <c r="I2584" t="s">
        <v>101</v>
      </c>
      <c r="J2584" t="s">
        <v>26</v>
      </c>
      <c r="K2584" t="s">
        <v>2816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  <c r="W2584" s="3">
        <f t="shared" si="121"/>
        <v>0</v>
      </c>
      <c r="X2584" t="str">
        <f t="shared" si="122"/>
        <v>No Discount</v>
      </c>
    </row>
    <row r="2585" spans="1:24" x14ac:dyDescent="0.2">
      <c r="A2585">
        <v>2584</v>
      </c>
      <c r="B2585" t="s">
        <v>5690</v>
      </c>
      <c r="C2585" s="2">
        <v>41665</v>
      </c>
      <c r="D2585" s="2">
        <v>41670</v>
      </c>
      <c r="E2585" t="s">
        <v>49</v>
      </c>
      <c r="F2585" t="s">
        <v>1501</v>
      </c>
      <c r="G2585" t="str">
        <f t="shared" si="120"/>
        <v>US-2014-155502-SD-20485</v>
      </c>
      <c r="H2585" t="s">
        <v>1502</v>
      </c>
      <c r="I2585" t="s">
        <v>101</v>
      </c>
      <c r="J2585" t="s">
        <v>26</v>
      </c>
      <c r="K2585" t="s">
        <v>2816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12.419999999999998</v>
      </c>
      <c r="T2585">
        <v>3</v>
      </c>
      <c r="U2585">
        <v>0</v>
      </c>
      <c r="V2585">
        <v>4.4711999999999996</v>
      </c>
      <c r="W2585" s="3">
        <f t="shared" si="121"/>
        <v>0.36000000000000004</v>
      </c>
      <c r="X2585" t="str">
        <f t="shared" si="122"/>
        <v>No Discount</v>
      </c>
    </row>
    <row r="2586" spans="1:24" x14ac:dyDescent="0.2">
      <c r="A2586">
        <v>2585</v>
      </c>
      <c r="B2586" t="s">
        <v>5690</v>
      </c>
      <c r="C2586" s="2">
        <v>41665</v>
      </c>
      <c r="D2586" s="2">
        <v>41670</v>
      </c>
      <c r="E2586" t="s">
        <v>49</v>
      </c>
      <c r="F2586" t="s">
        <v>1501</v>
      </c>
      <c r="G2586" t="str">
        <f t="shared" si="120"/>
        <v>US-2014-155502-SD-20485</v>
      </c>
      <c r="H2586" t="s">
        <v>1502</v>
      </c>
      <c r="I2586" t="s">
        <v>101</v>
      </c>
      <c r="J2586" t="s">
        <v>26</v>
      </c>
      <c r="K2586" t="s">
        <v>2816</v>
      </c>
      <c r="L2586" t="s">
        <v>318</v>
      </c>
      <c r="M2586">
        <v>22304</v>
      </c>
      <c r="N2586" t="s">
        <v>29</v>
      </c>
      <c r="O2586" t="s">
        <v>2089</v>
      </c>
      <c r="P2586" t="s">
        <v>70</v>
      </c>
      <c r="Q2586" t="s">
        <v>71</v>
      </c>
      <c r="R2586" t="s">
        <v>2090</v>
      </c>
      <c r="S2586">
        <v>187.98</v>
      </c>
      <c r="T2586">
        <v>2</v>
      </c>
      <c r="U2586">
        <v>0</v>
      </c>
      <c r="V2586">
        <v>52.634399999999999</v>
      </c>
      <c r="W2586" s="3">
        <f t="shared" si="121"/>
        <v>0.28000000000000003</v>
      </c>
      <c r="X2586" t="str">
        <f t="shared" si="122"/>
        <v>No Discount</v>
      </c>
    </row>
    <row r="2587" spans="1:24" x14ac:dyDescent="0.2">
      <c r="A2587">
        <v>2586</v>
      </c>
      <c r="B2587" t="s">
        <v>5697</v>
      </c>
      <c r="C2587" s="2">
        <v>42311</v>
      </c>
      <c r="D2587" s="2">
        <v>42318</v>
      </c>
      <c r="E2587" t="s">
        <v>49</v>
      </c>
      <c r="F2587" t="s">
        <v>2423</v>
      </c>
      <c r="G2587" t="str">
        <f t="shared" si="120"/>
        <v>CA-2015-121041-CS-12250</v>
      </c>
      <c r="H2587" t="s">
        <v>2424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6.6080000000000005</v>
      </c>
      <c r="T2587">
        <v>2</v>
      </c>
      <c r="U2587">
        <v>0.2</v>
      </c>
      <c r="V2587">
        <v>2.1475999999999997</v>
      </c>
      <c r="W2587" s="3">
        <f t="shared" si="121"/>
        <v>0.32499999999999996</v>
      </c>
      <c r="X2587" t="str">
        <f t="shared" si="122"/>
        <v>Medium</v>
      </c>
    </row>
    <row r="2588" spans="1:24" x14ac:dyDescent="0.2">
      <c r="A2588">
        <v>2587</v>
      </c>
      <c r="B2588" t="s">
        <v>5699</v>
      </c>
      <c r="C2588" s="2">
        <v>42916</v>
      </c>
      <c r="D2588" s="2">
        <v>42922</v>
      </c>
      <c r="E2588" t="s">
        <v>49</v>
      </c>
      <c r="F2588" t="s">
        <v>2233</v>
      </c>
      <c r="G2588" t="str">
        <f t="shared" si="120"/>
        <v>CA-2017-131695-RA-19285</v>
      </c>
      <c r="H2588" t="s">
        <v>2234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3290</v>
      </c>
      <c r="P2588" t="s">
        <v>45</v>
      </c>
      <c r="Q2588" t="s">
        <v>58</v>
      </c>
      <c r="R2588" t="s">
        <v>3291</v>
      </c>
      <c r="S2588">
        <v>248.57</v>
      </c>
      <c r="T2588">
        <v>7</v>
      </c>
      <c r="U2588">
        <v>0</v>
      </c>
      <c r="V2588">
        <v>67.113900000000015</v>
      </c>
      <c r="W2588" s="3">
        <f t="shared" si="121"/>
        <v>0.27000000000000007</v>
      </c>
      <c r="X2588" t="str">
        <f t="shared" si="122"/>
        <v>No Discount</v>
      </c>
    </row>
    <row r="2589" spans="1:24" x14ac:dyDescent="0.2">
      <c r="A2589">
        <v>2588</v>
      </c>
      <c r="B2589" t="s">
        <v>5699</v>
      </c>
      <c r="C2589" s="2">
        <v>42916</v>
      </c>
      <c r="D2589" s="2">
        <v>42922</v>
      </c>
      <c r="E2589" t="s">
        <v>49</v>
      </c>
      <c r="F2589" t="s">
        <v>2233</v>
      </c>
      <c r="G2589" t="str">
        <f t="shared" si="120"/>
        <v>CA-2017-131695-RA-19285</v>
      </c>
      <c r="H2589" t="s">
        <v>2234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9.7812000000000019</v>
      </c>
      <c r="W2589" s="3">
        <f t="shared" si="121"/>
        <v>0.44000000000000006</v>
      </c>
      <c r="X2589" t="str">
        <f t="shared" si="122"/>
        <v>No Discount</v>
      </c>
    </row>
    <row r="2590" spans="1:24" x14ac:dyDescent="0.2">
      <c r="A2590">
        <v>2589</v>
      </c>
      <c r="B2590" t="s">
        <v>5702</v>
      </c>
      <c r="C2590" s="2">
        <v>42495</v>
      </c>
      <c r="D2590" s="2">
        <v>42499</v>
      </c>
      <c r="E2590" t="s">
        <v>49</v>
      </c>
      <c r="F2590" t="s">
        <v>5228</v>
      </c>
      <c r="G2590" t="str">
        <f t="shared" si="120"/>
        <v>CA-2016-137729-BF-11005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4810</v>
      </c>
      <c r="P2590" t="s">
        <v>45</v>
      </c>
      <c r="Q2590" t="s">
        <v>58</v>
      </c>
      <c r="R2590" t="s">
        <v>4811</v>
      </c>
      <c r="S2590">
        <v>5.98</v>
      </c>
      <c r="T2590">
        <v>1</v>
      </c>
      <c r="U2590">
        <v>0</v>
      </c>
      <c r="V2590">
        <v>1.0165999999999995</v>
      </c>
      <c r="W2590" s="3">
        <f t="shared" si="121"/>
        <v>0.1699999999999999</v>
      </c>
      <c r="X2590" t="str">
        <f t="shared" si="122"/>
        <v>No Discount</v>
      </c>
    </row>
    <row r="2591" spans="1:24" x14ac:dyDescent="0.2">
      <c r="A2591">
        <v>2590</v>
      </c>
      <c r="B2591" t="s">
        <v>5702</v>
      </c>
      <c r="C2591" s="2">
        <v>42495</v>
      </c>
      <c r="D2591" s="2">
        <v>42499</v>
      </c>
      <c r="E2591" t="s">
        <v>49</v>
      </c>
      <c r="F2591" t="s">
        <v>5228</v>
      </c>
      <c r="G2591" t="str">
        <f t="shared" si="120"/>
        <v>CA-2016-137729-BF-11005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21.539699999999996</v>
      </c>
      <c r="W2591" s="3">
        <f t="shared" si="121"/>
        <v>8.7499999999999981E-2</v>
      </c>
      <c r="X2591" t="str">
        <f t="shared" si="122"/>
        <v>Medium</v>
      </c>
    </row>
    <row r="2592" spans="1:24" x14ac:dyDescent="0.2">
      <c r="A2592">
        <v>2591</v>
      </c>
      <c r="B2592" t="s">
        <v>5703</v>
      </c>
      <c r="C2592" s="2">
        <v>42621</v>
      </c>
      <c r="D2592" s="2">
        <v>42627</v>
      </c>
      <c r="E2592" t="s">
        <v>49</v>
      </c>
      <c r="F2592" t="s">
        <v>2818</v>
      </c>
      <c r="G2592" t="str">
        <f t="shared" si="120"/>
        <v>US-2016-115455-SE-20110</v>
      </c>
      <c r="H2592" t="s">
        <v>2819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14.136000000000003</v>
      </c>
      <c r="T2592">
        <v>2</v>
      </c>
      <c r="U2592">
        <v>0.6</v>
      </c>
      <c r="V2592">
        <v>-7.774799999999999</v>
      </c>
      <c r="W2592" s="3">
        <f t="shared" si="121"/>
        <v>-0.54999999999999982</v>
      </c>
      <c r="X2592" t="str">
        <f t="shared" si="122"/>
        <v>High</v>
      </c>
    </row>
    <row r="2593" spans="1:24" x14ac:dyDescent="0.2">
      <c r="A2593">
        <v>2592</v>
      </c>
      <c r="B2593" t="s">
        <v>5703</v>
      </c>
      <c r="C2593" s="2">
        <v>42621</v>
      </c>
      <c r="D2593" s="2">
        <v>42627</v>
      </c>
      <c r="E2593" t="s">
        <v>49</v>
      </c>
      <c r="F2593" t="s">
        <v>2818</v>
      </c>
      <c r="G2593" t="str">
        <f t="shared" si="120"/>
        <v>US-2016-115455-SE-20110</v>
      </c>
      <c r="H2593" t="s">
        <v>2819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  <c r="W2593" s="3">
        <f t="shared" si="121"/>
        <v>-0.5</v>
      </c>
      <c r="X2593" t="str">
        <f t="shared" si="122"/>
        <v>High</v>
      </c>
    </row>
    <row r="2594" spans="1:24" x14ac:dyDescent="0.2">
      <c r="A2594">
        <v>2593</v>
      </c>
      <c r="B2594" t="s">
        <v>5709</v>
      </c>
      <c r="C2594" s="2">
        <v>43063</v>
      </c>
      <c r="D2594" s="2">
        <v>43065</v>
      </c>
      <c r="E2594" t="s">
        <v>22</v>
      </c>
      <c r="F2594" t="s">
        <v>2296</v>
      </c>
      <c r="G2594" t="str">
        <f t="shared" si="120"/>
        <v>CA-2017-128300-RS-19765</v>
      </c>
      <c r="H2594" t="s">
        <v>2297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5063</v>
      </c>
      <c r="P2594" t="s">
        <v>70</v>
      </c>
      <c r="Q2594" t="s">
        <v>71</v>
      </c>
      <c r="R2594" t="s">
        <v>5064</v>
      </c>
      <c r="S2594">
        <v>79.099999999999994</v>
      </c>
      <c r="T2594">
        <v>2</v>
      </c>
      <c r="U2594">
        <v>0</v>
      </c>
      <c r="V2594">
        <v>39.549999999999997</v>
      </c>
      <c r="W2594" s="3">
        <f t="shared" si="121"/>
        <v>0.5</v>
      </c>
      <c r="X2594" t="str">
        <f t="shared" si="122"/>
        <v>No Discount</v>
      </c>
    </row>
    <row r="2595" spans="1:24" x14ac:dyDescent="0.2">
      <c r="A2595">
        <v>2594</v>
      </c>
      <c r="B2595" t="s">
        <v>5709</v>
      </c>
      <c r="C2595" s="2">
        <v>43063</v>
      </c>
      <c r="D2595" s="2">
        <v>43065</v>
      </c>
      <c r="E2595" t="s">
        <v>22</v>
      </c>
      <c r="F2595" t="s">
        <v>2296</v>
      </c>
      <c r="G2595" t="str">
        <f t="shared" si="120"/>
        <v>CA-2017-128300-RS-19765</v>
      </c>
      <c r="H2595" t="s">
        <v>2297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3133</v>
      </c>
      <c r="P2595" t="s">
        <v>45</v>
      </c>
      <c r="Q2595" t="s">
        <v>74</v>
      </c>
      <c r="R2595" t="s">
        <v>3134</v>
      </c>
      <c r="S2595">
        <v>327.84</v>
      </c>
      <c r="T2595">
        <v>8</v>
      </c>
      <c r="U2595">
        <v>0</v>
      </c>
      <c r="V2595">
        <v>157.36319999999998</v>
      </c>
      <c r="W2595" s="3">
        <f t="shared" si="121"/>
        <v>0.48</v>
      </c>
      <c r="X2595" t="str">
        <f t="shared" si="122"/>
        <v>No Discount</v>
      </c>
    </row>
    <row r="2596" spans="1:24" x14ac:dyDescent="0.2">
      <c r="A2596">
        <v>2595</v>
      </c>
      <c r="B2596" t="s">
        <v>5711</v>
      </c>
      <c r="C2596" s="2">
        <v>42868</v>
      </c>
      <c r="D2596" s="2">
        <v>42872</v>
      </c>
      <c r="E2596" t="s">
        <v>49</v>
      </c>
      <c r="F2596" t="s">
        <v>2609</v>
      </c>
      <c r="G2596" t="str">
        <f t="shared" si="120"/>
        <v>CA-2017-149048-BM-11650</v>
      </c>
      <c r="H2596" t="s">
        <v>2610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  <c r="W2596" s="3">
        <f t="shared" si="121"/>
        <v>0.45</v>
      </c>
      <c r="X2596" t="str">
        <f t="shared" si="122"/>
        <v>No Discount</v>
      </c>
    </row>
    <row r="2597" spans="1:24" x14ac:dyDescent="0.2">
      <c r="A2597">
        <v>2596</v>
      </c>
      <c r="B2597" t="s">
        <v>5711</v>
      </c>
      <c r="C2597" s="2">
        <v>42868</v>
      </c>
      <c r="D2597" s="2">
        <v>42872</v>
      </c>
      <c r="E2597" t="s">
        <v>49</v>
      </c>
      <c r="F2597" t="s">
        <v>2609</v>
      </c>
      <c r="G2597" t="str">
        <f t="shared" si="120"/>
        <v>CA-2017-149048-BM-11650</v>
      </c>
      <c r="H2597" t="s">
        <v>2610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2212</v>
      </c>
      <c r="P2597" t="s">
        <v>45</v>
      </c>
      <c r="Q2597" t="s">
        <v>74</v>
      </c>
      <c r="R2597" t="s">
        <v>2213</v>
      </c>
      <c r="S2597">
        <v>914.97</v>
      </c>
      <c r="T2597">
        <v>3</v>
      </c>
      <c r="U2597">
        <v>0</v>
      </c>
      <c r="V2597">
        <v>411.73649999999998</v>
      </c>
      <c r="W2597" s="3">
        <f t="shared" si="121"/>
        <v>0.44999999999999996</v>
      </c>
      <c r="X2597" t="str">
        <f t="shared" si="122"/>
        <v>No Discount</v>
      </c>
    </row>
    <row r="2598" spans="1:24" x14ac:dyDescent="0.2">
      <c r="A2598">
        <v>2597</v>
      </c>
      <c r="B2598" t="s">
        <v>5711</v>
      </c>
      <c r="C2598" s="2">
        <v>42868</v>
      </c>
      <c r="D2598" s="2">
        <v>42872</v>
      </c>
      <c r="E2598" t="s">
        <v>49</v>
      </c>
      <c r="F2598" t="s">
        <v>2609</v>
      </c>
      <c r="G2598" t="str">
        <f t="shared" si="120"/>
        <v>CA-2017-149048-BM-11650</v>
      </c>
      <c r="H2598" t="s">
        <v>2610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3789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158.75190000000003</v>
      </c>
      <c r="W2598" s="3">
        <f t="shared" si="121"/>
        <v>0.27000000000000007</v>
      </c>
      <c r="X2598" t="str">
        <f t="shared" si="122"/>
        <v>No Discount</v>
      </c>
    </row>
    <row r="2599" spans="1:24" x14ac:dyDescent="0.2">
      <c r="A2599">
        <v>2598</v>
      </c>
      <c r="B2599" t="s">
        <v>5711</v>
      </c>
      <c r="C2599" s="2">
        <v>42868</v>
      </c>
      <c r="D2599" s="2">
        <v>42872</v>
      </c>
      <c r="E2599" t="s">
        <v>49</v>
      </c>
      <c r="F2599" t="s">
        <v>2609</v>
      </c>
      <c r="G2599" t="str">
        <f t="shared" si="120"/>
        <v>CA-2017-149048-BM-11650</v>
      </c>
      <c r="H2599" t="s">
        <v>2610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5007</v>
      </c>
      <c r="P2599" t="s">
        <v>45</v>
      </c>
      <c r="Q2599" t="s">
        <v>58</v>
      </c>
      <c r="R2599" t="s">
        <v>5008</v>
      </c>
      <c r="S2599">
        <v>530.34</v>
      </c>
      <c r="T2599">
        <v>2</v>
      </c>
      <c r="U2599">
        <v>0</v>
      </c>
      <c r="V2599">
        <v>95.461199999999963</v>
      </c>
      <c r="W2599" s="3">
        <f t="shared" si="121"/>
        <v>0.17999999999999991</v>
      </c>
      <c r="X2599" t="str">
        <f t="shared" si="122"/>
        <v>No Discount</v>
      </c>
    </row>
    <row r="2600" spans="1:24" x14ac:dyDescent="0.2">
      <c r="A2600">
        <v>2599</v>
      </c>
      <c r="B2600" t="s">
        <v>5711</v>
      </c>
      <c r="C2600" s="2">
        <v>42868</v>
      </c>
      <c r="D2600" s="2">
        <v>42872</v>
      </c>
      <c r="E2600" t="s">
        <v>49</v>
      </c>
      <c r="F2600" t="s">
        <v>2609</v>
      </c>
      <c r="G2600" t="str">
        <f t="shared" si="120"/>
        <v>CA-2017-149048-BM-11650</v>
      </c>
      <c r="H2600" t="s">
        <v>2610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14.940000000000001</v>
      </c>
      <c r="T2600">
        <v>3</v>
      </c>
      <c r="U2600">
        <v>0</v>
      </c>
      <c r="V2600">
        <v>7.3206000000000007</v>
      </c>
      <c r="W2600" s="3">
        <f t="shared" si="121"/>
        <v>0.49</v>
      </c>
      <c r="X2600" t="str">
        <f t="shared" si="122"/>
        <v>No Discount</v>
      </c>
    </row>
    <row r="2601" spans="1:24" x14ac:dyDescent="0.2">
      <c r="A2601">
        <v>2600</v>
      </c>
      <c r="B2601" t="s">
        <v>5715</v>
      </c>
      <c r="C2601" s="2">
        <v>42848</v>
      </c>
      <c r="D2601" s="2">
        <v>42854</v>
      </c>
      <c r="E2601" t="s">
        <v>49</v>
      </c>
      <c r="F2601" t="s">
        <v>745</v>
      </c>
      <c r="G2601" t="str">
        <f t="shared" si="120"/>
        <v>CA-2017-108553-SK-19990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35.362599999999986</v>
      </c>
      <c r="W2601" s="3">
        <f t="shared" si="121"/>
        <v>0.28999999999999987</v>
      </c>
      <c r="X2601" t="str">
        <f t="shared" si="122"/>
        <v>No Discount</v>
      </c>
    </row>
    <row r="2602" spans="1:24" x14ac:dyDescent="0.2">
      <c r="A2602">
        <v>2601</v>
      </c>
      <c r="B2602" t="s">
        <v>5715</v>
      </c>
      <c r="C2602" s="2">
        <v>42848</v>
      </c>
      <c r="D2602" s="2">
        <v>42854</v>
      </c>
      <c r="E2602" t="s">
        <v>49</v>
      </c>
      <c r="F2602" t="s">
        <v>745</v>
      </c>
      <c r="G2602" t="str">
        <f t="shared" si="120"/>
        <v>CA-2017-108553-SK-19990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122.71000000000001</v>
      </c>
      <c r="T2602">
        <v>7</v>
      </c>
      <c r="U2602">
        <v>0</v>
      </c>
      <c r="V2602">
        <v>36.812999999999988</v>
      </c>
      <c r="W2602" s="3">
        <f t="shared" si="121"/>
        <v>0.29999999999999988</v>
      </c>
      <c r="X2602" t="str">
        <f t="shared" si="122"/>
        <v>No Discount</v>
      </c>
    </row>
    <row r="2603" spans="1:24" x14ac:dyDescent="0.2">
      <c r="A2603">
        <v>2602</v>
      </c>
      <c r="B2603" t="s">
        <v>5716</v>
      </c>
      <c r="C2603" s="2">
        <v>42525</v>
      </c>
      <c r="D2603" s="2">
        <v>42525</v>
      </c>
      <c r="E2603" t="s">
        <v>1292</v>
      </c>
      <c r="F2603" t="s">
        <v>5717</v>
      </c>
      <c r="G2603" t="str">
        <f t="shared" si="120"/>
        <v>CA-2016-165848-EN-13780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3191</v>
      </c>
      <c r="P2603" t="s">
        <v>45</v>
      </c>
      <c r="Q2603" t="s">
        <v>89</v>
      </c>
      <c r="R2603" t="s">
        <v>185</v>
      </c>
      <c r="S2603">
        <v>14.940000000000001</v>
      </c>
      <c r="T2603">
        <v>3</v>
      </c>
      <c r="U2603">
        <v>0</v>
      </c>
      <c r="V2603">
        <v>7.0218000000000007</v>
      </c>
      <c r="W2603" s="3">
        <f t="shared" si="121"/>
        <v>0.47000000000000003</v>
      </c>
      <c r="X2603" t="str">
        <f t="shared" si="122"/>
        <v>No Discount</v>
      </c>
    </row>
    <row r="2604" spans="1:24" x14ac:dyDescent="0.2">
      <c r="A2604">
        <v>2603</v>
      </c>
      <c r="B2604" t="s">
        <v>5716</v>
      </c>
      <c r="C2604" s="2">
        <v>42525</v>
      </c>
      <c r="D2604" s="2">
        <v>42525</v>
      </c>
      <c r="E2604" t="s">
        <v>1292</v>
      </c>
      <c r="F2604" t="s">
        <v>5717</v>
      </c>
      <c r="G2604" t="str">
        <f t="shared" si="120"/>
        <v>CA-2016-165848-EN-13780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364.45949999999993</v>
      </c>
      <c r="W2604" s="3">
        <f t="shared" si="121"/>
        <v>0.26999999999999996</v>
      </c>
      <c r="X2604" t="str">
        <f t="shared" si="122"/>
        <v>No Discount</v>
      </c>
    </row>
    <row r="2605" spans="1:24" x14ac:dyDescent="0.2">
      <c r="A2605">
        <v>2604</v>
      </c>
      <c r="B2605" t="s">
        <v>5716</v>
      </c>
      <c r="C2605" s="2">
        <v>42525</v>
      </c>
      <c r="D2605" s="2">
        <v>42525</v>
      </c>
      <c r="E2605" t="s">
        <v>1292</v>
      </c>
      <c r="F2605" t="s">
        <v>5717</v>
      </c>
      <c r="G2605" t="str">
        <f t="shared" si="120"/>
        <v>CA-2016-165848-EN-13780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4216</v>
      </c>
      <c r="P2605" t="s">
        <v>31</v>
      </c>
      <c r="Q2605" t="s">
        <v>32</v>
      </c>
      <c r="R2605" t="s">
        <v>4217</v>
      </c>
      <c r="S2605">
        <v>136.78399999999999</v>
      </c>
      <c r="T2605">
        <v>1</v>
      </c>
      <c r="U2605">
        <v>0.2</v>
      </c>
      <c r="V2605">
        <v>5.129400000000004</v>
      </c>
      <c r="W2605" s="3">
        <f t="shared" si="121"/>
        <v>3.7500000000000033E-2</v>
      </c>
      <c r="X2605" t="str">
        <f t="shared" si="122"/>
        <v>Medium</v>
      </c>
    </row>
    <row r="2606" spans="1:24" x14ac:dyDescent="0.2">
      <c r="A2606">
        <v>2605</v>
      </c>
      <c r="B2606" t="s">
        <v>5716</v>
      </c>
      <c r="C2606" s="2">
        <v>42525</v>
      </c>
      <c r="D2606" s="2">
        <v>42525</v>
      </c>
      <c r="E2606" t="s">
        <v>1292</v>
      </c>
      <c r="F2606" t="s">
        <v>5717</v>
      </c>
      <c r="G2606" t="str">
        <f t="shared" si="120"/>
        <v>CA-2016-165848-EN-13780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2633</v>
      </c>
      <c r="P2606" t="s">
        <v>31</v>
      </c>
      <c r="Q2606" t="s">
        <v>64</v>
      </c>
      <c r="R2606" t="s">
        <v>2634</v>
      </c>
      <c r="S2606">
        <v>61.12</v>
      </c>
      <c r="T2606">
        <v>4</v>
      </c>
      <c r="U2606">
        <v>0</v>
      </c>
      <c r="V2606">
        <v>20.780799999999999</v>
      </c>
      <c r="W2606" s="3">
        <f t="shared" si="121"/>
        <v>0.34</v>
      </c>
      <c r="X2606" t="str">
        <f t="shared" si="122"/>
        <v>No Discount</v>
      </c>
    </row>
    <row r="2607" spans="1:24" x14ac:dyDescent="0.2">
      <c r="A2607">
        <v>2606</v>
      </c>
      <c r="B2607" t="s">
        <v>5721</v>
      </c>
      <c r="C2607" s="2">
        <v>41989</v>
      </c>
      <c r="D2607" s="2">
        <v>41994</v>
      </c>
      <c r="E2607" t="s">
        <v>49</v>
      </c>
      <c r="F2607" t="s">
        <v>5722</v>
      </c>
      <c r="G2607" t="str">
        <f t="shared" si="120"/>
        <v>CA-2014-112718-KN-16450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4240</v>
      </c>
      <c r="P2607" t="s">
        <v>45</v>
      </c>
      <c r="Q2607" t="s">
        <v>74</v>
      </c>
      <c r="R2607" t="s">
        <v>4241</v>
      </c>
      <c r="S2607">
        <v>1.1670000000000003</v>
      </c>
      <c r="T2607">
        <v>1</v>
      </c>
      <c r="U2607">
        <v>0.7</v>
      </c>
      <c r="V2607">
        <v>-0.85579999999999989</v>
      </c>
      <c r="W2607" s="3">
        <f t="shared" si="121"/>
        <v>-0.73333333333333306</v>
      </c>
      <c r="X2607" t="str">
        <f t="shared" si="122"/>
        <v>High</v>
      </c>
    </row>
    <row r="2608" spans="1:24" x14ac:dyDescent="0.2">
      <c r="A2608">
        <v>2607</v>
      </c>
      <c r="B2608" t="s">
        <v>5724</v>
      </c>
      <c r="C2608" s="2">
        <v>42433</v>
      </c>
      <c r="D2608" s="2">
        <v>42439</v>
      </c>
      <c r="E2608" t="s">
        <v>49</v>
      </c>
      <c r="F2608" t="s">
        <v>3770</v>
      </c>
      <c r="G2608" t="str">
        <f t="shared" si="120"/>
        <v>CA-2016-154053-MG-17890</v>
      </c>
      <c r="H2608" t="s">
        <v>3771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4.9270999999999976</v>
      </c>
      <c r="W2608" s="3">
        <f t="shared" si="121"/>
        <v>0.28999999999999987</v>
      </c>
      <c r="X2608" t="str">
        <f t="shared" si="122"/>
        <v>No Discount</v>
      </c>
    </row>
    <row r="2609" spans="1:24" x14ac:dyDescent="0.2">
      <c r="A2609">
        <v>2608</v>
      </c>
      <c r="B2609" t="s">
        <v>5727</v>
      </c>
      <c r="C2609" s="2">
        <v>41968</v>
      </c>
      <c r="D2609" s="2">
        <v>41973</v>
      </c>
      <c r="E2609" t="s">
        <v>49</v>
      </c>
      <c r="F2609" t="s">
        <v>4931</v>
      </c>
      <c r="G2609" t="str">
        <f t="shared" si="120"/>
        <v>CA-2014-127446-MC-17590</v>
      </c>
      <c r="H2609" t="s">
        <v>4932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  <c r="W2609" s="3">
        <f t="shared" si="121"/>
        <v>0</v>
      </c>
      <c r="X2609" t="str">
        <f t="shared" si="122"/>
        <v>Medium</v>
      </c>
    </row>
    <row r="2610" spans="1:24" x14ac:dyDescent="0.2">
      <c r="A2610">
        <v>2609</v>
      </c>
      <c r="B2610" t="s">
        <v>5727</v>
      </c>
      <c r="C2610" s="2">
        <v>41968</v>
      </c>
      <c r="D2610" s="2">
        <v>41973</v>
      </c>
      <c r="E2610" t="s">
        <v>49</v>
      </c>
      <c r="F2610" t="s">
        <v>4931</v>
      </c>
      <c r="G2610" t="str">
        <f t="shared" si="120"/>
        <v>CA-2014-127446-MC-17590</v>
      </c>
      <c r="H2610" t="s">
        <v>4932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  <c r="W2610" s="3">
        <f t="shared" si="121"/>
        <v>0.35</v>
      </c>
      <c r="X2610" t="str">
        <f t="shared" si="122"/>
        <v>Medium</v>
      </c>
    </row>
    <row r="2611" spans="1:24" x14ac:dyDescent="0.2">
      <c r="A2611">
        <v>2610</v>
      </c>
      <c r="B2611" t="s">
        <v>5727</v>
      </c>
      <c r="C2611" s="2">
        <v>41968</v>
      </c>
      <c r="D2611" s="2">
        <v>41973</v>
      </c>
      <c r="E2611" t="s">
        <v>49</v>
      </c>
      <c r="F2611" t="s">
        <v>4931</v>
      </c>
      <c r="G2611" t="str">
        <f t="shared" si="120"/>
        <v>CA-2014-127446-MC-17590</v>
      </c>
      <c r="H2611" t="s">
        <v>4932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1218.7349999999997</v>
      </c>
      <c r="T2611">
        <v>5</v>
      </c>
      <c r="U2611">
        <v>0.3</v>
      </c>
      <c r="V2611">
        <v>-121.87349999999992</v>
      </c>
      <c r="W2611" s="3">
        <f t="shared" si="121"/>
        <v>-9.9999999999999964E-2</v>
      </c>
      <c r="X2611" t="str">
        <f t="shared" si="122"/>
        <v>Medium</v>
      </c>
    </row>
    <row r="2612" spans="1:24" x14ac:dyDescent="0.2">
      <c r="A2612">
        <v>2611</v>
      </c>
      <c r="B2612" t="s">
        <v>5727</v>
      </c>
      <c r="C2612" s="2">
        <v>41968</v>
      </c>
      <c r="D2612" s="2">
        <v>41973</v>
      </c>
      <c r="E2612" t="s">
        <v>49</v>
      </c>
      <c r="F2612" t="s">
        <v>4931</v>
      </c>
      <c r="G2612" t="str">
        <f t="shared" si="120"/>
        <v>CA-2014-127446-MC-17590</v>
      </c>
      <c r="H2612" t="s">
        <v>4932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4983</v>
      </c>
      <c r="P2612" t="s">
        <v>45</v>
      </c>
      <c r="Q2612" t="s">
        <v>46</v>
      </c>
      <c r="R2612" t="s">
        <v>4984</v>
      </c>
      <c r="S2612">
        <v>5.9039999999999999</v>
      </c>
      <c r="T2612">
        <v>2</v>
      </c>
      <c r="U2612">
        <v>0.2</v>
      </c>
      <c r="V2612">
        <v>1.9925999999999999</v>
      </c>
      <c r="W2612" s="3">
        <f t="shared" si="121"/>
        <v>0.33749999999999997</v>
      </c>
      <c r="X2612" t="str">
        <f t="shared" si="122"/>
        <v>Medium</v>
      </c>
    </row>
    <row r="2613" spans="1:24" x14ac:dyDescent="0.2">
      <c r="A2613">
        <v>2612</v>
      </c>
      <c r="B2613" t="s">
        <v>5727</v>
      </c>
      <c r="C2613" s="2">
        <v>41968</v>
      </c>
      <c r="D2613" s="2">
        <v>41973</v>
      </c>
      <c r="E2613" t="s">
        <v>49</v>
      </c>
      <c r="F2613" t="s">
        <v>4931</v>
      </c>
      <c r="G2613" t="str">
        <f t="shared" si="120"/>
        <v>CA-2014-127446-MC-17590</v>
      </c>
      <c r="H2613" t="s">
        <v>4932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3071</v>
      </c>
      <c r="P2613" t="s">
        <v>45</v>
      </c>
      <c r="Q2613" t="s">
        <v>89</v>
      </c>
      <c r="R2613" t="s">
        <v>3072</v>
      </c>
      <c r="S2613">
        <v>15.696000000000002</v>
      </c>
      <c r="T2613">
        <v>3</v>
      </c>
      <c r="U2613">
        <v>0.2</v>
      </c>
      <c r="V2613">
        <v>5.1011999999999995</v>
      </c>
      <c r="W2613" s="3">
        <f t="shared" si="121"/>
        <v>0.32499999999999996</v>
      </c>
      <c r="X2613" t="str">
        <f t="shared" si="122"/>
        <v>Medium</v>
      </c>
    </row>
    <row r="2614" spans="1:24" x14ac:dyDescent="0.2">
      <c r="A2614">
        <v>2613</v>
      </c>
      <c r="B2614" t="s">
        <v>5727</v>
      </c>
      <c r="C2614" s="2">
        <v>41968</v>
      </c>
      <c r="D2614" s="2">
        <v>41973</v>
      </c>
      <c r="E2614" t="s">
        <v>49</v>
      </c>
      <c r="F2614" t="s">
        <v>4931</v>
      </c>
      <c r="G2614" t="str">
        <f t="shared" si="120"/>
        <v>CA-2014-127446-MC-17590</v>
      </c>
      <c r="H2614" t="s">
        <v>4932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2072</v>
      </c>
      <c r="P2614" t="s">
        <v>31</v>
      </c>
      <c r="Q2614" t="s">
        <v>64</v>
      </c>
      <c r="R2614" t="s">
        <v>2073</v>
      </c>
      <c r="S2614">
        <v>6.0960000000000001</v>
      </c>
      <c r="T2614">
        <v>3</v>
      </c>
      <c r="U2614">
        <v>0.6</v>
      </c>
      <c r="V2614">
        <v>-3.9624000000000006</v>
      </c>
      <c r="W2614" s="3">
        <f t="shared" si="121"/>
        <v>-0.65000000000000013</v>
      </c>
      <c r="X2614" t="str">
        <f t="shared" si="122"/>
        <v>High</v>
      </c>
    </row>
    <row r="2615" spans="1:24" x14ac:dyDescent="0.2">
      <c r="A2615">
        <v>2614</v>
      </c>
      <c r="B2615" t="s">
        <v>5730</v>
      </c>
      <c r="C2615" s="2">
        <v>42488</v>
      </c>
      <c r="D2615" s="2">
        <v>42495</v>
      </c>
      <c r="E2615" t="s">
        <v>49</v>
      </c>
      <c r="F2615" t="s">
        <v>5731</v>
      </c>
      <c r="G2615" t="str">
        <f t="shared" si="120"/>
        <v>CA-2016-137204-BO-11350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3108</v>
      </c>
      <c r="P2615" t="s">
        <v>31</v>
      </c>
      <c r="Q2615" t="s">
        <v>35</v>
      </c>
      <c r="R2615" t="s">
        <v>3109</v>
      </c>
      <c r="S2615">
        <v>41.568000000000005</v>
      </c>
      <c r="T2615">
        <v>2</v>
      </c>
      <c r="U2615">
        <v>0.2</v>
      </c>
      <c r="V2615">
        <v>2.5980000000000008</v>
      </c>
      <c r="W2615" s="3">
        <f t="shared" si="121"/>
        <v>6.2500000000000014E-2</v>
      </c>
      <c r="X2615" t="str">
        <f t="shared" si="122"/>
        <v>Medium</v>
      </c>
    </row>
    <row r="2616" spans="1:24" x14ac:dyDescent="0.2">
      <c r="A2616">
        <v>2615</v>
      </c>
      <c r="B2616" t="s">
        <v>5733</v>
      </c>
      <c r="C2616" s="2">
        <v>41755</v>
      </c>
      <c r="D2616" s="2">
        <v>41762</v>
      </c>
      <c r="E2616" t="s">
        <v>49</v>
      </c>
      <c r="F2616" t="s">
        <v>5734</v>
      </c>
      <c r="G2616" t="str">
        <f t="shared" si="120"/>
        <v>CA-2014-147298-AG-10300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230.28000000000003</v>
      </c>
      <c r="T2616">
        <v>3</v>
      </c>
      <c r="U2616">
        <v>0.2</v>
      </c>
      <c r="V2616">
        <v>23.027999999999992</v>
      </c>
      <c r="W2616" s="3">
        <f t="shared" si="121"/>
        <v>9.999999999999995E-2</v>
      </c>
      <c r="X2616" t="str">
        <f t="shared" si="122"/>
        <v>Medium</v>
      </c>
    </row>
    <row r="2617" spans="1:24" x14ac:dyDescent="0.2">
      <c r="A2617">
        <v>2616</v>
      </c>
      <c r="B2617" t="s">
        <v>5733</v>
      </c>
      <c r="C2617" s="2">
        <v>41755</v>
      </c>
      <c r="D2617" s="2">
        <v>41762</v>
      </c>
      <c r="E2617" t="s">
        <v>49</v>
      </c>
      <c r="F2617" t="s">
        <v>5734</v>
      </c>
      <c r="G2617" t="str">
        <f t="shared" si="120"/>
        <v>CA-2014-147298-AG-10300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</v>
      </c>
      <c r="W2617" s="3">
        <f t="shared" si="121"/>
        <v>0.31249999999999994</v>
      </c>
      <c r="X2617" t="str">
        <f t="shared" si="122"/>
        <v>Medium</v>
      </c>
    </row>
    <row r="2618" spans="1:24" x14ac:dyDescent="0.2">
      <c r="A2618">
        <v>2617</v>
      </c>
      <c r="B2618" t="s">
        <v>5736</v>
      </c>
      <c r="C2618" s="2">
        <v>42826</v>
      </c>
      <c r="D2618" s="2">
        <v>42830</v>
      </c>
      <c r="E2618" t="s">
        <v>49</v>
      </c>
      <c r="F2618" t="s">
        <v>2762</v>
      </c>
      <c r="G2618" t="str">
        <f t="shared" si="120"/>
        <v>CA-2017-147942-MS-17365</v>
      </c>
      <c r="H2618" t="s">
        <v>2763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  <c r="W2618" s="3">
        <f t="shared" si="121"/>
        <v>0.47000000000000003</v>
      </c>
      <c r="X2618" t="str">
        <f t="shared" si="122"/>
        <v>No Discount</v>
      </c>
    </row>
    <row r="2619" spans="1:24" x14ac:dyDescent="0.2">
      <c r="A2619">
        <v>2618</v>
      </c>
      <c r="B2619" t="s">
        <v>5736</v>
      </c>
      <c r="C2619" s="2">
        <v>42826</v>
      </c>
      <c r="D2619" s="2">
        <v>42830</v>
      </c>
      <c r="E2619" t="s">
        <v>49</v>
      </c>
      <c r="F2619" t="s">
        <v>2762</v>
      </c>
      <c r="G2619" t="str">
        <f t="shared" si="120"/>
        <v>CA-2017-147942-MS-17365</v>
      </c>
      <c r="H2619" t="s">
        <v>2763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2618</v>
      </c>
      <c r="P2619" t="s">
        <v>45</v>
      </c>
      <c r="Q2619" t="s">
        <v>74</v>
      </c>
      <c r="R2619" t="s">
        <v>2619</v>
      </c>
      <c r="S2619">
        <v>121.67999999999999</v>
      </c>
      <c r="T2619">
        <v>13</v>
      </c>
      <c r="U2619">
        <v>0.2</v>
      </c>
      <c r="V2619">
        <v>38.024999999999977</v>
      </c>
      <c r="W2619" s="3">
        <f t="shared" si="121"/>
        <v>0.31249999999999983</v>
      </c>
      <c r="X2619" t="str">
        <f t="shared" si="122"/>
        <v>Medium</v>
      </c>
    </row>
    <row r="2620" spans="1:24" x14ac:dyDescent="0.2">
      <c r="A2620">
        <v>2619</v>
      </c>
      <c r="B2620" t="s">
        <v>5739</v>
      </c>
      <c r="C2620" s="2">
        <v>43091</v>
      </c>
      <c r="D2620" s="2">
        <v>43095</v>
      </c>
      <c r="E2620" t="s">
        <v>49</v>
      </c>
      <c r="F2620" t="s">
        <v>4093</v>
      </c>
      <c r="G2620" t="str">
        <f t="shared" si="120"/>
        <v>CA-2017-115931-JM-15655</v>
      </c>
      <c r="H2620" t="s">
        <v>4094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1.0841999999999998</v>
      </c>
      <c r="W2620" s="3">
        <f t="shared" si="121"/>
        <v>0.25999999999999995</v>
      </c>
      <c r="X2620" t="str">
        <f t="shared" si="122"/>
        <v>No Discount</v>
      </c>
    </row>
    <row r="2621" spans="1:24" x14ac:dyDescent="0.2">
      <c r="A2621">
        <v>2620</v>
      </c>
      <c r="B2621" t="s">
        <v>5739</v>
      </c>
      <c r="C2621" s="2">
        <v>43091</v>
      </c>
      <c r="D2621" s="2">
        <v>43095</v>
      </c>
      <c r="E2621" t="s">
        <v>49</v>
      </c>
      <c r="F2621" t="s">
        <v>4093</v>
      </c>
      <c r="G2621" t="str">
        <f t="shared" si="120"/>
        <v>CA-2017-115931-JM-15655</v>
      </c>
      <c r="H2621" t="s">
        <v>4094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4028</v>
      </c>
      <c r="P2621" t="s">
        <v>70</v>
      </c>
      <c r="Q2621" t="s">
        <v>71</v>
      </c>
      <c r="R2621" t="s">
        <v>4029</v>
      </c>
      <c r="S2621">
        <v>67.040000000000006</v>
      </c>
      <c r="T2621">
        <v>4</v>
      </c>
      <c r="U2621">
        <v>0.2</v>
      </c>
      <c r="V2621">
        <v>6.7039999999999971</v>
      </c>
      <c r="W2621" s="3">
        <f t="shared" si="121"/>
        <v>9.999999999999995E-2</v>
      </c>
      <c r="X2621" t="str">
        <f t="shared" si="122"/>
        <v>Medium</v>
      </c>
    </row>
    <row r="2622" spans="1:24" x14ac:dyDescent="0.2">
      <c r="A2622">
        <v>2621</v>
      </c>
      <c r="B2622" t="s">
        <v>5739</v>
      </c>
      <c r="C2622" s="2">
        <v>43091</v>
      </c>
      <c r="D2622" s="2">
        <v>43095</v>
      </c>
      <c r="E2622" t="s">
        <v>49</v>
      </c>
      <c r="F2622" t="s">
        <v>4093</v>
      </c>
      <c r="G2622" t="str">
        <f t="shared" si="120"/>
        <v>CA-2017-115931-JM-15655</v>
      </c>
      <c r="H2622" t="s">
        <v>4094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  <c r="W2622" s="3">
        <f t="shared" si="121"/>
        <v>0.28000000000000003</v>
      </c>
      <c r="X2622" t="str">
        <f t="shared" si="122"/>
        <v>No Discount</v>
      </c>
    </row>
    <row r="2623" spans="1:24" x14ac:dyDescent="0.2">
      <c r="A2623">
        <v>2622</v>
      </c>
      <c r="B2623" t="s">
        <v>5739</v>
      </c>
      <c r="C2623" s="2">
        <v>43091</v>
      </c>
      <c r="D2623" s="2">
        <v>43095</v>
      </c>
      <c r="E2623" t="s">
        <v>49</v>
      </c>
      <c r="F2623" t="s">
        <v>4093</v>
      </c>
      <c r="G2623" t="str">
        <f t="shared" si="120"/>
        <v>CA-2017-115931-JM-15655</v>
      </c>
      <c r="H2623" t="s">
        <v>4094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3631</v>
      </c>
      <c r="P2623" t="s">
        <v>45</v>
      </c>
      <c r="Q2623" t="s">
        <v>46</v>
      </c>
      <c r="R2623" t="s">
        <v>3632</v>
      </c>
      <c r="S2623">
        <v>18.45</v>
      </c>
      <c r="T2623">
        <v>5</v>
      </c>
      <c r="U2623">
        <v>0</v>
      </c>
      <c r="V2623">
        <v>8.6715</v>
      </c>
      <c r="W2623" s="3">
        <f t="shared" si="121"/>
        <v>0.47000000000000003</v>
      </c>
      <c r="X2623" t="str">
        <f t="shared" si="122"/>
        <v>No Discount</v>
      </c>
    </row>
    <row r="2624" spans="1:24" x14ac:dyDescent="0.2">
      <c r="A2624">
        <v>2623</v>
      </c>
      <c r="B2624" t="s">
        <v>5740</v>
      </c>
      <c r="C2624" s="2">
        <v>41976</v>
      </c>
      <c r="D2624" s="2">
        <v>41979</v>
      </c>
      <c r="E2624" t="s">
        <v>22</v>
      </c>
      <c r="F2624" t="s">
        <v>5741</v>
      </c>
      <c r="G2624" t="str">
        <f t="shared" si="120"/>
        <v>CA-2014-164861-MC-17635</v>
      </c>
      <c r="H2624" t="s">
        <v>5742</v>
      </c>
      <c r="I2624" t="s">
        <v>40</v>
      </c>
      <c r="J2624" t="s">
        <v>26</v>
      </c>
      <c r="K2624" t="s">
        <v>5090</v>
      </c>
      <c r="L2624" t="s">
        <v>596</v>
      </c>
      <c r="M2624">
        <v>63116</v>
      </c>
      <c r="N2624" t="s">
        <v>104</v>
      </c>
      <c r="O2624" t="s">
        <v>4792</v>
      </c>
      <c r="P2624" t="s">
        <v>45</v>
      </c>
      <c r="Q2624" t="s">
        <v>89</v>
      </c>
      <c r="R2624" t="s">
        <v>4793</v>
      </c>
      <c r="S2624">
        <v>25.92</v>
      </c>
      <c r="T2624">
        <v>4</v>
      </c>
      <c r="U2624">
        <v>0</v>
      </c>
      <c r="V2624">
        <v>12.441600000000001</v>
      </c>
      <c r="W2624" s="3">
        <f t="shared" si="121"/>
        <v>0.48000000000000004</v>
      </c>
      <c r="X2624" t="str">
        <f t="shared" si="122"/>
        <v>No Discount</v>
      </c>
    </row>
    <row r="2625" spans="1:24" x14ac:dyDescent="0.2">
      <c r="A2625">
        <v>2624</v>
      </c>
      <c r="B2625" t="s">
        <v>5743</v>
      </c>
      <c r="C2625" s="2">
        <v>43030</v>
      </c>
      <c r="D2625" s="2">
        <v>43032</v>
      </c>
      <c r="E2625" t="s">
        <v>187</v>
      </c>
      <c r="F2625" t="s">
        <v>5744</v>
      </c>
      <c r="G2625" t="str">
        <f t="shared" si="120"/>
        <v>CA-2017-127180-TA-21385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3919.9887999999992</v>
      </c>
      <c r="W2625" s="3">
        <f t="shared" si="121"/>
        <v>0.34999999999999992</v>
      </c>
      <c r="X2625" t="str">
        <f t="shared" si="122"/>
        <v>Medium</v>
      </c>
    </row>
    <row r="2626" spans="1:24" x14ac:dyDescent="0.2">
      <c r="A2626">
        <v>2625</v>
      </c>
      <c r="B2626" t="s">
        <v>5743</v>
      </c>
      <c r="C2626" s="2">
        <v>43030</v>
      </c>
      <c r="D2626" s="2">
        <v>43032</v>
      </c>
      <c r="E2626" t="s">
        <v>187</v>
      </c>
      <c r="F2626" t="s">
        <v>5744</v>
      </c>
      <c r="G2626" t="str">
        <f t="shared" si="120"/>
        <v>CA-2017-127180-TA-21385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2796</v>
      </c>
      <c r="P2626" t="s">
        <v>70</v>
      </c>
      <c r="Q2626" t="s">
        <v>71</v>
      </c>
      <c r="R2626" t="s">
        <v>2797</v>
      </c>
      <c r="S2626">
        <v>2399.6</v>
      </c>
      <c r="T2626">
        <v>8</v>
      </c>
      <c r="U2626">
        <v>0</v>
      </c>
      <c r="V2626">
        <v>647.89200000000005</v>
      </c>
      <c r="W2626" s="3">
        <f t="shared" si="121"/>
        <v>0.27</v>
      </c>
      <c r="X2626" t="str">
        <f t="shared" si="122"/>
        <v>No Discount</v>
      </c>
    </row>
    <row r="2627" spans="1:24" x14ac:dyDescent="0.2">
      <c r="A2627">
        <v>2626</v>
      </c>
      <c r="B2627" t="s">
        <v>5743</v>
      </c>
      <c r="C2627" s="2">
        <v>43030</v>
      </c>
      <c r="D2627" s="2">
        <v>43032</v>
      </c>
      <c r="E2627" t="s">
        <v>187</v>
      </c>
      <c r="F2627" t="s">
        <v>5744</v>
      </c>
      <c r="G2627" t="str">
        <f t="shared" ref="G2627:G2690" si="123" xml:space="preserve"> B2627 &amp; "-" &amp; F2627</f>
        <v>CA-2017-127180-TA-21385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28.754999999999995</v>
      </c>
      <c r="W2627" s="3">
        <f t="shared" ref="W2627:W2690" si="124">V2627/S2627</f>
        <v>0.44999999999999996</v>
      </c>
      <c r="X2627" t="str">
        <f t="shared" ref="X2627:X2690" si="125">IF(U2627=0, "No Discount", IF(U2627&lt;=0.1, "Low", IF(U2627&lt;=0.3, "Medium", "High")))</f>
        <v>No Discount</v>
      </c>
    </row>
    <row r="2628" spans="1:24" x14ac:dyDescent="0.2">
      <c r="A2628">
        <v>2627</v>
      </c>
      <c r="B2628" t="s">
        <v>5743</v>
      </c>
      <c r="C2628" s="2">
        <v>43030</v>
      </c>
      <c r="D2628" s="2">
        <v>43032</v>
      </c>
      <c r="E2628" t="s">
        <v>187</v>
      </c>
      <c r="F2628" t="s">
        <v>5744</v>
      </c>
      <c r="G2628" t="str">
        <f t="shared" si="123"/>
        <v>CA-2017-127180-TA-21385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1980</v>
      </c>
      <c r="P2628" t="s">
        <v>70</v>
      </c>
      <c r="Q2628" t="s">
        <v>71</v>
      </c>
      <c r="R2628" t="s">
        <v>1981</v>
      </c>
      <c r="S2628">
        <v>52.99</v>
      </c>
      <c r="T2628">
        <v>1</v>
      </c>
      <c r="U2628">
        <v>0</v>
      </c>
      <c r="V2628">
        <v>0.52989999999999782</v>
      </c>
      <c r="W2628" s="3">
        <f t="shared" si="124"/>
        <v>9.9999999999999586E-3</v>
      </c>
      <c r="X2628" t="str">
        <f t="shared" si="125"/>
        <v>No Discount</v>
      </c>
    </row>
    <row r="2629" spans="1:24" x14ac:dyDescent="0.2">
      <c r="A2629">
        <v>2628</v>
      </c>
      <c r="B2629" t="s">
        <v>5748</v>
      </c>
      <c r="C2629" s="2">
        <v>43052</v>
      </c>
      <c r="D2629" s="2">
        <v>43054</v>
      </c>
      <c r="E2629" t="s">
        <v>187</v>
      </c>
      <c r="F2629" t="s">
        <v>981</v>
      </c>
      <c r="G2629" t="str">
        <f t="shared" si="123"/>
        <v>US-2017-165344-SB-20290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60.864000000000004</v>
      </c>
      <c r="T2629">
        <v>4</v>
      </c>
      <c r="U2629">
        <v>0.2</v>
      </c>
      <c r="V2629">
        <v>9.1295999999999964</v>
      </c>
      <c r="W2629" s="3">
        <f t="shared" si="124"/>
        <v>0.14999999999999994</v>
      </c>
      <c r="X2629" t="str">
        <f t="shared" si="125"/>
        <v>Medium</v>
      </c>
    </row>
    <row r="2630" spans="1:24" x14ac:dyDescent="0.2">
      <c r="A2630">
        <v>2629</v>
      </c>
      <c r="B2630" t="s">
        <v>5748</v>
      </c>
      <c r="C2630" s="2">
        <v>43052</v>
      </c>
      <c r="D2630" s="2">
        <v>43054</v>
      </c>
      <c r="E2630" t="s">
        <v>187</v>
      </c>
      <c r="F2630" t="s">
        <v>981</v>
      </c>
      <c r="G2630" t="str">
        <f t="shared" si="123"/>
        <v>US-2017-165344-SB-20290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652.99500000000012</v>
      </c>
      <c r="T2630">
        <v>7</v>
      </c>
      <c r="U2630">
        <v>0.7</v>
      </c>
      <c r="V2630">
        <v>-935.95949999999993</v>
      </c>
      <c r="W2630" s="3">
        <f t="shared" si="124"/>
        <v>-1.4333333333333329</v>
      </c>
      <c r="X2630" t="str">
        <f t="shared" si="125"/>
        <v>High</v>
      </c>
    </row>
    <row r="2631" spans="1:24" x14ac:dyDescent="0.2">
      <c r="A2631">
        <v>2630</v>
      </c>
      <c r="B2631" t="s">
        <v>5748</v>
      </c>
      <c r="C2631" s="2">
        <v>43052</v>
      </c>
      <c r="D2631" s="2">
        <v>43054</v>
      </c>
      <c r="E2631" t="s">
        <v>187</v>
      </c>
      <c r="F2631" t="s">
        <v>981</v>
      </c>
      <c r="G2631" t="str">
        <f t="shared" si="123"/>
        <v>US-2017-165344-SB-20290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11.220000000000002</v>
      </c>
      <c r="T2631">
        <v>10</v>
      </c>
      <c r="U2631">
        <v>0.7</v>
      </c>
      <c r="V2631">
        <v>-7.4799999999999969</v>
      </c>
      <c r="W2631" s="3">
        <f t="shared" si="124"/>
        <v>-0.6666666666666663</v>
      </c>
      <c r="X2631" t="str">
        <f t="shared" si="125"/>
        <v>High</v>
      </c>
    </row>
    <row r="2632" spans="1:24" x14ac:dyDescent="0.2">
      <c r="A2632">
        <v>2631</v>
      </c>
      <c r="B2632" t="s">
        <v>5753</v>
      </c>
      <c r="C2632" s="2">
        <v>42257</v>
      </c>
      <c r="D2632" s="2">
        <v>42262</v>
      </c>
      <c r="E2632" t="s">
        <v>49</v>
      </c>
      <c r="F2632" t="s">
        <v>4133</v>
      </c>
      <c r="G2632" t="str">
        <f t="shared" si="123"/>
        <v>CA-2015-168186-AB-10150</v>
      </c>
      <c r="H2632" t="s">
        <v>4134</v>
      </c>
      <c r="I2632" t="s">
        <v>25</v>
      </c>
      <c r="J2632" t="s">
        <v>26</v>
      </c>
      <c r="K2632" t="s">
        <v>4555</v>
      </c>
      <c r="L2632" t="s">
        <v>649</v>
      </c>
      <c r="M2632">
        <v>74133</v>
      </c>
      <c r="N2632" t="s">
        <v>104</v>
      </c>
      <c r="O2632" t="s">
        <v>4949</v>
      </c>
      <c r="P2632" t="s">
        <v>45</v>
      </c>
      <c r="Q2632" t="s">
        <v>89</v>
      </c>
      <c r="R2632" t="s">
        <v>4950</v>
      </c>
      <c r="S2632">
        <v>14.940000000000001</v>
      </c>
      <c r="T2632">
        <v>3</v>
      </c>
      <c r="U2632">
        <v>0</v>
      </c>
      <c r="V2632">
        <v>7.0218000000000007</v>
      </c>
      <c r="W2632" s="3">
        <f t="shared" si="124"/>
        <v>0.47000000000000003</v>
      </c>
      <c r="X2632" t="str">
        <f t="shared" si="125"/>
        <v>No Discount</v>
      </c>
    </row>
    <row r="2633" spans="1:24" x14ac:dyDescent="0.2">
      <c r="A2633">
        <v>2632</v>
      </c>
      <c r="B2633" t="s">
        <v>5754</v>
      </c>
      <c r="C2633" s="2">
        <v>42870</v>
      </c>
      <c r="D2633" s="2">
        <v>42875</v>
      </c>
      <c r="E2633" t="s">
        <v>49</v>
      </c>
      <c r="F2633" t="s">
        <v>5755</v>
      </c>
      <c r="G2633" t="str">
        <f t="shared" si="123"/>
        <v>US-2017-110604-JF-15295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3469</v>
      </c>
      <c r="P2633" t="s">
        <v>31</v>
      </c>
      <c r="Q2633" t="s">
        <v>64</v>
      </c>
      <c r="R2633" t="s">
        <v>3470</v>
      </c>
      <c r="S2633">
        <v>39.96</v>
      </c>
      <c r="T2633">
        <v>2</v>
      </c>
      <c r="U2633">
        <v>0</v>
      </c>
      <c r="V2633">
        <v>17.182800000000004</v>
      </c>
      <c r="W2633" s="3">
        <f t="shared" si="124"/>
        <v>0.4300000000000001</v>
      </c>
      <c r="X2633" t="str">
        <f t="shared" si="125"/>
        <v>No Discount</v>
      </c>
    </row>
    <row r="2634" spans="1:24" x14ac:dyDescent="0.2">
      <c r="A2634">
        <v>2633</v>
      </c>
      <c r="B2634" t="s">
        <v>5754</v>
      </c>
      <c r="C2634" s="2">
        <v>42870</v>
      </c>
      <c r="D2634" s="2">
        <v>42875</v>
      </c>
      <c r="E2634" t="s">
        <v>49</v>
      </c>
      <c r="F2634" t="s">
        <v>5755</v>
      </c>
      <c r="G2634" t="str">
        <f t="shared" si="123"/>
        <v>US-2017-110604-JF-15295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4.2623999999999977</v>
      </c>
      <c r="W2634" s="3">
        <f t="shared" si="124"/>
        <v>9.9999999999999936E-2</v>
      </c>
      <c r="X2634" t="str">
        <f t="shared" si="125"/>
        <v>Medium</v>
      </c>
    </row>
    <row r="2635" spans="1:24" x14ac:dyDescent="0.2">
      <c r="A2635">
        <v>2634</v>
      </c>
      <c r="B2635" t="s">
        <v>5754</v>
      </c>
      <c r="C2635" s="2">
        <v>42870</v>
      </c>
      <c r="D2635" s="2">
        <v>42875</v>
      </c>
      <c r="E2635" t="s">
        <v>49</v>
      </c>
      <c r="F2635" t="s">
        <v>5755</v>
      </c>
      <c r="G2635" t="str">
        <f t="shared" si="123"/>
        <v>US-2017-110604-JF-15295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24.857999999999983</v>
      </c>
      <c r="W2635" s="3">
        <f t="shared" si="124"/>
        <v>0.11249999999999992</v>
      </c>
      <c r="X2635" t="str">
        <f t="shared" si="125"/>
        <v>Medium</v>
      </c>
    </row>
    <row r="2636" spans="1:24" x14ac:dyDescent="0.2">
      <c r="A2636">
        <v>2635</v>
      </c>
      <c r="B2636" t="s">
        <v>5759</v>
      </c>
      <c r="C2636" s="2">
        <v>42190</v>
      </c>
      <c r="D2636" s="2">
        <v>42195</v>
      </c>
      <c r="E2636" t="s">
        <v>22</v>
      </c>
      <c r="F2636" t="s">
        <v>4618</v>
      </c>
      <c r="G2636" t="str">
        <f t="shared" si="123"/>
        <v>CA-2015-116750-BF-10975</v>
      </c>
      <c r="H2636" t="s">
        <v>4619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4.9280000000000008</v>
      </c>
      <c r="T2636">
        <v>2</v>
      </c>
      <c r="U2636">
        <v>0.2</v>
      </c>
      <c r="V2636">
        <v>0.73919999999999941</v>
      </c>
      <c r="W2636" s="3">
        <f t="shared" si="124"/>
        <v>0.14999999999999986</v>
      </c>
      <c r="X2636" t="str">
        <f t="shared" si="125"/>
        <v>Medium</v>
      </c>
    </row>
    <row r="2637" spans="1:24" x14ac:dyDescent="0.2">
      <c r="A2637">
        <v>2636</v>
      </c>
      <c r="B2637" t="s">
        <v>5759</v>
      </c>
      <c r="C2637" s="2">
        <v>42190</v>
      </c>
      <c r="D2637" s="2">
        <v>42195</v>
      </c>
      <c r="E2637" t="s">
        <v>22</v>
      </c>
      <c r="F2637" t="s">
        <v>4618</v>
      </c>
      <c r="G2637" t="str">
        <f t="shared" si="123"/>
        <v>CA-2015-116750-BF-10975</v>
      </c>
      <c r="H2637" t="s">
        <v>4619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2109</v>
      </c>
      <c r="P2637" t="s">
        <v>45</v>
      </c>
      <c r="Q2637" t="s">
        <v>74</v>
      </c>
      <c r="R2637" t="s">
        <v>2110</v>
      </c>
      <c r="S2637">
        <v>7.2300000000000022</v>
      </c>
      <c r="T2637">
        <v>5</v>
      </c>
      <c r="U2637">
        <v>0.7</v>
      </c>
      <c r="V2637">
        <v>-5.7840000000000007</v>
      </c>
      <c r="W2637" s="3">
        <f t="shared" si="124"/>
        <v>-0.79999999999999982</v>
      </c>
      <c r="X2637" t="str">
        <f t="shared" si="125"/>
        <v>High</v>
      </c>
    </row>
    <row r="2638" spans="1:24" x14ac:dyDescent="0.2">
      <c r="A2638">
        <v>2637</v>
      </c>
      <c r="B2638" t="s">
        <v>5762</v>
      </c>
      <c r="C2638" s="2">
        <v>42231</v>
      </c>
      <c r="D2638" s="2">
        <v>42235</v>
      </c>
      <c r="E2638" t="s">
        <v>49</v>
      </c>
      <c r="F2638" t="s">
        <v>5763</v>
      </c>
      <c r="G2638" t="str">
        <f t="shared" si="123"/>
        <v>CA-2015-162369-TT-21265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3004</v>
      </c>
      <c r="P2638" t="s">
        <v>45</v>
      </c>
      <c r="Q2638" t="s">
        <v>58</v>
      </c>
      <c r="R2638" t="s">
        <v>3005</v>
      </c>
      <c r="S2638">
        <v>323.10000000000002</v>
      </c>
      <c r="T2638">
        <v>2</v>
      </c>
      <c r="U2638">
        <v>0</v>
      </c>
      <c r="V2638">
        <v>61.38900000000001</v>
      </c>
      <c r="W2638" s="3">
        <f t="shared" si="124"/>
        <v>0.19000000000000003</v>
      </c>
      <c r="X2638" t="str">
        <f t="shared" si="125"/>
        <v>No Discount</v>
      </c>
    </row>
    <row r="2639" spans="1:24" x14ac:dyDescent="0.2">
      <c r="A2639">
        <v>2638</v>
      </c>
      <c r="B2639" t="s">
        <v>5765</v>
      </c>
      <c r="C2639" s="2">
        <v>42898</v>
      </c>
      <c r="D2639" s="2">
        <v>42904</v>
      </c>
      <c r="E2639" t="s">
        <v>49</v>
      </c>
      <c r="F2639" t="s">
        <v>5766</v>
      </c>
      <c r="G2639" t="str">
        <f t="shared" si="123"/>
        <v>CA-2017-108441-SB-20170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  <c r="W2639" s="3">
        <f t="shared" si="124"/>
        <v>0.49</v>
      </c>
      <c r="X2639" t="str">
        <f t="shared" si="125"/>
        <v>No Discount</v>
      </c>
    </row>
    <row r="2640" spans="1:24" x14ac:dyDescent="0.2">
      <c r="A2640">
        <v>2639</v>
      </c>
      <c r="B2640" t="s">
        <v>5765</v>
      </c>
      <c r="C2640" s="2">
        <v>42898</v>
      </c>
      <c r="D2640" s="2">
        <v>42904</v>
      </c>
      <c r="E2640" t="s">
        <v>49</v>
      </c>
      <c r="F2640" t="s">
        <v>5766</v>
      </c>
      <c r="G2640" t="str">
        <f t="shared" si="123"/>
        <v>CA-2017-108441-SB-20170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2021</v>
      </c>
      <c r="P2640" t="s">
        <v>45</v>
      </c>
      <c r="Q2640" t="s">
        <v>74</v>
      </c>
      <c r="R2640" t="s">
        <v>2022</v>
      </c>
      <c r="S2640">
        <v>13.128</v>
      </c>
      <c r="T2640">
        <v>3</v>
      </c>
      <c r="U2640">
        <v>0.2</v>
      </c>
      <c r="V2640">
        <v>4.2665999999999986</v>
      </c>
      <c r="W2640" s="3">
        <f t="shared" si="124"/>
        <v>0.3249999999999999</v>
      </c>
      <c r="X2640" t="str">
        <f t="shared" si="125"/>
        <v>Medium</v>
      </c>
    </row>
    <row r="2641" spans="1:24" x14ac:dyDescent="0.2">
      <c r="A2641">
        <v>2640</v>
      </c>
      <c r="B2641" t="s">
        <v>5765</v>
      </c>
      <c r="C2641" s="2">
        <v>42898</v>
      </c>
      <c r="D2641" s="2">
        <v>42904</v>
      </c>
      <c r="E2641" t="s">
        <v>49</v>
      </c>
      <c r="F2641" t="s">
        <v>5766</v>
      </c>
      <c r="G2641" t="str">
        <f t="shared" si="123"/>
        <v>CA-2017-108441-SB-20170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  <c r="W2641" s="3">
        <f t="shared" si="124"/>
        <v>0.26</v>
      </c>
      <c r="X2641" t="str">
        <f t="shared" si="125"/>
        <v>No Discount</v>
      </c>
    </row>
    <row r="2642" spans="1:24" x14ac:dyDescent="0.2">
      <c r="A2642">
        <v>2641</v>
      </c>
      <c r="B2642" t="s">
        <v>5765</v>
      </c>
      <c r="C2642" s="2">
        <v>42898</v>
      </c>
      <c r="D2642" s="2">
        <v>42904</v>
      </c>
      <c r="E2642" t="s">
        <v>49</v>
      </c>
      <c r="F2642" t="s">
        <v>5766</v>
      </c>
      <c r="G2642" t="str">
        <f t="shared" si="123"/>
        <v>CA-2017-108441-SB-20170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1810</v>
      </c>
      <c r="P2642" t="s">
        <v>31</v>
      </c>
      <c r="Q2642" t="s">
        <v>35</v>
      </c>
      <c r="R2642" t="s">
        <v>1811</v>
      </c>
      <c r="S2642">
        <v>858.24</v>
      </c>
      <c r="T2642">
        <v>4</v>
      </c>
      <c r="U2642">
        <v>0.1</v>
      </c>
      <c r="V2642">
        <v>143.03999999999996</v>
      </c>
      <c r="W2642" s="3">
        <f t="shared" si="124"/>
        <v>0.16666666666666663</v>
      </c>
      <c r="X2642" t="str">
        <f t="shared" si="125"/>
        <v>Low</v>
      </c>
    </row>
    <row r="2643" spans="1:24" x14ac:dyDescent="0.2">
      <c r="A2643">
        <v>2642</v>
      </c>
      <c r="B2643" t="s">
        <v>5772</v>
      </c>
      <c r="C2643" s="2">
        <v>42055</v>
      </c>
      <c r="D2643" s="2">
        <v>42060</v>
      </c>
      <c r="E2643" t="s">
        <v>49</v>
      </c>
      <c r="F2643" t="s">
        <v>1854</v>
      </c>
      <c r="G2643" t="str">
        <f t="shared" si="123"/>
        <v>CA-2015-169740-LM-17065</v>
      </c>
      <c r="H2643" t="s">
        <v>1855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2743</v>
      </c>
      <c r="P2643" t="s">
        <v>70</v>
      </c>
      <c r="Q2643" t="s">
        <v>160</v>
      </c>
      <c r="R2643" t="s">
        <v>2744</v>
      </c>
      <c r="S2643">
        <v>29.99</v>
      </c>
      <c r="T2643">
        <v>1</v>
      </c>
      <c r="U2643">
        <v>0</v>
      </c>
      <c r="V2643">
        <v>2.9989999999999988</v>
      </c>
      <c r="W2643" s="3">
        <f t="shared" si="124"/>
        <v>9.9999999999999964E-2</v>
      </c>
      <c r="X2643" t="str">
        <f t="shared" si="125"/>
        <v>No Discount</v>
      </c>
    </row>
    <row r="2644" spans="1:24" x14ac:dyDescent="0.2">
      <c r="A2644">
        <v>2643</v>
      </c>
      <c r="B2644" t="s">
        <v>5774</v>
      </c>
      <c r="C2644" s="2">
        <v>42733</v>
      </c>
      <c r="D2644" s="2">
        <v>42734</v>
      </c>
      <c r="E2644" t="s">
        <v>187</v>
      </c>
      <c r="F2644" t="s">
        <v>4962</v>
      </c>
      <c r="G2644" t="str">
        <f t="shared" si="123"/>
        <v>CA-2016-124051-KA-16525</v>
      </c>
      <c r="H2644" t="s">
        <v>4963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3800</v>
      </c>
      <c r="P2644" t="s">
        <v>45</v>
      </c>
      <c r="Q2644" t="s">
        <v>89</v>
      </c>
      <c r="R2644" t="s">
        <v>3801</v>
      </c>
      <c r="S2644">
        <v>186.048</v>
      </c>
      <c r="T2644">
        <v>6</v>
      </c>
      <c r="U2644">
        <v>0.2</v>
      </c>
      <c r="V2644">
        <v>67.442399999999992</v>
      </c>
      <c r="W2644" s="3">
        <f t="shared" si="124"/>
        <v>0.36249999999999993</v>
      </c>
      <c r="X2644" t="str">
        <f t="shared" si="125"/>
        <v>Medium</v>
      </c>
    </row>
    <row r="2645" spans="1:24" x14ac:dyDescent="0.2">
      <c r="A2645">
        <v>2644</v>
      </c>
      <c r="B2645" t="s">
        <v>5775</v>
      </c>
      <c r="C2645" s="2">
        <v>42477</v>
      </c>
      <c r="D2645" s="2">
        <v>42481</v>
      </c>
      <c r="E2645" t="s">
        <v>22</v>
      </c>
      <c r="F2645" t="s">
        <v>3443</v>
      </c>
      <c r="G2645" t="str">
        <f t="shared" si="123"/>
        <v>CA-2016-149111-BF-11170</v>
      </c>
      <c r="H2645" t="s">
        <v>3444</v>
      </c>
      <c r="I2645" t="s">
        <v>101</v>
      </c>
      <c r="J2645" t="s">
        <v>26</v>
      </c>
      <c r="K2645" t="s">
        <v>4595</v>
      </c>
      <c r="L2645" t="s">
        <v>87</v>
      </c>
      <c r="M2645">
        <v>27604</v>
      </c>
      <c r="N2645" t="s">
        <v>29</v>
      </c>
      <c r="O2645" t="s">
        <v>2023</v>
      </c>
      <c r="P2645" t="s">
        <v>70</v>
      </c>
      <c r="Q2645" t="s">
        <v>71</v>
      </c>
      <c r="R2645" t="s">
        <v>2024</v>
      </c>
      <c r="S2645">
        <v>36.792000000000002</v>
      </c>
      <c r="T2645">
        <v>1</v>
      </c>
      <c r="U2645">
        <v>0.2</v>
      </c>
      <c r="V2645">
        <v>4.1390999999999991</v>
      </c>
      <c r="W2645" s="3">
        <f t="shared" si="124"/>
        <v>0.11249999999999998</v>
      </c>
      <c r="X2645" t="str">
        <f t="shared" si="125"/>
        <v>Medium</v>
      </c>
    </row>
    <row r="2646" spans="1:24" x14ac:dyDescent="0.2">
      <c r="A2646">
        <v>2645</v>
      </c>
      <c r="B2646" t="s">
        <v>5775</v>
      </c>
      <c r="C2646" s="2">
        <v>42477</v>
      </c>
      <c r="D2646" s="2">
        <v>42481</v>
      </c>
      <c r="E2646" t="s">
        <v>22</v>
      </c>
      <c r="F2646" t="s">
        <v>3443</v>
      </c>
      <c r="G2646" t="str">
        <f t="shared" si="123"/>
        <v>CA-2016-149111-BF-11170</v>
      </c>
      <c r="H2646" t="s">
        <v>3444</v>
      </c>
      <c r="I2646" t="s">
        <v>101</v>
      </c>
      <c r="J2646" t="s">
        <v>26</v>
      </c>
      <c r="K2646" t="s">
        <v>4595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18.624000000000002</v>
      </c>
      <c r="T2646">
        <v>8</v>
      </c>
      <c r="U2646">
        <v>0.2</v>
      </c>
      <c r="V2646">
        <v>6.2855999999999987</v>
      </c>
      <c r="W2646" s="3">
        <f t="shared" si="124"/>
        <v>0.33749999999999991</v>
      </c>
      <c r="X2646" t="str">
        <f t="shared" si="125"/>
        <v>Medium</v>
      </c>
    </row>
    <row r="2647" spans="1:24" x14ac:dyDescent="0.2">
      <c r="A2647">
        <v>2646</v>
      </c>
      <c r="B2647" t="s">
        <v>5776</v>
      </c>
      <c r="C2647" s="2">
        <v>41889</v>
      </c>
      <c r="D2647" s="2">
        <v>41894</v>
      </c>
      <c r="E2647" t="s">
        <v>22</v>
      </c>
      <c r="F2647" t="s">
        <v>4054</v>
      </c>
      <c r="G2647" t="str">
        <f t="shared" si="123"/>
        <v>CA-2014-131002-TB-21400</v>
      </c>
      <c r="H2647" t="s">
        <v>4055</v>
      </c>
      <c r="I2647" t="s">
        <v>25</v>
      </c>
      <c r="J2647" t="s">
        <v>26</v>
      </c>
      <c r="K2647" t="s">
        <v>4555</v>
      </c>
      <c r="L2647" t="s">
        <v>649</v>
      </c>
      <c r="M2647">
        <v>74133</v>
      </c>
      <c r="N2647" t="s">
        <v>104</v>
      </c>
      <c r="O2647" t="s">
        <v>3963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23.652900000000002</v>
      </c>
      <c r="W2647" s="3">
        <f t="shared" si="124"/>
        <v>0.41000000000000009</v>
      </c>
      <c r="X2647" t="str">
        <f t="shared" si="125"/>
        <v>No Discount</v>
      </c>
    </row>
    <row r="2648" spans="1:24" x14ac:dyDescent="0.2">
      <c r="A2648">
        <v>2647</v>
      </c>
      <c r="B2648" t="s">
        <v>5776</v>
      </c>
      <c r="C2648" s="2">
        <v>41889</v>
      </c>
      <c r="D2648" s="2">
        <v>41894</v>
      </c>
      <c r="E2648" t="s">
        <v>22</v>
      </c>
      <c r="F2648" t="s">
        <v>4054</v>
      </c>
      <c r="G2648" t="str">
        <f t="shared" si="123"/>
        <v>CA-2014-131002-TB-21400</v>
      </c>
      <c r="H2648" t="s">
        <v>4055</v>
      </c>
      <c r="I2648" t="s">
        <v>25</v>
      </c>
      <c r="J2648" t="s">
        <v>26</v>
      </c>
      <c r="K2648" t="s">
        <v>4555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  <c r="W2648" s="3">
        <f t="shared" si="124"/>
        <v>0.47</v>
      </c>
      <c r="X2648" t="str">
        <f t="shared" si="125"/>
        <v>No Discount</v>
      </c>
    </row>
    <row r="2649" spans="1:24" x14ac:dyDescent="0.2">
      <c r="A2649">
        <v>2648</v>
      </c>
      <c r="B2649" t="s">
        <v>5776</v>
      </c>
      <c r="C2649" s="2">
        <v>41889</v>
      </c>
      <c r="D2649" s="2">
        <v>41894</v>
      </c>
      <c r="E2649" t="s">
        <v>22</v>
      </c>
      <c r="F2649" t="s">
        <v>4054</v>
      </c>
      <c r="G2649" t="str">
        <f t="shared" si="123"/>
        <v>CA-2014-131002-TB-21400</v>
      </c>
      <c r="H2649" t="s">
        <v>4055</v>
      </c>
      <c r="I2649" t="s">
        <v>25</v>
      </c>
      <c r="J2649" t="s">
        <v>26</v>
      </c>
      <c r="K2649" t="s">
        <v>4555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6.2208000000000006</v>
      </c>
      <c r="W2649" s="3">
        <f t="shared" si="124"/>
        <v>0.48000000000000004</v>
      </c>
      <c r="X2649" t="str">
        <f t="shared" si="125"/>
        <v>No Discount</v>
      </c>
    </row>
    <row r="2650" spans="1:24" x14ac:dyDescent="0.2">
      <c r="A2650">
        <v>2649</v>
      </c>
      <c r="B2650" t="s">
        <v>5776</v>
      </c>
      <c r="C2650" s="2">
        <v>41889</v>
      </c>
      <c r="D2650" s="2">
        <v>41894</v>
      </c>
      <c r="E2650" t="s">
        <v>22</v>
      </c>
      <c r="F2650" t="s">
        <v>4054</v>
      </c>
      <c r="G2650" t="str">
        <f t="shared" si="123"/>
        <v>CA-2014-131002-TB-21400</v>
      </c>
      <c r="H2650" t="s">
        <v>4055</v>
      </c>
      <c r="I2650" t="s">
        <v>25</v>
      </c>
      <c r="J2650" t="s">
        <v>26</v>
      </c>
      <c r="K2650" t="s">
        <v>4555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821.87999999999988</v>
      </c>
      <c r="T2650">
        <v>6</v>
      </c>
      <c r="U2650">
        <v>0</v>
      </c>
      <c r="V2650">
        <v>213.68880000000001</v>
      </c>
      <c r="W2650" s="3">
        <f t="shared" si="124"/>
        <v>0.26000000000000006</v>
      </c>
      <c r="X2650" t="str">
        <f t="shared" si="125"/>
        <v>No Discount</v>
      </c>
    </row>
    <row r="2651" spans="1:24" x14ac:dyDescent="0.2">
      <c r="A2651">
        <v>2650</v>
      </c>
      <c r="B2651" t="s">
        <v>5776</v>
      </c>
      <c r="C2651" s="2">
        <v>41889</v>
      </c>
      <c r="D2651" s="2">
        <v>41894</v>
      </c>
      <c r="E2651" t="s">
        <v>22</v>
      </c>
      <c r="F2651" t="s">
        <v>4054</v>
      </c>
      <c r="G2651" t="str">
        <f t="shared" si="123"/>
        <v>CA-2014-131002-TB-21400</v>
      </c>
      <c r="H2651" t="s">
        <v>4055</v>
      </c>
      <c r="I2651" t="s">
        <v>25</v>
      </c>
      <c r="J2651" t="s">
        <v>26</v>
      </c>
      <c r="K2651" t="s">
        <v>4555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104.85000000000001</v>
      </c>
      <c r="T2651">
        <v>3</v>
      </c>
      <c r="U2651">
        <v>0</v>
      </c>
      <c r="V2651">
        <v>28.309500000000007</v>
      </c>
      <c r="W2651" s="3">
        <f t="shared" si="124"/>
        <v>0.27</v>
      </c>
      <c r="X2651" t="str">
        <f t="shared" si="125"/>
        <v>No Discount</v>
      </c>
    </row>
    <row r="2652" spans="1:24" x14ac:dyDescent="0.2">
      <c r="A2652">
        <v>2651</v>
      </c>
      <c r="B2652" t="s">
        <v>5782</v>
      </c>
      <c r="C2652" s="2">
        <v>42639</v>
      </c>
      <c r="D2652" s="2">
        <v>42644</v>
      </c>
      <c r="E2652" t="s">
        <v>49</v>
      </c>
      <c r="F2652" t="s">
        <v>584</v>
      </c>
      <c r="G2652" t="str">
        <f t="shared" si="123"/>
        <v>US-2016-146794-SH-19975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3498</v>
      </c>
      <c r="P2652" t="s">
        <v>31</v>
      </c>
      <c r="Q2652" t="s">
        <v>32</v>
      </c>
      <c r="R2652" t="s">
        <v>3499</v>
      </c>
      <c r="S2652">
        <v>424.95749999999992</v>
      </c>
      <c r="T2652">
        <v>5</v>
      </c>
      <c r="U2652">
        <v>0.15</v>
      </c>
      <c r="V2652">
        <v>19.997999999999976</v>
      </c>
      <c r="W2652" s="3">
        <f t="shared" si="124"/>
        <v>4.7058823529411715E-2</v>
      </c>
      <c r="X2652" t="str">
        <f t="shared" si="125"/>
        <v>Medium</v>
      </c>
    </row>
    <row r="2653" spans="1:24" x14ac:dyDescent="0.2">
      <c r="A2653">
        <v>2652</v>
      </c>
      <c r="B2653" t="s">
        <v>5783</v>
      </c>
      <c r="C2653" s="2">
        <v>42995</v>
      </c>
      <c r="D2653" s="2">
        <v>42999</v>
      </c>
      <c r="E2653" t="s">
        <v>22</v>
      </c>
      <c r="F2653" t="s">
        <v>1110</v>
      </c>
      <c r="G2653" t="str">
        <f t="shared" si="123"/>
        <v>CA-2017-112515-AS-10225</v>
      </c>
      <c r="H2653" t="s">
        <v>1111</v>
      </c>
      <c r="I2653" t="s">
        <v>40</v>
      </c>
      <c r="J2653" t="s">
        <v>26</v>
      </c>
      <c r="K2653" t="s">
        <v>3778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10.776000000000002</v>
      </c>
      <c r="T2653">
        <v>3</v>
      </c>
      <c r="U2653">
        <v>0.2</v>
      </c>
      <c r="V2653">
        <v>3.5021999999999989</v>
      </c>
      <c r="W2653" s="3">
        <f t="shared" si="124"/>
        <v>0.32499999999999984</v>
      </c>
      <c r="X2653" t="str">
        <f t="shared" si="125"/>
        <v>Medium</v>
      </c>
    </row>
    <row r="2654" spans="1:24" x14ac:dyDescent="0.2">
      <c r="A2654">
        <v>2653</v>
      </c>
      <c r="B2654" t="s">
        <v>5783</v>
      </c>
      <c r="C2654" s="2">
        <v>42995</v>
      </c>
      <c r="D2654" s="2">
        <v>42999</v>
      </c>
      <c r="E2654" t="s">
        <v>22</v>
      </c>
      <c r="F2654" t="s">
        <v>1110</v>
      </c>
      <c r="G2654" t="str">
        <f t="shared" si="123"/>
        <v>CA-2017-112515-AS-10225</v>
      </c>
      <c r="H2654" t="s">
        <v>1111</v>
      </c>
      <c r="I2654" t="s">
        <v>40</v>
      </c>
      <c r="J2654" t="s">
        <v>26</v>
      </c>
      <c r="K2654" t="s">
        <v>3778</v>
      </c>
      <c r="L2654" t="s">
        <v>120</v>
      </c>
      <c r="M2654">
        <v>84604</v>
      </c>
      <c r="N2654" t="s">
        <v>43</v>
      </c>
      <c r="O2654" t="s">
        <v>2714</v>
      </c>
      <c r="P2654" t="s">
        <v>45</v>
      </c>
      <c r="Q2654" t="s">
        <v>74</v>
      </c>
      <c r="R2654" t="s">
        <v>2715</v>
      </c>
      <c r="S2654">
        <v>11.784000000000001</v>
      </c>
      <c r="T2654">
        <v>3</v>
      </c>
      <c r="U2654">
        <v>0.2</v>
      </c>
      <c r="V2654">
        <v>4.2716999999999992</v>
      </c>
      <c r="W2654" s="3">
        <f t="shared" si="124"/>
        <v>0.36249999999999993</v>
      </c>
      <c r="X2654" t="str">
        <f t="shared" si="125"/>
        <v>Medium</v>
      </c>
    </row>
    <row r="2655" spans="1:24" x14ac:dyDescent="0.2">
      <c r="A2655">
        <v>2654</v>
      </c>
      <c r="B2655" t="s">
        <v>5783</v>
      </c>
      <c r="C2655" s="2">
        <v>42995</v>
      </c>
      <c r="D2655" s="2">
        <v>42999</v>
      </c>
      <c r="E2655" t="s">
        <v>22</v>
      </c>
      <c r="F2655" t="s">
        <v>1110</v>
      </c>
      <c r="G2655" t="str">
        <f t="shared" si="123"/>
        <v>CA-2017-112515-AS-10225</v>
      </c>
      <c r="H2655" t="s">
        <v>1111</v>
      </c>
      <c r="I2655" t="s">
        <v>40</v>
      </c>
      <c r="J2655" t="s">
        <v>26</v>
      </c>
      <c r="K2655" t="s">
        <v>3778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  <c r="W2655" s="3">
        <f t="shared" si="124"/>
        <v>0.49000000000000005</v>
      </c>
      <c r="X2655" t="str">
        <f t="shared" si="125"/>
        <v>No Discount</v>
      </c>
    </row>
    <row r="2656" spans="1:24" x14ac:dyDescent="0.2">
      <c r="A2656">
        <v>2655</v>
      </c>
      <c r="B2656" t="s">
        <v>5783</v>
      </c>
      <c r="C2656" s="2">
        <v>42995</v>
      </c>
      <c r="D2656" s="2">
        <v>42999</v>
      </c>
      <c r="E2656" t="s">
        <v>22</v>
      </c>
      <c r="F2656" t="s">
        <v>1110</v>
      </c>
      <c r="G2656" t="str">
        <f t="shared" si="123"/>
        <v>CA-2017-112515-AS-10225</v>
      </c>
      <c r="H2656" t="s">
        <v>1111</v>
      </c>
      <c r="I2656" t="s">
        <v>40</v>
      </c>
      <c r="J2656" t="s">
        <v>26</v>
      </c>
      <c r="K2656" t="s">
        <v>3778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77.576399999999921</v>
      </c>
      <c r="W2656" s="3">
        <f t="shared" si="124"/>
        <v>5.9999999999999935E-2</v>
      </c>
      <c r="X2656" t="str">
        <f t="shared" si="125"/>
        <v>No Discount</v>
      </c>
    </row>
    <row r="2657" spans="1:24" x14ac:dyDescent="0.2">
      <c r="A2657">
        <v>2656</v>
      </c>
      <c r="B2657" t="s">
        <v>5783</v>
      </c>
      <c r="C2657" s="2">
        <v>42995</v>
      </c>
      <c r="D2657" s="2">
        <v>42999</v>
      </c>
      <c r="E2657" t="s">
        <v>22</v>
      </c>
      <c r="F2657" t="s">
        <v>1110</v>
      </c>
      <c r="G2657" t="str">
        <f t="shared" si="123"/>
        <v>CA-2017-112515-AS-10225</v>
      </c>
      <c r="H2657" t="s">
        <v>1111</v>
      </c>
      <c r="I2657" t="s">
        <v>40</v>
      </c>
      <c r="J2657" t="s">
        <v>26</v>
      </c>
      <c r="K2657" t="s">
        <v>3778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25.584000000000003</v>
      </c>
      <c r="T2657">
        <v>2</v>
      </c>
      <c r="U2657">
        <v>0.2</v>
      </c>
      <c r="V2657">
        <v>8.9543999999999997</v>
      </c>
      <c r="W2657" s="3">
        <f t="shared" si="124"/>
        <v>0.34999999999999992</v>
      </c>
      <c r="X2657" t="str">
        <f t="shared" si="125"/>
        <v>Medium</v>
      </c>
    </row>
    <row r="2658" spans="1:24" x14ac:dyDescent="0.2">
      <c r="A2658">
        <v>2657</v>
      </c>
      <c r="B2658" t="s">
        <v>5783</v>
      </c>
      <c r="C2658" s="2">
        <v>42995</v>
      </c>
      <c r="D2658" s="2">
        <v>42999</v>
      </c>
      <c r="E2658" t="s">
        <v>22</v>
      </c>
      <c r="F2658" t="s">
        <v>1110</v>
      </c>
      <c r="G2658" t="str">
        <f t="shared" si="123"/>
        <v>CA-2017-112515-AS-10225</v>
      </c>
      <c r="H2658" t="s">
        <v>1111</v>
      </c>
      <c r="I2658" t="s">
        <v>40</v>
      </c>
      <c r="J2658" t="s">
        <v>26</v>
      </c>
      <c r="K2658" t="s">
        <v>3778</v>
      </c>
      <c r="L2658" t="s">
        <v>120</v>
      </c>
      <c r="M2658">
        <v>84604</v>
      </c>
      <c r="N2658" t="s">
        <v>43</v>
      </c>
      <c r="O2658" t="s">
        <v>2067</v>
      </c>
      <c r="P2658" t="s">
        <v>45</v>
      </c>
      <c r="Q2658" t="s">
        <v>58</v>
      </c>
      <c r="R2658" t="s">
        <v>2068</v>
      </c>
      <c r="S2658">
        <v>261.74</v>
      </c>
      <c r="T2658">
        <v>2</v>
      </c>
      <c r="U2658">
        <v>0</v>
      </c>
      <c r="V2658">
        <v>65.435000000000002</v>
      </c>
      <c r="W2658" s="3">
        <f t="shared" si="124"/>
        <v>0.25</v>
      </c>
      <c r="X2658" t="str">
        <f t="shared" si="125"/>
        <v>No Discount</v>
      </c>
    </row>
    <row r="2659" spans="1:24" x14ac:dyDescent="0.2">
      <c r="A2659">
        <v>2658</v>
      </c>
      <c r="B2659" t="s">
        <v>5783</v>
      </c>
      <c r="C2659" s="2">
        <v>42995</v>
      </c>
      <c r="D2659" s="2">
        <v>42999</v>
      </c>
      <c r="E2659" t="s">
        <v>22</v>
      </c>
      <c r="F2659" t="s">
        <v>1110</v>
      </c>
      <c r="G2659" t="str">
        <f t="shared" si="123"/>
        <v>CA-2017-112515-AS-10225</v>
      </c>
      <c r="H2659" t="s">
        <v>1111</v>
      </c>
      <c r="I2659" t="s">
        <v>40</v>
      </c>
      <c r="J2659" t="s">
        <v>26</v>
      </c>
      <c r="K2659" t="s">
        <v>3778</v>
      </c>
      <c r="L2659" t="s">
        <v>120</v>
      </c>
      <c r="M2659">
        <v>84604</v>
      </c>
      <c r="N2659" t="s">
        <v>43</v>
      </c>
      <c r="O2659" t="s">
        <v>3066</v>
      </c>
      <c r="P2659" t="s">
        <v>45</v>
      </c>
      <c r="Q2659" t="s">
        <v>46</v>
      </c>
      <c r="R2659" t="s">
        <v>3067</v>
      </c>
      <c r="S2659">
        <v>14.399999999999999</v>
      </c>
      <c r="T2659">
        <v>5</v>
      </c>
      <c r="U2659">
        <v>0</v>
      </c>
      <c r="V2659">
        <v>7.056</v>
      </c>
      <c r="W2659" s="3">
        <f t="shared" si="124"/>
        <v>0.49000000000000005</v>
      </c>
      <c r="X2659" t="str">
        <f t="shared" si="125"/>
        <v>No Discount</v>
      </c>
    </row>
    <row r="2660" spans="1:24" x14ac:dyDescent="0.2">
      <c r="A2660">
        <v>2659</v>
      </c>
      <c r="B2660" t="s">
        <v>5790</v>
      </c>
      <c r="C2660" s="2">
        <v>42598</v>
      </c>
      <c r="D2660" s="2">
        <v>42602</v>
      </c>
      <c r="E2660" t="s">
        <v>49</v>
      </c>
      <c r="F2660" t="s">
        <v>110</v>
      </c>
      <c r="G2660" t="str">
        <f t="shared" si="123"/>
        <v>CA-2016-150343-PK-19075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5.1042000000000005</v>
      </c>
      <c r="W2660" s="3">
        <f t="shared" si="124"/>
        <v>0.47000000000000008</v>
      </c>
      <c r="X2660" t="str">
        <f t="shared" si="125"/>
        <v>No Discount</v>
      </c>
    </row>
    <row r="2661" spans="1:24" x14ac:dyDescent="0.2">
      <c r="A2661">
        <v>2660</v>
      </c>
      <c r="B2661" t="s">
        <v>5791</v>
      </c>
      <c r="C2661" s="2">
        <v>42362</v>
      </c>
      <c r="D2661" s="2">
        <v>42366</v>
      </c>
      <c r="E2661" t="s">
        <v>49</v>
      </c>
      <c r="F2661" t="s">
        <v>3396</v>
      </c>
      <c r="G2661" t="str">
        <f t="shared" si="123"/>
        <v>CA-2015-135538-HR-14830</v>
      </c>
      <c r="H2661" t="s">
        <v>3397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99.431999999999931</v>
      </c>
      <c r="W2661" s="3">
        <f t="shared" si="124"/>
        <v>0.11249999999999992</v>
      </c>
      <c r="X2661" t="str">
        <f t="shared" si="125"/>
        <v>Medium</v>
      </c>
    </row>
    <row r="2662" spans="1:24" x14ac:dyDescent="0.2">
      <c r="A2662">
        <v>2661</v>
      </c>
      <c r="B2662" t="s">
        <v>5792</v>
      </c>
      <c r="C2662" s="2">
        <v>43067</v>
      </c>
      <c r="D2662" s="2">
        <v>43071</v>
      </c>
      <c r="E2662" t="s">
        <v>49</v>
      </c>
      <c r="F2662" t="s">
        <v>3113</v>
      </c>
      <c r="G2662" t="str">
        <f t="shared" si="123"/>
        <v>CA-2017-123372-DG-13300</v>
      </c>
      <c r="H2662" t="s">
        <v>3114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  <c r="W2662" s="3">
        <f t="shared" si="124"/>
        <v>0.25</v>
      </c>
      <c r="X2662" t="str">
        <f t="shared" si="125"/>
        <v>No Discount</v>
      </c>
    </row>
    <row r="2663" spans="1:24" x14ac:dyDescent="0.2">
      <c r="A2663">
        <v>2662</v>
      </c>
      <c r="B2663" t="s">
        <v>5792</v>
      </c>
      <c r="C2663" s="2">
        <v>43067</v>
      </c>
      <c r="D2663" s="2">
        <v>43071</v>
      </c>
      <c r="E2663" t="s">
        <v>49</v>
      </c>
      <c r="F2663" t="s">
        <v>3113</v>
      </c>
      <c r="G2663" t="str">
        <f t="shared" si="123"/>
        <v>CA-2017-123372-DG-13300</v>
      </c>
      <c r="H2663" t="s">
        <v>3114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3460</v>
      </c>
      <c r="P2663" t="s">
        <v>45</v>
      </c>
      <c r="Q2663" t="s">
        <v>172</v>
      </c>
      <c r="R2663" t="s">
        <v>3461</v>
      </c>
      <c r="S2663">
        <v>79.959999999999994</v>
      </c>
      <c r="T2663">
        <v>2</v>
      </c>
      <c r="U2663">
        <v>0</v>
      </c>
      <c r="V2663">
        <v>35.981999999999992</v>
      </c>
      <c r="W2663" s="3">
        <f t="shared" si="124"/>
        <v>0.44999999999999996</v>
      </c>
      <c r="X2663" t="str">
        <f t="shared" si="125"/>
        <v>No Discount</v>
      </c>
    </row>
    <row r="2664" spans="1:24" x14ac:dyDescent="0.2">
      <c r="A2664">
        <v>2663</v>
      </c>
      <c r="B2664" t="s">
        <v>5795</v>
      </c>
      <c r="C2664" s="2">
        <v>42839</v>
      </c>
      <c r="D2664" s="2">
        <v>42840</v>
      </c>
      <c r="E2664" t="s">
        <v>187</v>
      </c>
      <c r="F2664" t="s">
        <v>5796</v>
      </c>
      <c r="G2664" t="str">
        <f t="shared" si="123"/>
        <v>CA-2017-159604-CL-12700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  <c r="W2664" s="3">
        <f t="shared" si="124"/>
        <v>0.48</v>
      </c>
      <c r="X2664" t="str">
        <f t="shared" si="125"/>
        <v>No Discount</v>
      </c>
    </row>
    <row r="2665" spans="1:24" x14ac:dyDescent="0.2">
      <c r="A2665">
        <v>2664</v>
      </c>
      <c r="B2665" t="s">
        <v>5798</v>
      </c>
      <c r="C2665" s="2">
        <v>42491</v>
      </c>
      <c r="D2665" s="2">
        <v>42494</v>
      </c>
      <c r="E2665" t="s">
        <v>187</v>
      </c>
      <c r="F2665" t="s">
        <v>4379</v>
      </c>
      <c r="G2665" t="str">
        <f t="shared" si="123"/>
        <v>CA-2016-164784-HF-14995</v>
      </c>
      <c r="H2665" t="s">
        <v>4380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2496</v>
      </c>
      <c r="P2665" t="s">
        <v>45</v>
      </c>
      <c r="Q2665" t="s">
        <v>46</v>
      </c>
      <c r="R2665" t="s">
        <v>2497</v>
      </c>
      <c r="S2665">
        <v>3.9840000000000004</v>
      </c>
      <c r="T2665">
        <v>1</v>
      </c>
      <c r="U2665">
        <v>0.2</v>
      </c>
      <c r="V2665">
        <v>1.2948</v>
      </c>
      <c r="W2665" s="3">
        <f t="shared" si="124"/>
        <v>0.32499999999999996</v>
      </c>
      <c r="X2665" t="str">
        <f t="shared" si="125"/>
        <v>Medium</v>
      </c>
    </row>
    <row r="2666" spans="1:24" x14ac:dyDescent="0.2">
      <c r="A2666">
        <v>2665</v>
      </c>
      <c r="B2666" t="s">
        <v>5798</v>
      </c>
      <c r="C2666" s="2">
        <v>42491</v>
      </c>
      <c r="D2666" s="2">
        <v>42494</v>
      </c>
      <c r="E2666" t="s">
        <v>187</v>
      </c>
      <c r="F2666" t="s">
        <v>4379</v>
      </c>
      <c r="G2666" t="str">
        <f t="shared" si="123"/>
        <v>CA-2016-164784-HF-14995</v>
      </c>
      <c r="H2666" t="s">
        <v>4380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-142.07100000000008</v>
      </c>
      <c r="W2666" s="3">
        <f t="shared" si="124"/>
        <v>-0.38333333333333353</v>
      </c>
      <c r="X2666" t="str">
        <f t="shared" si="125"/>
        <v>High</v>
      </c>
    </row>
    <row r="2667" spans="1:24" x14ac:dyDescent="0.2">
      <c r="A2667">
        <v>2666</v>
      </c>
      <c r="B2667" t="s">
        <v>5798</v>
      </c>
      <c r="C2667" s="2">
        <v>42491</v>
      </c>
      <c r="D2667" s="2">
        <v>42494</v>
      </c>
      <c r="E2667" t="s">
        <v>187</v>
      </c>
      <c r="F2667" t="s">
        <v>4379</v>
      </c>
      <c r="G2667" t="str">
        <f t="shared" si="123"/>
        <v>CA-2016-164784-HF-14995</v>
      </c>
      <c r="H2667" t="s">
        <v>4380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4826</v>
      </c>
      <c r="P2667" t="s">
        <v>45</v>
      </c>
      <c r="Q2667" t="s">
        <v>74</v>
      </c>
      <c r="R2667" t="s">
        <v>4827</v>
      </c>
      <c r="S2667">
        <v>2.7420000000000004</v>
      </c>
      <c r="T2667">
        <v>2</v>
      </c>
      <c r="U2667">
        <v>0.7</v>
      </c>
      <c r="V2667">
        <v>-2.0107999999999997</v>
      </c>
      <c r="W2667" s="3">
        <f t="shared" si="124"/>
        <v>-0.73333333333333306</v>
      </c>
      <c r="X2667" t="str">
        <f t="shared" si="125"/>
        <v>High</v>
      </c>
    </row>
    <row r="2668" spans="1:24" x14ac:dyDescent="0.2">
      <c r="A2668">
        <v>2667</v>
      </c>
      <c r="B2668" t="s">
        <v>5799</v>
      </c>
      <c r="C2668" s="2">
        <v>42644</v>
      </c>
      <c r="D2668" s="2">
        <v>42644</v>
      </c>
      <c r="E2668" t="s">
        <v>1292</v>
      </c>
      <c r="F2668" t="s">
        <v>5800</v>
      </c>
      <c r="G2668" t="str">
        <f t="shared" si="123"/>
        <v>CA-2016-111794-HG-15025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79.512000000000015</v>
      </c>
      <c r="T2668">
        <v>3</v>
      </c>
      <c r="U2668">
        <v>0.2</v>
      </c>
      <c r="V2668">
        <v>20.8719</v>
      </c>
      <c r="W2668" s="3">
        <f t="shared" si="124"/>
        <v>0.26249999999999996</v>
      </c>
      <c r="X2668" t="str">
        <f t="shared" si="125"/>
        <v>Medium</v>
      </c>
    </row>
    <row r="2669" spans="1:24" x14ac:dyDescent="0.2">
      <c r="A2669">
        <v>2668</v>
      </c>
      <c r="B2669" t="s">
        <v>5799</v>
      </c>
      <c r="C2669" s="2">
        <v>42644</v>
      </c>
      <c r="D2669" s="2">
        <v>42644</v>
      </c>
      <c r="E2669" t="s">
        <v>1292</v>
      </c>
      <c r="F2669" t="s">
        <v>5800</v>
      </c>
      <c r="G2669" t="str">
        <f t="shared" si="123"/>
        <v>CA-2016-111794-HG-15025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9.568799999999996</v>
      </c>
      <c r="W2669" s="3">
        <f t="shared" si="124"/>
        <v>0.33749999999999986</v>
      </c>
      <c r="X2669" t="str">
        <f t="shared" si="125"/>
        <v>Medium</v>
      </c>
    </row>
    <row r="2670" spans="1:24" x14ac:dyDescent="0.2">
      <c r="A2670">
        <v>2669</v>
      </c>
      <c r="B2670" t="s">
        <v>5802</v>
      </c>
      <c r="C2670" s="2">
        <v>42241</v>
      </c>
      <c r="D2670" s="2">
        <v>42246</v>
      </c>
      <c r="E2670" t="s">
        <v>49</v>
      </c>
      <c r="F2670" t="s">
        <v>5803</v>
      </c>
      <c r="G2670" t="str">
        <f t="shared" si="123"/>
        <v>US-2015-139759-NL-18310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4.5881999999999987</v>
      </c>
      <c r="W2670" s="3">
        <f t="shared" si="124"/>
        <v>0.11249999999999998</v>
      </c>
      <c r="X2670" t="str">
        <f t="shared" si="125"/>
        <v>Medium</v>
      </c>
    </row>
    <row r="2671" spans="1:24" x14ac:dyDescent="0.2">
      <c r="A2671">
        <v>2670</v>
      </c>
      <c r="B2671" t="s">
        <v>5802</v>
      </c>
      <c r="C2671" s="2">
        <v>42241</v>
      </c>
      <c r="D2671" s="2">
        <v>42246</v>
      </c>
      <c r="E2671" t="s">
        <v>49</v>
      </c>
      <c r="F2671" t="s">
        <v>5803</v>
      </c>
      <c r="G2671" t="str">
        <f t="shared" si="123"/>
        <v>US-2015-139759-NL-18310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5198</v>
      </c>
      <c r="P2671" t="s">
        <v>45</v>
      </c>
      <c r="Q2671" t="s">
        <v>77</v>
      </c>
      <c r="R2671" t="s">
        <v>5199</v>
      </c>
      <c r="S2671">
        <v>105.96</v>
      </c>
      <c r="T2671">
        <v>4</v>
      </c>
      <c r="U2671">
        <v>0</v>
      </c>
      <c r="V2671">
        <v>29.668800000000005</v>
      </c>
      <c r="W2671" s="3">
        <f t="shared" si="124"/>
        <v>0.28000000000000008</v>
      </c>
      <c r="X2671" t="str">
        <f t="shared" si="125"/>
        <v>No Discount</v>
      </c>
    </row>
    <row r="2672" spans="1:24" x14ac:dyDescent="0.2">
      <c r="A2672">
        <v>2671</v>
      </c>
      <c r="B2672" t="s">
        <v>5805</v>
      </c>
      <c r="C2672" s="2">
        <v>41891</v>
      </c>
      <c r="D2672" s="2">
        <v>41894</v>
      </c>
      <c r="E2672" t="s">
        <v>22</v>
      </c>
      <c r="F2672" t="s">
        <v>5806</v>
      </c>
      <c r="G2672" t="str">
        <f t="shared" si="123"/>
        <v>CA-2014-126403-RR-19525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  <c r="W2672" s="3">
        <f t="shared" si="124"/>
        <v>0.48</v>
      </c>
      <c r="X2672" t="str">
        <f t="shared" si="125"/>
        <v>No Discount</v>
      </c>
    </row>
    <row r="2673" spans="1:24" x14ac:dyDescent="0.2">
      <c r="A2673">
        <v>2672</v>
      </c>
      <c r="B2673" t="s">
        <v>5805</v>
      </c>
      <c r="C2673" s="2">
        <v>41891</v>
      </c>
      <c r="D2673" s="2">
        <v>41894</v>
      </c>
      <c r="E2673" t="s">
        <v>22</v>
      </c>
      <c r="F2673" t="s">
        <v>5806</v>
      </c>
      <c r="G2673" t="str">
        <f t="shared" si="123"/>
        <v>CA-2014-126403-RR-19525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785.87999999999988</v>
      </c>
      <c r="T2673">
        <v>6</v>
      </c>
      <c r="U2673">
        <v>0</v>
      </c>
      <c r="V2673">
        <v>212.18759999999997</v>
      </c>
      <c r="W2673" s="3">
        <f t="shared" si="124"/>
        <v>0.27</v>
      </c>
      <c r="X2673" t="str">
        <f t="shared" si="125"/>
        <v>No Discount</v>
      </c>
    </row>
    <row r="2674" spans="1:24" x14ac:dyDescent="0.2">
      <c r="A2674">
        <v>2673</v>
      </c>
      <c r="B2674" t="s">
        <v>5805</v>
      </c>
      <c r="C2674" s="2">
        <v>41891</v>
      </c>
      <c r="D2674" s="2">
        <v>41894</v>
      </c>
      <c r="E2674" t="s">
        <v>22</v>
      </c>
      <c r="F2674" t="s">
        <v>5806</v>
      </c>
      <c r="G2674" t="str">
        <f t="shared" si="123"/>
        <v>CA-2014-126403-RR-19525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  <c r="W2674" s="3">
        <f t="shared" si="124"/>
        <v>0.49</v>
      </c>
      <c r="X2674" t="str">
        <f t="shared" si="125"/>
        <v>No Discount</v>
      </c>
    </row>
    <row r="2675" spans="1:24" x14ac:dyDescent="0.2">
      <c r="A2675">
        <v>2674</v>
      </c>
      <c r="B2675" t="s">
        <v>5805</v>
      </c>
      <c r="C2675" s="2">
        <v>41891</v>
      </c>
      <c r="D2675" s="2">
        <v>41894</v>
      </c>
      <c r="E2675" t="s">
        <v>22</v>
      </c>
      <c r="F2675" t="s">
        <v>5806</v>
      </c>
      <c r="G2675" t="str">
        <f t="shared" si="123"/>
        <v>CA-2014-126403-RR-19525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5007</v>
      </c>
      <c r="P2675" t="s">
        <v>45</v>
      </c>
      <c r="Q2675" t="s">
        <v>58</v>
      </c>
      <c r="R2675" t="s">
        <v>5008</v>
      </c>
      <c r="S2675">
        <v>1325.8500000000001</v>
      </c>
      <c r="T2675">
        <v>5</v>
      </c>
      <c r="U2675">
        <v>0</v>
      </c>
      <c r="V2675">
        <v>238.65299999999991</v>
      </c>
      <c r="W2675" s="3">
        <f t="shared" si="124"/>
        <v>0.17999999999999991</v>
      </c>
      <c r="X2675" t="str">
        <f t="shared" si="125"/>
        <v>No Discount</v>
      </c>
    </row>
    <row r="2676" spans="1:24" x14ac:dyDescent="0.2">
      <c r="A2676">
        <v>2675</v>
      </c>
      <c r="B2676" t="s">
        <v>5812</v>
      </c>
      <c r="C2676" s="2">
        <v>43072</v>
      </c>
      <c r="D2676" s="2">
        <v>43072</v>
      </c>
      <c r="E2676" t="s">
        <v>1292</v>
      </c>
      <c r="F2676" t="s">
        <v>5813</v>
      </c>
      <c r="G2676" t="str">
        <f t="shared" si="123"/>
        <v>CA-2017-136875-TC-21295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5013</v>
      </c>
      <c r="S2676">
        <v>166.44</v>
      </c>
      <c r="T2676">
        <v>3</v>
      </c>
      <c r="U2676">
        <v>0</v>
      </c>
      <c r="V2676">
        <v>79.891199999999998</v>
      </c>
      <c r="W2676" s="3">
        <f t="shared" si="124"/>
        <v>0.48</v>
      </c>
      <c r="X2676" t="str">
        <f t="shared" si="125"/>
        <v>No Discount</v>
      </c>
    </row>
    <row r="2677" spans="1:24" x14ac:dyDescent="0.2">
      <c r="A2677">
        <v>2676</v>
      </c>
      <c r="B2677" t="s">
        <v>5815</v>
      </c>
      <c r="C2677" s="2">
        <v>43066</v>
      </c>
      <c r="D2677" s="2">
        <v>43071</v>
      </c>
      <c r="E2677" t="s">
        <v>49</v>
      </c>
      <c r="F2677" t="s">
        <v>1213</v>
      </c>
      <c r="G2677" t="str">
        <f t="shared" si="123"/>
        <v>CA-2017-132185-DB-13615</v>
      </c>
      <c r="H2677" t="s">
        <v>1214</v>
      </c>
      <c r="I2677" t="s">
        <v>25</v>
      </c>
      <c r="J2677" t="s">
        <v>26</v>
      </c>
      <c r="K2677" t="s">
        <v>2490</v>
      </c>
      <c r="L2677" t="s">
        <v>87</v>
      </c>
      <c r="M2677">
        <v>28806</v>
      </c>
      <c r="N2677" t="s">
        <v>29</v>
      </c>
      <c r="O2677" t="s">
        <v>3537</v>
      </c>
      <c r="P2677" t="s">
        <v>45</v>
      </c>
      <c r="Q2677" t="s">
        <v>67</v>
      </c>
      <c r="R2677" t="s">
        <v>3538</v>
      </c>
      <c r="S2677">
        <v>8.76</v>
      </c>
      <c r="T2677">
        <v>5</v>
      </c>
      <c r="U2677">
        <v>0.2</v>
      </c>
      <c r="V2677">
        <v>0.76649999999999974</v>
      </c>
      <c r="W2677" s="3">
        <f t="shared" si="124"/>
        <v>8.7499999999999967E-2</v>
      </c>
      <c r="X2677" t="str">
        <f t="shared" si="125"/>
        <v>Medium</v>
      </c>
    </row>
    <row r="2678" spans="1:24" x14ac:dyDescent="0.2">
      <c r="A2678">
        <v>2677</v>
      </c>
      <c r="B2678" t="s">
        <v>5815</v>
      </c>
      <c r="C2678" s="2">
        <v>43066</v>
      </c>
      <c r="D2678" s="2">
        <v>43071</v>
      </c>
      <c r="E2678" t="s">
        <v>49</v>
      </c>
      <c r="F2678" t="s">
        <v>1213</v>
      </c>
      <c r="G2678" t="str">
        <f t="shared" si="123"/>
        <v>CA-2017-132185-DB-13615</v>
      </c>
      <c r="H2678" t="s">
        <v>1214</v>
      </c>
      <c r="I2678" t="s">
        <v>25</v>
      </c>
      <c r="J2678" t="s">
        <v>26</v>
      </c>
      <c r="K2678" t="s">
        <v>2490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4.3584000000000032</v>
      </c>
      <c r="W2678" s="3">
        <f t="shared" si="124"/>
        <v>0.10000000000000006</v>
      </c>
      <c r="X2678" t="str">
        <f t="shared" si="125"/>
        <v>Medium</v>
      </c>
    </row>
    <row r="2679" spans="1:24" x14ac:dyDescent="0.2">
      <c r="A2679">
        <v>2678</v>
      </c>
      <c r="B2679" t="s">
        <v>5816</v>
      </c>
      <c r="C2679" s="2">
        <v>41811</v>
      </c>
      <c r="D2679" s="2">
        <v>41811</v>
      </c>
      <c r="E2679" t="s">
        <v>1292</v>
      </c>
      <c r="F2679" t="s">
        <v>5817</v>
      </c>
      <c r="G2679" t="str">
        <f t="shared" si="123"/>
        <v>US-2014-160780-SV-20785</v>
      </c>
      <c r="H2679" t="s">
        <v>5818</v>
      </c>
      <c r="I2679" t="s">
        <v>25</v>
      </c>
      <c r="J2679" t="s">
        <v>26</v>
      </c>
      <c r="K2679" t="s">
        <v>3602</v>
      </c>
      <c r="L2679" t="s">
        <v>456</v>
      </c>
      <c r="M2679">
        <v>81001</v>
      </c>
      <c r="N2679" t="s">
        <v>43</v>
      </c>
      <c r="O2679" t="s">
        <v>4322</v>
      </c>
      <c r="P2679" t="s">
        <v>45</v>
      </c>
      <c r="Q2679" t="s">
        <v>74</v>
      </c>
      <c r="R2679" t="s">
        <v>4323</v>
      </c>
      <c r="S2679">
        <v>11.088000000000003</v>
      </c>
      <c r="T2679">
        <v>7</v>
      </c>
      <c r="U2679">
        <v>0.7</v>
      </c>
      <c r="V2679">
        <v>-8.1311999999999998</v>
      </c>
      <c r="W2679" s="3">
        <f t="shared" si="124"/>
        <v>-0.73333333333333317</v>
      </c>
      <c r="X2679" t="str">
        <f t="shared" si="125"/>
        <v>High</v>
      </c>
    </row>
    <row r="2680" spans="1:24" x14ac:dyDescent="0.2">
      <c r="A2680">
        <v>2679</v>
      </c>
      <c r="B2680" t="s">
        <v>5816</v>
      </c>
      <c r="C2680" s="2">
        <v>41811</v>
      </c>
      <c r="D2680" s="2">
        <v>41811</v>
      </c>
      <c r="E2680" t="s">
        <v>1292</v>
      </c>
      <c r="F2680" t="s">
        <v>5817</v>
      </c>
      <c r="G2680" t="str">
        <f t="shared" si="123"/>
        <v>US-2014-160780-SV-20785</v>
      </c>
      <c r="H2680" t="s">
        <v>5818</v>
      </c>
      <c r="I2680" t="s">
        <v>25</v>
      </c>
      <c r="J2680" t="s">
        <v>26</v>
      </c>
      <c r="K2680" t="s">
        <v>3602</v>
      </c>
      <c r="L2680" t="s">
        <v>456</v>
      </c>
      <c r="M2680">
        <v>81001</v>
      </c>
      <c r="N2680" t="s">
        <v>43</v>
      </c>
      <c r="O2680" t="s">
        <v>2877</v>
      </c>
      <c r="P2680" t="s">
        <v>45</v>
      </c>
      <c r="Q2680" t="s">
        <v>74</v>
      </c>
      <c r="R2680" t="s">
        <v>2878</v>
      </c>
      <c r="S2680">
        <v>25.164000000000001</v>
      </c>
      <c r="T2680">
        <v>2</v>
      </c>
      <c r="U2680">
        <v>0.7</v>
      </c>
      <c r="V2680">
        <v>-16.775999999999996</v>
      </c>
      <c r="W2680" s="3">
        <f t="shared" si="124"/>
        <v>-0.66666666666666652</v>
      </c>
      <c r="X2680" t="str">
        <f t="shared" si="125"/>
        <v>High</v>
      </c>
    </row>
    <row r="2681" spans="1:24" x14ac:dyDescent="0.2">
      <c r="A2681">
        <v>2680</v>
      </c>
      <c r="B2681" t="s">
        <v>5819</v>
      </c>
      <c r="C2681" s="2">
        <v>42756</v>
      </c>
      <c r="D2681" s="2">
        <v>42762</v>
      </c>
      <c r="E2681" t="s">
        <v>49</v>
      </c>
      <c r="F2681" t="s">
        <v>3510</v>
      </c>
      <c r="G2681" t="str">
        <f t="shared" si="123"/>
        <v>CA-2017-127026-MH-18115</v>
      </c>
      <c r="H2681" t="s">
        <v>3511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2394</v>
      </c>
      <c r="P2681" t="s">
        <v>45</v>
      </c>
      <c r="Q2681" t="s">
        <v>74</v>
      </c>
      <c r="R2681" t="s">
        <v>2395</v>
      </c>
      <c r="S2681">
        <v>14.399999999999999</v>
      </c>
      <c r="T2681">
        <v>5</v>
      </c>
      <c r="U2681">
        <v>0</v>
      </c>
      <c r="V2681">
        <v>7.056</v>
      </c>
      <c r="W2681" s="3">
        <f t="shared" si="124"/>
        <v>0.49000000000000005</v>
      </c>
      <c r="X2681" t="str">
        <f t="shared" si="125"/>
        <v>No Discount</v>
      </c>
    </row>
    <row r="2682" spans="1:24" x14ac:dyDescent="0.2">
      <c r="A2682">
        <v>2681</v>
      </c>
      <c r="B2682" t="s">
        <v>5819</v>
      </c>
      <c r="C2682" s="2">
        <v>42756</v>
      </c>
      <c r="D2682" s="2">
        <v>42762</v>
      </c>
      <c r="E2682" t="s">
        <v>49</v>
      </c>
      <c r="F2682" t="s">
        <v>3510</v>
      </c>
      <c r="G2682" t="str">
        <f t="shared" si="123"/>
        <v>CA-2017-127026-MH-18115</v>
      </c>
      <c r="H2682" t="s">
        <v>3511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2709</v>
      </c>
      <c r="P2682" t="s">
        <v>70</v>
      </c>
      <c r="Q2682" t="s">
        <v>160</v>
      </c>
      <c r="R2682" t="s">
        <v>2710</v>
      </c>
      <c r="S2682">
        <v>619.94999999999993</v>
      </c>
      <c r="T2682">
        <v>5</v>
      </c>
      <c r="U2682">
        <v>0</v>
      </c>
      <c r="V2682">
        <v>111.59099999999995</v>
      </c>
      <c r="W2682" s="3">
        <f t="shared" si="124"/>
        <v>0.17999999999999994</v>
      </c>
      <c r="X2682" t="str">
        <f t="shared" si="125"/>
        <v>No Discount</v>
      </c>
    </row>
    <row r="2683" spans="1:24" x14ac:dyDescent="0.2">
      <c r="A2683">
        <v>2682</v>
      </c>
      <c r="B2683" t="s">
        <v>5819</v>
      </c>
      <c r="C2683" s="2">
        <v>42756</v>
      </c>
      <c r="D2683" s="2">
        <v>42762</v>
      </c>
      <c r="E2683" t="s">
        <v>49</v>
      </c>
      <c r="F2683" t="s">
        <v>3510</v>
      </c>
      <c r="G2683" t="str">
        <f t="shared" si="123"/>
        <v>CA-2017-127026-MH-18115</v>
      </c>
      <c r="H2683" t="s">
        <v>3511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  <c r="W2683" s="3">
        <f t="shared" si="124"/>
        <v>0.47</v>
      </c>
      <c r="X2683" t="str">
        <f t="shared" si="125"/>
        <v>No Discount</v>
      </c>
    </row>
    <row r="2684" spans="1:24" x14ac:dyDescent="0.2">
      <c r="A2684">
        <v>2683</v>
      </c>
      <c r="B2684" t="s">
        <v>5819</v>
      </c>
      <c r="C2684" s="2">
        <v>42756</v>
      </c>
      <c r="D2684" s="2">
        <v>42762</v>
      </c>
      <c r="E2684" t="s">
        <v>49</v>
      </c>
      <c r="F2684" t="s">
        <v>3510</v>
      </c>
      <c r="G2684" t="str">
        <f t="shared" si="123"/>
        <v>CA-2017-127026-MH-18115</v>
      </c>
      <c r="H2684" t="s">
        <v>3511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350.97300000000007</v>
      </c>
      <c r="T2684">
        <v>3</v>
      </c>
      <c r="U2684">
        <v>0.1</v>
      </c>
      <c r="V2684">
        <v>152.08829999999998</v>
      </c>
      <c r="W2684" s="3">
        <f t="shared" si="124"/>
        <v>0.43333333333333318</v>
      </c>
      <c r="X2684" t="str">
        <f t="shared" si="125"/>
        <v>Low</v>
      </c>
    </row>
    <row r="2685" spans="1:24" x14ac:dyDescent="0.2">
      <c r="A2685">
        <v>2684</v>
      </c>
      <c r="B2685" t="s">
        <v>5819</v>
      </c>
      <c r="C2685" s="2">
        <v>42756</v>
      </c>
      <c r="D2685" s="2">
        <v>42762</v>
      </c>
      <c r="E2685" t="s">
        <v>49</v>
      </c>
      <c r="F2685" t="s">
        <v>3510</v>
      </c>
      <c r="G2685" t="str">
        <f t="shared" si="123"/>
        <v>CA-2017-127026-MH-18115</v>
      </c>
      <c r="H2685" t="s">
        <v>3511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49.496999999999986</v>
      </c>
      <c r="W2685" s="3">
        <f t="shared" si="124"/>
        <v>0.29999999999999988</v>
      </c>
      <c r="X2685" t="str">
        <f t="shared" si="125"/>
        <v>No Discount</v>
      </c>
    </row>
    <row r="2686" spans="1:24" x14ac:dyDescent="0.2">
      <c r="A2686">
        <v>2685</v>
      </c>
      <c r="B2686" t="s">
        <v>5826</v>
      </c>
      <c r="C2686" s="2">
        <v>42915</v>
      </c>
      <c r="D2686" s="2">
        <v>42922</v>
      </c>
      <c r="E2686" t="s">
        <v>49</v>
      </c>
      <c r="F2686" t="s">
        <v>4918</v>
      </c>
      <c r="G2686" t="str">
        <f t="shared" si="123"/>
        <v>CA-2017-137085-CT-11995</v>
      </c>
      <c r="H2686" t="s">
        <v>4919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101.57939999999999</v>
      </c>
      <c r="W2686" s="3">
        <f t="shared" si="124"/>
        <v>0.32499999999999996</v>
      </c>
      <c r="X2686" t="str">
        <f t="shared" si="125"/>
        <v>Medium</v>
      </c>
    </row>
    <row r="2687" spans="1:24" x14ac:dyDescent="0.2">
      <c r="A2687">
        <v>2686</v>
      </c>
      <c r="B2687" t="s">
        <v>5827</v>
      </c>
      <c r="C2687" s="2">
        <v>42619</v>
      </c>
      <c r="D2687" s="2">
        <v>42624</v>
      </c>
      <c r="E2687" t="s">
        <v>49</v>
      </c>
      <c r="F2687" t="s">
        <v>406</v>
      </c>
      <c r="G2687" t="str">
        <f t="shared" si="123"/>
        <v>CA-2016-133123-KB-16315</v>
      </c>
      <c r="H2687" t="s">
        <v>407</v>
      </c>
      <c r="I2687" t="s">
        <v>25</v>
      </c>
      <c r="J2687" t="s">
        <v>26</v>
      </c>
      <c r="K2687" t="s">
        <v>3977</v>
      </c>
      <c r="L2687" t="s">
        <v>87</v>
      </c>
      <c r="M2687">
        <v>27360</v>
      </c>
      <c r="N2687" t="s">
        <v>29</v>
      </c>
      <c r="O2687" t="s">
        <v>3460</v>
      </c>
      <c r="P2687" t="s">
        <v>45</v>
      </c>
      <c r="Q2687" t="s">
        <v>172</v>
      </c>
      <c r="R2687" t="s">
        <v>3461</v>
      </c>
      <c r="S2687">
        <v>95.951999999999998</v>
      </c>
      <c r="T2687">
        <v>3</v>
      </c>
      <c r="U2687">
        <v>0.2</v>
      </c>
      <c r="V2687">
        <v>29.984999999999985</v>
      </c>
      <c r="W2687" s="3">
        <f t="shared" si="124"/>
        <v>0.31249999999999983</v>
      </c>
      <c r="X2687" t="str">
        <f t="shared" si="125"/>
        <v>Medium</v>
      </c>
    </row>
    <row r="2688" spans="1:24" x14ac:dyDescent="0.2">
      <c r="A2688">
        <v>2687</v>
      </c>
      <c r="B2688" t="s">
        <v>5827</v>
      </c>
      <c r="C2688" s="2">
        <v>42619</v>
      </c>
      <c r="D2688" s="2">
        <v>42624</v>
      </c>
      <c r="E2688" t="s">
        <v>49</v>
      </c>
      <c r="F2688" t="s">
        <v>406</v>
      </c>
      <c r="G2688" t="str">
        <f t="shared" si="123"/>
        <v>CA-2016-133123-KB-16315</v>
      </c>
      <c r="H2688" t="s">
        <v>407</v>
      </c>
      <c r="I2688" t="s">
        <v>25</v>
      </c>
      <c r="J2688" t="s">
        <v>26</v>
      </c>
      <c r="K2688" t="s">
        <v>3977</v>
      </c>
      <c r="L2688" t="s">
        <v>87</v>
      </c>
      <c r="M2688">
        <v>27360</v>
      </c>
      <c r="N2688" t="s">
        <v>29</v>
      </c>
      <c r="O2688" t="s">
        <v>3431</v>
      </c>
      <c r="P2688" t="s">
        <v>45</v>
      </c>
      <c r="Q2688" t="s">
        <v>74</v>
      </c>
      <c r="R2688" t="s">
        <v>3432</v>
      </c>
      <c r="S2688">
        <v>3.2040000000000002</v>
      </c>
      <c r="T2688">
        <v>2</v>
      </c>
      <c r="U2688">
        <v>0.7</v>
      </c>
      <c r="V2688">
        <v>-2.4563999999999995</v>
      </c>
      <c r="W2688" s="3">
        <f t="shared" si="124"/>
        <v>-0.7666666666666665</v>
      </c>
      <c r="X2688" t="str">
        <f t="shared" si="125"/>
        <v>High</v>
      </c>
    </row>
    <row r="2689" spans="1:24" x14ac:dyDescent="0.2">
      <c r="A2689">
        <v>2688</v>
      </c>
      <c r="B2689" t="s">
        <v>5828</v>
      </c>
      <c r="C2689" s="2">
        <v>42586</v>
      </c>
      <c r="D2689" s="2">
        <v>42587</v>
      </c>
      <c r="E2689" t="s">
        <v>187</v>
      </c>
      <c r="F2689" t="s">
        <v>2233</v>
      </c>
      <c r="G2689" t="str">
        <f t="shared" si="123"/>
        <v>US-2016-128195-RA-19285</v>
      </c>
      <c r="H2689" t="s">
        <v>2234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3.9799999999999991</v>
      </c>
      <c r="T2689">
        <v>5</v>
      </c>
      <c r="U2689">
        <v>0.8</v>
      </c>
      <c r="V2689">
        <v>-6.5670000000000019</v>
      </c>
      <c r="W2689" s="3">
        <f t="shared" si="124"/>
        <v>-1.6500000000000008</v>
      </c>
      <c r="X2689" t="str">
        <f t="shared" si="125"/>
        <v>High</v>
      </c>
    </row>
    <row r="2690" spans="1:24" x14ac:dyDescent="0.2">
      <c r="A2690">
        <v>2689</v>
      </c>
      <c r="B2690" t="s">
        <v>5831</v>
      </c>
      <c r="C2690" s="2">
        <v>42320</v>
      </c>
      <c r="D2690" s="2">
        <v>42322</v>
      </c>
      <c r="E2690" t="s">
        <v>187</v>
      </c>
      <c r="F2690" t="s">
        <v>2397</v>
      </c>
      <c r="G2690" t="str">
        <f t="shared" si="123"/>
        <v>CA-2015-153220-YC-21895</v>
      </c>
      <c r="H2690" t="s">
        <v>2398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15.700000000000001</v>
      </c>
      <c r="T2690">
        <v>5</v>
      </c>
      <c r="U2690">
        <v>0</v>
      </c>
      <c r="V2690">
        <v>7.0649999999999995</v>
      </c>
      <c r="W2690" s="3">
        <f t="shared" si="124"/>
        <v>0.44999999999999996</v>
      </c>
      <c r="X2690" t="str">
        <f t="shared" si="125"/>
        <v>No Discount</v>
      </c>
    </row>
    <row r="2691" spans="1:24" x14ac:dyDescent="0.2">
      <c r="A2691">
        <v>2690</v>
      </c>
      <c r="B2691" t="s">
        <v>5834</v>
      </c>
      <c r="C2691" s="2">
        <v>41820</v>
      </c>
      <c r="D2691" s="2">
        <v>41822</v>
      </c>
      <c r="E2691" t="s">
        <v>187</v>
      </c>
      <c r="F2691" t="s">
        <v>1332</v>
      </c>
      <c r="G2691" t="str">
        <f t="shared" ref="G2691:G2754" si="126" xml:space="preserve"> B2691 &amp; "-" &amp; F2691</f>
        <v>CA-2014-123064-RA-19915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4817</v>
      </c>
      <c r="P2691" t="s">
        <v>45</v>
      </c>
      <c r="Q2691" t="s">
        <v>67</v>
      </c>
      <c r="R2691" t="s">
        <v>4818</v>
      </c>
      <c r="S2691">
        <v>5.2480000000000002</v>
      </c>
      <c r="T2691">
        <v>4</v>
      </c>
      <c r="U2691">
        <v>0.2</v>
      </c>
      <c r="V2691">
        <v>1.6399999999999995</v>
      </c>
      <c r="W2691" s="3">
        <f t="shared" ref="W2691:W2754" si="127">V2691/S2691</f>
        <v>0.31249999999999989</v>
      </c>
      <c r="X2691" t="str">
        <f t="shared" ref="X2691:X2754" si="128">IF(U2691=0, "No Discount", IF(U2691&lt;=0.1, "Low", IF(U2691&lt;=0.3, "Medium", "High")))</f>
        <v>Medium</v>
      </c>
    </row>
    <row r="2692" spans="1:24" x14ac:dyDescent="0.2">
      <c r="A2692">
        <v>2691</v>
      </c>
      <c r="B2692" t="s">
        <v>5835</v>
      </c>
      <c r="C2692" s="2">
        <v>43073</v>
      </c>
      <c r="D2692" s="2">
        <v>43077</v>
      </c>
      <c r="E2692" t="s">
        <v>49</v>
      </c>
      <c r="F2692" t="s">
        <v>3156</v>
      </c>
      <c r="G2692" t="str">
        <f t="shared" si="126"/>
        <v>CA-2017-156412-CM-12160</v>
      </c>
      <c r="H2692" t="s">
        <v>3157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3884</v>
      </c>
      <c r="P2692" t="s">
        <v>45</v>
      </c>
      <c r="Q2692" t="s">
        <v>74</v>
      </c>
      <c r="R2692" t="s">
        <v>1216</v>
      </c>
      <c r="S2692">
        <v>5.3460000000000019</v>
      </c>
      <c r="T2692">
        <v>3</v>
      </c>
      <c r="U2692">
        <v>0.7</v>
      </c>
      <c r="V2692">
        <v>-4.4550000000000001</v>
      </c>
      <c r="W2692" s="3">
        <f t="shared" si="127"/>
        <v>-0.83333333333333304</v>
      </c>
      <c r="X2692" t="str">
        <f t="shared" si="128"/>
        <v>High</v>
      </c>
    </row>
    <row r="2693" spans="1:24" x14ac:dyDescent="0.2">
      <c r="A2693">
        <v>2692</v>
      </c>
      <c r="B2693" t="s">
        <v>5836</v>
      </c>
      <c r="C2693" s="2">
        <v>42610</v>
      </c>
      <c r="D2693" s="2">
        <v>42615</v>
      </c>
      <c r="E2693" t="s">
        <v>49</v>
      </c>
      <c r="F2693" t="s">
        <v>696</v>
      </c>
      <c r="G2693" t="str">
        <f t="shared" si="126"/>
        <v>US-2016-144211-CS-12130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  <c r="W2693" s="3">
        <f t="shared" si="127"/>
        <v>0.36249999999999999</v>
      </c>
      <c r="X2693" t="str">
        <f t="shared" si="128"/>
        <v>Medium</v>
      </c>
    </row>
    <row r="2694" spans="1:24" x14ac:dyDescent="0.2">
      <c r="A2694">
        <v>2693</v>
      </c>
      <c r="B2694" t="s">
        <v>5836</v>
      </c>
      <c r="C2694" s="2">
        <v>42610</v>
      </c>
      <c r="D2694" s="2">
        <v>42615</v>
      </c>
      <c r="E2694" t="s">
        <v>49</v>
      </c>
      <c r="F2694" t="s">
        <v>696</v>
      </c>
      <c r="G2694" t="str">
        <f t="shared" si="126"/>
        <v>US-2016-144211-CS-12130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  <c r="W2694" s="3">
        <f t="shared" si="127"/>
        <v>7.5000000000000011E-2</v>
      </c>
      <c r="X2694" t="str">
        <f t="shared" si="128"/>
        <v>Medium</v>
      </c>
    </row>
    <row r="2695" spans="1:24" x14ac:dyDescent="0.2">
      <c r="A2695">
        <v>2694</v>
      </c>
      <c r="B2695" t="s">
        <v>5842</v>
      </c>
      <c r="C2695" s="2">
        <v>42391</v>
      </c>
      <c r="D2695" s="2">
        <v>42397</v>
      </c>
      <c r="E2695" t="s">
        <v>49</v>
      </c>
      <c r="F2695" t="s">
        <v>2435</v>
      </c>
      <c r="G2695" t="str">
        <f t="shared" si="126"/>
        <v>CA-2016-138079-AJ-10795</v>
      </c>
      <c r="H2695" t="s">
        <v>2436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1957</v>
      </c>
      <c r="P2695" t="s">
        <v>31</v>
      </c>
      <c r="Q2695" t="s">
        <v>64</v>
      </c>
      <c r="R2695" t="s">
        <v>1958</v>
      </c>
      <c r="S2695">
        <v>109.9</v>
      </c>
      <c r="T2695">
        <v>5</v>
      </c>
      <c r="U2695">
        <v>0</v>
      </c>
      <c r="V2695">
        <v>37.366</v>
      </c>
      <c r="W2695" s="3">
        <f t="shared" si="127"/>
        <v>0.33999999999999997</v>
      </c>
      <c r="X2695" t="str">
        <f t="shared" si="128"/>
        <v>No Discount</v>
      </c>
    </row>
    <row r="2696" spans="1:24" x14ac:dyDescent="0.2">
      <c r="A2696">
        <v>2695</v>
      </c>
      <c r="B2696" t="s">
        <v>5843</v>
      </c>
      <c r="C2696" s="2">
        <v>41927</v>
      </c>
      <c r="D2696" s="2">
        <v>41932</v>
      </c>
      <c r="E2696" t="s">
        <v>49</v>
      </c>
      <c r="F2696" t="s">
        <v>2454</v>
      </c>
      <c r="G2696" t="str">
        <f t="shared" si="126"/>
        <v>CA-2014-143182-DL-12865</v>
      </c>
      <c r="H2696" t="s">
        <v>2455</v>
      </c>
      <c r="I2696" t="s">
        <v>25</v>
      </c>
      <c r="J2696" t="s">
        <v>26</v>
      </c>
      <c r="K2696" t="s">
        <v>2333</v>
      </c>
      <c r="L2696" t="s">
        <v>53</v>
      </c>
      <c r="M2696">
        <v>33012</v>
      </c>
      <c r="N2696" t="s">
        <v>29</v>
      </c>
      <c r="O2696" t="s">
        <v>3963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4.0383000000000013</v>
      </c>
      <c r="W2696" s="3">
        <f t="shared" si="127"/>
        <v>0.26250000000000007</v>
      </c>
      <c r="X2696" t="str">
        <f t="shared" si="128"/>
        <v>Medium</v>
      </c>
    </row>
    <row r="2697" spans="1:24" x14ac:dyDescent="0.2">
      <c r="A2697">
        <v>2696</v>
      </c>
      <c r="B2697" t="s">
        <v>5844</v>
      </c>
      <c r="C2697" s="2">
        <v>42407</v>
      </c>
      <c r="D2697" s="2">
        <v>42409</v>
      </c>
      <c r="E2697" t="s">
        <v>187</v>
      </c>
      <c r="F2697" t="s">
        <v>5845</v>
      </c>
      <c r="G2697" t="str">
        <f t="shared" si="126"/>
        <v>CA-2016-161662-BE-11410</v>
      </c>
      <c r="H2697" t="s">
        <v>5846</v>
      </c>
      <c r="I2697" t="s">
        <v>25</v>
      </c>
      <c r="J2697" t="s">
        <v>26</v>
      </c>
      <c r="K2697" t="s">
        <v>2474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10.623199999999997</v>
      </c>
      <c r="W2697" s="3">
        <f t="shared" si="127"/>
        <v>0.34999999999999992</v>
      </c>
      <c r="X2697" t="str">
        <f t="shared" si="128"/>
        <v>Medium</v>
      </c>
    </row>
    <row r="2698" spans="1:24" x14ac:dyDescent="0.2">
      <c r="A2698">
        <v>2697</v>
      </c>
      <c r="B2698" t="s">
        <v>5847</v>
      </c>
      <c r="C2698" s="2">
        <v>41716</v>
      </c>
      <c r="D2698" s="2">
        <v>41721</v>
      </c>
      <c r="E2698" t="s">
        <v>49</v>
      </c>
      <c r="F2698" t="s">
        <v>5261</v>
      </c>
      <c r="G2698" t="str">
        <f t="shared" si="126"/>
        <v>CA-2014-145317-SM-20320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-16.426000000000045</v>
      </c>
      <c r="W2698" s="3">
        <f t="shared" si="127"/>
        <v>-2.0000000000000056E-2</v>
      </c>
      <c r="X2698" t="str">
        <f t="shared" si="128"/>
        <v>High</v>
      </c>
    </row>
    <row r="2699" spans="1:24" x14ac:dyDescent="0.2">
      <c r="A2699">
        <v>2698</v>
      </c>
      <c r="B2699" t="s">
        <v>5847</v>
      </c>
      <c r="C2699" s="2">
        <v>41716</v>
      </c>
      <c r="D2699" s="2">
        <v>41721</v>
      </c>
      <c r="E2699" t="s">
        <v>49</v>
      </c>
      <c r="F2699" t="s">
        <v>5261</v>
      </c>
      <c r="G2699" t="str">
        <f t="shared" si="126"/>
        <v>CA-2014-145317-SM-20320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-1811.0784000000021</v>
      </c>
      <c r="W2699" s="3">
        <f t="shared" si="127"/>
        <v>-8.0000000000000099E-2</v>
      </c>
      <c r="X2699" t="str">
        <f t="shared" si="128"/>
        <v>High</v>
      </c>
    </row>
    <row r="2700" spans="1:24" x14ac:dyDescent="0.2">
      <c r="A2700">
        <v>2699</v>
      </c>
      <c r="B2700" t="s">
        <v>5847</v>
      </c>
      <c r="C2700" s="2">
        <v>41716</v>
      </c>
      <c r="D2700" s="2">
        <v>41721</v>
      </c>
      <c r="E2700" t="s">
        <v>49</v>
      </c>
      <c r="F2700" t="s">
        <v>5261</v>
      </c>
      <c r="G2700" t="str">
        <f t="shared" si="126"/>
        <v>CA-2014-145317-SM-20320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7.4815999999999994</v>
      </c>
      <c r="W2700" s="3">
        <f t="shared" si="127"/>
        <v>0.35</v>
      </c>
      <c r="X2700" t="str">
        <f t="shared" si="128"/>
        <v>Medium</v>
      </c>
    </row>
    <row r="2701" spans="1:24" x14ac:dyDescent="0.2">
      <c r="A2701">
        <v>2700</v>
      </c>
      <c r="B2701" t="s">
        <v>5847</v>
      </c>
      <c r="C2701" s="2">
        <v>41716</v>
      </c>
      <c r="D2701" s="2">
        <v>41721</v>
      </c>
      <c r="E2701" t="s">
        <v>49</v>
      </c>
      <c r="F2701" t="s">
        <v>5261</v>
      </c>
      <c r="G2701" t="str">
        <f t="shared" si="126"/>
        <v>CA-2014-145317-SM-20320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1.0019999999999993</v>
      </c>
      <c r="W2701" s="3">
        <f t="shared" si="127"/>
        <v>0.12499999999999992</v>
      </c>
      <c r="X2701" t="str">
        <f t="shared" si="128"/>
        <v>Medium</v>
      </c>
    </row>
    <row r="2702" spans="1:24" x14ac:dyDescent="0.2">
      <c r="A2702">
        <v>2701</v>
      </c>
      <c r="B2702" t="s">
        <v>5847</v>
      </c>
      <c r="C2702" s="2">
        <v>41716</v>
      </c>
      <c r="D2702" s="2">
        <v>41721</v>
      </c>
      <c r="E2702" t="s">
        <v>49</v>
      </c>
      <c r="F2702" t="s">
        <v>5261</v>
      </c>
      <c r="G2702" t="str">
        <f t="shared" si="126"/>
        <v>CA-2014-145317-SM-20320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3963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8.0766000000000027</v>
      </c>
      <c r="W2702" s="3">
        <f t="shared" si="127"/>
        <v>0.26250000000000007</v>
      </c>
      <c r="X2702" t="str">
        <f t="shared" si="128"/>
        <v>Medium</v>
      </c>
    </row>
    <row r="2703" spans="1:24" x14ac:dyDescent="0.2">
      <c r="A2703">
        <v>2702</v>
      </c>
      <c r="B2703" t="s">
        <v>5847</v>
      </c>
      <c r="C2703" s="2">
        <v>41716</v>
      </c>
      <c r="D2703" s="2">
        <v>41721</v>
      </c>
      <c r="E2703" t="s">
        <v>49</v>
      </c>
      <c r="F2703" t="s">
        <v>5261</v>
      </c>
      <c r="G2703" t="str">
        <f t="shared" si="126"/>
        <v>CA-2014-145317-SM-20320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2139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5.9174999999999986</v>
      </c>
      <c r="W2703" s="3">
        <f t="shared" si="127"/>
        <v>0.31249999999999994</v>
      </c>
      <c r="X2703" t="str">
        <f t="shared" si="128"/>
        <v>Medium</v>
      </c>
    </row>
    <row r="2704" spans="1:24" x14ac:dyDescent="0.2">
      <c r="A2704">
        <v>2703</v>
      </c>
      <c r="B2704" t="s">
        <v>5847</v>
      </c>
      <c r="C2704" s="2">
        <v>41716</v>
      </c>
      <c r="D2704" s="2">
        <v>41721</v>
      </c>
      <c r="E2704" t="s">
        <v>49</v>
      </c>
      <c r="F2704" t="s">
        <v>5261</v>
      </c>
      <c r="G2704" t="str">
        <f t="shared" si="126"/>
        <v>CA-2014-145317-SM-20320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4629</v>
      </c>
      <c r="P2704" t="s">
        <v>31</v>
      </c>
      <c r="Q2704" t="s">
        <v>64</v>
      </c>
      <c r="R2704" t="s">
        <v>4630</v>
      </c>
      <c r="S2704">
        <v>122.352</v>
      </c>
      <c r="T2704">
        <v>3</v>
      </c>
      <c r="U2704">
        <v>0.2</v>
      </c>
      <c r="V2704">
        <v>15.29399999999999</v>
      </c>
      <c r="W2704" s="3">
        <f t="shared" si="127"/>
        <v>0.12499999999999992</v>
      </c>
      <c r="X2704" t="str">
        <f t="shared" si="128"/>
        <v>Medium</v>
      </c>
    </row>
    <row r="2705" spans="1:24" x14ac:dyDescent="0.2">
      <c r="A2705">
        <v>2704</v>
      </c>
      <c r="B2705" t="s">
        <v>5854</v>
      </c>
      <c r="C2705" s="2">
        <v>41783</v>
      </c>
      <c r="D2705" s="2">
        <v>41789</v>
      </c>
      <c r="E2705" t="s">
        <v>49</v>
      </c>
      <c r="F2705" t="s">
        <v>2181</v>
      </c>
      <c r="G2705" t="str">
        <f t="shared" si="126"/>
        <v>CA-2014-143413-RP-19390</v>
      </c>
      <c r="H2705" t="s">
        <v>2182</v>
      </c>
      <c r="I2705" t="s">
        <v>25</v>
      </c>
      <c r="J2705" t="s">
        <v>26</v>
      </c>
      <c r="K2705" t="s">
        <v>4499</v>
      </c>
      <c r="L2705" t="s">
        <v>2740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56.977199999999996</v>
      </c>
      <c r="W2705" s="3">
        <f t="shared" si="127"/>
        <v>0.48999999999999994</v>
      </c>
      <c r="X2705" t="str">
        <f t="shared" si="128"/>
        <v>No Discount</v>
      </c>
    </row>
    <row r="2706" spans="1:24" x14ac:dyDescent="0.2">
      <c r="A2706">
        <v>2705</v>
      </c>
      <c r="B2706" t="s">
        <v>5857</v>
      </c>
      <c r="C2706" s="2">
        <v>42927</v>
      </c>
      <c r="D2706" s="2">
        <v>42929</v>
      </c>
      <c r="E2706" t="s">
        <v>22</v>
      </c>
      <c r="F2706" t="s">
        <v>4837</v>
      </c>
      <c r="G2706" t="str">
        <f t="shared" si="126"/>
        <v>CA-2017-156818-JD-16015</v>
      </c>
      <c r="H2706" t="s">
        <v>4838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132.60000000000002</v>
      </c>
      <c r="T2706">
        <v>6</v>
      </c>
      <c r="U2706">
        <v>0</v>
      </c>
      <c r="V2706">
        <v>17.238000000000007</v>
      </c>
      <c r="W2706" s="3">
        <f t="shared" si="127"/>
        <v>0.13000000000000003</v>
      </c>
      <c r="X2706" t="str">
        <f t="shared" si="128"/>
        <v>No Discount</v>
      </c>
    </row>
    <row r="2707" spans="1:24" x14ac:dyDescent="0.2">
      <c r="A2707">
        <v>2706</v>
      </c>
      <c r="B2707" t="s">
        <v>5858</v>
      </c>
      <c r="C2707" s="2">
        <v>42902</v>
      </c>
      <c r="D2707" s="2">
        <v>42907</v>
      </c>
      <c r="E2707" t="s">
        <v>49</v>
      </c>
      <c r="F2707" t="s">
        <v>3683</v>
      </c>
      <c r="G2707" t="str">
        <f t="shared" si="126"/>
        <v>CA-2017-155873-AB-10255</v>
      </c>
      <c r="H2707" t="s">
        <v>3684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4224</v>
      </c>
      <c r="P2707" t="s">
        <v>45</v>
      </c>
      <c r="Q2707" t="s">
        <v>578</v>
      </c>
      <c r="R2707" t="s">
        <v>4225</v>
      </c>
      <c r="S2707">
        <v>16.68</v>
      </c>
      <c r="T2707">
        <v>2</v>
      </c>
      <c r="U2707">
        <v>0</v>
      </c>
      <c r="V2707">
        <v>4.3368000000000002</v>
      </c>
      <c r="W2707" s="3">
        <f t="shared" si="127"/>
        <v>0.26</v>
      </c>
      <c r="X2707" t="str">
        <f t="shared" si="128"/>
        <v>No Discount</v>
      </c>
    </row>
    <row r="2708" spans="1:24" x14ac:dyDescent="0.2">
      <c r="A2708">
        <v>2707</v>
      </c>
      <c r="B2708" t="s">
        <v>5858</v>
      </c>
      <c r="C2708" s="2">
        <v>42902</v>
      </c>
      <c r="D2708" s="2">
        <v>42907</v>
      </c>
      <c r="E2708" t="s">
        <v>49</v>
      </c>
      <c r="F2708" t="s">
        <v>3683</v>
      </c>
      <c r="G2708" t="str">
        <f t="shared" si="126"/>
        <v>CA-2017-155873-AB-10255</v>
      </c>
      <c r="H2708" t="s">
        <v>3684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  <c r="W2708" s="3">
        <f t="shared" si="127"/>
        <v>0.48000000000000004</v>
      </c>
      <c r="X2708" t="str">
        <f t="shared" si="128"/>
        <v>No Discount</v>
      </c>
    </row>
    <row r="2709" spans="1:24" x14ac:dyDescent="0.2">
      <c r="A2709">
        <v>2708</v>
      </c>
      <c r="B2709" t="s">
        <v>5858</v>
      </c>
      <c r="C2709" s="2">
        <v>42902</v>
      </c>
      <c r="D2709" s="2">
        <v>42907</v>
      </c>
      <c r="E2709" t="s">
        <v>49</v>
      </c>
      <c r="F2709" t="s">
        <v>3683</v>
      </c>
      <c r="G2709" t="str">
        <f t="shared" si="126"/>
        <v>CA-2017-155873-AB-10255</v>
      </c>
      <c r="H2709" t="s">
        <v>3684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92.236799999999988</v>
      </c>
      <c r="W2709" s="3">
        <f t="shared" si="127"/>
        <v>0.47999999999999993</v>
      </c>
      <c r="X2709" t="str">
        <f t="shared" si="128"/>
        <v>No Discount</v>
      </c>
    </row>
    <row r="2710" spans="1:24" x14ac:dyDescent="0.2">
      <c r="A2710">
        <v>2709</v>
      </c>
      <c r="B2710" t="s">
        <v>5863</v>
      </c>
      <c r="C2710" s="2">
        <v>42034</v>
      </c>
      <c r="D2710" s="2">
        <v>42041</v>
      </c>
      <c r="E2710" t="s">
        <v>49</v>
      </c>
      <c r="F2710" t="s">
        <v>1960</v>
      </c>
      <c r="G2710" t="str">
        <f t="shared" si="126"/>
        <v>CA-2015-121797-CC-12145</v>
      </c>
      <c r="H2710" t="s">
        <v>1961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227.35999999999999</v>
      </c>
      <c r="T2710">
        <v>7</v>
      </c>
      <c r="U2710">
        <v>0</v>
      </c>
      <c r="V2710">
        <v>81.849599999999981</v>
      </c>
      <c r="W2710" s="3">
        <f t="shared" si="127"/>
        <v>0.35999999999999993</v>
      </c>
      <c r="X2710" t="str">
        <f t="shared" si="128"/>
        <v>No Discount</v>
      </c>
    </row>
    <row r="2711" spans="1:24" x14ac:dyDescent="0.2">
      <c r="A2711">
        <v>2710</v>
      </c>
      <c r="B2711" t="s">
        <v>5863</v>
      </c>
      <c r="C2711" s="2">
        <v>42034</v>
      </c>
      <c r="D2711" s="2">
        <v>42041</v>
      </c>
      <c r="E2711" t="s">
        <v>49</v>
      </c>
      <c r="F2711" t="s">
        <v>1960</v>
      </c>
      <c r="G2711" t="str">
        <f t="shared" si="126"/>
        <v>CA-2015-121797-CC-12145</v>
      </c>
      <c r="H2711" t="s">
        <v>1961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4610</v>
      </c>
      <c r="P2711" t="s">
        <v>70</v>
      </c>
      <c r="Q2711" t="s">
        <v>683</v>
      </c>
      <c r="R2711" t="s">
        <v>4611</v>
      </c>
      <c r="S2711">
        <v>1919.9760000000001</v>
      </c>
      <c r="T2711">
        <v>3</v>
      </c>
      <c r="U2711">
        <v>0.2</v>
      </c>
      <c r="V2711">
        <v>215.99729999999977</v>
      </c>
      <c r="W2711" s="3">
        <f t="shared" si="127"/>
        <v>0.11249999999999988</v>
      </c>
      <c r="X2711" t="str">
        <f t="shared" si="128"/>
        <v>Medium</v>
      </c>
    </row>
    <row r="2712" spans="1:24" x14ac:dyDescent="0.2">
      <c r="A2712">
        <v>2711</v>
      </c>
      <c r="B2712" t="s">
        <v>5866</v>
      </c>
      <c r="C2712" s="2">
        <v>42349</v>
      </c>
      <c r="D2712" s="2">
        <v>42353</v>
      </c>
      <c r="E2712" t="s">
        <v>49</v>
      </c>
      <c r="F2712" t="s">
        <v>4063</v>
      </c>
      <c r="G2712" t="str">
        <f t="shared" si="126"/>
        <v>US-2015-120572-GH-14425</v>
      </c>
      <c r="H2712" t="s">
        <v>4064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12.828000000000001</v>
      </c>
      <c r="T2712">
        <v>2</v>
      </c>
      <c r="U2712">
        <v>0.7</v>
      </c>
      <c r="V2712">
        <v>-8.9795999999999978</v>
      </c>
      <c r="W2712" s="3">
        <f t="shared" si="127"/>
        <v>-0.69999999999999973</v>
      </c>
      <c r="X2712" t="str">
        <f t="shared" si="128"/>
        <v>High</v>
      </c>
    </row>
    <row r="2713" spans="1:24" x14ac:dyDescent="0.2">
      <c r="A2713">
        <v>2712</v>
      </c>
      <c r="B2713" t="s">
        <v>5867</v>
      </c>
      <c r="C2713" s="2">
        <v>43017</v>
      </c>
      <c r="D2713" s="2">
        <v>43019</v>
      </c>
      <c r="E2713" t="s">
        <v>187</v>
      </c>
      <c r="F2713" t="s">
        <v>3672</v>
      </c>
      <c r="G2713" t="str">
        <f t="shared" si="126"/>
        <v>CA-2017-132430-CP-12085</v>
      </c>
      <c r="H2713" t="s">
        <v>3673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2392</v>
      </c>
      <c r="P2713" t="s">
        <v>31</v>
      </c>
      <c r="Q2713" t="s">
        <v>64</v>
      </c>
      <c r="R2713" t="s">
        <v>2393</v>
      </c>
      <c r="S2713">
        <v>45.888000000000005</v>
      </c>
      <c r="T2713">
        <v>4</v>
      </c>
      <c r="U2713">
        <v>0.2</v>
      </c>
      <c r="V2713">
        <v>9.1775999999999982</v>
      </c>
      <c r="W2713" s="3">
        <f t="shared" si="127"/>
        <v>0.19999999999999993</v>
      </c>
      <c r="X2713" t="str">
        <f t="shared" si="128"/>
        <v>Medium</v>
      </c>
    </row>
    <row r="2714" spans="1:24" x14ac:dyDescent="0.2">
      <c r="A2714">
        <v>2713</v>
      </c>
      <c r="B2714" t="s">
        <v>5868</v>
      </c>
      <c r="C2714" s="2">
        <v>42945</v>
      </c>
      <c r="D2714" s="2">
        <v>42948</v>
      </c>
      <c r="E2714" t="s">
        <v>22</v>
      </c>
      <c r="F2714" t="s">
        <v>2524</v>
      </c>
      <c r="G2714" t="str">
        <f t="shared" si="126"/>
        <v>CA-2017-146031-GM-14440</v>
      </c>
      <c r="H2714" t="s">
        <v>2525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22.244399999999995</v>
      </c>
      <c r="W2714" s="3">
        <f t="shared" si="127"/>
        <v>0.36999999999999994</v>
      </c>
      <c r="X2714" t="str">
        <f t="shared" si="128"/>
        <v>No Discount</v>
      </c>
    </row>
    <row r="2715" spans="1:24" x14ac:dyDescent="0.2">
      <c r="A2715">
        <v>2714</v>
      </c>
      <c r="B2715" t="s">
        <v>5869</v>
      </c>
      <c r="C2715" s="2">
        <v>41754</v>
      </c>
      <c r="D2715" s="2">
        <v>41758</v>
      </c>
      <c r="E2715" t="s">
        <v>49</v>
      </c>
      <c r="F2715" t="s">
        <v>564</v>
      </c>
      <c r="G2715" t="str">
        <f t="shared" si="126"/>
        <v>CA-2014-110100-LC-16885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2822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  <c r="W2715" s="3">
        <f t="shared" si="127"/>
        <v>0.125</v>
      </c>
      <c r="X2715" t="str">
        <f t="shared" si="128"/>
        <v>Medium</v>
      </c>
    </row>
    <row r="2716" spans="1:24" x14ac:dyDescent="0.2">
      <c r="A2716">
        <v>2715</v>
      </c>
      <c r="B2716" t="s">
        <v>5871</v>
      </c>
      <c r="C2716" s="2">
        <v>42339</v>
      </c>
      <c r="D2716" s="2">
        <v>42344</v>
      </c>
      <c r="E2716" t="s">
        <v>49</v>
      </c>
      <c r="F2716" t="s">
        <v>3844</v>
      </c>
      <c r="G2716" t="str">
        <f t="shared" si="126"/>
        <v>CA-2015-103723-BT-11305</v>
      </c>
      <c r="H2716" t="s">
        <v>3845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4230</v>
      </c>
      <c r="P2716" t="s">
        <v>45</v>
      </c>
      <c r="Q2716" t="s">
        <v>67</v>
      </c>
      <c r="R2716" t="s">
        <v>4231</v>
      </c>
      <c r="S2716">
        <v>13.899999999999999</v>
      </c>
      <c r="T2716">
        <v>5</v>
      </c>
      <c r="U2716">
        <v>0</v>
      </c>
      <c r="V2716">
        <v>5.56</v>
      </c>
      <c r="W2716" s="3">
        <f t="shared" si="127"/>
        <v>0.4</v>
      </c>
      <c r="X2716" t="str">
        <f t="shared" si="128"/>
        <v>No Discount</v>
      </c>
    </row>
    <row r="2717" spans="1:24" x14ac:dyDescent="0.2">
      <c r="A2717">
        <v>2716</v>
      </c>
      <c r="B2717" t="s">
        <v>5872</v>
      </c>
      <c r="C2717" s="2">
        <v>41977</v>
      </c>
      <c r="D2717" s="2">
        <v>41981</v>
      </c>
      <c r="E2717" t="s">
        <v>49</v>
      </c>
      <c r="F2717" t="s">
        <v>3672</v>
      </c>
      <c r="G2717" t="str">
        <f t="shared" si="126"/>
        <v>CA-2014-127187-CP-12085</v>
      </c>
      <c r="H2717" t="s">
        <v>3673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  <c r="W2717" s="3">
        <f t="shared" si="127"/>
        <v>0.48000000000000004</v>
      </c>
      <c r="X2717" t="str">
        <f t="shared" si="128"/>
        <v>No Discount</v>
      </c>
    </row>
    <row r="2718" spans="1:24" x14ac:dyDescent="0.2">
      <c r="A2718">
        <v>2717</v>
      </c>
      <c r="B2718" t="s">
        <v>5875</v>
      </c>
      <c r="C2718" s="2">
        <v>42973</v>
      </c>
      <c r="D2718" s="2">
        <v>42979</v>
      </c>
      <c r="E2718" t="s">
        <v>49</v>
      </c>
      <c r="F2718" t="s">
        <v>5876</v>
      </c>
      <c r="G2718" t="str">
        <f t="shared" si="126"/>
        <v>CA-2017-128475-SC-20680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  <c r="W2718" s="3">
        <f t="shared" si="127"/>
        <v>0.21</v>
      </c>
      <c r="X2718" t="str">
        <f t="shared" si="128"/>
        <v>No Discount</v>
      </c>
    </row>
    <row r="2719" spans="1:24" x14ac:dyDescent="0.2">
      <c r="A2719">
        <v>2718</v>
      </c>
      <c r="B2719" t="s">
        <v>5878</v>
      </c>
      <c r="C2719" s="2">
        <v>41889</v>
      </c>
      <c r="D2719" s="2">
        <v>41895</v>
      </c>
      <c r="E2719" t="s">
        <v>49</v>
      </c>
      <c r="F2719" t="s">
        <v>5183</v>
      </c>
      <c r="G2719" t="str">
        <f t="shared" si="126"/>
        <v>CA-2014-100006-DK-13375</v>
      </c>
      <c r="H2719" t="s">
        <v>5184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377.96999999999997</v>
      </c>
      <c r="T2719">
        <v>3</v>
      </c>
      <c r="U2719">
        <v>0</v>
      </c>
      <c r="V2719">
        <v>109.61129999999999</v>
      </c>
      <c r="W2719" s="3">
        <f t="shared" si="127"/>
        <v>0.28999999999999998</v>
      </c>
      <c r="X2719" t="str">
        <f t="shared" si="128"/>
        <v>No Discount</v>
      </c>
    </row>
    <row r="2720" spans="1:24" x14ac:dyDescent="0.2">
      <c r="A2720">
        <v>2719</v>
      </c>
      <c r="B2720" t="s">
        <v>5881</v>
      </c>
      <c r="C2720" s="2">
        <v>43090</v>
      </c>
      <c r="D2720" s="2">
        <v>43096</v>
      </c>
      <c r="E2720" t="s">
        <v>49</v>
      </c>
      <c r="F2720" t="s">
        <v>2818</v>
      </c>
      <c r="G2720" t="str">
        <f t="shared" si="126"/>
        <v>CA-2017-144827-SE-20110</v>
      </c>
      <c r="H2720" t="s">
        <v>2819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3225</v>
      </c>
      <c r="P2720" t="s">
        <v>45</v>
      </c>
      <c r="Q2720" t="s">
        <v>58</v>
      </c>
      <c r="R2720" t="s">
        <v>3226</v>
      </c>
      <c r="S2720">
        <v>124.36</v>
      </c>
      <c r="T2720">
        <v>2</v>
      </c>
      <c r="U2720">
        <v>0</v>
      </c>
      <c r="V2720">
        <v>33.577200000000005</v>
      </c>
      <c r="W2720" s="3">
        <f t="shared" si="127"/>
        <v>0.27</v>
      </c>
      <c r="X2720" t="str">
        <f t="shared" si="128"/>
        <v>No Discount</v>
      </c>
    </row>
    <row r="2721" spans="1:24" x14ac:dyDescent="0.2">
      <c r="A2721">
        <v>2720</v>
      </c>
      <c r="B2721" t="s">
        <v>5882</v>
      </c>
      <c r="C2721" s="2">
        <v>41979</v>
      </c>
      <c r="D2721" s="2">
        <v>41981</v>
      </c>
      <c r="E2721" t="s">
        <v>22</v>
      </c>
      <c r="F2721" t="s">
        <v>1420</v>
      </c>
      <c r="G2721" t="str">
        <f t="shared" si="126"/>
        <v>CA-2014-110030-LF-17185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2187</v>
      </c>
      <c r="P2721" t="s">
        <v>31</v>
      </c>
      <c r="Q2721" t="s">
        <v>64</v>
      </c>
      <c r="R2721" t="s">
        <v>2188</v>
      </c>
      <c r="S2721">
        <v>23.976000000000003</v>
      </c>
      <c r="T2721">
        <v>3</v>
      </c>
      <c r="U2721">
        <v>0.6</v>
      </c>
      <c r="V2721">
        <v>-14.385599999999997</v>
      </c>
      <c r="W2721" s="3">
        <f t="shared" si="127"/>
        <v>-0.59999999999999976</v>
      </c>
      <c r="X2721" t="str">
        <f t="shared" si="128"/>
        <v>High</v>
      </c>
    </row>
    <row r="2722" spans="1:24" x14ac:dyDescent="0.2">
      <c r="A2722">
        <v>2721</v>
      </c>
      <c r="B2722" t="s">
        <v>5883</v>
      </c>
      <c r="C2722" s="2">
        <v>41947</v>
      </c>
      <c r="D2722" s="2">
        <v>41951</v>
      </c>
      <c r="E2722" t="s">
        <v>22</v>
      </c>
      <c r="F2722" t="s">
        <v>225</v>
      </c>
      <c r="G2722" t="str">
        <f t="shared" si="126"/>
        <v>CA-2014-121286-ON-18715</v>
      </c>
      <c r="H2722" t="s">
        <v>226</v>
      </c>
      <c r="I2722" t="s">
        <v>40</v>
      </c>
      <c r="J2722" t="s">
        <v>26</v>
      </c>
      <c r="K2722" t="s">
        <v>2276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8.3760000000000012</v>
      </c>
      <c r="T2722">
        <v>3</v>
      </c>
      <c r="U2722">
        <v>0.2</v>
      </c>
      <c r="V2722">
        <v>2.7222</v>
      </c>
      <c r="W2722" s="3">
        <f t="shared" si="127"/>
        <v>0.32499999999999996</v>
      </c>
      <c r="X2722" t="str">
        <f t="shared" si="128"/>
        <v>Medium</v>
      </c>
    </row>
    <row r="2723" spans="1:24" x14ac:dyDescent="0.2">
      <c r="A2723">
        <v>2722</v>
      </c>
      <c r="B2723" t="s">
        <v>5883</v>
      </c>
      <c r="C2723" s="2">
        <v>41947</v>
      </c>
      <c r="D2723" s="2">
        <v>41951</v>
      </c>
      <c r="E2723" t="s">
        <v>22</v>
      </c>
      <c r="F2723" t="s">
        <v>225</v>
      </c>
      <c r="G2723" t="str">
        <f t="shared" si="126"/>
        <v>CA-2014-121286-ON-18715</v>
      </c>
      <c r="H2723" t="s">
        <v>226</v>
      </c>
      <c r="I2723" t="s">
        <v>40</v>
      </c>
      <c r="J2723" t="s">
        <v>26</v>
      </c>
      <c r="K2723" t="s">
        <v>2276</v>
      </c>
      <c r="L2723" t="s">
        <v>87</v>
      </c>
      <c r="M2723">
        <v>27511</v>
      </c>
      <c r="N2723" t="s">
        <v>29</v>
      </c>
      <c r="O2723" t="s">
        <v>3657</v>
      </c>
      <c r="P2723" t="s">
        <v>45</v>
      </c>
      <c r="Q2723" t="s">
        <v>77</v>
      </c>
      <c r="R2723" t="s">
        <v>3658</v>
      </c>
      <c r="S2723">
        <v>58.240000000000009</v>
      </c>
      <c r="T2723">
        <v>5</v>
      </c>
      <c r="U2723">
        <v>0.2</v>
      </c>
      <c r="V2723">
        <v>5.0960000000000001</v>
      </c>
      <c r="W2723" s="3">
        <f t="shared" si="127"/>
        <v>8.7499999999999994E-2</v>
      </c>
      <c r="X2723" t="str">
        <f t="shared" si="128"/>
        <v>Medium</v>
      </c>
    </row>
    <row r="2724" spans="1:24" x14ac:dyDescent="0.2">
      <c r="A2724">
        <v>2723</v>
      </c>
      <c r="B2724" t="s">
        <v>5884</v>
      </c>
      <c r="C2724" s="2">
        <v>42474</v>
      </c>
      <c r="D2724" s="2">
        <v>42479</v>
      </c>
      <c r="E2724" t="s">
        <v>22</v>
      </c>
      <c r="F2724" t="s">
        <v>4054</v>
      </c>
      <c r="G2724" t="str">
        <f t="shared" si="126"/>
        <v>CA-2016-164735-TB-21400</v>
      </c>
      <c r="H2724" t="s">
        <v>4055</v>
      </c>
      <c r="I2724" t="s">
        <v>25</v>
      </c>
      <c r="J2724" t="s">
        <v>26</v>
      </c>
      <c r="K2724" t="s">
        <v>2816</v>
      </c>
      <c r="L2724" t="s">
        <v>318</v>
      </c>
      <c r="M2724">
        <v>22304</v>
      </c>
      <c r="N2724" t="s">
        <v>29</v>
      </c>
      <c r="O2724" t="s">
        <v>2813</v>
      </c>
      <c r="P2724" t="s">
        <v>45</v>
      </c>
      <c r="Q2724" t="s">
        <v>58</v>
      </c>
      <c r="R2724" t="s">
        <v>2814</v>
      </c>
      <c r="S2724">
        <v>81.199999999999989</v>
      </c>
      <c r="T2724">
        <v>5</v>
      </c>
      <c r="U2724">
        <v>0</v>
      </c>
      <c r="V2724">
        <v>12.18</v>
      </c>
      <c r="W2724" s="3">
        <f t="shared" si="127"/>
        <v>0.15000000000000002</v>
      </c>
      <c r="X2724" t="str">
        <f t="shared" si="128"/>
        <v>No Discount</v>
      </c>
    </row>
    <row r="2725" spans="1:24" x14ac:dyDescent="0.2">
      <c r="A2725">
        <v>2724</v>
      </c>
      <c r="B2725" t="s">
        <v>5885</v>
      </c>
      <c r="C2725" s="2">
        <v>41916</v>
      </c>
      <c r="D2725" s="2">
        <v>41920</v>
      </c>
      <c r="E2725" t="s">
        <v>49</v>
      </c>
      <c r="F2725" t="s">
        <v>5886</v>
      </c>
      <c r="G2725" t="str">
        <f t="shared" si="126"/>
        <v>CA-2014-153479-DF-13135</v>
      </c>
      <c r="H2725" t="s">
        <v>5887</v>
      </c>
      <c r="I2725" t="s">
        <v>25</v>
      </c>
      <c r="J2725" t="s">
        <v>26</v>
      </c>
      <c r="K2725" t="s">
        <v>2108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14.450000000000001</v>
      </c>
      <c r="T2725">
        <v>5</v>
      </c>
      <c r="U2725">
        <v>0</v>
      </c>
      <c r="V2725">
        <v>6.7915000000000001</v>
      </c>
      <c r="W2725" s="3">
        <f t="shared" si="127"/>
        <v>0.47</v>
      </c>
      <c r="X2725" t="str">
        <f t="shared" si="128"/>
        <v>No Discount</v>
      </c>
    </row>
    <row r="2726" spans="1:24" x14ac:dyDescent="0.2">
      <c r="A2726">
        <v>2725</v>
      </c>
      <c r="B2726" t="s">
        <v>5885</v>
      </c>
      <c r="C2726" s="2">
        <v>41916</v>
      </c>
      <c r="D2726" s="2">
        <v>41920</v>
      </c>
      <c r="E2726" t="s">
        <v>49</v>
      </c>
      <c r="F2726" t="s">
        <v>5886</v>
      </c>
      <c r="G2726" t="str">
        <f t="shared" si="126"/>
        <v>CA-2014-153479-DF-13135</v>
      </c>
      <c r="H2726" t="s">
        <v>5887</v>
      </c>
      <c r="I2726" t="s">
        <v>25</v>
      </c>
      <c r="J2726" t="s">
        <v>26</v>
      </c>
      <c r="K2726" t="s">
        <v>2108</v>
      </c>
      <c r="L2726" t="s">
        <v>42</v>
      </c>
      <c r="M2726">
        <v>94591</v>
      </c>
      <c r="N2726" t="s">
        <v>43</v>
      </c>
      <c r="O2726" t="s">
        <v>3841</v>
      </c>
      <c r="P2726" t="s">
        <v>45</v>
      </c>
      <c r="Q2726" t="s">
        <v>74</v>
      </c>
      <c r="R2726" t="s">
        <v>3842</v>
      </c>
      <c r="S2726">
        <v>95.64800000000001</v>
      </c>
      <c r="T2726">
        <v>2</v>
      </c>
      <c r="U2726">
        <v>0.2</v>
      </c>
      <c r="V2726">
        <v>31.085599999999989</v>
      </c>
      <c r="W2726" s="3">
        <f t="shared" si="127"/>
        <v>0.32499999999999984</v>
      </c>
      <c r="X2726" t="str">
        <f t="shared" si="128"/>
        <v>Medium</v>
      </c>
    </row>
    <row r="2727" spans="1:24" x14ac:dyDescent="0.2">
      <c r="A2727">
        <v>2726</v>
      </c>
      <c r="B2727" t="s">
        <v>5888</v>
      </c>
      <c r="C2727" s="2">
        <v>43046</v>
      </c>
      <c r="D2727" s="2">
        <v>43052</v>
      </c>
      <c r="E2727" t="s">
        <v>49</v>
      </c>
      <c r="F2727" t="s">
        <v>1830</v>
      </c>
      <c r="G2727" t="str">
        <f t="shared" si="126"/>
        <v>CA-2017-149888-EP-13915</v>
      </c>
      <c r="H2727" t="s">
        <v>1831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4855</v>
      </c>
      <c r="P2727" t="s">
        <v>70</v>
      </c>
      <c r="Q2727" t="s">
        <v>71</v>
      </c>
      <c r="R2727" t="s">
        <v>4856</v>
      </c>
      <c r="S2727">
        <v>359.97</v>
      </c>
      <c r="T2727">
        <v>5</v>
      </c>
      <c r="U2727">
        <v>0.4</v>
      </c>
      <c r="V2727">
        <v>-71.994000000000028</v>
      </c>
      <c r="W2727" s="3">
        <f t="shared" si="127"/>
        <v>-0.20000000000000007</v>
      </c>
      <c r="X2727" t="str">
        <f t="shared" si="128"/>
        <v>High</v>
      </c>
    </row>
    <row r="2728" spans="1:24" x14ac:dyDescent="0.2">
      <c r="A2728">
        <v>2727</v>
      </c>
      <c r="B2728" t="s">
        <v>5888</v>
      </c>
      <c r="C2728" s="2">
        <v>43046</v>
      </c>
      <c r="D2728" s="2">
        <v>43052</v>
      </c>
      <c r="E2728" t="s">
        <v>49</v>
      </c>
      <c r="F2728" t="s">
        <v>1830</v>
      </c>
      <c r="G2728" t="str">
        <f t="shared" si="126"/>
        <v>CA-2017-149888-EP-13915</v>
      </c>
      <c r="H2728" t="s">
        <v>1831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-140.14079999999996</v>
      </c>
      <c r="W2728" s="3">
        <f t="shared" si="127"/>
        <v>-0.39999999999999991</v>
      </c>
      <c r="X2728" t="str">
        <f t="shared" si="128"/>
        <v>High</v>
      </c>
    </row>
    <row r="2729" spans="1:24" x14ac:dyDescent="0.2">
      <c r="A2729">
        <v>2728</v>
      </c>
      <c r="B2729" t="s">
        <v>5889</v>
      </c>
      <c r="C2729" s="2">
        <v>43091</v>
      </c>
      <c r="D2729" s="2">
        <v>43093</v>
      </c>
      <c r="E2729" t="s">
        <v>187</v>
      </c>
      <c r="F2729" t="s">
        <v>745</v>
      </c>
      <c r="G2729" t="str">
        <f t="shared" si="126"/>
        <v>CA-2017-119193-SK-19990</v>
      </c>
      <c r="H2729" t="s">
        <v>746</v>
      </c>
      <c r="I2729" t="s">
        <v>25</v>
      </c>
      <c r="J2729" t="s">
        <v>26</v>
      </c>
      <c r="K2729" t="s">
        <v>2840</v>
      </c>
      <c r="L2729" t="s">
        <v>497</v>
      </c>
      <c r="M2729">
        <v>43615</v>
      </c>
      <c r="N2729" t="s">
        <v>147</v>
      </c>
      <c r="O2729" t="s">
        <v>2021</v>
      </c>
      <c r="P2729" t="s">
        <v>45</v>
      </c>
      <c r="Q2729" t="s">
        <v>74</v>
      </c>
      <c r="R2729" t="s">
        <v>2022</v>
      </c>
      <c r="S2729">
        <v>1.6410000000000002</v>
      </c>
      <c r="T2729">
        <v>1</v>
      </c>
      <c r="U2729">
        <v>0.7</v>
      </c>
      <c r="V2729">
        <v>-1.3128000000000002</v>
      </c>
      <c r="W2729" s="3">
        <f t="shared" si="127"/>
        <v>-0.8</v>
      </c>
      <c r="X2729" t="str">
        <f t="shared" si="128"/>
        <v>High</v>
      </c>
    </row>
    <row r="2730" spans="1:24" x14ac:dyDescent="0.2">
      <c r="A2730">
        <v>2729</v>
      </c>
      <c r="B2730" t="s">
        <v>5889</v>
      </c>
      <c r="C2730" s="2">
        <v>43091</v>
      </c>
      <c r="D2730" s="2">
        <v>43093</v>
      </c>
      <c r="E2730" t="s">
        <v>187</v>
      </c>
      <c r="F2730" t="s">
        <v>745</v>
      </c>
      <c r="G2730" t="str">
        <f t="shared" si="126"/>
        <v>CA-2017-119193-SK-19990</v>
      </c>
      <c r="H2730" t="s">
        <v>746</v>
      </c>
      <c r="I2730" t="s">
        <v>25</v>
      </c>
      <c r="J2730" t="s">
        <v>26</v>
      </c>
      <c r="K2730" t="s">
        <v>2840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94.49369999999999</v>
      </c>
      <c r="W2730" s="3">
        <f t="shared" si="127"/>
        <v>0.15</v>
      </c>
      <c r="X2730" t="str">
        <f t="shared" si="128"/>
        <v>High</v>
      </c>
    </row>
    <row r="2731" spans="1:24" x14ac:dyDescent="0.2">
      <c r="A2731">
        <v>2730</v>
      </c>
      <c r="B2731" t="s">
        <v>5890</v>
      </c>
      <c r="C2731" s="2">
        <v>42779</v>
      </c>
      <c r="D2731" s="2">
        <v>42785</v>
      </c>
      <c r="E2731" t="s">
        <v>49</v>
      </c>
      <c r="F2731" t="s">
        <v>5891</v>
      </c>
      <c r="G2731" t="str">
        <f t="shared" si="126"/>
        <v>CA-2017-104801-FH-14350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  <c r="W2731" s="3">
        <f t="shared" si="127"/>
        <v>0.27</v>
      </c>
      <c r="X2731" t="str">
        <f t="shared" si="128"/>
        <v>No Discount</v>
      </c>
    </row>
    <row r="2732" spans="1:24" x14ac:dyDescent="0.2">
      <c r="A2732">
        <v>2731</v>
      </c>
      <c r="B2732" t="s">
        <v>5890</v>
      </c>
      <c r="C2732" s="2">
        <v>42779</v>
      </c>
      <c r="D2732" s="2">
        <v>42785</v>
      </c>
      <c r="E2732" t="s">
        <v>49</v>
      </c>
      <c r="F2732" t="s">
        <v>5891</v>
      </c>
      <c r="G2732" t="str">
        <f t="shared" si="126"/>
        <v>CA-2017-104801-FH-14350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2547</v>
      </c>
      <c r="P2732" t="s">
        <v>70</v>
      </c>
      <c r="Q2732" t="s">
        <v>160</v>
      </c>
      <c r="R2732" t="s">
        <v>2548</v>
      </c>
      <c r="S2732">
        <v>799.96</v>
      </c>
      <c r="T2732">
        <v>4</v>
      </c>
      <c r="U2732">
        <v>0</v>
      </c>
      <c r="V2732">
        <v>343.98280000000005</v>
      </c>
      <c r="W2732" s="3">
        <f t="shared" si="127"/>
        <v>0.43000000000000005</v>
      </c>
      <c r="X2732" t="str">
        <f t="shared" si="128"/>
        <v>No Discount</v>
      </c>
    </row>
    <row r="2733" spans="1:24" x14ac:dyDescent="0.2">
      <c r="A2733">
        <v>2732</v>
      </c>
      <c r="B2733" t="s">
        <v>5890</v>
      </c>
      <c r="C2733" s="2">
        <v>42779</v>
      </c>
      <c r="D2733" s="2">
        <v>42785</v>
      </c>
      <c r="E2733" t="s">
        <v>49</v>
      </c>
      <c r="F2733" t="s">
        <v>5891</v>
      </c>
      <c r="G2733" t="str">
        <f t="shared" si="126"/>
        <v>CA-2017-104801-FH-14350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  <c r="W2733" s="3">
        <f t="shared" si="127"/>
        <v>0.2</v>
      </c>
      <c r="X2733" t="str">
        <f t="shared" si="128"/>
        <v>No Discount</v>
      </c>
    </row>
    <row r="2734" spans="1:24" x14ac:dyDescent="0.2">
      <c r="A2734">
        <v>2733</v>
      </c>
      <c r="B2734" t="s">
        <v>5893</v>
      </c>
      <c r="C2734" s="2">
        <v>41822</v>
      </c>
      <c r="D2734" s="2">
        <v>41826</v>
      </c>
      <c r="E2734" t="s">
        <v>49</v>
      </c>
      <c r="F2734" t="s">
        <v>155</v>
      </c>
      <c r="G2734" t="str">
        <f t="shared" si="126"/>
        <v>CA-2014-107594-EH-13945</v>
      </c>
      <c r="H2734" t="s">
        <v>156</v>
      </c>
      <c r="I2734" t="s">
        <v>25</v>
      </c>
      <c r="J2734" t="s">
        <v>26</v>
      </c>
      <c r="K2734" t="s">
        <v>2129</v>
      </c>
      <c r="L2734" t="s">
        <v>789</v>
      </c>
      <c r="M2734">
        <v>7060</v>
      </c>
      <c r="N2734" t="s">
        <v>147</v>
      </c>
      <c r="O2734" t="s">
        <v>2674</v>
      </c>
      <c r="P2734" t="s">
        <v>70</v>
      </c>
      <c r="Q2734" t="s">
        <v>71</v>
      </c>
      <c r="R2734" t="s">
        <v>2675</v>
      </c>
      <c r="S2734">
        <v>73.98</v>
      </c>
      <c r="T2734">
        <v>2</v>
      </c>
      <c r="U2734">
        <v>0</v>
      </c>
      <c r="V2734">
        <v>19.974600000000002</v>
      </c>
      <c r="W2734" s="3">
        <f t="shared" si="127"/>
        <v>0.27</v>
      </c>
      <c r="X2734" t="str">
        <f t="shared" si="128"/>
        <v>No Discount</v>
      </c>
    </row>
    <row r="2735" spans="1:24" x14ac:dyDescent="0.2">
      <c r="A2735">
        <v>2734</v>
      </c>
      <c r="B2735" t="s">
        <v>5893</v>
      </c>
      <c r="C2735" s="2">
        <v>41822</v>
      </c>
      <c r="D2735" s="2">
        <v>41826</v>
      </c>
      <c r="E2735" t="s">
        <v>49</v>
      </c>
      <c r="F2735" t="s">
        <v>155</v>
      </c>
      <c r="G2735" t="str">
        <f t="shared" si="126"/>
        <v>CA-2014-107594-EH-13945</v>
      </c>
      <c r="H2735" t="s">
        <v>156</v>
      </c>
      <c r="I2735" t="s">
        <v>25</v>
      </c>
      <c r="J2735" t="s">
        <v>26</v>
      </c>
      <c r="K2735" t="s">
        <v>2129</v>
      </c>
      <c r="L2735" t="s">
        <v>789</v>
      </c>
      <c r="M2735">
        <v>7060</v>
      </c>
      <c r="N2735" t="s">
        <v>147</v>
      </c>
      <c r="O2735" t="s">
        <v>3124</v>
      </c>
      <c r="P2735" t="s">
        <v>45</v>
      </c>
      <c r="Q2735" t="s">
        <v>67</v>
      </c>
      <c r="R2735" t="s">
        <v>3125</v>
      </c>
      <c r="S2735">
        <v>5.58</v>
      </c>
      <c r="T2735">
        <v>1</v>
      </c>
      <c r="U2735">
        <v>0</v>
      </c>
      <c r="V2735">
        <v>2.1762000000000001</v>
      </c>
      <c r="W2735" s="3">
        <f t="shared" si="127"/>
        <v>0.39</v>
      </c>
      <c r="X2735" t="str">
        <f t="shared" si="128"/>
        <v>No Discount</v>
      </c>
    </row>
    <row r="2736" spans="1:24" x14ac:dyDescent="0.2">
      <c r="A2736">
        <v>2735</v>
      </c>
      <c r="B2736" t="s">
        <v>5894</v>
      </c>
      <c r="C2736" s="2">
        <v>42056</v>
      </c>
      <c r="D2736" s="2">
        <v>42058</v>
      </c>
      <c r="E2736" t="s">
        <v>22</v>
      </c>
      <c r="F2736" t="s">
        <v>4805</v>
      </c>
      <c r="G2736" t="str">
        <f t="shared" si="126"/>
        <v>CA-2015-129770-JE-15715</v>
      </c>
      <c r="H2736" t="s">
        <v>4806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23.086399999999998</v>
      </c>
      <c r="W2736" s="3">
        <f t="shared" si="127"/>
        <v>0.47</v>
      </c>
      <c r="X2736" t="str">
        <f t="shared" si="128"/>
        <v>No Discount</v>
      </c>
    </row>
    <row r="2737" spans="1:24" x14ac:dyDescent="0.2">
      <c r="A2737">
        <v>2736</v>
      </c>
      <c r="B2737" t="s">
        <v>5896</v>
      </c>
      <c r="C2737" s="2">
        <v>42321</v>
      </c>
      <c r="D2737" s="2">
        <v>42327</v>
      </c>
      <c r="E2737" t="s">
        <v>49</v>
      </c>
      <c r="F2737" t="s">
        <v>917</v>
      </c>
      <c r="G2737" t="str">
        <f t="shared" si="126"/>
        <v>CA-2015-115798-KL-16645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377.96999999999997</v>
      </c>
      <c r="T2737">
        <v>3</v>
      </c>
      <c r="U2737">
        <v>0</v>
      </c>
      <c r="V2737">
        <v>94.492500000000007</v>
      </c>
      <c r="W2737" s="3">
        <f t="shared" si="127"/>
        <v>0.25000000000000006</v>
      </c>
      <c r="X2737" t="str">
        <f t="shared" si="128"/>
        <v>No Discount</v>
      </c>
    </row>
    <row r="2738" spans="1:24" x14ac:dyDescent="0.2">
      <c r="A2738">
        <v>2737</v>
      </c>
      <c r="B2738" t="s">
        <v>5896</v>
      </c>
      <c r="C2738" s="2">
        <v>42321</v>
      </c>
      <c r="D2738" s="2">
        <v>42327</v>
      </c>
      <c r="E2738" t="s">
        <v>49</v>
      </c>
      <c r="F2738" t="s">
        <v>917</v>
      </c>
      <c r="G2738" t="str">
        <f t="shared" si="126"/>
        <v>CA-2015-115798-KL-16645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2605</v>
      </c>
      <c r="P2738" t="s">
        <v>45</v>
      </c>
      <c r="Q2738" t="s">
        <v>89</v>
      </c>
      <c r="R2738" t="s">
        <v>2606</v>
      </c>
      <c r="S2738">
        <v>42.28</v>
      </c>
      <c r="T2738">
        <v>7</v>
      </c>
      <c r="U2738">
        <v>0</v>
      </c>
      <c r="V2738">
        <v>19.871600000000001</v>
      </c>
      <c r="W2738" s="3">
        <f t="shared" si="127"/>
        <v>0.47000000000000003</v>
      </c>
      <c r="X2738" t="str">
        <f t="shared" si="128"/>
        <v>No Discount</v>
      </c>
    </row>
    <row r="2739" spans="1:24" x14ac:dyDescent="0.2">
      <c r="A2739">
        <v>2738</v>
      </c>
      <c r="B2739" t="s">
        <v>5896</v>
      </c>
      <c r="C2739" s="2">
        <v>42321</v>
      </c>
      <c r="D2739" s="2">
        <v>42327</v>
      </c>
      <c r="E2739" t="s">
        <v>49</v>
      </c>
      <c r="F2739" t="s">
        <v>917</v>
      </c>
      <c r="G2739" t="str">
        <f t="shared" si="126"/>
        <v>CA-2015-115798-KL-16645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3498</v>
      </c>
      <c r="P2739" t="s">
        <v>31</v>
      </c>
      <c r="Q2739" t="s">
        <v>32</v>
      </c>
      <c r="R2739" t="s">
        <v>3499</v>
      </c>
      <c r="S2739">
        <v>299.96999999999997</v>
      </c>
      <c r="T2739">
        <v>3</v>
      </c>
      <c r="U2739">
        <v>0</v>
      </c>
      <c r="V2739">
        <v>56.994299999999981</v>
      </c>
      <c r="W2739" s="3">
        <f t="shared" si="127"/>
        <v>0.18999999999999995</v>
      </c>
      <c r="X2739" t="str">
        <f t="shared" si="128"/>
        <v>No Discount</v>
      </c>
    </row>
    <row r="2740" spans="1:24" x14ac:dyDescent="0.2">
      <c r="A2740">
        <v>2739</v>
      </c>
      <c r="B2740" t="s">
        <v>5896</v>
      </c>
      <c r="C2740" s="2">
        <v>42321</v>
      </c>
      <c r="D2740" s="2">
        <v>42327</v>
      </c>
      <c r="E2740" t="s">
        <v>49</v>
      </c>
      <c r="F2740" t="s">
        <v>917</v>
      </c>
      <c r="G2740" t="str">
        <f t="shared" si="126"/>
        <v>CA-2015-115798-KL-16645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3209</v>
      </c>
      <c r="P2740" t="s">
        <v>70</v>
      </c>
      <c r="Q2740" t="s">
        <v>71</v>
      </c>
      <c r="R2740" t="s">
        <v>3210</v>
      </c>
      <c r="S2740">
        <v>89.98</v>
      </c>
      <c r="T2740">
        <v>2</v>
      </c>
      <c r="U2740">
        <v>0</v>
      </c>
      <c r="V2740">
        <v>43.190399999999997</v>
      </c>
      <c r="W2740" s="3">
        <f t="shared" si="127"/>
        <v>0.47999999999999993</v>
      </c>
      <c r="X2740" t="str">
        <f t="shared" si="128"/>
        <v>No Discount</v>
      </c>
    </row>
    <row r="2741" spans="1:24" x14ac:dyDescent="0.2">
      <c r="A2741">
        <v>2740</v>
      </c>
      <c r="B2741" t="s">
        <v>5899</v>
      </c>
      <c r="C2741" s="2">
        <v>42841</v>
      </c>
      <c r="D2741" s="2">
        <v>42843</v>
      </c>
      <c r="E2741" t="s">
        <v>187</v>
      </c>
      <c r="F2741" t="s">
        <v>4143</v>
      </c>
      <c r="G2741" t="str">
        <f t="shared" si="126"/>
        <v>CA-2017-122707-EB-13750</v>
      </c>
      <c r="H2741" t="s">
        <v>4144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9.5448000000000093</v>
      </c>
      <c r="W2741" s="3">
        <f t="shared" si="127"/>
        <v>2.0000000000000018E-2</v>
      </c>
      <c r="X2741" t="str">
        <f t="shared" si="128"/>
        <v>No Discount</v>
      </c>
    </row>
    <row r="2742" spans="1:24" x14ac:dyDescent="0.2">
      <c r="A2742">
        <v>2741</v>
      </c>
      <c r="B2742" t="s">
        <v>5899</v>
      </c>
      <c r="C2742" s="2">
        <v>42841</v>
      </c>
      <c r="D2742" s="2">
        <v>42843</v>
      </c>
      <c r="E2742" t="s">
        <v>187</v>
      </c>
      <c r="F2742" t="s">
        <v>4143</v>
      </c>
      <c r="G2742" t="str">
        <f t="shared" si="126"/>
        <v>CA-2017-122707-EB-13750</v>
      </c>
      <c r="H2742" t="s">
        <v>4144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1.558799999999998</v>
      </c>
      <c r="W2742" s="3">
        <f t="shared" si="127"/>
        <v>5.9999999999999921E-2</v>
      </c>
      <c r="X2742" t="str">
        <f t="shared" si="128"/>
        <v>No Discount</v>
      </c>
    </row>
    <row r="2743" spans="1:24" x14ac:dyDescent="0.2">
      <c r="A2743">
        <v>2742</v>
      </c>
      <c r="B2743" t="s">
        <v>5905</v>
      </c>
      <c r="C2743" s="2">
        <v>42425</v>
      </c>
      <c r="D2743" s="2">
        <v>42427</v>
      </c>
      <c r="E2743" t="s">
        <v>22</v>
      </c>
      <c r="F2743" t="s">
        <v>1972</v>
      </c>
      <c r="G2743" t="str">
        <f t="shared" si="126"/>
        <v>CA-2016-165015-BD-11725</v>
      </c>
      <c r="H2743" t="s">
        <v>1973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4138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  <c r="W2743" s="3">
        <f t="shared" si="127"/>
        <v>0.375</v>
      </c>
      <c r="X2743" t="str">
        <f t="shared" si="128"/>
        <v>Medium</v>
      </c>
    </row>
    <row r="2744" spans="1:24" x14ac:dyDescent="0.2">
      <c r="A2744">
        <v>2743</v>
      </c>
      <c r="B2744" t="s">
        <v>5906</v>
      </c>
      <c r="C2744" s="2">
        <v>41947</v>
      </c>
      <c r="D2744" s="2">
        <v>41951</v>
      </c>
      <c r="E2744" t="s">
        <v>49</v>
      </c>
      <c r="F2744" t="s">
        <v>5907</v>
      </c>
      <c r="G2744" t="str">
        <f t="shared" si="126"/>
        <v>CA-2014-149244-MS-17530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13.429200000000002</v>
      </c>
      <c r="W2744" s="3">
        <f t="shared" si="127"/>
        <v>0.38</v>
      </c>
      <c r="X2744" t="str">
        <f t="shared" si="128"/>
        <v>No Discount</v>
      </c>
    </row>
    <row r="2745" spans="1:24" x14ac:dyDescent="0.2">
      <c r="A2745">
        <v>2744</v>
      </c>
      <c r="B2745" t="s">
        <v>5909</v>
      </c>
      <c r="C2745" s="2">
        <v>42175</v>
      </c>
      <c r="D2745" s="2">
        <v>42180</v>
      </c>
      <c r="E2745" t="s">
        <v>22</v>
      </c>
      <c r="F2745" t="s">
        <v>354</v>
      </c>
      <c r="G2745" t="str">
        <f t="shared" si="126"/>
        <v>CA-2015-140144-SC-20770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2310</v>
      </c>
      <c r="P2745" t="s">
        <v>31</v>
      </c>
      <c r="Q2745" t="s">
        <v>64</v>
      </c>
      <c r="R2745" t="s">
        <v>2311</v>
      </c>
      <c r="S2745">
        <v>257.64</v>
      </c>
      <c r="T2745">
        <v>6</v>
      </c>
      <c r="U2745">
        <v>0</v>
      </c>
      <c r="V2745">
        <v>100.4796</v>
      </c>
      <c r="W2745" s="3">
        <f t="shared" si="127"/>
        <v>0.39</v>
      </c>
      <c r="X2745" t="str">
        <f t="shared" si="128"/>
        <v>No Discount</v>
      </c>
    </row>
    <row r="2746" spans="1:24" x14ac:dyDescent="0.2">
      <c r="A2746">
        <v>2745</v>
      </c>
      <c r="B2746" t="s">
        <v>5909</v>
      </c>
      <c r="C2746" s="2">
        <v>42175</v>
      </c>
      <c r="D2746" s="2">
        <v>42180</v>
      </c>
      <c r="E2746" t="s">
        <v>22</v>
      </c>
      <c r="F2746" t="s">
        <v>354</v>
      </c>
      <c r="G2746" t="str">
        <f t="shared" si="126"/>
        <v>CA-2015-140144-SC-20770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125.97600000000001</v>
      </c>
      <c r="T2746">
        <v>3</v>
      </c>
      <c r="U2746">
        <v>0.2</v>
      </c>
      <c r="V2746">
        <v>47.241</v>
      </c>
      <c r="W2746" s="3">
        <f t="shared" si="127"/>
        <v>0.37499999999999994</v>
      </c>
      <c r="X2746" t="str">
        <f t="shared" si="128"/>
        <v>Medium</v>
      </c>
    </row>
    <row r="2747" spans="1:24" x14ac:dyDescent="0.2">
      <c r="A2747">
        <v>2746</v>
      </c>
      <c r="B2747" t="s">
        <v>5910</v>
      </c>
      <c r="C2747" s="2">
        <v>42954</v>
      </c>
      <c r="D2747" s="2">
        <v>42958</v>
      </c>
      <c r="E2747" t="s">
        <v>22</v>
      </c>
      <c r="F2747" t="s">
        <v>2083</v>
      </c>
      <c r="G2747" t="str">
        <f t="shared" si="126"/>
        <v>CA-2017-163321-FM-14380</v>
      </c>
      <c r="H2747" t="s">
        <v>2084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  <c r="W2747" s="3">
        <f t="shared" si="127"/>
        <v>0.27500000000000002</v>
      </c>
      <c r="X2747" t="str">
        <f t="shared" si="128"/>
        <v>Medium</v>
      </c>
    </row>
    <row r="2748" spans="1:24" x14ac:dyDescent="0.2">
      <c r="A2748">
        <v>2747</v>
      </c>
      <c r="B2748" t="s">
        <v>5911</v>
      </c>
      <c r="C2748" s="2">
        <v>41771</v>
      </c>
      <c r="D2748" s="2">
        <v>41776</v>
      </c>
      <c r="E2748" t="s">
        <v>49</v>
      </c>
      <c r="F2748" t="s">
        <v>3457</v>
      </c>
      <c r="G2748" t="str">
        <f t="shared" si="126"/>
        <v>CA-2014-155887-KT-16480</v>
      </c>
      <c r="H2748" t="s">
        <v>3458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2349</v>
      </c>
      <c r="P2748" t="s">
        <v>31</v>
      </c>
      <c r="Q2748" t="s">
        <v>55</v>
      </c>
      <c r="R2748" t="s">
        <v>2350</v>
      </c>
      <c r="S2748">
        <v>700.05600000000004</v>
      </c>
      <c r="T2748">
        <v>3</v>
      </c>
      <c r="U2748">
        <v>0.3</v>
      </c>
      <c r="V2748">
        <v>-130.0104</v>
      </c>
      <c r="W2748" s="3">
        <f t="shared" si="127"/>
        <v>-0.18571428571428572</v>
      </c>
      <c r="X2748" t="str">
        <f t="shared" si="128"/>
        <v>Medium</v>
      </c>
    </row>
    <row r="2749" spans="1:24" x14ac:dyDescent="0.2">
      <c r="A2749">
        <v>2748</v>
      </c>
      <c r="B2749" t="s">
        <v>5912</v>
      </c>
      <c r="C2749" s="2">
        <v>42330</v>
      </c>
      <c r="D2749" s="2">
        <v>42334</v>
      </c>
      <c r="E2749" t="s">
        <v>49</v>
      </c>
      <c r="F2749" t="s">
        <v>3346</v>
      </c>
      <c r="G2749" t="str">
        <f t="shared" si="126"/>
        <v>US-2015-165449-AP-10720</v>
      </c>
      <c r="H2749" t="s">
        <v>3347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27.168000000000003</v>
      </c>
      <c r="T2749">
        <v>4</v>
      </c>
      <c r="U2749">
        <v>0.2</v>
      </c>
      <c r="V2749">
        <v>-1.3583999999999987</v>
      </c>
      <c r="W2749" s="3">
        <f t="shared" si="127"/>
        <v>-4.9999999999999947E-2</v>
      </c>
      <c r="X2749" t="str">
        <f t="shared" si="128"/>
        <v>Medium</v>
      </c>
    </row>
    <row r="2750" spans="1:24" x14ac:dyDescent="0.2">
      <c r="A2750">
        <v>2749</v>
      </c>
      <c r="B2750" t="s">
        <v>5916</v>
      </c>
      <c r="C2750" s="2">
        <v>42342</v>
      </c>
      <c r="D2750" s="2">
        <v>42346</v>
      </c>
      <c r="E2750" t="s">
        <v>49</v>
      </c>
      <c r="F2750" t="s">
        <v>5917</v>
      </c>
      <c r="G2750" t="str">
        <f t="shared" si="126"/>
        <v>CA-2015-110247-RH-19555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-6.0323999999999991</v>
      </c>
      <c r="W2750" s="3">
        <f t="shared" si="127"/>
        <v>-0.73333333333333317</v>
      </c>
      <c r="X2750" t="str">
        <f t="shared" si="128"/>
        <v>High</v>
      </c>
    </row>
    <row r="2751" spans="1:24" x14ac:dyDescent="0.2">
      <c r="A2751">
        <v>2750</v>
      </c>
      <c r="B2751" t="s">
        <v>5919</v>
      </c>
      <c r="C2751" s="2">
        <v>41798</v>
      </c>
      <c r="D2751" s="2">
        <v>41804</v>
      </c>
      <c r="E2751" t="s">
        <v>49</v>
      </c>
      <c r="F2751" t="s">
        <v>1955</v>
      </c>
      <c r="G2751" t="str">
        <f t="shared" si="126"/>
        <v>US-2014-141257-CS-11950</v>
      </c>
      <c r="H2751" t="s">
        <v>1956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73.19399999999996</v>
      </c>
      <c r="W2751" s="3">
        <f t="shared" si="127"/>
        <v>0.12499999999999993</v>
      </c>
      <c r="X2751" t="str">
        <f t="shared" si="128"/>
        <v>Medium</v>
      </c>
    </row>
    <row r="2752" spans="1:24" x14ac:dyDescent="0.2">
      <c r="A2752">
        <v>2751</v>
      </c>
      <c r="B2752" t="s">
        <v>5922</v>
      </c>
      <c r="C2752" s="2">
        <v>41859</v>
      </c>
      <c r="D2752" s="2">
        <v>41862</v>
      </c>
      <c r="E2752" t="s">
        <v>22</v>
      </c>
      <c r="F2752" t="s">
        <v>5459</v>
      </c>
      <c r="G2752" t="str">
        <f t="shared" si="126"/>
        <v>CA-2014-154669-TM-21010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110.05279999999999</v>
      </c>
      <c r="W2752" s="3">
        <f t="shared" si="127"/>
        <v>0.26</v>
      </c>
      <c r="X2752" t="str">
        <f t="shared" si="128"/>
        <v>No Discount</v>
      </c>
    </row>
    <row r="2753" spans="1:24" x14ac:dyDescent="0.2">
      <c r="A2753">
        <v>2752</v>
      </c>
      <c r="B2753" t="s">
        <v>5926</v>
      </c>
      <c r="C2753" s="2">
        <v>41785</v>
      </c>
      <c r="D2753" s="2">
        <v>41789</v>
      </c>
      <c r="E2753" t="s">
        <v>49</v>
      </c>
      <c r="F2753" t="s">
        <v>4379</v>
      </c>
      <c r="G2753" t="str">
        <f t="shared" si="126"/>
        <v>CA-2014-158029-HF-14995</v>
      </c>
      <c r="H2753" t="s">
        <v>4380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4626</v>
      </c>
      <c r="P2753" t="s">
        <v>31</v>
      </c>
      <c r="Q2753" t="s">
        <v>35</v>
      </c>
      <c r="R2753" t="s">
        <v>4627</v>
      </c>
      <c r="S2753">
        <v>225.29600000000002</v>
      </c>
      <c r="T2753">
        <v>2</v>
      </c>
      <c r="U2753">
        <v>0.2</v>
      </c>
      <c r="V2753">
        <v>22.529599999999995</v>
      </c>
      <c r="W2753" s="3">
        <f t="shared" si="127"/>
        <v>9.9999999999999964E-2</v>
      </c>
      <c r="X2753" t="str">
        <f t="shared" si="128"/>
        <v>Medium</v>
      </c>
    </row>
    <row r="2754" spans="1:24" x14ac:dyDescent="0.2">
      <c r="A2754">
        <v>2753</v>
      </c>
      <c r="B2754" t="s">
        <v>5927</v>
      </c>
      <c r="C2754" s="2">
        <v>42111</v>
      </c>
      <c r="D2754" s="2">
        <v>42115</v>
      </c>
      <c r="E2754" t="s">
        <v>49</v>
      </c>
      <c r="F2754" t="s">
        <v>5928</v>
      </c>
      <c r="G2754" t="str">
        <f t="shared" si="126"/>
        <v>CA-2015-155306-GA-14515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4230</v>
      </c>
      <c r="P2754" t="s">
        <v>45</v>
      </c>
      <c r="Q2754" t="s">
        <v>67</v>
      </c>
      <c r="R2754" t="s">
        <v>4231</v>
      </c>
      <c r="S2754">
        <v>5.56</v>
      </c>
      <c r="T2754">
        <v>2</v>
      </c>
      <c r="U2754">
        <v>0</v>
      </c>
      <c r="V2754">
        <v>2.2239999999999998</v>
      </c>
      <c r="W2754" s="3">
        <f t="shared" si="127"/>
        <v>0.39999999999999997</v>
      </c>
      <c r="X2754" t="str">
        <f t="shared" si="128"/>
        <v>No Discount</v>
      </c>
    </row>
    <row r="2755" spans="1:24" x14ac:dyDescent="0.2">
      <c r="A2755">
        <v>2754</v>
      </c>
      <c r="B2755" t="s">
        <v>5927</v>
      </c>
      <c r="C2755" s="2">
        <v>42111</v>
      </c>
      <c r="D2755" s="2">
        <v>42115</v>
      </c>
      <c r="E2755" t="s">
        <v>49</v>
      </c>
      <c r="F2755" t="s">
        <v>5928</v>
      </c>
      <c r="G2755" t="str">
        <f t="shared" ref="G2755:G2818" si="129" xml:space="preserve"> B2755 &amp; "-" &amp; F2755</f>
        <v>CA-2015-155306-GA-14515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2428</v>
      </c>
      <c r="P2755" t="s">
        <v>70</v>
      </c>
      <c r="Q2755" t="s">
        <v>160</v>
      </c>
      <c r="R2755" t="s">
        <v>2429</v>
      </c>
      <c r="S2755">
        <v>323.37</v>
      </c>
      <c r="T2755">
        <v>3</v>
      </c>
      <c r="U2755">
        <v>0</v>
      </c>
      <c r="V2755">
        <v>129.34800000000001</v>
      </c>
      <c r="W2755" s="3">
        <f t="shared" ref="W2755:W2818" si="130">V2755/S2755</f>
        <v>0.4</v>
      </c>
      <c r="X2755" t="str">
        <f t="shared" ref="X2755:X2818" si="131">IF(U2755=0, "No Discount", IF(U2755&lt;=0.1, "Low", IF(U2755&lt;=0.3, "Medium", "High")))</f>
        <v>No Discount</v>
      </c>
    </row>
    <row r="2756" spans="1:24" x14ac:dyDescent="0.2">
      <c r="A2756">
        <v>2755</v>
      </c>
      <c r="B2756" t="s">
        <v>5927</v>
      </c>
      <c r="C2756" s="2">
        <v>42111</v>
      </c>
      <c r="D2756" s="2">
        <v>42115</v>
      </c>
      <c r="E2756" t="s">
        <v>49</v>
      </c>
      <c r="F2756" t="s">
        <v>5928</v>
      </c>
      <c r="G2756" t="str">
        <f t="shared" si="129"/>
        <v>CA-2015-155306-GA-14515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3789</v>
      </c>
      <c r="P2756" t="s">
        <v>70</v>
      </c>
      <c r="Q2756" t="s">
        <v>71</v>
      </c>
      <c r="R2756" t="s">
        <v>5712</v>
      </c>
      <c r="S2756">
        <v>783.96000000000015</v>
      </c>
      <c r="T2756">
        <v>5</v>
      </c>
      <c r="U2756">
        <v>0.2</v>
      </c>
      <c r="V2756">
        <v>68.59650000000002</v>
      </c>
      <c r="W2756" s="3">
        <f t="shared" si="130"/>
        <v>8.7500000000000008E-2</v>
      </c>
      <c r="X2756" t="str">
        <f t="shared" si="131"/>
        <v>Medium</v>
      </c>
    </row>
    <row r="2757" spans="1:24" x14ac:dyDescent="0.2">
      <c r="A2757">
        <v>2756</v>
      </c>
      <c r="B2757" t="s">
        <v>5927</v>
      </c>
      <c r="C2757" s="2">
        <v>42111</v>
      </c>
      <c r="D2757" s="2">
        <v>42115</v>
      </c>
      <c r="E2757" t="s">
        <v>49</v>
      </c>
      <c r="F2757" t="s">
        <v>5928</v>
      </c>
      <c r="G2757" t="str">
        <f t="shared" si="129"/>
        <v>CA-2015-155306-GA-14515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1447.6499999999999</v>
      </c>
      <c r="T2757">
        <v>5</v>
      </c>
      <c r="U2757">
        <v>0</v>
      </c>
      <c r="V2757">
        <v>419.8184999999998</v>
      </c>
      <c r="W2757" s="3">
        <f t="shared" si="130"/>
        <v>0.28999999999999987</v>
      </c>
      <c r="X2757" t="str">
        <f t="shared" si="131"/>
        <v>No Discount</v>
      </c>
    </row>
    <row r="2758" spans="1:24" x14ac:dyDescent="0.2">
      <c r="A2758">
        <v>2757</v>
      </c>
      <c r="B2758" t="s">
        <v>5927</v>
      </c>
      <c r="C2758" s="2">
        <v>42111</v>
      </c>
      <c r="D2758" s="2">
        <v>42115</v>
      </c>
      <c r="E2758" t="s">
        <v>49</v>
      </c>
      <c r="F2758" t="s">
        <v>5928</v>
      </c>
      <c r="G2758" t="str">
        <f t="shared" si="129"/>
        <v>CA-2015-155306-GA-14515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  <c r="W2758" s="3">
        <f t="shared" si="130"/>
        <v>0.49</v>
      </c>
      <c r="X2758" t="str">
        <f t="shared" si="131"/>
        <v>No Discount</v>
      </c>
    </row>
    <row r="2759" spans="1:24" x14ac:dyDescent="0.2">
      <c r="A2759">
        <v>2758</v>
      </c>
      <c r="B2759" t="s">
        <v>5930</v>
      </c>
      <c r="C2759" s="2">
        <v>42532</v>
      </c>
      <c r="D2759" s="2">
        <v>42534</v>
      </c>
      <c r="E2759" t="s">
        <v>22</v>
      </c>
      <c r="F2759" t="s">
        <v>2494</v>
      </c>
      <c r="G2759" t="str">
        <f t="shared" si="129"/>
        <v>CA-2016-127775-ES-14020</v>
      </c>
      <c r="H2759" t="s">
        <v>2495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2568</v>
      </c>
      <c r="P2759" t="s">
        <v>70</v>
      </c>
      <c r="Q2759" t="s">
        <v>160</v>
      </c>
      <c r="R2759" t="s">
        <v>2569</v>
      </c>
      <c r="S2759">
        <v>239.96999999999997</v>
      </c>
      <c r="T2759">
        <v>3</v>
      </c>
      <c r="U2759">
        <v>0</v>
      </c>
      <c r="V2759">
        <v>71.990999999999985</v>
      </c>
      <c r="W2759" s="3">
        <f t="shared" si="130"/>
        <v>0.3</v>
      </c>
      <c r="X2759" t="str">
        <f t="shared" si="131"/>
        <v>No Discount</v>
      </c>
    </row>
    <row r="2760" spans="1:24" x14ac:dyDescent="0.2">
      <c r="A2760">
        <v>2759</v>
      </c>
      <c r="B2760" t="s">
        <v>5931</v>
      </c>
      <c r="C2760" s="2">
        <v>42440</v>
      </c>
      <c r="D2760" s="2">
        <v>42444</v>
      </c>
      <c r="E2760" t="s">
        <v>49</v>
      </c>
      <c r="F2760" t="s">
        <v>5932</v>
      </c>
      <c r="G2760" t="str">
        <f t="shared" si="129"/>
        <v>CA-2016-146171-JP-16135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3963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31.537200000000006</v>
      </c>
      <c r="W2760" s="3">
        <f t="shared" si="130"/>
        <v>0.41000000000000009</v>
      </c>
      <c r="X2760" t="str">
        <f t="shared" si="131"/>
        <v>No Discount</v>
      </c>
    </row>
    <row r="2761" spans="1:24" x14ac:dyDescent="0.2">
      <c r="A2761">
        <v>2760</v>
      </c>
      <c r="B2761" t="s">
        <v>5931</v>
      </c>
      <c r="C2761" s="2">
        <v>42440</v>
      </c>
      <c r="D2761" s="2">
        <v>42444</v>
      </c>
      <c r="E2761" t="s">
        <v>49</v>
      </c>
      <c r="F2761" t="s">
        <v>5932</v>
      </c>
      <c r="G2761" t="str">
        <f t="shared" si="129"/>
        <v>CA-2016-146171-JP-16135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3036</v>
      </c>
      <c r="P2761" t="s">
        <v>45</v>
      </c>
      <c r="Q2761" t="s">
        <v>58</v>
      </c>
      <c r="R2761" t="s">
        <v>3037</v>
      </c>
      <c r="S2761">
        <v>481.32</v>
      </c>
      <c r="T2761">
        <v>4</v>
      </c>
      <c r="U2761">
        <v>0</v>
      </c>
      <c r="V2761">
        <v>125.14319999999998</v>
      </c>
      <c r="W2761" s="3">
        <f t="shared" si="130"/>
        <v>0.25999999999999995</v>
      </c>
      <c r="X2761" t="str">
        <f t="shared" si="131"/>
        <v>No Discount</v>
      </c>
    </row>
    <row r="2762" spans="1:24" x14ac:dyDescent="0.2">
      <c r="A2762">
        <v>2761</v>
      </c>
      <c r="B2762" t="s">
        <v>5934</v>
      </c>
      <c r="C2762" s="2">
        <v>41785</v>
      </c>
      <c r="D2762" s="2">
        <v>41788</v>
      </c>
      <c r="E2762" t="s">
        <v>187</v>
      </c>
      <c r="F2762" t="s">
        <v>5935</v>
      </c>
      <c r="G2762" t="str">
        <f t="shared" si="129"/>
        <v>CA-2014-129574-Dp-13240</v>
      </c>
      <c r="H2762" t="s">
        <v>5936</v>
      </c>
      <c r="I2762" t="s">
        <v>101</v>
      </c>
      <c r="J2762" t="s">
        <v>26</v>
      </c>
      <c r="K2762" t="s">
        <v>3656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  <c r="W2762" s="3">
        <f t="shared" si="130"/>
        <v>0.48</v>
      </c>
      <c r="X2762" t="str">
        <f t="shared" si="131"/>
        <v>No Discount</v>
      </c>
    </row>
    <row r="2763" spans="1:24" x14ac:dyDescent="0.2">
      <c r="A2763">
        <v>2762</v>
      </c>
      <c r="B2763" t="s">
        <v>5937</v>
      </c>
      <c r="C2763" s="2">
        <v>43020</v>
      </c>
      <c r="D2763" s="2">
        <v>43022</v>
      </c>
      <c r="E2763" t="s">
        <v>187</v>
      </c>
      <c r="F2763" t="s">
        <v>638</v>
      </c>
      <c r="G2763" t="str">
        <f t="shared" si="129"/>
        <v>CA-2017-126536-NK-18490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0.4356000000000001</v>
      </c>
      <c r="W2763" s="3">
        <f t="shared" si="130"/>
        <v>0.44000000000000011</v>
      </c>
      <c r="X2763" t="str">
        <f t="shared" si="131"/>
        <v>No Discount</v>
      </c>
    </row>
    <row r="2764" spans="1:24" x14ac:dyDescent="0.2">
      <c r="A2764">
        <v>2763</v>
      </c>
      <c r="B2764" t="s">
        <v>5937</v>
      </c>
      <c r="C2764" s="2">
        <v>43020</v>
      </c>
      <c r="D2764" s="2">
        <v>43022</v>
      </c>
      <c r="E2764" t="s">
        <v>187</v>
      </c>
      <c r="F2764" t="s">
        <v>638</v>
      </c>
      <c r="G2764" t="str">
        <f t="shared" si="129"/>
        <v>CA-2017-126536-NK-18490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3869</v>
      </c>
      <c r="P2764" t="s">
        <v>45</v>
      </c>
      <c r="Q2764" t="s">
        <v>74</v>
      </c>
      <c r="R2764" t="s">
        <v>3870</v>
      </c>
      <c r="S2764">
        <v>101.84</v>
      </c>
      <c r="T2764">
        <v>5</v>
      </c>
      <c r="U2764">
        <v>0.2</v>
      </c>
      <c r="V2764">
        <v>36.917000000000002</v>
      </c>
      <c r="W2764" s="3">
        <f t="shared" si="130"/>
        <v>0.36249999999999999</v>
      </c>
      <c r="X2764" t="str">
        <f t="shared" si="131"/>
        <v>Medium</v>
      </c>
    </row>
    <row r="2765" spans="1:24" x14ac:dyDescent="0.2">
      <c r="A2765">
        <v>2764</v>
      </c>
      <c r="B2765" t="s">
        <v>5940</v>
      </c>
      <c r="C2765" s="2">
        <v>42908</v>
      </c>
      <c r="D2765" s="2">
        <v>42914</v>
      </c>
      <c r="E2765" t="s">
        <v>49</v>
      </c>
      <c r="F2765" t="s">
        <v>4058</v>
      </c>
      <c r="G2765" t="str">
        <f t="shared" si="129"/>
        <v>CA-2017-165757-PL-18925</v>
      </c>
      <c r="H2765" t="s">
        <v>4059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10.332000000000003</v>
      </c>
      <c r="T2765">
        <v>3</v>
      </c>
      <c r="U2765">
        <v>0.7</v>
      </c>
      <c r="V2765">
        <v>-7.5767999999999986</v>
      </c>
      <c r="W2765" s="3">
        <f t="shared" si="130"/>
        <v>-0.73333333333333306</v>
      </c>
      <c r="X2765" t="str">
        <f t="shared" si="131"/>
        <v>High</v>
      </c>
    </row>
    <row r="2766" spans="1:24" x14ac:dyDescent="0.2">
      <c r="A2766">
        <v>2765</v>
      </c>
      <c r="B2766" t="s">
        <v>5940</v>
      </c>
      <c r="C2766" s="2">
        <v>42908</v>
      </c>
      <c r="D2766" s="2">
        <v>42914</v>
      </c>
      <c r="E2766" t="s">
        <v>49</v>
      </c>
      <c r="F2766" t="s">
        <v>4058</v>
      </c>
      <c r="G2766" t="str">
        <f t="shared" si="129"/>
        <v>CA-2017-165757-PL-18925</v>
      </c>
      <c r="H2766" t="s">
        <v>4059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31.155000000000005</v>
      </c>
      <c r="T2766">
        <v>5</v>
      </c>
      <c r="U2766">
        <v>0.7</v>
      </c>
      <c r="V2766">
        <v>-23.8855</v>
      </c>
      <c r="W2766" s="3">
        <f t="shared" si="130"/>
        <v>-0.76666666666666661</v>
      </c>
      <c r="X2766" t="str">
        <f t="shared" si="131"/>
        <v>High</v>
      </c>
    </row>
    <row r="2767" spans="1:24" x14ac:dyDescent="0.2">
      <c r="A2767">
        <v>2766</v>
      </c>
      <c r="B2767" t="s">
        <v>5940</v>
      </c>
      <c r="C2767" s="2">
        <v>42908</v>
      </c>
      <c r="D2767" s="2">
        <v>42914</v>
      </c>
      <c r="E2767" t="s">
        <v>49</v>
      </c>
      <c r="F2767" t="s">
        <v>4058</v>
      </c>
      <c r="G2767" t="str">
        <f t="shared" si="129"/>
        <v>CA-2017-165757-PL-18925</v>
      </c>
      <c r="H2767" t="s">
        <v>4059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  <c r="W2767" s="3">
        <f t="shared" si="130"/>
        <v>7.4999999999999983E-2</v>
      </c>
      <c r="X2767" t="str">
        <f t="shared" si="131"/>
        <v>Medium</v>
      </c>
    </row>
    <row r="2768" spans="1:24" x14ac:dyDescent="0.2">
      <c r="A2768">
        <v>2767</v>
      </c>
      <c r="B2768" t="s">
        <v>5945</v>
      </c>
      <c r="C2768" s="2">
        <v>42750</v>
      </c>
      <c r="D2768" s="2">
        <v>42753</v>
      </c>
      <c r="E2768" t="s">
        <v>187</v>
      </c>
      <c r="F2768" t="s">
        <v>2945</v>
      </c>
      <c r="G2768" t="str">
        <f t="shared" si="129"/>
        <v>CA-2017-167752-RW-19690</v>
      </c>
      <c r="H2768" t="s">
        <v>2946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3.8681999999999945</v>
      </c>
      <c r="W2768" s="3">
        <f t="shared" si="130"/>
        <v>0.11249999999999984</v>
      </c>
      <c r="X2768" t="str">
        <f t="shared" si="131"/>
        <v>Medium</v>
      </c>
    </row>
    <row r="2769" spans="1:24" x14ac:dyDescent="0.2">
      <c r="A2769">
        <v>2768</v>
      </c>
      <c r="B2769" t="s">
        <v>5945</v>
      </c>
      <c r="C2769" s="2">
        <v>42750</v>
      </c>
      <c r="D2769" s="2">
        <v>42753</v>
      </c>
      <c r="E2769" t="s">
        <v>187</v>
      </c>
      <c r="F2769" t="s">
        <v>2945</v>
      </c>
      <c r="G2769" t="str">
        <f t="shared" si="129"/>
        <v>CA-2017-167752-RW-19690</v>
      </c>
      <c r="H2769" t="s">
        <v>2946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1924.1599999999999</v>
      </c>
      <c r="T2769">
        <v>8</v>
      </c>
      <c r="U2769">
        <v>0.2</v>
      </c>
      <c r="V2769">
        <v>312.67599999999993</v>
      </c>
      <c r="W2769" s="3">
        <f t="shared" si="130"/>
        <v>0.16249999999999998</v>
      </c>
      <c r="X2769" t="str">
        <f t="shared" si="131"/>
        <v>Medium</v>
      </c>
    </row>
    <row r="2770" spans="1:24" x14ac:dyDescent="0.2">
      <c r="A2770">
        <v>2769</v>
      </c>
      <c r="B2770" t="s">
        <v>5948</v>
      </c>
      <c r="C2770" s="2">
        <v>42096</v>
      </c>
      <c r="D2770" s="2">
        <v>42101</v>
      </c>
      <c r="E2770" t="s">
        <v>49</v>
      </c>
      <c r="F2770" t="s">
        <v>5949</v>
      </c>
      <c r="G2770" t="str">
        <f t="shared" si="129"/>
        <v>US-2015-122140-MO-17950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32.191999999999993</v>
      </c>
      <c r="T2770">
        <v>2</v>
      </c>
      <c r="U2770">
        <v>0.8</v>
      </c>
      <c r="V2770">
        <v>-80.48</v>
      </c>
      <c r="W2770" s="3">
        <f t="shared" si="130"/>
        <v>-2.5000000000000004</v>
      </c>
      <c r="X2770" t="str">
        <f t="shared" si="131"/>
        <v>High</v>
      </c>
    </row>
    <row r="2771" spans="1:24" x14ac:dyDescent="0.2">
      <c r="A2771">
        <v>2770</v>
      </c>
      <c r="B2771" t="s">
        <v>5948</v>
      </c>
      <c r="C2771" s="2">
        <v>42096</v>
      </c>
      <c r="D2771" s="2">
        <v>42101</v>
      </c>
      <c r="E2771" t="s">
        <v>49</v>
      </c>
      <c r="F2771" t="s">
        <v>5949</v>
      </c>
      <c r="G2771" t="str">
        <f t="shared" si="129"/>
        <v>US-2015-122140-MO-17950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4163</v>
      </c>
      <c r="P2771" t="s">
        <v>70</v>
      </c>
      <c r="Q2771" t="s">
        <v>160</v>
      </c>
      <c r="R2771" t="s">
        <v>4164</v>
      </c>
      <c r="S2771">
        <v>50.120000000000005</v>
      </c>
      <c r="T2771">
        <v>7</v>
      </c>
      <c r="U2771">
        <v>0.2</v>
      </c>
      <c r="V2771">
        <v>-0.62650000000000716</v>
      </c>
      <c r="W2771" s="3">
        <f t="shared" si="130"/>
        <v>-1.2500000000000141E-2</v>
      </c>
      <c r="X2771" t="str">
        <f t="shared" si="131"/>
        <v>Medium</v>
      </c>
    </row>
    <row r="2772" spans="1:24" x14ac:dyDescent="0.2">
      <c r="A2772">
        <v>2771</v>
      </c>
      <c r="B2772" t="s">
        <v>5948</v>
      </c>
      <c r="C2772" s="2">
        <v>42096</v>
      </c>
      <c r="D2772" s="2">
        <v>42101</v>
      </c>
      <c r="E2772" t="s">
        <v>49</v>
      </c>
      <c r="F2772" t="s">
        <v>5949</v>
      </c>
      <c r="G2772" t="str">
        <f t="shared" si="129"/>
        <v>US-2015-122140-MO-17950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4969</v>
      </c>
      <c r="P2772" t="s">
        <v>70</v>
      </c>
      <c r="Q2772" t="s">
        <v>160</v>
      </c>
      <c r="R2772" t="s">
        <v>4970</v>
      </c>
      <c r="S2772">
        <v>47.975999999999999</v>
      </c>
      <c r="T2772">
        <v>3</v>
      </c>
      <c r="U2772">
        <v>0.2</v>
      </c>
      <c r="V2772">
        <v>1.7990999999999993</v>
      </c>
      <c r="W2772" s="3">
        <f t="shared" si="130"/>
        <v>3.7499999999999985E-2</v>
      </c>
      <c r="X2772" t="str">
        <f t="shared" si="131"/>
        <v>Medium</v>
      </c>
    </row>
    <row r="2773" spans="1:24" x14ac:dyDescent="0.2">
      <c r="A2773">
        <v>2772</v>
      </c>
      <c r="B2773" t="s">
        <v>5953</v>
      </c>
      <c r="C2773" s="2">
        <v>42616</v>
      </c>
      <c r="D2773" s="2">
        <v>42623</v>
      </c>
      <c r="E2773" t="s">
        <v>49</v>
      </c>
      <c r="F2773" t="s">
        <v>3078</v>
      </c>
      <c r="G2773" t="str">
        <f t="shared" si="129"/>
        <v>CA-2016-163986-JJ-15445</v>
      </c>
      <c r="H2773" t="s">
        <v>3079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14.169999999999998</v>
      </c>
      <c r="W2773" s="3">
        <f t="shared" si="130"/>
        <v>0.25999999999999995</v>
      </c>
      <c r="X2773" t="str">
        <f t="shared" si="131"/>
        <v>No Discount</v>
      </c>
    </row>
    <row r="2774" spans="1:24" x14ac:dyDescent="0.2">
      <c r="A2774">
        <v>2773</v>
      </c>
      <c r="B2774" t="s">
        <v>5955</v>
      </c>
      <c r="C2774" s="2">
        <v>43079</v>
      </c>
      <c r="D2774" s="2">
        <v>43081</v>
      </c>
      <c r="E2774" t="s">
        <v>187</v>
      </c>
      <c r="F2774" t="s">
        <v>4565</v>
      </c>
      <c r="G2774" t="str">
        <f t="shared" si="129"/>
        <v>CA-2017-158967-BT-11680</v>
      </c>
      <c r="H2774" t="s">
        <v>4566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2892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5.7312000000000012</v>
      </c>
      <c r="W2774" s="3">
        <f t="shared" si="130"/>
        <v>0.3000000000000001</v>
      </c>
      <c r="X2774" t="str">
        <f t="shared" si="131"/>
        <v>Medium</v>
      </c>
    </row>
    <row r="2775" spans="1:24" x14ac:dyDescent="0.2">
      <c r="A2775">
        <v>2774</v>
      </c>
      <c r="B2775" t="s">
        <v>5956</v>
      </c>
      <c r="C2775" s="2">
        <v>42696</v>
      </c>
      <c r="D2775" s="2">
        <v>42700</v>
      </c>
      <c r="E2775" t="s">
        <v>49</v>
      </c>
      <c r="F2775" t="s">
        <v>2988</v>
      </c>
      <c r="G2775" t="str">
        <f t="shared" si="129"/>
        <v>CA-2016-131576-RD-19585</v>
      </c>
      <c r="H2775" t="s">
        <v>2989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  <c r="W2775" s="3">
        <f t="shared" si="130"/>
        <v>0.49000000000000005</v>
      </c>
      <c r="X2775" t="str">
        <f t="shared" si="131"/>
        <v>No Discount</v>
      </c>
    </row>
    <row r="2776" spans="1:24" x14ac:dyDescent="0.2">
      <c r="A2776">
        <v>2775</v>
      </c>
      <c r="B2776" t="s">
        <v>5957</v>
      </c>
      <c r="C2776" s="2">
        <v>43050</v>
      </c>
      <c r="D2776" s="2">
        <v>43057</v>
      </c>
      <c r="E2776" t="s">
        <v>49</v>
      </c>
      <c r="F2776" t="s">
        <v>4486</v>
      </c>
      <c r="G2776" t="str">
        <f t="shared" si="129"/>
        <v>CA-2017-143455-ML-17755</v>
      </c>
      <c r="H2776" t="s">
        <v>4487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1932</v>
      </c>
      <c r="P2776" t="s">
        <v>45</v>
      </c>
      <c r="Q2776" t="s">
        <v>89</v>
      </c>
      <c r="R2776" t="s">
        <v>1933</v>
      </c>
      <c r="S2776">
        <v>10.368000000000002</v>
      </c>
      <c r="T2776">
        <v>2</v>
      </c>
      <c r="U2776">
        <v>0.2</v>
      </c>
      <c r="V2776">
        <v>3.6288</v>
      </c>
      <c r="W2776" s="3">
        <f t="shared" si="130"/>
        <v>0.34999999999999992</v>
      </c>
      <c r="X2776" t="str">
        <f t="shared" si="131"/>
        <v>Medium</v>
      </c>
    </row>
    <row r="2777" spans="1:24" x14ac:dyDescent="0.2">
      <c r="A2777">
        <v>2776</v>
      </c>
      <c r="B2777" t="s">
        <v>5958</v>
      </c>
      <c r="C2777" s="2">
        <v>42664</v>
      </c>
      <c r="D2777" s="2">
        <v>42668</v>
      </c>
      <c r="E2777" t="s">
        <v>49</v>
      </c>
      <c r="F2777" t="s">
        <v>331</v>
      </c>
      <c r="G2777" t="str">
        <f t="shared" si="129"/>
        <v>CA-2016-144729-JE-15745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1.5444000000000031</v>
      </c>
      <c r="W2777" s="3">
        <f t="shared" si="130"/>
        <v>1.0000000000000021E-2</v>
      </c>
      <c r="X2777" t="str">
        <f t="shared" si="131"/>
        <v>No Discount</v>
      </c>
    </row>
    <row r="2778" spans="1:24" x14ac:dyDescent="0.2">
      <c r="A2778">
        <v>2777</v>
      </c>
      <c r="B2778" t="s">
        <v>5959</v>
      </c>
      <c r="C2778" s="2">
        <v>42359</v>
      </c>
      <c r="D2778" s="2">
        <v>42363</v>
      </c>
      <c r="E2778" t="s">
        <v>49</v>
      </c>
      <c r="F2778" t="s">
        <v>433</v>
      </c>
      <c r="G2778" t="str">
        <f t="shared" si="129"/>
        <v>CA-2015-127019-ER-13855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3626</v>
      </c>
      <c r="P2778" t="s">
        <v>45</v>
      </c>
      <c r="Q2778" t="s">
        <v>77</v>
      </c>
      <c r="R2778" t="s">
        <v>3627</v>
      </c>
      <c r="S2778">
        <v>60.984000000000009</v>
      </c>
      <c r="T2778">
        <v>7</v>
      </c>
      <c r="U2778">
        <v>0.2</v>
      </c>
      <c r="V2778">
        <v>4.5737999999999985</v>
      </c>
      <c r="W2778" s="3">
        <f t="shared" si="130"/>
        <v>7.4999999999999969E-2</v>
      </c>
      <c r="X2778" t="str">
        <f t="shared" si="131"/>
        <v>Medium</v>
      </c>
    </row>
    <row r="2779" spans="1:24" x14ac:dyDescent="0.2">
      <c r="A2779">
        <v>2778</v>
      </c>
      <c r="B2779" t="s">
        <v>5960</v>
      </c>
      <c r="C2779" s="2">
        <v>42202</v>
      </c>
      <c r="D2779" s="2">
        <v>42204</v>
      </c>
      <c r="E2779" t="s">
        <v>22</v>
      </c>
      <c r="F2779" t="s">
        <v>2830</v>
      </c>
      <c r="G2779" t="str">
        <f t="shared" si="129"/>
        <v>CA-2015-138534-JM-15535</v>
      </c>
      <c r="H2779" t="s">
        <v>2831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4483</v>
      </c>
      <c r="P2779" t="s">
        <v>31</v>
      </c>
      <c r="Q2779" t="s">
        <v>32</v>
      </c>
      <c r="R2779" t="s">
        <v>4484</v>
      </c>
      <c r="S2779">
        <v>195.46600000000001</v>
      </c>
      <c r="T2779">
        <v>2</v>
      </c>
      <c r="U2779">
        <v>0.15</v>
      </c>
      <c r="V2779">
        <v>-13.797600000000017</v>
      </c>
      <c r="W2779" s="3">
        <f t="shared" si="130"/>
        <v>-7.0588235294117729E-2</v>
      </c>
      <c r="X2779" t="str">
        <f t="shared" si="131"/>
        <v>Medium</v>
      </c>
    </row>
    <row r="2780" spans="1:24" x14ac:dyDescent="0.2">
      <c r="A2780">
        <v>2779</v>
      </c>
      <c r="B2780" t="s">
        <v>5962</v>
      </c>
      <c r="C2780" s="2">
        <v>42855</v>
      </c>
      <c r="D2780" s="2">
        <v>42860</v>
      </c>
      <c r="E2780" t="s">
        <v>49</v>
      </c>
      <c r="F2780" t="s">
        <v>1399</v>
      </c>
      <c r="G2780" t="str">
        <f t="shared" si="129"/>
        <v>CA-2017-108322-SS-20140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23.680000000000003</v>
      </c>
      <c r="T2780">
        <v>8</v>
      </c>
      <c r="U2780">
        <v>0.2</v>
      </c>
      <c r="V2780">
        <v>6.216000000000002</v>
      </c>
      <c r="W2780" s="3">
        <f t="shared" si="130"/>
        <v>0.26250000000000007</v>
      </c>
      <c r="X2780" t="str">
        <f t="shared" si="131"/>
        <v>Medium</v>
      </c>
    </row>
    <row r="2781" spans="1:24" x14ac:dyDescent="0.2">
      <c r="A2781">
        <v>2780</v>
      </c>
      <c r="B2781" t="s">
        <v>5962</v>
      </c>
      <c r="C2781" s="2">
        <v>42855</v>
      </c>
      <c r="D2781" s="2">
        <v>42860</v>
      </c>
      <c r="E2781" t="s">
        <v>49</v>
      </c>
      <c r="F2781" t="s">
        <v>1399</v>
      </c>
      <c r="G2781" t="str">
        <f t="shared" si="129"/>
        <v>CA-2017-108322-SS-20140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2.3760000000000003</v>
      </c>
      <c r="T2781">
        <v>3</v>
      </c>
      <c r="U2781">
        <v>0.2</v>
      </c>
      <c r="V2781">
        <v>0.74249999999999994</v>
      </c>
      <c r="W2781" s="3">
        <f t="shared" si="130"/>
        <v>0.31249999999999994</v>
      </c>
      <c r="X2781" t="str">
        <f t="shared" si="131"/>
        <v>Medium</v>
      </c>
    </row>
    <row r="2782" spans="1:24" x14ac:dyDescent="0.2">
      <c r="A2782">
        <v>2781</v>
      </c>
      <c r="B2782" t="s">
        <v>5966</v>
      </c>
      <c r="C2782" s="2">
        <v>42861</v>
      </c>
      <c r="D2782" s="2">
        <v>42863</v>
      </c>
      <c r="E2782" t="s">
        <v>187</v>
      </c>
      <c r="F2782" t="s">
        <v>5813</v>
      </c>
      <c r="G2782" t="str">
        <f t="shared" si="129"/>
        <v>CA-2017-167668-TC-21295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  <c r="W2782" s="3">
        <f t="shared" si="130"/>
        <v>0.5</v>
      </c>
      <c r="X2782" t="str">
        <f t="shared" si="131"/>
        <v>No Discount</v>
      </c>
    </row>
    <row r="2783" spans="1:24" x14ac:dyDescent="0.2">
      <c r="A2783">
        <v>2782</v>
      </c>
      <c r="B2783" t="s">
        <v>5967</v>
      </c>
      <c r="C2783" s="2">
        <v>43059</v>
      </c>
      <c r="D2783" s="2">
        <v>43066</v>
      </c>
      <c r="E2783" t="s">
        <v>49</v>
      </c>
      <c r="F2783" t="s">
        <v>5800</v>
      </c>
      <c r="G2783" t="str">
        <f t="shared" si="129"/>
        <v>CA-2017-146724-HG-15025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9.6800000000000015</v>
      </c>
      <c r="W2783" s="3">
        <f t="shared" si="130"/>
        <v>0.44000000000000006</v>
      </c>
      <c r="X2783" t="str">
        <f t="shared" si="131"/>
        <v>No Discount</v>
      </c>
    </row>
    <row r="2784" spans="1:24" x14ac:dyDescent="0.2">
      <c r="A2784">
        <v>2783</v>
      </c>
      <c r="B2784" t="s">
        <v>5968</v>
      </c>
      <c r="C2784" s="2">
        <v>42685</v>
      </c>
      <c r="D2784" s="2">
        <v>42690</v>
      </c>
      <c r="E2784" t="s">
        <v>49</v>
      </c>
      <c r="F2784" t="s">
        <v>3680</v>
      </c>
      <c r="G2784" t="str">
        <f t="shared" si="129"/>
        <v>CA-2016-139878-LD-17005</v>
      </c>
      <c r="H2784" t="s">
        <v>3681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3755</v>
      </c>
      <c r="P2784" t="s">
        <v>70</v>
      </c>
      <c r="Q2784" t="s">
        <v>71</v>
      </c>
      <c r="R2784" t="s">
        <v>3756</v>
      </c>
      <c r="S2784">
        <v>257.98</v>
      </c>
      <c r="T2784">
        <v>2</v>
      </c>
      <c r="U2784">
        <v>0</v>
      </c>
      <c r="V2784">
        <v>74.8142</v>
      </c>
      <c r="W2784" s="3">
        <f t="shared" si="130"/>
        <v>0.28999999999999998</v>
      </c>
      <c r="X2784" t="str">
        <f t="shared" si="131"/>
        <v>No Discount</v>
      </c>
    </row>
    <row r="2785" spans="1:24" x14ac:dyDescent="0.2">
      <c r="A2785">
        <v>2784</v>
      </c>
      <c r="B2785" t="s">
        <v>5969</v>
      </c>
      <c r="C2785" s="2">
        <v>42679</v>
      </c>
      <c r="D2785" s="2">
        <v>42684</v>
      </c>
      <c r="E2785" t="s">
        <v>49</v>
      </c>
      <c r="F2785" t="s">
        <v>1341</v>
      </c>
      <c r="G2785" t="str">
        <f t="shared" si="129"/>
        <v>US-2016-106677-AS-10285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23.987999999999996</v>
      </c>
      <c r="T2785">
        <v>2</v>
      </c>
      <c r="U2785">
        <v>0.4</v>
      </c>
      <c r="V2785">
        <v>-15.991999999999999</v>
      </c>
      <c r="W2785" s="3">
        <f t="shared" si="130"/>
        <v>-0.66666666666666674</v>
      </c>
      <c r="X2785" t="str">
        <f t="shared" si="131"/>
        <v>High</v>
      </c>
    </row>
    <row r="2786" spans="1:24" x14ac:dyDescent="0.2">
      <c r="A2786">
        <v>2785</v>
      </c>
      <c r="B2786" t="s">
        <v>5972</v>
      </c>
      <c r="C2786" s="2">
        <v>42652</v>
      </c>
      <c r="D2786" s="2">
        <v>42658</v>
      </c>
      <c r="E2786" t="s">
        <v>49</v>
      </c>
      <c r="F2786" t="s">
        <v>1481</v>
      </c>
      <c r="G2786" t="str">
        <f t="shared" si="129"/>
        <v>CA-2016-116974-MP-17965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4556</v>
      </c>
      <c r="P2786" t="s">
        <v>70</v>
      </c>
      <c r="Q2786" t="s">
        <v>71</v>
      </c>
      <c r="R2786" t="s">
        <v>4557</v>
      </c>
      <c r="S2786">
        <v>23.975999999999999</v>
      </c>
      <c r="T2786">
        <v>4</v>
      </c>
      <c r="U2786">
        <v>0.4</v>
      </c>
      <c r="V2786">
        <v>-15.584400000000002</v>
      </c>
      <c r="W2786" s="3">
        <f t="shared" si="130"/>
        <v>-0.65000000000000013</v>
      </c>
      <c r="X2786" t="str">
        <f t="shared" si="131"/>
        <v>High</v>
      </c>
    </row>
    <row r="2787" spans="1:24" x14ac:dyDescent="0.2">
      <c r="A2787">
        <v>2786</v>
      </c>
      <c r="B2787" t="s">
        <v>5973</v>
      </c>
      <c r="C2787" s="2">
        <v>42268</v>
      </c>
      <c r="D2787" s="2">
        <v>42270</v>
      </c>
      <c r="E2787" t="s">
        <v>187</v>
      </c>
      <c r="F2787" t="s">
        <v>4398</v>
      </c>
      <c r="G2787" t="str">
        <f t="shared" si="129"/>
        <v>CA-2015-149972-CD-12790</v>
      </c>
      <c r="H2787" t="s">
        <v>4399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1934</v>
      </c>
      <c r="P2787" t="s">
        <v>31</v>
      </c>
      <c r="Q2787" t="s">
        <v>35</v>
      </c>
      <c r="R2787" t="s">
        <v>1935</v>
      </c>
      <c r="S2787">
        <v>601.53599999999994</v>
      </c>
      <c r="T2787">
        <v>4</v>
      </c>
      <c r="U2787">
        <v>0.2</v>
      </c>
      <c r="V2787">
        <v>0</v>
      </c>
      <c r="W2787" s="3">
        <f t="shared" si="130"/>
        <v>0</v>
      </c>
      <c r="X2787" t="str">
        <f t="shared" si="131"/>
        <v>Medium</v>
      </c>
    </row>
    <row r="2788" spans="1:24" x14ac:dyDescent="0.2">
      <c r="A2788">
        <v>2787</v>
      </c>
      <c r="B2788" t="s">
        <v>5973</v>
      </c>
      <c r="C2788" s="2">
        <v>42268</v>
      </c>
      <c r="D2788" s="2">
        <v>42270</v>
      </c>
      <c r="E2788" t="s">
        <v>187</v>
      </c>
      <c r="F2788" t="s">
        <v>4398</v>
      </c>
      <c r="G2788" t="str">
        <f t="shared" si="129"/>
        <v>CA-2015-149972-CD-12790</v>
      </c>
      <c r="H2788" t="s">
        <v>4399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2.5279999999999996</v>
      </c>
      <c r="W2788" s="3">
        <f t="shared" si="130"/>
        <v>0.31999999999999995</v>
      </c>
      <c r="X2788" t="str">
        <f t="shared" si="131"/>
        <v>No Discount</v>
      </c>
    </row>
    <row r="2789" spans="1:24" x14ac:dyDescent="0.2">
      <c r="A2789">
        <v>2788</v>
      </c>
      <c r="B2789" t="s">
        <v>5976</v>
      </c>
      <c r="C2789" s="2">
        <v>41975</v>
      </c>
      <c r="D2789" s="2">
        <v>41979</v>
      </c>
      <c r="E2789" t="s">
        <v>49</v>
      </c>
      <c r="F2789" t="s">
        <v>4740</v>
      </c>
      <c r="G2789" t="str">
        <f t="shared" si="129"/>
        <v>US-2014-117744-MD-17860</v>
      </c>
      <c r="H2789" t="s">
        <v>4741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-24.802999999999997</v>
      </c>
      <c r="W2789" s="3">
        <f t="shared" si="130"/>
        <v>-0.42499999999999993</v>
      </c>
      <c r="X2789" t="str">
        <f t="shared" si="131"/>
        <v>High</v>
      </c>
    </row>
    <row r="2790" spans="1:24" x14ac:dyDescent="0.2">
      <c r="A2790">
        <v>2789</v>
      </c>
      <c r="B2790" t="s">
        <v>5976</v>
      </c>
      <c r="C2790" s="2">
        <v>41975</v>
      </c>
      <c r="D2790" s="2">
        <v>41979</v>
      </c>
      <c r="E2790" t="s">
        <v>49</v>
      </c>
      <c r="F2790" t="s">
        <v>4740</v>
      </c>
      <c r="G2790" t="str">
        <f t="shared" si="129"/>
        <v>US-2014-117744-MD-17860</v>
      </c>
      <c r="H2790" t="s">
        <v>4741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1.4406000000000008</v>
      </c>
      <c r="W2790" s="3">
        <f t="shared" si="130"/>
        <v>8.750000000000005E-2</v>
      </c>
      <c r="X2790" t="str">
        <f t="shared" si="131"/>
        <v>Medium</v>
      </c>
    </row>
    <row r="2791" spans="1:24" x14ac:dyDescent="0.2">
      <c r="A2791">
        <v>2790</v>
      </c>
      <c r="B2791" t="s">
        <v>5976</v>
      </c>
      <c r="C2791" s="2">
        <v>41975</v>
      </c>
      <c r="D2791" s="2">
        <v>41979</v>
      </c>
      <c r="E2791" t="s">
        <v>49</v>
      </c>
      <c r="F2791" t="s">
        <v>4740</v>
      </c>
      <c r="G2791" t="str">
        <f t="shared" si="129"/>
        <v>US-2014-117744-MD-17860</v>
      </c>
      <c r="H2791" t="s">
        <v>4741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2187</v>
      </c>
      <c r="P2791" t="s">
        <v>31</v>
      </c>
      <c r="Q2791" t="s">
        <v>64</v>
      </c>
      <c r="R2791" t="s">
        <v>2188</v>
      </c>
      <c r="S2791">
        <v>39.960000000000008</v>
      </c>
      <c r="T2791">
        <v>5</v>
      </c>
      <c r="U2791">
        <v>0.6</v>
      </c>
      <c r="V2791">
        <v>-23.975999999999999</v>
      </c>
      <c r="W2791" s="3">
        <f t="shared" si="130"/>
        <v>-0.59999999999999987</v>
      </c>
      <c r="X2791" t="str">
        <f t="shared" si="131"/>
        <v>High</v>
      </c>
    </row>
    <row r="2792" spans="1:24" x14ac:dyDescent="0.2">
      <c r="A2792">
        <v>2791</v>
      </c>
      <c r="B2792" t="s">
        <v>5978</v>
      </c>
      <c r="C2792" s="2">
        <v>41903</v>
      </c>
      <c r="D2792" s="2">
        <v>41904</v>
      </c>
      <c r="E2792" t="s">
        <v>187</v>
      </c>
      <c r="F2792" t="s">
        <v>2609</v>
      </c>
      <c r="G2792" t="str">
        <f t="shared" si="129"/>
        <v>CA-2014-125514-BM-11650</v>
      </c>
      <c r="H2792" t="s">
        <v>2610</v>
      </c>
      <c r="I2792" t="s">
        <v>40</v>
      </c>
      <c r="J2792" t="s">
        <v>26</v>
      </c>
      <c r="K2792" t="s">
        <v>2534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7.5283999999999978</v>
      </c>
      <c r="W2792" s="3">
        <f t="shared" si="130"/>
        <v>0.28999999999999992</v>
      </c>
      <c r="X2792" t="str">
        <f t="shared" si="131"/>
        <v>No Discount</v>
      </c>
    </row>
    <row r="2793" spans="1:24" x14ac:dyDescent="0.2">
      <c r="A2793">
        <v>2792</v>
      </c>
      <c r="B2793" t="s">
        <v>5978</v>
      </c>
      <c r="C2793" s="2">
        <v>41903</v>
      </c>
      <c r="D2793" s="2">
        <v>41904</v>
      </c>
      <c r="E2793" t="s">
        <v>187</v>
      </c>
      <c r="F2793" t="s">
        <v>2609</v>
      </c>
      <c r="G2793" t="str">
        <f t="shared" si="129"/>
        <v>CA-2014-125514-BM-11650</v>
      </c>
      <c r="H2793" t="s">
        <v>2610</v>
      </c>
      <c r="I2793" t="s">
        <v>40</v>
      </c>
      <c r="J2793" t="s">
        <v>26</v>
      </c>
      <c r="K2793" t="s">
        <v>2534</v>
      </c>
      <c r="L2793" t="s">
        <v>137</v>
      </c>
      <c r="M2793">
        <v>68104</v>
      </c>
      <c r="N2793" t="s">
        <v>104</v>
      </c>
      <c r="O2793" t="s">
        <v>4828</v>
      </c>
      <c r="P2793" t="s">
        <v>45</v>
      </c>
      <c r="Q2793" t="s">
        <v>77</v>
      </c>
      <c r="R2793" t="s">
        <v>4829</v>
      </c>
      <c r="S2793">
        <v>36.269999999999996</v>
      </c>
      <c r="T2793">
        <v>3</v>
      </c>
      <c r="U2793">
        <v>0</v>
      </c>
      <c r="V2793">
        <v>10.880999999999997</v>
      </c>
      <c r="W2793" s="3">
        <f t="shared" si="130"/>
        <v>0.29999999999999993</v>
      </c>
      <c r="X2793" t="str">
        <f t="shared" si="131"/>
        <v>No Discount</v>
      </c>
    </row>
    <row r="2794" spans="1:24" x14ac:dyDescent="0.2">
      <c r="A2794">
        <v>2793</v>
      </c>
      <c r="B2794" t="s">
        <v>5978</v>
      </c>
      <c r="C2794" s="2">
        <v>41903</v>
      </c>
      <c r="D2794" s="2">
        <v>41904</v>
      </c>
      <c r="E2794" t="s">
        <v>187</v>
      </c>
      <c r="F2794" t="s">
        <v>2609</v>
      </c>
      <c r="G2794" t="str">
        <f t="shared" si="129"/>
        <v>CA-2014-125514-BM-11650</v>
      </c>
      <c r="H2794" t="s">
        <v>2610</v>
      </c>
      <c r="I2794" t="s">
        <v>40</v>
      </c>
      <c r="J2794" t="s">
        <v>26</v>
      </c>
      <c r="K2794" t="s">
        <v>2534</v>
      </c>
      <c r="L2794" t="s">
        <v>137</v>
      </c>
      <c r="M2794">
        <v>68104</v>
      </c>
      <c r="N2794" t="s">
        <v>104</v>
      </c>
      <c r="O2794" t="s">
        <v>3200</v>
      </c>
      <c r="P2794" t="s">
        <v>45</v>
      </c>
      <c r="Q2794" t="s">
        <v>89</v>
      </c>
      <c r="R2794" t="s">
        <v>3201</v>
      </c>
      <c r="S2794">
        <v>6.48</v>
      </c>
      <c r="T2794">
        <v>1</v>
      </c>
      <c r="U2794">
        <v>0</v>
      </c>
      <c r="V2794">
        <v>3.1104000000000003</v>
      </c>
      <c r="W2794" s="3">
        <f t="shared" si="130"/>
        <v>0.48000000000000004</v>
      </c>
      <c r="X2794" t="str">
        <f t="shared" si="131"/>
        <v>No Discount</v>
      </c>
    </row>
    <row r="2795" spans="1:24" x14ac:dyDescent="0.2">
      <c r="A2795">
        <v>2794</v>
      </c>
      <c r="B2795" t="s">
        <v>5979</v>
      </c>
      <c r="C2795" s="2">
        <v>41741</v>
      </c>
      <c r="D2795" s="2">
        <v>41746</v>
      </c>
      <c r="E2795" t="s">
        <v>49</v>
      </c>
      <c r="F2795" t="s">
        <v>5722</v>
      </c>
      <c r="G2795" t="str">
        <f t="shared" si="129"/>
        <v>CA-2014-154599-KN-16450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2588</v>
      </c>
      <c r="P2795" t="s">
        <v>70</v>
      </c>
      <c r="Q2795" t="s">
        <v>71</v>
      </c>
      <c r="R2795" t="s">
        <v>2589</v>
      </c>
      <c r="S2795">
        <v>1075.088</v>
      </c>
      <c r="T2795">
        <v>14</v>
      </c>
      <c r="U2795">
        <v>0.2</v>
      </c>
      <c r="V2795">
        <v>94.070199999999943</v>
      </c>
      <c r="W2795" s="3">
        <f t="shared" si="130"/>
        <v>8.7499999999999953E-2</v>
      </c>
      <c r="X2795" t="str">
        <f t="shared" si="131"/>
        <v>Medium</v>
      </c>
    </row>
    <row r="2796" spans="1:24" x14ac:dyDescent="0.2">
      <c r="A2796">
        <v>2795</v>
      </c>
      <c r="B2796" t="s">
        <v>5979</v>
      </c>
      <c r="C2796" s="2">
        <v>41741</v>
      </c>
      <c r="D2796" s="2">
        <v>41746</v>
      </c>
      <c r="E2796" t="s">
        <v>49</v>
      </c>
      <c r="F2796" t="s">
        <v>5722</v>
      </c>
      <c r="G2796" t="str">
        <f t="shared" si="129"/>
        <v>CA-2014-154599-KN-16450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3214</v>
      </c>
      <c r="P2796" t="s">
        <v>70</v>
      </c>
      <c r="Q2796" t="s">
        <v>71</v>
      </c>
      <c r="R2796" t="s">
        <v>3215</v>
      </c>
      <c r="S2796">
        <v>438.36800000000005</v>
      </c>
      <c r="T2796">
        <v>4</v>
      </c>
      <c r="U2796">
        <v>0.2</v>
      </c>
      <c r="V2796">
        <v>38.357200000000006</v>
      </c>
      <c r="W2796" s="3">
        <f t="shared" si="130"/>
        <v>8.7500000000000008E-2</v>
      </c>
      <c r="X2796" t="str">
        <f t="shared" si="131"/>
        <v>Medium</v>
      </c>
    </row>
    <row r="2797" spans="1:24" x14ac:dyDescent="0.2">
      <c r="A2797">
        <v>2796</v>
      </c>
      <c r="B2797" t="s">
        <v>5979</v>
      </c>
      <c r="C2797" s="2">
        <v>41741</v>
      </c>
      <c r="D2797" s="2">
        <v>41746</v>
      </c>
      <c r="E2797" t="s">
        <v>49</v>
      </c>
      <c r="F2797" t="s">
        <v>5722</v>
      </c>
      <c r="G2797" t="str">
        <f t="shared" si="129"/>
        <v>CA-2014-154599-KN-16450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1969</v>
      </c>
      <c r="P2797" t="s">
        <v>45</v>
      </c>
      <c r="Q2797" t="s">
        <v>74</v>
      </c>
      <c r="R2797" t="s">
        <v>1970</v>
      </c>
      <c r="S2797">
        <v>18.088000000000001</v>
      </c>
      <c r="T2797">
        <v>7</v>
      </c>
      <c r="U2797">
        <v>0.2</v>
      </c>
      <c r="V2797">
        <v>6.5569000000000006</v>
      </c>
      <c r="W2797" s="3">
        <f t="shared" si="130"/>
        <v>0.36249999999999999</v>
      </c>
      <c r="X2797" t="str">
        <f t="shared" si="131"/>
        <v>Medium</v>
      </c>
    </row>
    <row r="2798" spans="1:24" x14ac:dyDescent="0.2">
      <c r="A2798">
        <v>2797</v>
      </c>
      <c r="B2798" t="s">
        <v>5979</v>
      </c>
      <c r="C2798" s="2">
        <v>41741</v>
      </c>
      <c r="D2798" s="2">
        <v>41746</v>
      </c>
      <c r="E2798" t="s">
        <v>49</v>
      </c>
      <c r="F2798" t="s">
        <v>5722</v>
      </c>
      <c r="G2798" t="str">
        <f t="shared" si="129"/>
        <v>CA-2014-154599-KN-16450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  <c r="W2798" s="3">
        <f t="shared" si="130"/>
        <v>-5.8823529411764698E-2</v>
      </c>
      <c r="X2798" t="str">
        <f t="shared" si="131"/>
        <v>Medium</v>
      </c>
    </row>
    <row r="2799" spans="1:24" x14ac:dyDescent="0.2">
      <c r="A2799">
        <v>2798</v>
      </c>
      <c r="B2799" t="s">
        <v>5981</v>
      </c>
      <c r="C2799" s="2">
        <v>43028</v>
      </c>
      <c r="D2799" s="2">
        <v>43035</v>
      </c>
      <c r="E2799" t="s">
        <v>49</v>
      </c>
      <c r="F2799" t="s">
        <v>4119</v>
      </c>
      <c r="G2799" t="str">
        <f t="shared" si="129"/>
        <v>CA-2017-158743-IG-15085</v>
      </c>
      <c r="H2799" t="s">
        <v>4120</v>
      </c>
      <c r="I2799" t="s">
        <v>25</v>
      </c>
      <c r="J2799" t="s">
        <v>26</v>
      </c>
      <c r="K2799" t="s">
        <v>5148</v>
      </c>
      <c r="L2799" t="s">
        <v>1711</v>
      </c>
      <c r="M2799">
        <v>72209</v>
      </c>
      <c r="N2799" t="s">
        <v>29</v>
      </c>
      <c r="O2799" t="s">
        <v>4871</v>
      </c>
      <c r="P2799" t="s">
        <v>45</v>
      </c>
      <c r="Q2799" t="s">
        <v>67</v>
      </c>
      <c r="R2799" t="s">
        <v>4872</v>
      </c>
      <c r="S2799">
        <v>13.36</v>
      </c>
      <c r="T2799">
        <v>4</v>
      </c>
      <c r="U2799">
        <v>0</v>
      </c>
      <c r="V2799">
        <v>4.1415999999999986</v>
      </c>
      <c r="W2799" s="3">
        <f t="shared" si="130"/>
        <v>0.30999999999999989</v>
      </c>
      <c r="X2799" t="str">
        <f t="shared" si="131"/>
        <v>No Discount</v>
      </c>
    </row>
    <row r="2800" spans="1:24" x14ac:dyDescent="0.2">
      <c r="A2800">
        <v>2799</v>
      </c>
      <c r="B2800" t="s">
        <v>5981</v>
      </c>
      <c r="C2800" s="2">
        <v>43028</v>
      </c>
      <c r="D2800" s="2">
        <v>43035</v>
      </c>
      <c r="E2800" t="s">
        <v>49</v>
      </c>
      <c r="F2800" t="s">
        <v>4119</v>
      </c>
      <c r="G2800" t="str">
        <f t="shared" si="129"/>
        <v>CA-2017-158743-IG-15085</v>
      </c>
      <c r="H2800" t="s">
        <v>4120</v>
      </c>
      <c r="I2800" t="s">
        <v>25</v>
      </c>
      <c r="J2800" t="s">
        <v>26</v>
      </c>
      <c r="K2800" t="s">
        <v>5148</v>
      </c>
      <c r="L2800" t="s">
        <v>1711</v>
      </c>
      <c r="M2800">
        <v>72209</v>
      </c>
      <c r="N2800" t="s">
        <v>29</v>
      </c>
      <c r="O2800" t="s">
        <v>2654</v>
      </c>
      <c r="P2800" t="s">
        <v>45</v>
      </c>
      <c r="Q2800" t="s">
        <v>89</v>
      </c>
      <c r="R2800" t="s">
        <v>2655</v>
      </c>
      <c r="S2800">
        <v>39.96</v>
      </c>
      <c r="T2800">
        <v>2</v>
      </c>
      <c r="U2800">
        <v>0</v>
      </c>
      <c r="V2800">
        <v>18.781199999999998</v>
      </c>
      <c r="W2800" s="3">
        <f t="shared" si="130"/>
        <v>0.47</v>
      </c>
      <c r="X2800" t="str">
        <f t="shared" si="131"/>
        <v>No Discount</v>
      </c>
    </row>
    <row r="2801" spans="1:24" x14ac:dyDescent="0.2">
      <c r="A2801">
        <v>2800</v>
      </c>
      <c r="B2801" t="s">
        <v>5981</v>
      </c>
      <c r="C2801" s="2">
        <v>43028</v>
      </c>
      <c r="D2801" s="2">
        <v>43035</v>
      </c>
      <c r="E2801" t="s">
        <v>49</v>
      </c>
      <c r="F2801" t="s">
        <v>4119</v>
      </c>
      <c r="G2801" t="str">
        <f t="shared" si="129"/>
        <v>CA-2017-158743-IG-15085</v>
      </c>
      <c r="H2801" t="s">
        <v>4120</v>
      </c>
      <c r="I2801" t="s">
        <v>25</v>
      </c>
      <c r="J2801" t="s">
        <v>26</v>
      </c>
      <c r="K2801" t="s">
        <v>5148</v>
      </c>
      <c r="L2801" t="s">
        <v>1711</v>
      </c>
      <c r="M2801">
        <v>72209</v>
      </c>
      <c r="N2801" t="s">
        <v>29</v>
      </c>
      <c r="O2801" t="s">
        <v>2755</v>
      </c>
      <c r="P2801" t="s">
        <v>45</v>
      </c>
      <c r="Q2801" t="s">
        <v>74</v>
      </c>
      <c r="R2801" t="s">
        <v>2756</v>
      </c>
      <c r="S2801">
        <v>145.85000000000002</v>
      </c>
      <c r="T2801">
        <v>5</v>
      </c>
      <c r="U2801">
        <v>0</v>
      </c>
      <c r="V2801">
        <v>70.007999999999996</v>
      </c>
      <c r="W2801" s="3">
        <f t="shared" si="130"/>
        <v>0.47999999999999987</v>
      </c>
      <c r="X2801" t="str">
        <f t="shared" si="131"/>
        <v>No Discount</v>
      </c>
    </row>
    <row r="2802" spans="1:24" x14ac:dyDescent="0.2">
      <c r="A2802">
        <v>2801</v>
      </c>
      <c r="B2802" t="s">
        <v>5982</v>
      </c>
      <c r="C2802" s="2">
        <v>42668</v>
      </c>
      <c r="D2802" s="2">
        <v>42671</v>
      </c>
      <c r="E2802" t="s">
        <v>187</v>
      </c>
      <c r="F2802" t="s">
        <v>2730</v>
      </c>
      <c r="G2802" t="str">
        <f t="shared" si="129"/>
        <v>CA-2016-153318-JS-15595</v>
      </c>
      <c r="H2802" t="s">
        <v>2731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1821</v>
      </c>
      <c r="P2802" t="s">
        <v>70</v>
      </c>
      <c r="Q2802" t="s">
        <v>71</v>
      </c>
      <c r="R2802" t="s">
        <v>1822</v>
      </c>
      <c r="S2802">
        <v>783.96000000000015</v>
      </c>
      <c r="T2802">
        <v>5</v>
      </c>
      <c r="U2802">
        <v>0.2</v>
      </c>
      <c r="V2802">
        <v>78.396000000000043</v>
      </c>
      <c r="W2802" s="3">
        <f t="shared" si="130"/>
        <v>0.10000000000000003</v>
      </c>
      <c r="X2802" t="str">
        <f t="shared" si="131"/>
        <v>Medium</v>
      </c>
    </row>
    <row r="2803" spans="1:24" x14ac:dyDescent="0.2">
      <c r="A2803">
        <v>2802</v>
      </c>
      <c r="B2803" t="s">
        <v>5983</v>
      </c>
      <c r="C2803" s="2">
        <v>42309</v>
      </c>
      <c r="D2803" s="2">
        <v>42312</v>
      </c>
      <c r="E2803" t="s">
        <v>187</v>
      </c>
      <c r="F2803" t="s">
        <v>2630</v>
      </c>
      <c r="G2803" t="str">
        <f t="shared" si="129"/>
        <v>US-2015-110163-GA-14725</v>
      </c>
      <c r="H2803" t="s">
        <v>2631</v>
      </c>
      <c r="I2803" t="s">
        <v>25</v>
      </c>
      <c r="J2803" t="s">
        <v>26</v>
      </c>
      <c r="K2803" t="s">
        <v>1979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1.7730000000000004</v>
      </c>
      <c r="W2803" s="3">
        <f t="shared" si="130"/>
        <v>0.22500000000000006</v>
      </c>
      <c r="X2803" t="str">
        <f t="shared" si="131"/>
        <v>Medium</v>
      </c>
    </row>
    <row r="2804" spans="1:24" x14ac:dyDescent="0.2">
      <c r="A2804">
        <v>2803</v>
      </c>
      <c r="B2804" t="s">
        <v>5984</v>
      </c>
      <c r="C2804" s="2">
        <v>43042</v>
      </c>
      <c r="D2804" s="2">
        <v>43047</v>
      </c>
      <c r="E2804" t="s">
        <v>49</v>
      </c>
      <c r="F2804" t="s">
        <v>5985</v>
      </c>
      <c r="G2804" t="str">
        <f t="shared" si="129"/>
        <v>CA-2017-143329-DL-13330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  <c r="W2804" s="3">
        <f t="shared" si="130"/>
        <v>0.42</v>
      </c>
      <c r="X2804" t="str">
        <f t="shared" si="131"/>
        <v>No Discount</v>
      </c>
    </row>
    <row r="2805" spans="1:24" x14ac:dyDescent="0.2">
      <c r="A2805">
        <v>2804</v>
      </c>
      <c r="B2805" t="s">
        <v>5987</v>
      </c>
      <c r="C2805" s="2">
        <v>42136</v>
      </c>
      <c r="D2805" s="2">
        <v>42140</v>
      </c>
      <c r="E2805" t="s">
        <v>49</v>
      </c>
      <c r="F2805" t="s">
        <v>3975</v>
      </c>
      <c r="G2805" t="str">
        <f t="shared" si="129"/>
        <v>CA-2015-159380-CS-12505</v>
      </c>
      <c r="H2805" t="s">
        <v>3976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4468</v>
      </c>
      <c r="P2805" t="s">
        <v>45</v>
      </c>
      <c r="Q2805" t="s">
        <v>89</v>
      </c>
      <c r="R2805" t="s">
        <v>4469</v>
      </c>
      <c r="S2805">
        <v>12.84</v>
      </c>
      <c r="T2805">
        <v>3</v>
      </c>
      <c r="U2805">
        <v>0</v>
      </c>
      <c r="V2805">
        <v>5.7779999999999987</v>
      </c>
      <c r="W2805" s="3">
        <f t="shared" si="130"/>
        <v>0.4499999999999999</v>
      </c>
      <c r="X2805" t="str">
        <f t="shared" si="131"/>
        <v>No Discount</v>
      </c>
    </row>
    <row r="2806" spans="1:24" x14ac:dyDescent="0.2">
      <c r="A2806">
        <v>2805</v>
      </c>
      <c r="B2806" t="s">
        <v>5987</v>
      </c>
      <c r="C2806" s="2">
        <v>42136</v>
      </c>
      <c r="D2806" s="2">
        <v>42140</v>
      </c>
      <c r="E2806" t="s">
        <v>49</v>
      </c>
      <c r="F2806" t="s">
        <v>3975</v>
      </c>
      <c r="G2806" t="str">
        <f t="shared" si="129"/>
        <v>CA-2015-159380-CS-12505</v>
      </c>
      <c r="H2806" t="s">
        <v>3976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11.555999999999997</v>
      </c>
      <c r="W2806" s="3">
        <f t="shared" si="130"/>
        <v>0.4499999999999999</v>
      </c>
      <c r="X2806" t="str">
        <f t="shared" si="131"/>
        <v>No Discount</v>
      </c>
    </row>
    <row r="2807" spans="1:24" x14ac:dyDescent="0.2">
      <c r="A2807">
        <v>2806</v>
      </c>
      <c r="B2807" t="s">
        <v>5990</v>
      </c>
      <c r="C2807" s="2">
        <v>42254</v>
      </c>
      <c r="D2807" s="2">
        <v>42258</v>
      </c>
      <c r="E2807" t="s">
        <v>49</v>
      </c>
      <c r="F2807" t="s">
        <v>1960</v>
      </c>
      <c r="G2807" t="str">
        <f t="shared" si="129"/>
        <v>CA-2015-122623-CC-12145</v>
      </c>
      <c r="H2807" t="s">
        <v>1961</v>
      </c>
      <c r="I2807" t="s">
        <v>25</v>
      </c>
      <c r="J2807" t="s">
        <v>26</v>
      </c>
      <c r="K2807" t="s">
        <v>4179</v>
      </c>
      <c r="L2807" t="s">
        <v>103</v>
      </c>
      <c r="M2807">
        <v>79907</v>
      </c>
      <c r="N2807" t="s">
        <v>104</v>
      </c>
      <c r="O2807" t="s">
        <v>5172</v>
      </c>
      <c r="P2807" t="s">
        <v>31</v>
      </c>
      <c r="Q2807" t="s">
        <v>35</v>
      </c>
      <c r="R2807" t="s">
        <v>5173</v>
      </c>
      <c r="S2807">
        <v>47.515999999999991</v>
      </c>
      <c r="T2807">
        <v>2</v>
      </c>
      <c r="U2807">
        <v>0.3</v>
      </c>
      <c r="V2807">
        <v>-2.0364000000000004</v>
      </c>
      <c r="W2807" s="3">
        <f t="shared" si="130"/>
        <v>-4.2857142857142871E-2</v>
      </c>
      <c r="X2807" t="str">
        <f t="shared" si="131"/>
        <v>Medium</v>
      </c>
    </row>
    <row r="2808" spans="1:24" x14ac:dyDescent="0.2">
      <c r="A2808">
        <v>2807</v>
      </c>
      <c r="B2808" t="s">
        <v>5991</v>
      </c>
      <c r="C2808" s="2">
        <v>42210</v>
      </c>
      <c r="D2808" s="2">
        <v>42212</v>
      </c>
      <c r="E2808" t="s">
        <v>22</v>
      </c>
      <c r="F2808" t="s">
        <v>5992</v>
      </c>
      <c r="G2808" t="str">
        <f t="shared" si="129"/>
        <v>CA-2015-148635-MH-18025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4873</v>
      </c>
      <c r="P2808" t="s">
        <v>45</v>
      </c>
      <c r="Q2808" t="s">
        <v>268</v>
      </c>
      <c r="R2808" t="s">
        <v>4874</v>
      </c>
      <c r="S2808">
        <v>9.42</v>
      </c>
      <c r="T2808">
        <v>2</v>
      </c>
      <c r="U2808">
        <v>0</v>
      </c>
      <c r="V2808">
        <v>0.47100000000000009</v>
      </c>
      <c r="W2808" s="3">
        <f t="shared" si="130"/>
        <v>5.000000000000001E-2</v>
      </c>
      <c r="X2808" t="str">
        <f t="shared" si="131"/>
        <v>No Discount</v>
      </c>
    </row>
    <row r="2809" spans="1:24" x14ac:dyDescent="0.2">
      <c r="A2809">
        <v>2808</v>
      </c>
      <c r="B2809" t="s">
        <v>5991</v>
      </c>
      <c r="C2809" s="2">
        <v>42210</v>
      </c>
      <c r="D2809" s="2">
        <v>42212</v>
      </c>
      <c r="E2809" t="s">
        <v>22</v>
      </c>
      <c r="F2809" t="s">
        <v>5992</v>
      </c>
      <c r="G2809" t="str">
        <f t="shared" si="129"/>
        <v>CA-2015-148635-MH-18025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6.2208000000000006</v>
      </c>
      <c r="W2809" s="3">
        <f t="shared" si="130"/>
        <v>0.48000000000000004</v>
      </c>
      <c r="X2809" t="str">
        <f t="shared" si="131"/>
        <v>No Discount</v>
      </c>
    </row>
    <row r="2810" spans="1:24" x14ac:dyDescent="0.2">
      <c r="A2810">
        <v>2809</v>
      </c>
      <c r="B2810" t="s">
        <v>5991</v>
      </c>
      <c r="C2810" s="2">
        <v>42210</v>
      </c>
      <c r="D2810" s="2">
        <v>42212</v>
      </c>
      <c r="E2810" t="s">
        <v>22</v>
      </c>
      <c r="F2810" t="s">
        <v>5992</v>
      </c>
      <c r="G2810" t="str">
        <f t="shared" si="129"/>
        <v>CA-2015-148635-MH-18025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5026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56.392000000000024</v>
      </c>
      <c r="W2810" s="3">
        <f t="shared" si="130"/>
        <v>8.0000000000000043E-2</v>
      </c>
      <c r="X2810" t="str">
        <f t="shared" si="131"/>
        <v>No Discount</v>
      </c>
    </row>
    <row r="2811" spans="1:24" x14ac:dyDescent="0.2">
      <c r="A2811">
        <v>2810</v>
      </c>
      <c r="B2811" t="s">
        <v>5991</v>
      </c>
      <c r="C2811" s="2">
        <v>42210</v>
      </c>
      <c r="D2811" s="2">
        <v>42212</v>
      </c>
      <c r="E2811" t="s">
        <v>22</v>
      </c>
      <c r="F2811" t="s">
        <v>5992</v>
      </c>
      <c r="G2811" t="str">
        <f t="shared" si="129"/>
        <v>CA-2015-148635-MH-18025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4526</v>
      </c>
      <c r="P2811" t="s">
        <v>31</v>
      </c>
      <c r="Q2811" t="s">
        <v>35</v>
      </c>
      <c r="R2811" t="s">
        <v>4527</v>
      </c>
      <c r="S2811">
        <v>561.5680000000001</v>
      </c>
      <c r="T2811">
        <v>2</v>
      </c>
      <c r="U2811">
        <v>0.2</v>
      </c>
      <c r="V2811">
        <v>28.078400000000016</v>
      </c>
      <c r="W2811" s="3">
        <f t="shared" si="130"/>
        <v>5.0000000000000024E-2</v>
      </c>
      <c r="X2811" t="str">
        <f t="shared" si="131"/>
        <v>Medium</v>
      </c>
    </row>
    <row r="2812" spans="1:24" x14ac:dyDescent="0.2">
      <c r="A2812">
        <v>2811</v>
      </c>
      <c r="B2812" t="s">
        <v>5996</v>
      </c>
      <c r="C2812" s="2">
        <v>42324</v>
      </c>
      <c r="D2812" s="2">
        <v>42326</v>
      </c>
      <c r="E2812" t="s">
        <v>22</v>
      </c>
      <c r="F2812" t="s">
        <v>4089</v>
      </c>
      <c r="G2812" t="str">
        <f t="shared" si="129"/>
        <v>CA-2015-135685-MP-18175</v>
      </c>
      <c r="H2812" t="s">
        <v>4090</v>
      </c>
      <c r="I2812" t="s">
        <v>101</v>
      </c>
      <c r="J2812" t="s">
        <v>26</v>
      </c>
      <c r="K2812" t="s">
        <v>2552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  <c r="W2812" s="3">
        <f t="shared" si="130"/>
        <v>0.47000000000000003</v>
      </c>
      <c r="X2812" t="str">
        <f t="shared" si="131"/>
        <v>No Discount</v>
      </c>
    </row>
    <row r="2813" spans="1:24" x14ac:dyDescent="0.2">
      <c r="A2813">
        <v>2812</v>
      </c>
      <c r="B2813" t="s">
        <v>5996</v>
      </c>
      <c r="C2813" s="2">
        <v>42324</v>
      </c>
      <c r="D2813" s="2">
        <v>42326</v>
      </c>
      <c r="E2813" t="s">
        <v>22</v>
      </c>
      <c r="F2813" t="s">
        <v>4089</v>
      </c>
      <c r="G2813" t="str">
        <f t="shared" si="129"/>
        <v>CA-2015-135685-MP-18175</v>
      </c>
      <c r="H2813" t="s">
        <v>4090</v>
      </c>
      <c r="I2813" t="s">
        <v>101</v>
      </c>
      <c r="J2813" t="s">
        <v>26</v>
      </c>
      <c r="K2813" t="s">
        <v>2552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185.57999999999998</v>
      </c>
      <c r="T2813">
        <v>6</v>
      </c>
      <c r="U2813">
        <v>0</v>
      </c>
      <c r="V2813">
        <v>76.087800000000001</v>
      </c>
      <c r="W2813" s="3">
        <f t="shared" si="130"/>
        <v>0.41000000000000003</v>
      </c>
      <c r="X2813" t="str">
        <f t="shared" si="131"/>
        <v>No Discount</v>
      </c>
    </row>
    <row r="2814" spans="1:24" x14ac:dyDescent="0.2">
      <c r="A2814">
        <v>2813</v>
      </c>
      <c r="B2814" t="s">
        <v>5996</v>
      </c>
      <c r="C2814" s="2">
        <v>42324</v>
      </c>
      <c r="D2814" s="2">
        <v>42326</v>
      </c>
      <c r="E2814" t="s">
        <v>22</v>
      </c>
      <c r="F2814" t="s">
        <v>4089</v>
      </c>
      <c r="G2814" t="str">
        <f t="shared" si="129"/>
        <v>CA-2015-135685-MP-18175</v>
      </c>
      <c r="H2814" t="s">
        <v>4090</v>
      </c>
      <c r="I2814" t="s">
        <v>101</v>
      </c>
      <c r="J2814" t="s">
        <v>26</v>
      </c>
      <c r="K2814" t="s">
        <v>2552</v>
      </c>
      <c r="L2814" t="s">
        <v>113</v>
      </c>
      <c r="M2814">
        <v>53209</v>
      </c>
      <c r="N2814" t="s">
        <v>104</v>
      </c>
      <c r="O2814" t="s">
        <v>2808</v>
      </c>
      <c r="P2814" t="s">
        <v>31</v>
      </c>
      <c r="Q2814" t="s">
        <v>55</v>
      </c>
      <c r="R2814" t="s">
        <v>2809</v>
      </c>
      <c r="S2814">
        <v>214.11</v>
      </c>
      <c r="T2814">
        <v>3</v>
      </c>
      <c r="U2814">
        <v>0</v>
      </c>
      <c r="V2814">
        <v>36.398699999999977</v>
      </c>
      <c r="W2814" s="3">
        <f t="shared" si="130"/>
        <v>0.16999999999999987</v>
      </c>
      <c r="X2814" t="str">
        <f t="shared" si="131"/>
        <v>No Discount</v>
      </c>
    </row>
    <row r="2815" spans="1:24" x14ac:dyDescent="0.2">
      <c r="A2815">
        <v>2814</v>
      </c>
      <c r="B2815" t="s">
        <v>5996</v>
      </c>
      <c r="C2815" s="2">
        <v>42324</v>
      </c>
      <c r="D2815" s="2">
        <v>42326</v>
      </c>
      <c r="E2815" t="s">
        <v>22</v>
      </c>
      <c r="F2815" t="s">
        <v>4089</v>
      </c>
      <c r="G2815" t="str">
        <f t="shared" si="129"/>
        <v>CA-2015-135685-MP-18175</v>
      </c>
      <c r="H2815" t="s">
        <v>4090</v>
      </c>
      <c r="I2815" t="s">
        <v>101</v>
      </c>
      <c r="J2815" t="s">
        <v>26</v>
      </c>
      <c r="K2815" t="s">
        <v>2552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229.99080000000004</v>
      </c>
      <c r="W2815" s="3">
        <f t="shared" si="130"/>
        <v>0.23000000000000004</v>
      </c>
      <c r="X2815" t="str">
        <f t="shared" si="131"/>
        <v>No Discount</v>
      </c>
    </row>
    <row r="2816" spans="1:24" x14ac:dyDescent="0.2">
      <c r="A2816">
        <v>2815</v>
      </c>
      <c r="B2816" t="s">
        <v>5996</v>
      </c>
      <c r="C2816" s="2">
        <v>42324</v>
      </c>
      <c r="D2816" s="2">
        <v>42326</v>
      </c>
      <c r="E2816" t="s">
        <v>22</v>
      </c>
      <c r="F2816" t="s">
        <v>4089</v>
      </c>
      <c r="G2816" t="str">
        <f t="shared" si="129"/>
        <v>CA-2015-135685-MP-18175</v>
      </c>
      <c r="H2816" t="s">
        <v>4090</v>
      </c>
      <c r="I2816" t="s">
        <v>101</v>
      </c>
      <c r="J2816" t="s">
        <v>26</v>
      </c>
      <c r="K2816" t="s">
        <v>2552</v>
      </c>
      <c r="L2816" t="s">
        <v>113</v>
      </c>
      <c r="M2816">
        <v>53209</v>
      </c>
      <c r="N2816" t="s">
        <v>104</v>
      </c>
      <c r="O2816" t="s">
        <v>2189</v>
      </c>
      <c r="P2816" t="s">
        <v>31</v>
      </c>
      <c r="Q2816" t="s">
        <v>55</v>
      </c>
      <c r="R2816" t="s">
        <v>2190</v>
      </c>
      <c r="S2816">
        <v>653.54999999999995</v>
      </c>
      <c r="T2816">
        <v>3</v>
      </c>
      <c r="U2816">
        <v>0</v>
      </c>
      <c r="V2816">
        <v>111.10349999999994</v>
      </c>
      <c r="W2816" s="3">
        <f t="shared" si="130"/>
        <v>0.16999999999999993</v>
      </c>
      <c r="X2816" t="str">
        <f t="shared" si="131"/>
        <v>No Discount</v>
      </c>
    </row>
    <row r="2817" spans="1:24" x14ac:dyDescent="0.2">
      <c r="A2817">
        <v>2816</v>
      </c>
      <c r="B2817" t="s">
        <v>5999</v>
      </c>
      <c r="C2817" s="2">
        <v>42248</v>
      </c>
      <c r="D2817" s="2">
        <v>42255</v>
      </c>
      <c r="E2817" t="s">
        <v>49</v>
      </c>
      <c r="F2817" t="s">
        <v>6000</v>
      </c>
      <c r="G2817" t="str">
        <f t="shared" si="129"/>
        <v>CA-2015-104626-DR-12940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2778</v>
      </c>
      <c r="P2817" t="s">
        <v>45</v>
      </c>
      <c r="Q2817" t="s">
        <v>74</v>
      </c>
      <c r="R2817" t="s">
        <v>2779</v>
      </c>
      <c r="S2817">
        <v>114.60000000000001</v>
      </c>
      <c r="T2817">
        <v>5</v>
      </c>
      <c r="U2817">
        <v>0</v>
      </c>
      <c r="V2817">
        <v>51.57</v>
      </c>
      <c r="W2817" s="3">
        <f t="shared" si="130"/>
        <v>0.44999999999999996</v>
      </c>
      <c r="X2817" t="str">
        <f t="shared" si="131"/>
        <v>No Discount</v>
      </c>
    </row>
    <row r="2818" spans="1:24" x14ac:dyDescent="0.2">
      <c r="A2818">
        <v>2817</v>
      </c>
      <c r="B2818" t="s">
        <v>5999</v>
      </c>
      <c r="C2818" s="2">
        <v>42248</v>
      </c>
      <c r="D2818" s="2">
        <v>42255</v>
      </c>
      <c r="E2818" t="s">
        <v>49</v>
      </c>
      <c r="F2818" t="s">
        <v>6000</v>
      </c>
      <c r="G2818" t="str">
        <f t="shared" si="129"/>
        <v>CA-2015-104626-DR-12940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15.185000000000002</v>
      </c>
      <c r="W2818" s="3">
        <f t="shared" si="130"/>
        <v>0.25000000000000006</v>
      </c>
      <c r="X2818" t="str">
        <f t="shared" si="131"/>
        <v>No Discount</v>
      </c>
    </row>
    <row r="2819" spans="1:24" x14ac:dyDescent="0.2">
      <c r="A2819">
        <v>2818</v>
      </c>
      <c r="B2819" t="s">
        <v>5999</v>
      </c>
      <c r="C2819" s="2">
        <v>42248</v>
      </c>
      <c r="D2819" s="2">
        <v>42255</v>
      </c>
      <c r="E2819" t="s">
        <v>49</v>
      </c>
      <c r="F2819" t="s">
        <v>6000</v>
      </c>
      <c r="G2819" t="str">
        <f t="shared" ref="G2819:G2882" si="132" xml:space="preserve"> B2819 &amp; "-" &amp; F2819</f>
        <v>CA-2015-104626-DR-12940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  <c r="W2819" s="3">
        <f t="shared" ref="W2819:W2882" si="133">V2819/S2819</f>
        <v>0.22</v>
      </c>
      <c r="X2819" t="str">
        <f t="shared" ref="X2819:X2882" si="134">IF(U2819=0, "No Discount", IF(U2819&lt;=0.1, "Low", IF(U2819&lt;=0.3, "Medium", "High")))</f>
        <v>No Discount</v>
      </c>
    </row>
    <row r="2820" spans="1:24" x14ac:dyDescent="0.2">
      <c r="A2820">
        <v>2819</v>
      </c>
      <c r="B2820" t="s">
        <v>5999</v>
      </c>
      <c r="C2820" s="2">
        <v>42248</v>
      </c>
      <c r="D2820" s="2">
        <v>42255</v>
      </c>
      <c r="E2820" t="s">
        <v>49</v>
      </c>
      <c r="F2820" t="s">
        <v>6000</v>
      </c>
      <c r="G2820" t="str">
        <f t="shared" si="132"/>
        <v>CA-2015-104626-DR-12940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315.74039999999985</v>
      </c>
      <c r="W2820" s="3">
        <f t="shared" si="133"/>
        <v>0.28999999999999987</v>
      </c>
      <c r="X2820" t="str">
        <f t="shared" si="134"/>
        <v>No Discount</v>
      </c>
    </row>
    <row r="2821" spans="1:24" x14ac:dyDescent="0.2">
      <c r="A2821">
        <v>2820</v>
      </c>
      <c r="B2821" t="s">
        <v>6002</v>
      </c>
      <c r="C2821" s="2">
        <v>42495</v>
      </c>
      <c r="D2821" s="2">
        <v>42498</v>
      </c>
      <c r="E2821" t="s">
        <v>187</v>
      </c>
      <c r="F2821" t="s">
        <v>6003</v>
      </c>
      <c r="G2821" t="str">
        <f t="shared" si="132"/>
        <v>CA-2016-160500-DM-13015</v>
      </c>
      <c r="H2821" t="s">
        <v>6004</v>
      </c>
      <c r="I2821" t="s">
        <v>25</v>
      </c>
      <c r="J2821" t="s">
        <v>26</v>
      </c>
      <c r="K2821" t="s">
        <v>3258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6.7200000000000006</v>
      </c>
      <c r="T2821">
        <v>5</v>
      </c>
      <c r="U2821">
        <v>0.2</v>
      </c>
      <c r="V2821">
        <v>2.351999999999999</v>
      </c>
      <c r="W2821" s="3">
        <f t="shared" si="133"/>
        <v>0.34999999999999981</v>
      </c>
      <c r="X2821" t="str">
        <f t="shared" si="134"/>
        <v>Medium</v>
      </c>
    </row>
    <row r="2822" spans="1:24" x14ac:dyDescent="0.2">
      <c r="A2822">
        <v>2821</v>
      </c>
      <c r="B2822" t="s">
        <v>6002</v>
      </c>
      <c r="C2822" s="2">
        <v>42495</v>
      </c>
      <c r="D2822" s="2">
        <v>42498</v>
      </c>
      <c r="E2822" t="s">
        <v>187</v>
      </c>
      <c r="F2822" t="s">
        <v>6003</v>
      </c>
      <c r="G2822" t="str">
        <f t="shared" si="132"/>
        <v>CA-2016-160500-DM-13015</v>
      </c>
      <c r="H2822" t="s">
        <v>6004</v>
      </c>
      <c r="I2822" t="s">
        <v>25</v>
      </c>
      <c r="J2822" t="s">
        <v>26</v>
      </c>
      <c r="K2822" t="s">
        <v>3258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7.4693999999999932</v>
      </c>
      <c r="W2822" s="3">
        <f t="shared" si="133"/>
        <v>2.4999999999999977E-2</v>
      </c>
      <c r="X2822" t="str">
        <f t="shared" si="134"/>
        <v>Medium</v>
      </c>
    </row>
    <row r="2823" spans="1:24" x14ac:dyDescent="0.2">
      <c r="A2823">
        <v>2822</v>
      </c>
      <c r="B2823" t="s">
        <v>6005</v>
      </c>
      <c r="C2823" s="2">
        <v>42735</v>
      </c>
      <c r="D2823" s="2">
        <v>42740</v>
      </c>
      <c r="E2823" t="s">
        <v>49</v>
      </c>
      <c r="F2823" t="s">
        <v>3153</v>
      </c>
      <c r="G2823" t="str">
        <f t="shared" si="132"/>
        <v>CA-2017-100202-BD-11620</v>
      </c>
      <c r="H2823" t="s">
        <v>3154</v>
      </c>
      <c r="I2823" t="s">
        <v>25</v>
      </c>
      <c r="J2823" t="s">
        <v>26</v>
      </c>
      <c r="K2823" t="s">
        <v>1886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22.678200000000018</v>
      </c>
      <c r="W2823" s="3">
        <f t="shared" si="133"/>
        <v>7.5000000000000067E-2</v>
      </c>
      <c r="X2823" t="str">
        <f t="shared" si="134"/>
        <v>Medium</v>
      </c>
    </row>
    <row r="2824" spans="1:24" x14ac:dyDescent="0.2">
      <c r="A2824">
        <v>2823</v>
      </c>
      <c r="B2824" t="s">
        <v>6006</v>
      </c>
      <c r="C2824" s="2">
        <v>42996</v>
      </c>
      <c r="D2824" s="2">
        <v>42998</v>
      </c>
      <c r="E2824" t="s">
        <v>187</v>
      </c>
      <c r="F2824" t="s">
        <v>3542</v>
      </c>
      <c r="G2824" t="str">
        <f t="shared" si="132"/>
        <v>CA-2017-131016-DC-12850</v>
      </c>
      <c r="H2824" t="s">
        <v>3543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0.55799999999999894</v>
      </c>
      <c r="W2824" s="3">
        <f t="shared" si="133"/>
        <v>6.2499999999999875E-2</v>
      </c>
      <c r="X2824" t="str">
        <f t="shared" si="134"/>
        <v>Medium</v>
      </c>
    </row>
    <row r="2825" spans="1:24" x14ac:dyDescent="0.2">
      <c r="A2825">
        <v>2824</v>
      </c>
      <c r="B2825" t="s">
        <v>6006</v>
      </c>
      <c r="C2825" s="2">
        <v>42996</v>
      </c>
      <c r="D2825" s="2">
        <v>42998</v>
      </c>
      <c r="E2825" t="s">
        <v>187</v>
      </c>
      <c r="F2825" t="s">
        <v>3542</v>
      </c>
      <c r="G2825" t="str">
        <f t="shared" si="132"/>
        <v>CA-2017-131016-DC-12850</v>
      </c>
      <c r="H2825" t="s">
        <v>3543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4255</v>
      </c>
      <c r="P2825" t="s">
        <v>45</v>
      </c>
      <c r="Q2825" t="s">
        <v>58</v>
      </c>
      <c r="R2825" t="s">
        <v>4256</v>
      </c>
      <c r="S2825">
        <v>47.584000000000003</v>
      </c>
      <c r="T2825">
        <v>2</v>
      </c>
      <c r="U2825">
        <v>0.2</v>
      </c>
      <c r="V2825">
        <v>-2.9739999999999966</v>
      </c>
      <c r="W2825" s="3">
        <f t="shared" si="133"/>
        <v>-6.2499999999999924E-2</v>
      </c>
      <c r="X2825" t="str">
        <f t="shared" si="134"/>
        <v>Medium</v>
      </c>
    </row>
    <row r="2826" spans="1:24" x14ac:dyDescent="0.2">
      <c r="A2826">
        <v>2825</v>
      </c>
      <c r="B2826" t="s">
        <v>6007</v>
      </c>
      <c r="C2826" s="2">
        <v>41907</v>
      </c>
      <c r="D2826" s="2">
        <v>41912</v>
      </c>
      <c r="E2826" t="s">
        <v>49</v>
      </c>
      <c r="F2826" t="s">
        <v>1669</v>
      </c>
      <c r="G2826" t="str">
        <f t="shared" si="132"/>
        <v>US-2014-112914-MT-18070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10.559999999999999</v>
      </c>
      <c r="W2826" s="3">
        <f t="shared" si="133"/>
        <v>0.31249999999999994</v>
      </c>
      <c r="X2826" t="str">
        <f t="shared" si="134"/>
        <v>Medium</v>
      </c>
    </row>
    <row r="2827" spans="1:24" x14ac:dyDescent="0.2">
      <c r="A2827">
        <v>2826</v>
      </c>
      <c r="B2827" t="s">
        <v>6007</v>
      </c>
      <c r="C2827" s="2">
        <v>41907</v>
      </c>
      <c r="D2827" s="2">
        <v>41912</v>
      </c>
      <c r="E2827" t="s">
        <v>49</v>
      </c>
      <c r="F2827" t="s">
        <v>1669</v>
      </c>
      <c r="G2827" t="str">
        <f t="shared" si="132"/>
        <v>US-2014-112914-MT-18070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2284</v>
      </c>
      <c r="P2827" t="s">
        <v>31</v>
      </c>
      <c r="Q2827" t="s">
        <v>32</v>
      </c>
      <c r="R2827" t="s">
        <v>2285</v>
      </c>
      <c r="S2827">
        <v>300.53279999999995</v>
      </c>
      <c r="T2827">
        <v>2</v>
      </c>
      <c r="U2827">
        <v>0.32</v>
      </c>
      <c r="V2827">
        <v>-97.23120000000003</v>
      </c>
      <c r="W2827" s="3">
        <f t="shared" si="133"/>
        <v>-0.32352941176470601</v>
      </c>
      <c r="X2827" t="str">
        <f t="shared" si="134"/>
        <v>High</v>
      </c>
    </row>
    <row r="2828" spans="1:24" x14ac:dyDescent="0.2">
      <c r="A2828">
        <v>2827</v>
      </c>
      <c r="B2828" t="s">
        <v>6007</v>
      </c>
      <c r="C2828" s="2">
        <v>41907</v>
      </c>
      <c r="D2828" s="2">
        <v>41912</v>
      </c>
      <c r="E2828" t="s">
        <v>49</v>
      </c>
      <c r="F2828" t="s">
        <v>1669</v>
      </c>
      <c r="G2828" t="str">
        <f t="shared" si="132"/>
        <v>US-2014-112914-MT-18070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2.7239999999999993</v>
      </c>
      <c r="T2828">
        <v>2</v>
      </c>
      <c r="U2828">
        <v>0.8</v>
      </c>
      <c r="V2828">
        <v>-4.3584000000000014</v>
      </c>
      <c r="W2828" s="3">
        <f t="shared" si="133"/>
        <v>-1.600000000000001</v>
      </c>
      <c r="X2828" t="str">
        <f t="shared" si="134"/>
        <v>High</v>
      </c>
    </row>
    <row r="2829" spans="1:24" x14ac:dyDescent="0.2">
      <c r="A2829">
        <v>2828</v>
      </c>
      <c r="B2829" t="s">
        <v>6007</v>
      </c>
      <c r="C2829" s="2">
        <v>41907</v>
      </c>
      <c r="D2829" s="2">
        <v>41912</v>
      </c>
      <c r="E2829" t="s">
        <v>49</v>
      </c>
      <c r="F2829" t="s">
        <v>1669</v>
      </c>
      <c r="G2829" t="str">
        <f t="shared" si="132"/>
        <v>US-2014-112914-MT-18070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3.2640000000000002</v>
      </c>
      <c r="T2829">
        <v>2</v>
      </c>
      <c r="U2829">
        <v>0.2</v>
      </c>
      <c r="V2829">
        <v>1.1015999999999997</v>
      </c>
      <c r="W2829" s="3">
        <f t="shared" si="133"/>
        <v>0.33749999999999986</v>
      </c>
      <c r="X2829" t="str">
        <f t="shared" si="134"/>
        <v>Medium</v>
      </c>
    </row>
    <row r="2830" spans="1:24" x14ac:dyDescent="0.2">
      <c r="A2830">
        <v>2829</v>
      </c>
      <c r="B2830" t="s">
        <v>6010</v>
      </c>
      <c r="C2830" s="2">
        <v>42483</v>
      </c>
      <c r="D2830" s="2">
        <v>42486</v>
      </c>
      <c r="E2830" t="s">
        <v>187</v>
      </c>
      <c r="F2830" t="s">
        <v>672</v>
      </c>
      <c r="G2830" t="str">
        <f t="shared" si="132"/>
        <v>CA-2016-124149-MJ-17740</v>
      </c>
      <c r="H2830" t="s">
        <v>673</v>
      </c>
      <c r="I2830" t="s">
        <v>25</v>
      </c>
      <c r="J2830" t="s">
        <v>26</v>
      </c>
      <c r="K2830" t="s">
        <v>2474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108.33600000000001</v>
      </c>
      <c r="T2830">
        <v>6</v>
      </c>
      <c r="U2830">
        <v>0.2</v>
      </c>
      <c r="V2830">
        <v>37.917599999999993</v>
      </c>
      <c r="W2830" s="3">
        <f t="shared" si="133"/>
        <v>0.34999999999999992</v>
      </c>
      <c r="X2830" t="str">
        <f t="shared" si="134"/>
        <v>Medium</v>
      </c>
    </row>
    <row r="2831" spans="1:24" x14ac:dyDescent="0.2">
      <c r="A2831">
        <v>2830</v>
      </c>
      <c r="B2831" t="s">
        <v>6010</v>
      </c>
      <c r="C2831" s="2">
        <v>42483</v>
      </c>
      <c r="D2831" s="2">
        <v>42486</v>
      </c>
      <c r="E2831" t="s">
        <v>187</v>
      </c>
      <c r="F2831" t="s">
        <v>672</v>
      </c>
      <c r="G2831" t="str">
        <f t="shared" si="132"/>
        <v>CA-2016-124149-MJ-17740</v>
      </c>
      <c r="H2831" t="s">
        <v>673</v>
      </c>
      <c r="I2831" t="s">
        <v>25</v>
      </c>
      <c r="J2831" t="s">
        <v>26</v>
      </c>
      <c r="K2831" t="s">
        <v>2474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  <c r="W2831" s="3">
        <f t="shared" si="133"/>
        <v>0.1125</v>
      </c>
      <c r="X2831" t="str">
        <f t="shared" si="134"/>
        <v>Medium</v>
      </c>
    </row>
    <row r="2832" spans="1:24" x14ac:dyDescent="0.2">
      <c r="A2832">
        <v>2831</v>
      </c>
      <c r="B2832" t="s">
        <v>6010</v>
      </c>
      <c r="C2832" s="2">
        <v>42483</v>
      </c>
      <c r="D2832" s="2">
        <v>42486</v>
      </c>
      <c r="E2832" t="s">
        <v>187</v>
      </c>
      <c r="F2832" t="s">
        <v>672</v>
      </c>
      <c r="G2832" t="str">
        <f t="shared" si="132"/>
        <v>CA-2016-124149-MJ-17740</v>
      </c>
      <c r="H2832" t="s">
        <v>673</v>
      </c>
      <c r="I2832" t="s">
        <v>25</v>
      </c>
      <c r="J2832" t="s">
        <v>26</v>
      </c>
      <c r="K2832" t="s">
        <v>2474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29.363999999999997</v>
      </c>
      <c r="W2832" s="3">
        <f t="shared" si="133"/>
        <v>0.37499999999999994</v>
      </c>
      <c r="X2832" t="str">
        <f t="shared" si="134"/>
        <v>Medium</v>
      </c>
    </row>
    <row r="2833" spans="1:24" x14ac:dyDescent="0.2">
      <c r="A2833">
        <v>2832</v>
      </c>
      <c r="B2833" t="s">
        <v>6015</v>
      </c>
      <c r="C2833" s="2">
        <v>41944</v>
      </c>
      <c r="D2833" s="2">
        <v>41948</v>
      </c>
      <c r="E2833" t="s">
        <v>49</v>
      </c>
      <c r="F2833" t="s">
        <v>3738</v>
      </c>
      <c r="G2833" t="str">
        <f t="shared" si="132"/>
        <v>CA-2014-148915-ND-18370</v>
      </c>
      <c r="H2833" t="s">
        <v>3739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-94.33299999999997</v>
      </c>
      <c r="W2833" s="3">
        <f t="shared" si="133"/>
        <v>-0.21249999999999991</v>
      </c>
      <c r="X2833" t="str">
        <f t="shared" si="134"/>
        <v>Medium</v>
      </c>
    </row>
    <row r="2834" spans="1:24" x14ac:dyDescent="0.2">
      <c r="A2834">
        <v>2833</v>
      </c>
      <c r="B2834" t="s">
        <v>6015</v>
      </c>
      <c r="C2834" s="2">
        <v>41944</v>
      </c>
      <c r="D2834" s="2">
        <v>41948</v>
      </c>
      <c r="E2834" t="s">
        <v>49</v>
      </c>
      <c r="F2834" t="s">
        <v>3738</v>
      </c>
      <c r="G2834" t="str">
        <f t="shared" si="132"/>
        <v>CA-2014-148915-ND-18370</v>
      </c>
      <c r="H2834" t="s">
        <v>3739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  <c r="W2834" s="3">
        <f t="shared" si="133"/>
        <v>0.35</v>
      </c>
      <c r="X2834" t="str">
        <f t="shared" si="134"/>
        <v>Medium</v>
      </c>
    </row>
    <row r="2835" spans="1:24" x14ac:dyDescent="0.2">
      <c r="A2835">
        <v>2834</v>
      </c>
      <c r="B2835" t="s">
        <v>6018</v>
      </c>
      <c r="C2835" s="2">
        <v>42761</v>
      </c>
      <c r="D2835" s="2">
        <v>42766</v>
      </c>
      <c r="E2835" t="s">
        <v>22</v>
      </c>
      <c r="F2835" t="s">
        <v>6019</v>
      </c>
      <c r="G2835" t="str">
        <f t="shared" si="132"/>
        <v>CA-2017-134649-CA-11965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15.469999999999999</v>
      </c>
      <c r="T2835">
        <v>7</v>
      </c>
      <c r="U2835">
        <v>0</v>
      </c>
      <c r="V2835">
        <v>4.1768999999999998</v>
      </c>
      <c r="W2835" s="3">
        <f t="shared" si="133"/>
        <v>0.27</v>
      </c>
      <c r="X2835" t="str">
        <f t="shared" si="134"/>
        <v>No Discount</v>
      </c>
    </row>
    <row r="2836" spans="1:24" x14ac:dyDescent="0.2">
      <c r="A2836">
        <v>2835</v>
      </c>
      <c r="B2836" t="s">
        <v>6018</v>
      </c>
      <c r="C2836" s="2">
        <v>42761</v>
      </c>
      <c r="D2836" s="2">
        <v>42766</v>
      </c>
      <c r="E2836" t="s">
        <v>22</v>
      </c>
      <c r="F2836" t="s">
        <v>6019</v>
      </c>
      <c r="G2836" t="str">
        <f t="shared" si="132"/>
        <v>CA-2017-134649-CA-11965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  <c r="W2836" s="3">
        <f t="shared" si="133"/>
        <v>0.48</v>
      </c>
      <c r="X2836" t="str">
        <f t="shared" si="134"/>
        <v>No Discount</v>
      </c>
    </row>
    <row r="2837" spans="1:24" x14ac:dyDescent="0.2">
      <c r="A2837">
        <v>2836</v>
      </c>
      <c r="B2837" t="s">
        <v>6021</v>
      </c>
      <c r="C2837" s="2">
        <v>43050</v>
      </c>
      <c r="D2837" s="2">
        <v>43055</v>
      </c>
      <c r="E2837" t="s">
        <v>49</v>
      </c>
      <c r="F2837" t="s">
        <v>2630</v>
      </c>
      <c r="G2837" t="str">
        <f t="shared" si="132"/>
        <v>CA-2017-110842-GA-14725</v>
      </c>
      <c r="H2837" t="s">
        <v>2631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3626</v>
      </c>
      <c r="P2837" t="s">
        <v>45</v>
      </c>
      <c r="Q2837" t="s">
        <v>77</v>
      </c>
      <c r="R2837" t="s">
        <v>3627</v>
      </c>
      <c r="S2837">
        <v>10.89</v>
      </c>
      <c r="T2837">
        <v>1</v>
      </c>
      <c r="U2837">
        <v>0</v>
      </c>
      <c r="V2837">
        <v>2.8314000000000004</v>
      </c>
      <c r="W2837" s="3">
        <f t="shared" si="133"/>
        <v>0.26</v>
      </c>
      <c r="X2837" t="str">
        <f t="shared" si="134"/>
        <v>No Discount</v>
      </c>
    </row>
    <row r="2838" spans="1:24" x14ac:dyDescent="0.2">
      <c r="A2838">
        <v>2837</v>
      </c>
      <c r="B2838" t="s">
        <v>6021</v>
      </c>
      <c r="C2838" s="2">
        <v>43050</v>
      </c>
      <c r="D2838" s="2">
        <v>43055</v>
      </c>
      <c r="E2838" t="s">
        <v>49</v>
      </c>
      <c r="F2838" t="s">
        <v>2630</v>
      </c>
      <c r="G2838" t="str">
        <f t="shared" si="132"/>
        <v>CA-2017-110842-GA-14725</v>
      </c>
      <c r="H2838" t="s">
        <v>2631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  <c r="W2838" s="3">
        <f t="shared" si="133"/>
        <v>0.48000000000000004</v>
      </c>
      <c r="X2838" t="str">
        <f t="shared" si="134"/>
        <v>No Discount</v>
      </c>
    </row>
    <row r="2839" spans="1:24" x14ac:dyDescent="0.2">
      <c r="A2839">
        <v>2838</v>
      </c>
      <c r="B2839" t="s">
        <v>6021</v>
      </c>
      <c r="C2839" s="2">
        <v>43050</v>
      </c>
      <c r="D2839" s="2">
        <v>43055</v>
      </c>
      <c r="E2839" t="s">
        <v>49</v>
      </c>
      <c r="F2839" t="s">
        <v>2630</v>
      </c>
      <c r="G2839" t="str">
        <f t="shared" si="132"/>
        <v>CA-2017-110842-GA-14725</v>
      </c>
      <c r="H2839" t="s">
        <v>2631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3924</v>
      </c>
      <c r="P2839" t="s">
        <v>45</v>
      </c>
      <c r="Q2839" t="s">
        <v>74</v>
      </c>
      <c r="R2839" t="s">
        <v>3925</v>
      </c>
      <c r="S2839">
        <v>121.6</v>
      </c>
      <c r="T2839">
        <v>5</v>
      </c>
      <c r="U2839">
        <v>0.2</v>
      </c>
      <c r="V2839">
        <v>39.519999999999989</v>
      </c>
      <c r="W2839" s="3">
        <f t="shared" si="133"/>
        <v>0.3249999999999999</v>
      </c>
      <c r="X2839" t="str">
        <f t="shared" si="134"/>
        <v>Medium</v>
      </c>
    </row>
    <row r="2840" spans="1:24" x14ac:dyDescent="0.2">
      <c r="A2840">
        <v>2839</v>
      </c>
      <c r="B2840" t="s">
        <v>6024</v>
      </c>
      <c r="C2840" s="2">
        <v>42530</v>
      </c>
      <c r="D2840" s="2">
        <v>42533</v>
      </c>
      <c r="E2840" t="s">
        <v>187</v>
      </c>
      <c r="F2840" t="s">
        <v>5813</v>
      </c>
      <c r="G2840" t="str">
        <f t="shared" si="132"/>
        <v>CA-2016-147368-TC-21295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3712</v>
      </c>
      <c r="P2840" t="s">
        <v>70</v>
      </c>
      <c r="Q2840" t="s">
        <v>683</v>
      </c>
      <c r="R2840" t="s">
        <v>3713</v>
      </c>
      <c r="S2840">
        <v>695.7</v>
      </c>
      <c r="T2840">
        <v>2</v>
      </c>
      <c r="U2840">
        <v>0.5</v>
      </c>
      <c r="V2840">
        <v>-27.827999999999975</v>
      </c>
      <c r="W2840" s="3">
        <f t="shared" si="133"/>
        <v>-3.9999999999999959E-2</v>
      </c>
      <c r="X2840" t="str">
        <f t="shared" si="134"/>
        <v>High</v>
      </c>
    </row>
    <row r="2841" spans="1:24" x14ac:dyDescent="0.2">
      <c r="A2841">
        <v>2840</v>
      </c>
      <c r="B2841" t="s">
        <v>6025</v>
      </c>
      <c r="C2841" s="2">
        <v>42250</v>
      </c>
      <c r="D2841" s="2">
        <v>42255</v>
      </c>
      <c r="E2841" t="s">
        <v>22</v>
      </c>
      <c r="F2841" t="s">
        <v>705</v>
      </c>
      <c r="G2841" t="str">
        <f t="shared" si="132"/>
        <v>US-2015-104185-JB-15400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3036</v>
      </c>
      <c r="P2841" t="s">
        <v>45</v>
      </c>
      <c r="Q2841" t="s">
        <v>58</v>
      </c>
      <c r="R2841" t="s">
        <v>3037</v>
      </c>
      <c r="S2841">
        <v>120.33</v>
      </c>
      <c r="T2841">
        <v>1</v>
      </c>
      <c r="U2841">
        <v>0</v>
      </c>
      <c r="V2841">
        <v>31.285799999999995</v>
      </c>
      <c r="W2841" s="3">
        <f t="shared" si="133"/>
        <v>0.25999999999999995</v>
      </c>
      <c r="X2841" t="str">
        <f t="shared" si="134"/>
        <v>No Discount</v>
      </c>
    </row>
    <row r="2842" spans="1:24" x14ac:dyDescent="0.2">
      <c r="A2842">
        <v>2841</v>
      </c>
      <c r="B2842" t="s">
        <v>6026</v>
      </c>
      <c r="C2842" s="2">
        <v>41712</v>
      </c>
      <c r="D2842" s="2">
        <v>41717</v>
      </c>
      <c r="E2842" t="s">
        <v>49</v>
      </c>
      <c r="F2842" t="s">
        <v>2313</v>
      </c>
      <c r="G2842" t="str">
        <f t="shared" si="132"/>
        <v>US-2014-125521-CK-12325</v>
      </c>
      <c r="H2842" t="s">
        <v>2314</v>
      </c>
      <c r="I2842" t="s">
        <v>101</v>
      </c>
      <c r="J2842" t="s">
        <v>26</v>
      </c>
      <c r="K2842" t="s">
        <v>4881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  <c r="W2842" s="3">
        <f t="shared" si="133"/>
        <v>0.25</v>
      </c>
      <c r="X2842" t="str">
        <f t="shared" si="134"/>
        <v>No Discount</v>
      </c>
    </row>
    <row r="2843" spans="1:24" x14ac:dyDescent="0.2">
      <c r="A2843">
        <v>2842</v>
      </c>
      <c r="B2843" t="s">
        <v>6027</v>
      </c>
      <c r="C2843" s="2">
        <v>42978</v>
      </c>
      <c r="D2843" s="2">
        <v>42982</v>
      </c>
      <c r="E2843" t="s">
        <v>22</v>
      </c>
      <c r="F2843" t="s">
        <v>1818</v>
      </c>
      <c r="G2843" t="str">
        <f t="shared" si="132"/>
        <v>US-2017-135062-RL-19615</v>
      </c>
      <c r="H2843" t="s">
        <v>1819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3281</v>
      </c>
      <c r="P2843" t="s">
        <v>45</v>
      </c>
      <c r="Q2843" t="s">
        <v>89</v>
      </c>
      <c r="R2843" t="s">
        <v>3282</v>
      </c>
      <c r="S2843">
        <v>229.54400000000001</v>
      </c>
      <c r="T2843">
        <v>7</v>
      </c>
      <c r="U2843">
        <v>0.2</v>
      </c>
      <c r="V2843">
        <v>83.209699999999998</v>
      </c>
      <c r="W2843" s="3">
        <f t="shared" si="133"/>
        <v>0.36249999999999999</v>
      </c>
      <c r="X2843" t="str">
        <f t="shared" si="134"/>
        <v>Medium</v>
      </c>
    </row>
    <row r="2844" spans="1:24" x14ac:dyDescent="0.2">
      <c r="A2844">
        <v>2843</v>
      </c>
      <c r="B2844" t="s">
        <v>6028</v>
      </c>
      <c r="C2844" s="2">
        <v>42817</v>
      </c>
      <c r="D2844" s="2">
        <v>42821</v>
      </c>
      <c r="E2844" t="s">
        <v>49</v>
      </c>
      <c r="F2844" t="s">
        <v>6029</v>
      </c>
      <c r="G2844" t="str">
        <f t="shared" si="132"/>
        <v>CA-2017-135650-AC-10660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-32.338800000000006</v>
      </c>
      <c r="W2844" s="3">
        <f t="shared" si="133"/>
        <v>-0.22500000000000003</v>
      </c>
      <c r="X2844" t="str">
        <f t="shared" si="134"/>
        <v>Medium</v>
      </c>
    </row>
    <row r="2845" spans="1:24" x14ac:dyDescent="0.2">
      <c r="A2845">
        <v>2844</v>
      </c>
      <c r="B2845" t="s">
        <v>6031</v>
      </c>
      <c r="C2845" s="2">
        <v>42873</v>
      </c>
      <c r="D2845" s="2">
        <v>42877</v>
      </c>
      <c r="E2845" t="s">
        <v>49</v>
      </c>
      <c r="F2845" t="s">
        <v>61</v>
      </c>
      <c r="G2845" t="str">
        <f t="shared" si="132"/>
        <v>CA-2017-112865-BH-11710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-0.90120000000000111</v>
      </c>
      <c r="W2845" s="3">
        <f t="shared" si="133"/>
        <v>-2.5000000000000029E-2</v>
      </c>
      <c r="X2845" t="str">
        <f t="shared" si="134"/>
        <v>Medium</v>
      </c>
    </row>
    <row r="2846" spans="1:24" x14ac:dyDescent="0.2">
      <c r="A2846">
        <v>2845</v>
      </c>
      <c r="B2846" t="s">
        <v>6032</v>
      </c>
      <c r="C2846" s="2">
        <v>42731</v>
      </c>
      <c r="D2846" s="2">
        <v>42735</v>
      </c>
      <c r="E2846" t="s">
        <v>49</v>
      </c>
      <c r="F2846" t="s">
        <v>3463</v>
      </c>
      <c r="G2846" t="str">
        <f t="shared" si="132"/>
        <v>US-2016-162852-BG-11695</v>
      </c>
      <c r="H2846" t="s">
        <v>3464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2063</v>
      </c>
      <c r="P2846" t="s">
        <v>31</v>
      </c>
      <c r="Q2846" t="s">
        <v>35</v>
      </c>
      <c r="R2846" t="s">
        <v>2064</v>
      </c>
      <c r="S2846">
        <v>845.48799999999994</v>
      </c>
      <c r="T2846">
        <v>8</v>
      </c>
      <c r="U2846">
        <v>0.3</v>
      </c>
      <c r="V2846">
        <v>-12.078400000000101</v>
      </c>
      <c r="W2846" s="3">
        <f t="shared" si="133"/>
        <v>-1.4285714285714407E-2</v>
      </c>
      <c r="X2846" t="str">
        <f t="shared" si="134"/>
        <v>Medium</v>
      </c>
    </row>
    <row r="2847" spans="1:24" x14ac:dyDescent="0.2">
      <c r="A2847">
        <v>2846</v>
      </c>
      <c r="B2847" t="s">
        <v>6033</v>
      </c>
      <c r="C2847" s="2">
        <v>43056</v>
      </c>
      <c r="D2847" s="2">
        <v>43059</v>
      </c>
      <c r="E2847" t="s">
        <v>187</v>
      </c>
      <c r="F2847" t="s">
        <v>1659</v>
      </c>
      <c r="G2847" t="str">
        <f t="shared" si="132"/>
        <v>CA-2017-138163-XP-21865</v>
      </c>
      <c r="H2847" t="s">
        <v>1660</v>
      </c>
      <c r="I2847" t="s">
        <v>25</v>
      </c>
      <c r="J2847" t="s">
        <v>26</v>
      </c>
      <c r="K2847" t="s">
        <v>4103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14.263200000000001</v>
      </c>
      <c r="W2847" s="3">
        <f t="shared" si="133"/>
        <v>0.28000000000000003</v>
      </c>
      <c r="X2847" t="str">
        <f t="shared" si="134"/>
        <v>No Discount</v>
      </c>
    </row>
    <row r="2848" spans="1:24" x14ac:dyDescent="0.2">
      <c r="A2848">
        <v>2847</v>
      </c>
      <c r="B2848" t="s">
        <v>6034</v>
      </c>
      <c r="C2848" s="2">
        <v>42988</v>
      </c>
      <c r="D2848" s="2">
        <v>42993</v>
      </c>
      <c r="E2848" t="s">
        <v>49</v>
      </c>
      <c r="F2848" t="s">
        <v>3161</v>
      </c>
      <c r="G2848" t="str">
        <f t="shared" si="132"/>
        <v>CA-2017-152093-SN-20560</v>
      </c>
      <c r="H2848" t="s">
        <v>3162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762.59399999999982</v>
      </c>
      <c r="T2848">
        <v>3</v>
      </c>
      <c r="U2848">
        <v>0.8</v>
      </c>
      <c r="V2848">
        <v>-1143.8910000000001</v>
      </c>
      <c r="W2848" s="3">
        <f t="shared" si="133"/>
        <v>-1.5000000000000004</v>
      </c>
      <c r="X2848" t="str">
        <f t="shared" si="134"/>
        <v>High</v>
      </c>
    </row>
    <row r="2849" spans="1:24" x14ac:dyDescent="0.2">
      <c r="A2849">
        <v>2848</v>
      </c>
      <c r="B2849" t="s">
        <v>6035</v>
      </c>
      <c r="C2849" s="2">
        <v>42833</v>
      </c>
      <c r="D2849" s="2">
        <v>42840</v>
      </c>
      <c r="E2849" t="s">
        <v>49</v>
      </c>
      <c r="F2849" t="s">
        <v>6036</v>
      </c>
      <c r="G2849" t="str">
        <f t="shared" si="132"/>
        <v>CA-2017-157854-DM-13345</v>
      </c>
      <c r="H2849" t="s">
        <v>6037</v>
      </c>
      <c r="I2849" t="s">
        <v>40</v>
      </c>
      <c r="J2849" t="s">
        <v>26</v>
      </c>
      <c r="K2849" t="s">
        <v>3267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15.758400000000002</v>
      </c>
      <c r="W2849" s="3">
        <f t="shared" si="133"/>
        <v>0.28000000000000003</v>
      </c>
      <c r="X2849" t="str">
        <f t="shared" si="134"/>
        <v>No Discount</v>
      </c>
    </row>
    <row r="2850" spans="1:24" x14ac:dyDescent="0.2">
      <c r="A2850">
        <v>2849</v>
      </c>
      <c r="B2850" t="s">
        <v>6035</v>
      </c>
      <c r="C2850" s="2">
        <v>42833</v>
      </c>
      <c r="D2850" s="2">
        <v>42840</v>
      </c>
      <c r="E2850" t="s">
        <v>49</v>
      </c>
      <c r="F2850" t="s">
        <v>6036</v>
      </c>
      <c r="G2850" t="str">
        <f t="shared" si="132"/>
        <v>CA-2017-157854-DM-13345</v>
      </c>
      <c r="H2850" t="s">
        <v>6037</v>
      </c>
      <c r="I2850" t="s">
        <v>40</v>
      </c>
      <c r="J2850" t="s">
        <v>26</v>
      </c>
      <c r="K2850" t="s">
        <v>3267</v>
      </c>
      <c r="L2850" t="s">
        <v>1274</v>
      </c>
      <c r="M2850">
        <v>30076</v>
      </c>
      <c r="N2850" t="s">
        <v>29</v>
      </c>
      <c r="O2850" t="s">
        <v>4725</v>
      </c>
      <c r="P2850" t="s">
        <v>45</v>
      </c>
      <c r="Q2850" t="s">
        <v>74</v>
      </c>
      <c r="R2850" t="s">
        <v>4726</v>
      </c>
      <c r="S2850">
        <v>2690.9700000000003</v>
      </c>
      <c r="T2850">
        <v>3</v>
      </c>
      <c r="U2850">
        <v>0</v>
      </c>
      <c r="V2850">
        <v>1264.7558999999999</v>
      </c>
      <c r="W2850" s="3">
        <f t="shared" si="133"/>
        <v>0.46999999999999992</v>
      </c>
      <c r="X2850" t="str">
        <f t="shared" si="134"/>
        <v>No Discount</v>
      </c>
    </row>
    <row r="2851" spans="1:24" x14ac:dyDescent="0.2">
      <c r="A2851">
        <v>2850</v>
      </c>
      <c r="B2851" t="s">
        <v>6040</v>
      </c>
      <c r="C2851" s="2">
        <v>42702</v>
      </c>
      <c r="D2851" s="2">
        <v>42707</v>
      </c>
      <c r="E2851" t="s">
        <v>49</v>
      </c>
      <c r="F2851" t="s">
        <v>2677</v>
      </c>
      <c r="G2851" t="str">
        <f t="shared" si="132"/>
        <v>CA-2016-123617-AJ-10780</v>
      </c>
      <c r="H2851" t="s">
        <v>2678</v>
      </c>
      <c r="I2851" t="s">
        <v>40</v>
      </c>
      <c r="J2851" t="s">
        <v>26</v>
      </c>
      <c r="K2851" t="s">
        <v>2292</v>
      </c>
      <c r="L2851" t="s">
        <v>53</v>
      </c>
      <c r="M2851">
        <v>32137</v>
      </c>
      <c r="N2851" t="s">
        <v>29</v>
      </c>
      <c r="O2851" t="s">
        <v>3368</v>
      </c>
      <c r="P2851" t="s">
        <v>45</v>
      </c>
      <c r="Q2851" t="s">
        <v>74</v>
      </c>
      <c r="R2851" t="s">
        <v>3369</v>
      </c>
      <c r="S2851">
        <v>7.4340000000000011</v>
      </c>
      <c r="T2851">
        <v>6</v>
      </c>
      <c r="U2851">
        <v>0.7</v>
      </c>
      <c r="V2851">
        <v>-5.6993999999999971</v>
      </c>
      <c r="W2851" s="3">
        <f t="shared" si="133"/>
        <v>-0.76666666666666616</v>
      </c>
      <c r="X2851" t="str">
        <f t="shared" si="134"/>
        <v>High</v>
      </c>
    </row>
    <row r="2852" spans="1:24" x14ac:dyDescent="0.2">
      <c r="A2852">
        <v>2851</v>
      </c>
      <c r="B2852" t="s">
        <v>6041</v>
      </c>
      <c r="C2852" s="2">
        <v>42523</v>
      </c>
      <c r="D2852" s="2">
        <v>42526</v>
      </c>
      <c r="E2852" t="s">
        <v>187</v>
      </c>
      <c r="F2852" t="s">
        <v>2866</v>
      </c>
      <c r="G2852" t="str">
        <f t="shared" si="132"/>
        <v>US-2016-128293-KC-16255</v>
      </c>
      <c r="H2852" t="s">
        <v>2867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-12.956800000000005</v>
      </c>
      <c r="W2852" s="3">
        <f t="shared" si="133"/>
        <v>-0.20000000000000007</v>
      </c>
      <c r="X2852" t="str">
        <f t="shared" si="134"/>
        <v>Medium</v>
      </c>
    </row>
    <row r="2853" spans="1:24" x14ac:dyDescent="0.2">
      <c r="A2853">
        <v>2852</v>
      </c>
      <c r="B2853" t="s">
        <v>6042</v>
      </c>
      <c r="C2853" s="2">
        <v>43086</v>
      </c>
      <c r="D2853" s="2">
        <v>43091</v>
      </c>
      <c r="E2853" t="s">
        <v>49</v>
      </c>
      <c r="F2853" t="s">
        <v>6043</v>
      </c>
      <c r="G2853" t="str">
        <f t="shared" si="132"/>
        <v>CA-2017-107342-VF-21715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2851</v>
      </c>
      <c r="P2853" t="s">
        <v>45</v>
      </c>
      <c r="Q2853" t="s">
        <v>89</v>
      </c>
      <c r="R2853" t="s">
        <v>2852</v>
      </c>
      <c r="S2853">
        <v>28.16</v>
      </c>
      <c r="T2853">
        <v>4</v>
      </c>
      <c r="U2853">
        <v>0</v>
      </c>
      <c r="V2853">
        <v>13.235199999999999</v>
      </c>
      <c r="W2853" s="3">
        <f t="shared" si="133"/>
        <v>0.47</v>
      </c>
      <c r="X2853" t="str">
        <f t="shared" si="134"/>
        <v>No Discount</v>
      </c>
    </row>
    <row r="2854" spans="1:24" x14ac:dyDescent="0.2">
      <c r="A2854">
        <v>2853</v>
      </c>
      <c r="B2854" t="s">
        <v>6045</v>
      </c>
      <c r="C2854" s="2">
        <v>42448</v>
      </c>
      <c r="D2854" s="2">
        <v>42450</v>
      </c>
      <c r="E2854" t="s">
        <v>22</v>
      </c>
      <c r="F2854" t="s">
        <v>5324</v>
      </c>
      <c r="G2854" t="str">
        <f t="shared" si="132"/>
        <v>CA-2016-136371-SV-20935</v>
      </c>
      <c r="H2854" t="s">
        <v>5325</v>
      </c>
      <c r="I2854" t="s">
        <v>25</v>
      </c>
      <c r="J2854" t="s">
        <v>26</v>
      </c>
      <c r="K2854" t="s">
        <v>2346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6.8908000000000005</v>
      </c>
      <c r="W2854" s="3">
        <f t="shared" si="133"/>
        <v>0.46</v>
      </c>
      <c r="X2854" t="str">
        <f t="shared" si="134"/>
        <v>No Discount</v>
      </c>
    </row>
    <row r="2855" spans="1:24" x14ac:dyDescent="0.2">
      <c r="A2855">
        <v>2854</v>
      </c>
      <c r="B2855" t="s">
        <v>6045</v>
      </c>
      <c r="C2855" s="2">
        <v>42448</v>
      </c>
      <c r="D2855" s="2">
        <v>42450</v>
      </c>
      <c r="E2855" t="s">
        <v>22</v>
      </c>
      <c r="F2855" t="s">
        <v>5324</v>
      </c>
      <c r="G2855" t="str">
        <f t="shared" si="132"/>
        <v>CA-2016-136371-SV-20935</v>
      </c>
      <c r="H2855" t="s">
        <v>5325</v>
      </c>
      <c r="I2855" t="s">
        <v>25</v>
      </c>
      <c r="J2855" t="s">
        <v>26</v>
      </c>
      <c r="K2855" t="s">
        <v>2346</v>
      </c>
      <c r="L2855" t="s">
        <v>266</v>
      </c>
      <c r="M2855">
        <v>11572</v>
      </c>
      <c r="N2855" t="s">
        <v>147</v>
      </c>
      <c r="O2855" t="s">
        <v>2072</v>
      </c>
      <c r="P2855" t="s">
        <v>31</v>
      </c>
      <c r="Q2855" t="s">
        <v>64</v>
      </c>
      <c r="R2855" t="s">
        <v>2073</v>
      </c>
      <c r="S2855">
        <v>20.32</v>
      </c>
      <c r="T2855">
        <v>4</v>
      </c>
      <c r="U2855">
        <v>0</v>
      </c>
      <c r="V2855">
        <v>6.9087999999999994</v>
      </c>
      <c r="W2855" s="3">
        <f t="shared" si="133"/>
        <v>0.33999999999999997</v>
      </c>
      <c r="X2855" t="str">
        <f t="shared" si="134"/>
        <v>No Discount</v>
      </c>
    </row>
    <row r="2856" spans="1:24" x14ac:dyDescent="0.2">
      <c r="A2856">
        <v>2855</v>
      </c>
      <c r="B2856" t="s">
        <v>6048</v>
      </c>
      <c r="C2856" s="2">
        <v>42967</v>
      </c>
      <c r="D2856" s="2">
        <v>42967</v>
      </c>
      <c r="E2856" t="s">
        <v>1292</v>
      </c>
      <c r="F2856" t="s">
        <v>5466</v>
      </c>
      <c r="G2856" t="str">
        <f t="shared" si="132"/>
        <v>CA-2017-137344-EM-13810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4083</v>
      </c>
      <c r="P2856" t="s">
        <v>45</v>
      </c>
      <c r="Q2856" t="s">
        <v>58</v>
      </c>
      <c r="R2856" t="s">
        <v>4084</v>
      </c>
      <c r="S2856">
        <v>40.29</v>
      </c>
      <c r="T2856">
        <v>3</v>
      </c>
      <c r="U2856">
        <v>0</v>
      </c>
      <c r="V2856">
        <v>10.475399999999999</v>
      </c>
      <c r="W2856" s="3">
        <f t="shared" si="133"/>
        <v>0.25999999999999995</v>
      </c>
      <c r="X2856" t="str">
        <f t="shared" si="134"/>
        <v>No Discount</v>
      </c>
    </row>
    <row r="2857" spans="1:24" x14ac:dyDescent="0.2">
      <c r="A2857">
        <v>2856</v>
      </c>
      <c r="B2857" t="s">
        <v>6049</v>
      </c>
      <c r="C2857" s="2">
        <v>42941</v>
      </c>
      <c r="D2857" s="2">
        <v>42947</v>
      </c>
      <c r="E2857" t="s">
        <v>49</v>
      </c>
      <c r="F2857" t="s">
        <v>1562</v>
      </c>
      <c r="G2857" t="str">
        <f t="shared" si="132"/>
        <v>CA-2017-169810-RB-19360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  <c r="W2857" s="3">
        <f t="shared" si="133"/>
        <v>0.47000000000000003</v>
      </c>
      <c r="X2857" t="str">
        <f t="shared" si="134"/>
        <v>No Discount</v>
      </c>
    </row>
    <row r="2858" spans="1:24" x14ac:dyDescent="0.2">
      <c r="A2858">
        <v>2857</v>
      </c>
      <c r="B2858" t="s">
        <v>6050</v>
      </c>
      <c r="C2858" s="2">
        <v>42608</v>
      </c>
      <c r="D2858" s="2">
        <v>42611</v>
      </c>
      <c r="E2858" t="s">
        <v>187</v>
      </c>
      <c r="F2858" t="s">
        <v>1185</v>
      </c>
      <c r="G2858" t="str">
        <f t="shared" si="132"/>
        <v>CA-2016-128594-DJ-13510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1603.1360000000002</v>
      </c>
      <c r="T2858">
        <v>4</v>
      </c>
      <c r="U2858">
        <v>0.2</v>
      </c>
      <c r="V2858">
        <v>100.19599999999997</v>
      </c>
      <c r="W2858" s="3">
        <f t="shared" si="133"/>
        <v>6.2499999999999972E-2</v>
      </c>
      <c r="X2858" t="str">
        <f t="shared" si="134"/>
        <v>Medium</v>
      </c>
    </row>
    <row r="2859" spans="1:24" x14ac:dyDescent="0.2">
      <c r="A2859">
        <v>2858</v>
      </c>
      <c r="B2859" t="s">
        <v>6051</v>
      </c>
      <c r="C2859" s="2">
        <v>42597</v>
      </c>
      <c r="D2859" s="2">
        <v>42599</v>
      </c>
      <c r="E2859" t="s">
        <v>22</v>
      </c>
      <c r="F2859" t="s">
        <v>6052</v>
      </c>
      <c r="G2859" t="str">
        <f t="shared" si="132"/>
        <v>CA-2016-154690-CC-12370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4626</v>
      </c>
      <c r="P2859" t="s">
        <v>31</v>
      </c>
      <c r="Q2859" t="s">
        <v>35</v>
      </c>
      <c r="R2859" t="s">
        <v>4627</v>
      </c>
      <c r="S2859">
        <v>225.29600000000002</v>
      </c>
      <c r="T2859">
        <v>2</v>
      </c>
      <c r="U2859">
        <v>0.2</v>
      </c>
      <c r="V2859">
        <v>22.529599999999995</v>
      </c>
      <c r="W2859" s="3">
        <f t="shared" si="133"/>
        <v>9.9999999999999964E-2</v>
      </c>
      <c r="X2859" t="str">
        <f t="shared" si="134"/>
        <v>Medium</v>
      </c>
    </row>
    <row r="2860" spans="1:24" x14ac:dyDescent="0.2">
      <c r="A2860">
        <v>2859</v>
      </c>
      <c r="B2860" t="s">
        <v>6054</v>
      </c>
      <c r="C2860" s="2">
        <v>42874</v>
      </c>
      <c r="D2860" s="2">
        <v>42878</v>
      </c>
      <c r="E2860" t="s">
        <v>49</v>
      </c>
      <c r="F2860" t="s">
        <v>5530</v>
      </c>
      <c r="G2860" t="str">
        <f t="shared" si="132"/>
        <v>CA-2017-138975-SC-20380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2573</v>
      </c>
      <c r="P2860" t="s">
        <v>70</v>
      </c>
      <c r="Q2860" t="s">
        <v>160</v>
      </c>
      <c r="R2860" t="s">
        <v>2574</v>
      </c>
      <c r="S2860">
        <v>67.8</v>
      </c>
      <c r="T2860">
        <v>4</v>
      </c>
      <c r="U2860">
        <v>0</v>
      </c>
      <c r="V2860">
        <v>4.0679999999999978</v>
      </c>
      <c r="W2860" s="3">
        <f t="shared" si="133"/>
        <v>5.999999999999997E-2</v>
      </c>
      <c r="X2860" t="str">
        <f t="shared" si="134"/>
        <v>No Discount</v>
      </c>
    </row>
    <row r="2861" spans="1:24" x14ac:dyDescent="0.2">
      <c r="A2861">
        <v>2860</v>
      </c>
      <c r="B2861" t="s">
        <v>6054</v>
      </c>
      <c r="C2861" s="2">
        <v>42874</v>
      </c>
      <c r="D2861" s="2">
        <v>42878</v>
      </c>
      <c r="E2861" t="s">
        <v>49</v>
      </c>
      <c r="F2861" t="s">
        <v>5530</v>
      </c>
      <c r="G2861" t="str">
        <f t="shared" si="132"/>
        <v>CA-2017-138975-SC-20380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377.96999999999997</v>
      </c>
      <c r="T2861">
        <v>3</v>
      </c>
      <c r="U2861">
        <v>0</v>
      </c>
      <c r="V2861">
        <v>98.272200000000012</v>
      </c>
      <c r="W2861" s="3">
        <f t="shared" si="133"/>
        <v>0.26000000000000006</v>
      </c>
      <c r="X2861" t="str">
        <f t="shared" si="134"/>
        <v>No Discount</v>
      </c>
    </row>
    <row r="2862" spans="1:24" x14ac:dyDescent="0.2">
      <c r="A2862">
        <v>2861</v>
      </c>
      <c r="B2862" t="s">
        <v>6054</v>
      </c>
      <c r="C2862" s="2">
        <v>42874</v>
      </c>
      <c r="D2862" s="2">
        <v>42878</v>
      </c>
      <c r="E2862" t="s">
        <v>49</v>
      </c>
      <c r="F2862" t="s">
        <v>5530</v>
      </c>
      <c r="G2862" t="str">
        <f t="shared" si="132"/>
        <v>CA-2017-138975-SC-20380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374.62859999999989</v>
      </c>
      <c r="W2862" s="3">
        <f t="shared" si="133"/>
        <v>0.22999999999999995</v>
      </c>
      <c r="X2862" t="str">
        <f t="shared" si="134"/>
        <v>No Discount</v>
      </c>
    </row>
    <row r="2863" spans="1:24" x14ac:dyDescent="0.2">
      <c r="A2863">
        <v>2862</v>
      </c>
      <c r="B2863" t="s">
        <v>6054</v>
      </c>
      <c r="C2863" s="2">
        <v>42874</v>
      </c>
      <c r="D2863" s="2">
        <v>42878</v>
      </c>
      <c r="E2863" t="s">
        <v>49</v>
      </c>
      <c r="F2863" t="s">
        <v>5530</v>
      </c>
      <c r="G2863" t="str">
        <f t="shared" si="132"/>
        <v>CA-2017-138975-SC-20380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3281</v>
      </c>
      <c r="P2863" t="s">
        <v>45</v>
      </c>
      <c r="Q2863" t="s">
        <v>89</v>
      </c>
      <c r="R2863" t="s">
        <v>3282</v>
      </c>
      <c r="S2863">
        <v>286.93</v>
      </c>
      <c r="T2863">
        <v>7</v>
      </c>
      <c r="U2863">
        <v>0</v>
      </c>
      <c r="V2863">
        <v>140.59569999999999</v>
      </c>
      <c r="W2863" s="3">
        <f t="shared" si="133"/>
        <v>0.49</v>
      </c>
      <c r="X2863" t="str">
        <f t="shared" si="134"/>
        <v>No Discount</v>
      </c>
    </row>
    <row r="2864" spans="1:24" x14ac:dyDescent="0.2">
      <c r="A2864">
        <v>2863</v>
      </c>
      <c r="B2864" t="s">
        <v>6057</v>
      </c>
      <c r="C2864" s="2">
        <v>42959</v>
      </c>
      <c r="D2864" s="2">
        <v>42964</v>
      </c>
      <c r="E2864" t="s">
        <v>49</v>
      </c>
      <c r="F2864" t="s">
        <v>2499</v>
      </c>
      <c r="G2864" t="str">
        <f t="shared" si="132"/>
        <v>CA-2017-106537-RH-19495</v>
      </c>
      <c r="H2864" t="s">
        <v>2500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20.736000000000004</v>
      </c>
      <c r="T2864">
        <v>4</v>
      </c>
      <c r="U2864">
        <v>0.2</v>
      </c>
      <c r="V2864">
        <v>7.2576000000000001</v>
      </c>
      <c r="W2864" s="3">
        <f t="shared" si="133"/>
        <v>0.34999999999999992</v>
      </c>
      <c r="X2864" t="str">
        <f t="shared" si="134"/>
        <v>Medium</v>
      </c>
    </row>
    <row r="2865" spans="1:24" x14ac:dyDescent="0.2">
      <c r="A2865">
        <v>2864</v>
      </c>
      <c r="B2865" t="s">
        <v>6059</v>
      </c>
      <c r="C2865" s="2">
        <v>42960</v>
      </c>
      <c r="D2865" s="2">
        <v>42960</v>
      </c>
      <c r="E2865" t="s">
        <v>1292</v>
      </c>
      <c r="F2865" t="s">
        <v>2269</v>
      </c>
      <c r="G2865" t="str">
        <f t="shared" si="132"/>
        <v>US-2017-103828-JK-15370</v>
      </c>
      <c r="H2865" t="s">
        <v>2270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1827</v>
      </c>
      <c r="P2865" t="s">
        <v>45</v>
      </c>
      <c r="Q2865" t="s">
        <v>58</v>
      </c>
      <c r="R2865" t="s">
        <v>1828</v>
      </c>
      <c r="S2865">
        <v>31.44</v>
      </c>
      <c r="T2865">
        <v>3</v>
      </c>
      <c r="U2865">
        <v>0</v>
      </c>
      <c r="V2865">
        <v>8.4888000000000012</v>
      </c>
      <c r="W2865" s="3">
        <f t="shared" si="133"/>
        <v>0.27</v>
      </c>
      <c r="X2865" t="str">
        <f t="shared" si="134"/>
        <v>No Discount</v>
      </c>
    </row>
    <row r="2866" spans="1:24" x14ac:dyDescent="0.2">
      <c r="A2866">
        <v>2865</v>
      </c>
      <c r="B2866" t="s">
        <v>6059</v>
      </c>
      <c r="C2866" s="2">
        <v>42960</v>
      </c>
      <c r="D2866" s="2">
        <v>42960</v>
      </c>
      <c r="E2866" t="s">
        <v>1292</v>
      </c>
      <c r="F2866" t="s">
        <v>2269</v>
      </c>
      <c r="G2866" t="str">
        <f t="shared" si="132"/>
        <v>US-2017-103828-JK-15370</v>
      </c>
      <c r="H2866" t="s">
        <v>2270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22.623299999999997</v>
      </c>
      <c r="W2866" s="3">
        <f t="shared" si="133"/>
        <v>0.26999999999999996</v>
      </c>
      <c r="X2866" t="str">
        <f t="shared" si="134"/>
        <v>No Discount</v>
      </c>
    </row>
    <row r="2867" spans="1:24" x14ac:dyDescent="0.2">
      <c r="A2867">
        <v>2866</v>
      </c>
      <c r="B2867" t="s">
        <v>6059</v>
      </c>
      <c r="C2867" s="2">
        <v>42960</v>
      </c>
      <c r="D2867" s="2">
        <v>42960</v>
      </c>
      <c r="E2867" t="s">
        <v>1292</v>
      </c>
      <c r="F2867" t="s">
        <v>2269</v>
      </c>
      <c r="G2867" t="str">
        <f t="shared" si="132"/>
        <v>US-2017-103828-JK-15370</v>
      </c>
      <c r="H2867" t="s">
        <v>2270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59.519999999999996</v>
      </c>
      <c r="T2867">
        <v>3</v>
      </c>
      <c r="U2867">
        <v>0</v>
      </c>
      <c r="V2867">
        <v>15.475200000000001</v>
      </c>
      <c r="W2867" s="3">
        <f t="shared" si="133"/>
        <v>0.26</v>
      </c>
      <c r="X2867" t="str">
        <f t="shared" si="134"/>
        <v>No Discount</v>
      </c>
    </row>
    <row r="2868" spans="1:24" x14ac:dyDescent="0.2">
      <c r="A2868">
        <v>2867</v>
      </c>
      <c r="B2868" t="s">
        <v>6059</v>
      </c>
      <c r="C2868" s="2">
        <v>42960</v>
      </c>
      <c r="D2868" s="2">
        <v>42960</v>
      </c>
      <c r="E2868" t="s">
        <v>1292</v>
      </c>
      <c r="F2868" t="s">
        <v>2269</v>
      </c>
      <c r="G2868" t="str">
        <f t="shared" si="132"/>
        <v>US-2017-103828-JK-15370</v>
      </c>
      <c r="H2868" t="s">
        <v>2270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9.2567999999999984</v>
      </c>
      <c r="W2868" s="3">
        <f t="shared" si="133"/>
        <v>0.28999999999999992</v>
      </c>
      <c r="X2868" t="str">
        <f t="shared" si="134"/>
        <v>No Discount</v>
      </c>
    </row>
    <row r="2869" spans="1:24" x14ac:dyDescent="0.2">
      <c r="A2869">
        <v>2868</v>
      </c>
      <c r="B2869" t="s">
        <v>6061</v>
      </c>
      <c r="C2869" s="2">
        <v>42684</v>
      </c>
      <c r="D2869" s="2">
        <v>42686</v>
      </c>
      <c r="E2869" t="s">
        <v>22</v>
      </c>
      <c r="F2869" t="s">
        <v>2627</v>
      </c>
      <c r="G2869" t="str">
        <f t="shared" si="132"/>
        <v>CA-2016-115588-AF-10885</v>
      </c>
      <c r="H2869" t="s">
        <v>2628</v>
      </c>
      <c r="I2869" t="s">
        <v>25</v>
      </c>
      <c r="J2869" t="s">
        <v>26</v>
      </c>
      <c r="K2869" t="s">
        <v>2840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14.720000000000002</v>
      </c>
      <c r="T2869">
        <v>5</v>
      </c>
      <c r="U2869">
        <v>0.2</v>
      </c>
      <c r="V2869">
        <v>-3.3120000000000012</v>
      </c>
      <c r="W2869" s="3">
        <f t="shared" si="133"/>
        <v>-0.22500000000000003</v>
      </c>
      <c r="X2869" t="str">
        <f t="shared" si="134"/>
        <v>Medium</v>
      </c>
    </row>
    <row r="2870" spans="1:24" x14ac:dyDescent="0.2">
      <c r="A2870">
        <v>2869</v>
      </c>
      <c r="B2870" t="s">
        <v>6061</v>
      </c>
      <c r="C2870" s="2">
        <v>42684</v>
      </c>
      <c r="D2870" s="2">
        <v>42686</v>
      </c>
      <c r="E2870" t="s">
        <v>22</v>
      </c>
      <c r="F2870" t="s">
        <v>2627</v>
      </c>
      <c r="G2870" t="str">
        <f t="shared" si="132"/>
        <v>CA-2016-115588-AF-10885</v>
      </c>
      <c r="H2870" t="s">
        <v>2628</v>
      </c>
      <c r="I2870" t="s">
        <v>25</v>
      </c>
      <c r="J2870" t="s">
        <v>26</v>
      </c>
      <c r="K2870" t="s">
        <v>2840</v>
      </c>
      <c r="L2870" t="s">
        <v>497</v>
      </c>
      <c r="M2870">
        <v>43615</v>
      </c>
      <c r="N2870" t="s">
        <v>147</v>
      </c>
      <c r="O2870" t="s">
        <v>2813</v>
      </c>
      <c r="P2870" t="s">
        <v>45</v>
      </c>
      <c r="Q2870" t="s">
        <v>58</v>
      </c>
      <c r="R2870" t="s">
        <v>2814</v>
      </c>
      <c r="S2870">
        <v>38.975999999999999</v>
      </c>
      <c r="T2870">
        <v>3</v>
      </c>
      <c r="U2870">
        <v>0.2</v>
      </c>
      <c r="V2870">
        <v>-2.4359999999999999</v>
      </c>
      <c r="W2870" s="3">
        <f t="shared" si="133"/>
        <v>-6.25E-2</v>
      </c>
      <c r="X2870" t="str">
        <f t="shared" si="134"/>
        <v>Medium</v>
      </c>
    </row>
    <row r="2871" spans="1:24" x14ac:dyDescent="0.2">
      <c r="A2871">
        <v>2870</v>
      </c>
      <c r="B2871" t="s">
        <v>6062</v>
      </c>
      <c r="C2871" s="2">
        <v>42898</v>
      </c>
      <c r="D2871" s="2">
        <v>42905</v>
      </c>
      <c r="E2871" t="s">
        <v>49</v>
      </c>
      <c r="F2871" t="s">
        <v>564</v>
      </c>
      <c r="G2871" t="str">
        <f t="shared" si="132"/>
        <v>CA-2017-143861-LC-16885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1.0679999999999996</v>
      </c>
      <c r="W2871" s="3">
        <f t="shared" si="133"/>
        <v>6.2499999999999972E-2</v>
      </c>
      <c r="X2871" t="str">
        <f t="shared" si="134"/>
        <v>Medium</v>
      </c>
    </row>
    <row r="2872" spans="1:24" x14ac:dyDescent="0.2">
      <c r="A2872">
        <v>2871</v>
      </c>
      <c r="B2872" t="s">
        <v>6065</v>
      </c>
      <c r="C2872" s="2">
        <v>41720</v>
      </c>
      <c r="D2872" s="2">
        <v>41724</v>
      </c>
      <c r="E2872" t="s">
        <v>49</v>
      </c>
      <c r="F2872" t="s">
        <v>6066</v>
      </c>
      <c r="G2872" t="str">
        <f t="shared" si="132"/>
        <v>CA-2014-148040-BF-11275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23.234999999999992</v>
      </c>
      <c r="W2872" s="3">
        <f t="shared" si="133"/>
        <v>0.31249999999999989</v>
      </c>
      <c r="X2872" t="str">
        <f t="shared" si="134"/>
        <v>Medium</v>
      </c>
    </row>
    <row r="2873" spans="1:24" x14ac:dyDescent="0.2">
      <c r="A2873">
        <v>2872</v>
      </c>
      <c r="B2873" t="s">
        <v>6065</v>
      </c>
      <c r="C2873" s="2">
        <v>41720</v>
      </c>
      <c r="D2873" s="2">
        <v>41724</v>
      </c>
      <c r="E2873" t="s">
        <v>49</v>
      </c>
      <c r="F2873" t="s">
        <v>6066</v>
      </c>
      <c r="G2873" t="str">
        <f t="shared" si="132"/>
        <v>CA-2014-148040-BF-11275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2098</v>
      </c>
      <c r="P2873" t="s">
        <v>31</v>
      </c>
      <c r="Q2873" t="s">
        <v>35</v>
      </c>
      <c r="R2873" t="s">
        <v>2099</v>
      </c>
      <c r="S2873">
        <v>314.35199999999998</v>
      </c>
      <c r="T2873">
        <v>3</v>
      </c>
      <c r="U2873">
        <v>0.2</v>
      </c>
      <c r="V2873">
        <v>-35.36460000000001</v>
      </c>
      <c r="W2873" s="3">
        <f t="shared" si="133"/>
        <v>-0.11250000000000004</v>
      </c>
      <c r="X2873" t="str">
        <f t="shared" si="134"/>
        <v>Medium</v>
      </c>
    </row>
    <row r="2874" spans="1:24" x14ac:dyDescent="0.2">
      <c r="A2874">
        <v>2873</v>
      </c>
      <c r="B2874" t="s">
        <v>6068</v>
      </c>
      <c r="C2874" s="2">
        <v>42901</v>
      </c>
      <c r="D2874" s="2">
        <v>42906</v>
      </c>
      <c r="E2874" t="s">
        <v>49</v>
      </c>
      <c r="F2874" t="s">
        <v>4895</v>
      </c>
      <c r="G2874" t="str">
        <f t="shared" si="132"/>
        <v>CA-2017-135167-SC-20800</v>
      </c>
      <c r="H2874" t="s">
        <v>4896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  <c r="W2874" s="3">
        <f t="shared" si="133"/>
        <v>0.41000000000000003</v>
      </c>
      <c r="X2874" t="str">
        <f t="shared" si="134"/>
        <v>No Discount</v>
      </c>
    </row>
    <row r="2875" spans="1:24" x14ac:dyDescent="0.2">
      <c r="A2875">
        <v>2874</v>
      </c>
      <c r="B2875" t="s">
        <v>6069</v>
      </c>
      <c r="C2875" s="2">
        <v>43055</v>
      </c>
      <c r="D2875" s="2">
        <v>43061</v>
      </c>
      <c r="E2875" t="s">
        <v>49</v>
      </c>
      <c r="F2875" t="s">
        <v>2898</v>
      </c>
      <c r="G2875" t="str">
        <f t="shared" si="132"/>
        <v>CA-2017-137022-SW-20275</v>
      </c>
      <c r="H2875" t="s">
        <v>2899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2085</v>
      </c>
      <c r="P2875" t="s">
        <v>45</v>
      </c>
      <c r="Q2875" t="s">
        <v>58</v>
      </c>
      <c r="R2875" t="s">
        <v>2086</v>
      </c>
      <c r="S2875">
        <v>811.28</v>
      </c>
      <c r="T2875">
        <v>8</v>
      </c>
      <c r="U2875">
        <v>0</v>
      </c>
      <c r="V2875">
        <v>24.338399999999979</v>
      </c>
      <c r="W2875" s="3">
        <f t="shared" si="133"/>
        <v>2.9999999999999975E-2</v>
      </c>
      <c r="X2875" t="str">
        <f t="shared" si="134"/>
        <v>No Discount</v>
      </c>
    </row>
    <row r="2876" spans="1:24" x14ac:dyDescent="0.2">
      <c r="A2876">
        <v>2875</v>
      </c>
      <c r="B2876" t="s">
        <v>6070</v>
      </c>
      <c r="C2876" s="2">
        <v>43098</v>
      </c>
      <c r="D2876" s="2">
        <v>43100</v>
      </c>
      <c r="E2876" t="s">
        <v>187</v>
      </c>
      <c r="F2876" t="s">
        <v>2228</v>
      </c>
      <c r="G2876" t="str">
        <f t="shared" si="132"/>
        <v>US-2017-102638-MC-17845</v>
      </c>
      <c r="H2876" t="s">
        <v>2229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6.0299999999999994</v>
      </c>
      <c r="T2876">
        <v>3</v>
      </c>
      <c r="U2876">
        <v>0</v>
      </c>
      <c r="V2876">
        <v>2.9546999999999999</v>
      </c>
      <c r="W2876" s="3">
        <f t="shared" si="133"/>
        <v>0.49000000000000005</v>
      </c>
      <c r="X2876" t="str">
        <f t="shared" si="134"/>
        <v>No Discount</v>
      </c>
    </row>
    <row r="2877" spans="1:24" x14ac:dyDescent="0.2">
      <c r="A2877">
        <v>2876</v>
      </c>
      <c r="B2877" t="s">
        <v>6071</v>
      </c>
      <c r="C2877" s="2">
        <v>42390</v>
      </c>
      <c r="D2877" s="2">
        <v>42392</v>
      </c>
      <c r="E2877" t="s">
        <v>22</v>
      </c>
      <c r="F2877" t="s">
        <v>1244</v>
      </c>
      <c r="G2877" t="str">
        <f t="shared" si="132"/>
        <v>US-2016-167339-TD-20995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3898</v>
      </c>
      <c r="P2877" t="s">
        <v>31</v>
      </c>
      <c r="Q2877" t="s">
        <v>35</v>
      </c>
      <c r="R2877" t="s">
        <v>3899</v>
      </c>
      <c r="S2877">
        <v>153.56800000000001</v>
      </c>
      <c r="T2877">
        <v>2</v>
      </c>
      <c r="U2877">
        <v>0.2</v>
      </c>
      <c r="V2877">
        <v>-5.758800000000015</v>
      </c>
      <c r="W2877" s="3">
        <f t="shared" si="133"/>
        <v>-3.7500000000000096E-2</v>
      </c>
      <c r="X2877" t="str">
        <f t="shared" si="134"/>
        <v>Medium</v>
      </c>
    </row>
    <row r="2878" spans="1:24" x14ac:dyDescent="0.2">
      <c r="A2878">
        <v>2877</v>
      </c>
      <c r="B2878" t="s">
        <v>6071</v>
      </c>
      <c r="C2878" s="2">
        <v>42390</v>
      </c>
      <c r="D2878" s="2">
        <v>42392</v>
      </c>
      <c r="E2878" t="s">
        <v>22</v>
      </c>
      <c r="F2878" t="s">
        <v>1244</v>
      </c>
      <c r="G2878" t="str">
        <f t="shared" si="132"/>
        <v>US-2016-167339-TD-20995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1013.4879999999999</v>
      </c>
      <c r="T2878">
        <v>7</v>
      </c>
      <c r="U2878">
        <v>0.2</v>
      </c>
      <c r="V2878">
        <v>76.011600000000016</v>
      </c>
      <c r="W2878" s="3">
        <f t="shared" si="133"/>
        <v>7.5000000000000025E-2</v>
      </c>
      <c r="X2878" t="str">
        <f t="shared" si="134"/>
        <v>Medium</v>
      </c>
    </row>
    <row r="2879" spans="1:24" x14ac:dyDescent="0.2">
      <c r="A2879">
        <v>2878</v>
      </c>
      <c r="B2879" t="s">
        <v>6072</v>
      </c>
      <c r="C2879" s="2">
        <v>42384</v>
      </c>
      <c r="D2879" s="2">
        <v>42388</v>
      </c>
      <c r="E2879" t="s">
        <v>49</v>
      </c>
      <c r="F2879" t="s">
        <v>5935</v>
      </c>
      <c r="G2879" t="str">
        <f t="shared" si="132"/>
        <v>CA-2016-152072-Dp-13240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5040</v>
      </c>
      <c r="P2879" t="s">
        <v>45</v>
      </c>
      <c r="Q2879" t="s">
        <v>172</v>
      </c>
      <c r="R2879" t="s">
        <v>5041</v>
      </c>
      <c r="S2879">
        <v>52.34</v>
      </c>
      <c r="T2879">
        <v>2</v>
      </c>
      <c r="U2879">
        <v>0</v>
      </c>
      <c r="V2879">
        <v>24.599800000000002</v>
      </c>
      <c r="W2879" s="3">
        <f t="shared" si="133"/>
        <v>0.47000000000000003</v>
      </c>
      <c r="X2879" t="str">
        <f t="shared" si="134"/>
        <v>No Discount</v>
      </c>
    </row>
    <row r="2880" spans="1:24" x14ac:dyDescent="0.2">
      <c r="A2880">
        <v>2879</v>
      </c>
      <c r="B2880" t="s">
        <v>6072</v>
      </c>
      <c r="C2880" s="2">
        <v>42384</v>
      </c>
      <c r="D2880" s="2">
        <v>42388</v>
      </c>
      <c r="E2880" t="s">
        <v>49</v>
      </c>
      <c r="F2880" t="s">
        <v>5935</v>
      </c>
      <c r="G2880" t="str">
        <f t="shared" si="132"/>
        <v>CA-2016-152072-Dp-13240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1.3513999999999995</v>
      </c>
      <c r="W2880" s="3">
        <f t="shared" si="133"/>
        <v>0.28999999999999987</v>
      </c>
      <c r="X2880" t="str">
        <f t="shared" si="134"/>
        <v>No Discount</v>
      </c>
    </row>
    <row r="2881" spans="1:24" x14ac:dyDescent="0.2">
      <c r="A2881">
        <v>2880</v>
      </c>
      <c r="B2881" t="s">
        <v>6072</v>
      </c>
      <c r="C2881" s="2">
        <v>42384</v>
      </c>
      <c r="D2881" s="2">
        <v>42388</v>
      </c>
      <c r="E2881" t="s">
        <v>49</v>
      </c>
      <c r="F2881" t="s">
        <v>5935</v>
      </c>
      <c r="G2881" t="str">
        <f t="shared" si="132"/>
        <v>CA-2016-152072-Dp-13240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254.96999999999997</v>
      </c>
      <c r="T2881">
        <v>3</v>
      </c>
      <c r="U2881">
        <v>0</v>
      </c>
      <c r="V2881">
        <v>91.789199999999994</v>
      </c>
      <c r="W2881" s="3">
        <f t="shared" si="133"/>
        <v>0.36000000000000004</v>
      </c>
      <c r="X2881" t="str">
        <f t="shared" si="134"/>
        <v>No Discount</v>
      </c>
    </row>
    <row r="2882" spans="1:24" x14ac:dyDescent="0.2">
      <c r="A2882">
        <v>2881</v>
      </c>
      <c r="B2882" t="s">
        <v>6073</v>
      </c>
      <c r="C2882" s="2">
        <v>42632</v>
      </c>
      <c r="D2882" s="2">
        <v>42636</v>
      </c>
      <c r="E2882" t="s">
        <v>22</v>
      </c>
      <c r="F2882" t="s">
        <v>1501</v>
      </c>
      <c r="G2882" t="str">
        <f t="shared" si="132"/>
        <v>CA-2016-102932-SD-20485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  <c r="W2882" s="3">
        <f t="shared" si="133"/>
        <v>0.5</v>
      </c>
      <c r="X2882" t="str">
        <f t="shared" si="134"/>
        <v>No Discount</v>
      </c>
    </row>
    <row r="2883" spans="1:24" x14ac:dyDescent="0.2">
      <c r="A2883">
        <v>2882</v>
      </c>
      <c r="B2883" t="s">
        <v>6073</v>
      </c>
      <c r="C2883" s="2">
        <v>42632</v>
      </c>
      <c r="D2883" s="2">
        <v>42636</v>
      </c>
      <c r="E2883" t="s">
        <v>22</v>
      </c>
      <c r="F2883" t="s">
        <v>1501</v>
      </c>
      <c r="G2883" t="str">
        <f t="shared" ref="G2883:G2946" si="135" xml:space="preserve"> B2883 &amp; "-" &amp; F2883</f>
        <v>CA-2016-102932-SD-20485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2578</v>
      </c>
      <c r="P2883" t="s">
        <v>45</v>
      </c>
      <c r="Q2883" t="s">
        <v>578</v>
      </c>
      <c r="R2883" t="s">
        <v>2579</v>
      </c>
      <c r="S2883">
        <v>27.93</v>
      </c>
      <c r="T2883">
        <v>3</v>
      </c>
      <c r="U2883">
        <v>0</v>
      </c>
      <c r="V2883">
        <v>8.0996999999999986</v>
      </c>
      <c r="W2883" s="3">
        <f t="shared" ref="W2883:W2946" si="136">V2883/S2883</f>
        <v>0.28999999999999992</v>
      </c>
      <c r="X2883" t="str">
        <f t="shared" ref="X2883:X2946" si="137">IF(U2883=0, "No Discount", IF(U2883&lt;=0.1, "Low", IF(U2883&lt;=0.3, "Medium", "High")))</f>
        <v>No Discount</v>
      </c>
    </row>
    <row r="2884" spans="1:24" x14ac:dyDescent="0.2">
      <c r="A2884">
        <v>2883</v>
      </c>
      <c r="B2884" t="s">
        <v>6075</v>
      </c>
      <c r="C2884" s="2">
        <v>41691</v>
      </c>
      <c r="D2884" s="2">
        <v>41695</v>
      </c>
      <c r="E2884" t="s">
        <v>49</v>
      </c>
      <c r="F2884" t="s">
        <v>5459</v>
      </c>
      <c r="G2884" t="str">
        <f t="shared" si="135"/>
        <v>CA-2014-165540-TM-21010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2370</v>
      </c>
      <c r="P2884" t="s">
        <v>45</v>
      </c>
      <c r="Q2884" t="s">
        <v>74</v>
      </c>
      <c r="R2884" t="s">
        <v>2371</v>
      </c>
      <c r="S2884">
        <v>8.8499999999999979</v>
      </c>
      <c r="T2884">
        <v>5</v>
      </c>
      <c r="U2884">
        <v>0.8</v>
      </c>
      <c r="V2884">
        <v>-13.717499999999998</v>
      </c>
      <c r="W2884" s="3">
        <f t="shared" si="136"/>
        <v>-1.55</v>
      </c>
      <c r="X2884" t="str">
        <f t="shared" si="137"/>
        <v>High</v>
      </c>
    </row>
    <row r="2885" spans="1:24" x14ac:dyDescent="0.2">
      <c r="A2885">
        <v>2884</v>
      </c>
      <c r="B2885" t="s">
        <v>6076</v>
      </c>
      <c r="C2885" s="2">
        <v>42685</v>
      </c>
      <c r="D2885" s="2">
        <v>42690</v>
      </c>
      <c r="E2885" t="s">
        <v>22</v>
      </c>
      <c r="F2885" t="s">
        <v>2652</v>
      </c>
      <c r="G2885" t="str">
        <f t="shared" si="135"/>
        <v>CA-2016-130799-BK-11260</v>
      </c>
      <c r="H2885" t="s">
        <v>2653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3322</v>
      </c>
      <c r="P2885" t="s">
        <v>31</v>
      </c>
      <c r="Q2885" t="s">
        <v>64</v>
      </c>
      <c r="R2885" t="s">
        <v>3323</v>
      </c>
      <c r="S2885">
        <v>6.96</v>
      </c>
      <c r="T2885">
        <v>4</v>
      </c>
      <c r="U2885">
        <v>0</v>
      </c>
      <c r="V2885">
        <v>2.2271999999999998</v>
      </c>
      <c r="W2885" s="3">
        <f t="shared" si="136"/>
        <v>0.32</v>
      </c>
      <c r="X2885" t="str">
        <f t="shared" si="137"/>
        <v>No Discount</v>
      </c>
    </row>
    <row r="2886" spans="1:24" x14ac:dyDescent="0.2">
      <c r="A2886">
        <v>2885</v>
      </c>
      <c r="B2886" t="s">
        <v>6077</v>
      </c>
      <c r="C2886" s="2">
        <v>42399</v>
      </c>
      <c r="D2886" s="2">
        <v>42403</v>
      </c>
      <c r="E2886" t="s">
        <v>49</v>
      </c>
      <c r="F2886" t="s">
        <v>1916</v>
      </c>
      <c r="G2886" t="str">
        <f t="shared" si="135"/>
        <v>CA-2016-164483-JF-15490</v>
      </c>
      <c r="H2886" t="s">
        <v>1917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2475</v>
      </c>
      <c r="P2886" t="s">
        <v>45</v>
      </c>
      <c r="Q2886" t="s">
        <v>74</v>
      </c>
      <c r="R2886" t="s">
        <v>2476</v>
      </c>
      <c r="S2886">
        <v>17.456</v>
      </c>
      <c r="T2886">
        <v>2</v>
      </c>
      <c r="U2886">
        <v>0.2</v>
      </c>
      <c r="V2886">
        <v>5.8914</v>
      </c>
      <c r="W2886" s="3">
        <f t="shared" si="136"/>
        <v>0.33750000000000002</v>
      </c>
      <c r="X2886" t="str">
        <f t="shared" si="137"/>
        <v>Medium</v>
      </c>
    </row>
    <row r="2887" spans="1:24" x14ac:dyDescent="0.2">
      <c r="A2887">
        <v>2886</v>
      </c>
      <c r="B2887" t="s">
        <v>6078</v>
      </c>
      <c r="C2887" s="2">
        <v>42661</v>
      </c>
      <c r="D2887" s="2">
        <v>42665</v>
      </c>
      <c r="E2887" t="s">
        <v>49</v>
      </c>
      <c r="F2887" t="s">
        <v>1830</v>
      </c>
      <c r="G2887" t="str">
        <f t="shared" si="135"/>
        <v>US-2016-159856-EP-13915</v>
      </c>
      <c r="H2887" t="s">
        <v>1831</v>
      </c>
      <c r="I2887" t="s">
        <v>25</v>
      </c>
      <c r="J2887" t="s">
        <v>26</v>
      </c>
      <c r="K2887" t="s">
        <v>4082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-34.64100000000002</v>
      </c>
      <c r="W2887" s="3">
        <f t="shared" si="136"/>
        <v>-0.11250000000000006</v>
      </c>
      <c r="X2887" t="str">
        <f t="shared" si="137"/>
        <v>Medium</v>
      </c>
    </row>
    <row r="2888" spans="1:24" x14ac:dyDescent="0.2">
      <c r="A2888">
        <v>2887</v>
      </c>
      <c r="B2888" t="s">
        <v>6079</v>
      </c>
      <c r="C2888" s="2">
        <v>43087</v>
      </c>
      <c r="D2888" s="2">
        <v>43088</v>
      </c>
      <c r="E2888" t="s">
        <v>187</v>
      </c>
      <c r="F2888" t="s">
        <v>1830</v>
      </c>
      <c r="G2888" t="str">
        <f t="shared" si="135"/>
        <v>CA-2017-102099-EP-13915</v>
      </c>
      <c r="H2888" t="s">
        <v>1831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  <c r="W2888" s="3">
        <f t="shared" si="136"/>
        <v>0.27</v>
      </c>
      <c r="X2888" t="str">
        <f t="shared" si="137"/>
        <v>No Discount</v>
      </c>
    </row>
    <row r="2889" spans="1:24" x14ac:dyDescent="0.2">
      <c r="A2889">
        <v>2888</v>
      </c>
      <c r="B2889" t="s">
        <v>6079</v>
      </c>
      <c r="C2889" s="2">
        <v>43087</v>
      </c>
      <c r="D2889" s="2">
        <v>43088</v>
      </c>
      <c r="E2889" t="s">
        <v>187</v>
      </c>
      <c r="F2889" t="s">
        <v>1830</v>
      </c>
      <c r="G2889" t="str">
        <f t="shared" si="135"/>
        <v>CA-2017-102099-EP-13915</v>
      </c>
      <c r="H2889" t="s">
        <v>1831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3359</v>
      </c>
      <c r="P2889" t="s">
        <v>45</v>
      </c>
      <c r="Q2889" t="s">
        <v>89</v>
      </c>
      <c r="R2889" t="s">
        <v>3360</v>
      </c>
      <c r="S2889">
        <v>12.96</v>
      </c>
      <c r="T2889">
        <v>2</v>
      </c>
      <c r="U2889">
        <v>0</v>
      </c>
      <c r="V2889">
        <v>6.2208000000000006</v>
      </c>
      <c r="W2889" s="3">
        <f t="shared" si="136"/>
        <v>0.48000000000000004</v>
      </c>
      <c r="X2889" t="str">
        <f t="shared" si="137"/>
        <v>No Discount</v>
      </c>
    </row>
    <row r="2890" spans="1:24" x14ac:dyDescent="0.2">
      <c r="A2890">
        <v>2889</v>
      </c>
      <c r="B2890" t="s">
        <v>6079</v>
      </c>
      <c r="C2890" s="2">
        <v>43087</v>
      </c>
      <c r="D2890" s="2">
        <v>43088</v>
      </c>
      <c r="E2890" t="s">
        <v>187</v>
      </c>
      <c r="F2890" t="s">
        <v>1830</v>
      </c>
      <c r="G2890" t="str">
        <f t="shared" si="135"/>
        <v>CA-2017-102099-EP-13915</v>
      </c>
      <c r="H2890" t="s">
        <v>1831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2861</v>
      </c>
      <c r="P2890" t="s">
        <v>45</v>
      </c>
      <c r="Q2890" t="s">
        <v>89</v>
      </c>
      <c r="R2890" t="s">
        <v>2862</v>
      </c>
      <c r="S2890">
        <v>32.400000000000006</v>
      </c>
      <c r="T2890">
        <v>5</v>
      </c>
      <c r="U2890">
        <v>0</v>
      </c>
      <c r="V2890">
        <v>15.552000000000001</v>
      </c>
      <c r="W2890" s="3">
        <f t="shared" si="136"/>
        <v>0.48</v>
      </c>
      <c r="X2890" t="str">
        <f t="shared" si="137"/>
        <v>No Discount</v>
      </c>
    </row>
    <row r="2891" spans="1:24" x14ac:dyDescent="0.2">
      <c r="A2891">
        <v>2890</v>
      </c>
      <c r="B2891" t="s">
        <v>6080</v>
      </c>
      <c r="C2891" s="2">
        <v>43041</v>
      </c>
      <c r="D2891" s="2">
        <v>43045</v>
      </c>
      <c r="E2891" t="s">
        <v>49</v>
      </c>
      <c r="F2891" t="s">
        <v>1507</v>
      </c>
      <c r="G2891" t="str">
        <f t="shared" si="135"/>
        <v>CA-2017-164049-KH-16630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23.849999999999998</v>
      </c>
      <c r="T2891">
        <v>5</v>
      </c>
      <c r="U2891">
        <v>0</v>
      </c>
      <c r="V2891">
        <v>10.732499999999998</v>
      </c>
      <c r="W2891" s="3">
        <f t="shared" si="136"/>
        <v>0.44999999999999996</v>
      </c>
      <c r="X2891" t="str">
        <f t="shared" si="137"/>
        <v>No Discount</v>
      </c>
    </row>
    <row r="2892" spans="1:24" x14ac:dyDescent="0.2">
      <c r="A2892">
        <v>2891</v>
      </c>
      <c r="B2892" t="s">
        <v>6083</v>
      </c>
      <c r="C2892" s="2">
        <v>41758</v>
      </c>
      <c r="D2892" s="2">
        <v>41760</v>
      </c>
      <c r="E2892" t="s">
        <v>22</v>
      </c>
      <c r="F2892" t="s">
        <v>6084</v>
      </c>
      <c r="G2892" t="str">
        <f t="shared" si="135"/>
        <v>CA-2014-142727-HG-14845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3108</v>
      </c>
      <c r="P2892" t="s">
        <v>31</v>
      </c>
      <c r="Q2892" t="s">
        <v>35</v>
      </c>
      <c r="R2892" t="s">
        <v>3109</v>
      </c>
      <c r="S2892">
        <v>51.96</v>
      </c>
      <c r="T2892">
        <v>2</v>
      </c>
      <c r="U2892">
        <v>0</v>
      </c>
      <c r="V2892">
        <v>12.990000000000002</v>
      </c>
      <c r="W2892" s="3">
        <f t="shared" si="136"/>
        <v>0.25000000000000006</v>
      </c>
      <c r="X2892" t="str">
        <f t="shared" si="137"/>
        <v>No Discount</v>
      </c>
    </row>
    <row r="2893" spans="1:24" x14ac:dyDescent="0.2">
      <c r="A2893">
        <v>2892</v>
      </c>
      <c r="B2893" t="s">
        <v>6083</v>
      </c>
      <c r="C2893" s="2">
        <v>41758</v>
      </c>
      <c r="D2893" s="2">
        <v>41760</v>
      </c>
      <c r="E2893" t="s">
        <v>22</v>
      </c>
      <c r="F2893" t="s">
        <v>6084</v>
      </c>
      <c r="G2893" t="str">
        <f t="shared" si="135"/>
        <v>CA-2014-142727-HG-14845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3727</v>
      </c>
      <c r="P2893" t="s">
        <v>45</v>
      </c>
      <c r="Q2893" t="s">
        <v>74</v>
      </c>
      <c r="R2893" t="s">
        <v>3728</v>
      </c>
      <c r="S2893">
        <v>17.940000000000001</v>
      </c>
      <c r="T2893">
        <v>3</v>
      </c>
      <c r="U2893">
        <v>0</v>
      </c>
      <c r="V2893">
        <v>8.6112000000000002</v>
      </c>
      <c r="W2893" s="3">
        <f t="shared" si="136"/>
        <v>0.48</v>
      </c>
      <c r="X2893" t="str">
        <f t="shared" si="137"/>
        <v>No Discount</v>
      </c>
    </row>
    <row r="2894" spans="1:24" x14ac:dyDescent="0.2">
      <c r="A2894">
        <v>2893</v>
      </c>
      <c r="B2894" t="s">
        <v>6087</v>
      </c>
      <c r="C2894" s="2">
        <v>43031</v>
      </c>
      <c r="D2894" s="2">
        <v>43037</v>
      </c>
      <c r="E2894" t="s">
        <v>49</v>
      </c>
      <c r="F2894" t="s">
        <v>370</v>
      </c>
      <c r="G2894" t="str">
        <f t="shared" si="135"/>
        <v>CA-2017-139913-JC-16105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5.6644000000000005</v>
      </c>
      <c r="W2894" s="3">
        <f t="shared" si="136"/>
        <v>0.49000000000000005</v>
      </c>
      <c r="X2894" t="str">
        <f t="shared" si="137"/>
        <v>No Discount</v>
      </c>
    </row>
    <row r="2895" spans="1:24" x14ac:dyDescent="0.2">
      <c r="A2895">
        <v>2894</v>
      </c>
      <c r="B2895" t="s">
        <v>6087</v>
      </c>
      <c r="C2895" s="2">
        <v>43031</v>
      </c>
      <c r="D2895" s="2">
        <v>43037</v>
      </c>
      <c r="E2895" t="s">
        <v>49</v>
      </c>
      <c r="F2895" t="s">
        <v>370</v>
      </c>
      <c r="G2895" t="str">
        <f t="shared" si="135"/>
        <v>CA-2017-139913-JC-16105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26.400000000000002</v>
      </c>
      <c r="T2895">
        <v>5</v>
      </c>
      <c r="U2895">
        <v>0</v>
      </c>
      <c r="V2895">
        <v>11.879999999999999</v>
      </c>
      <c r="W2895" s="3">
        <f t="shared" si="136"/>
        <v>0.4499999999999999</v>
      </c>
      <c r="X2895" t="str">
        <f t="shared" si="137"/>
        <v>No Discount</v>
      </c>
    </row>
    <row r="2896" spans="1:24" x14ac:dyDescent="0.2">
      <c r="A2896">
        <v>2895</v>
      </c>
      <c r="B2896" t="s">
        <v>6087</v>
      </c>
      <c r="C2896" s="2">
        <v>43031</v>
      </c>
      <c r="D2896" s="2">
        <v>43037</v>
      </c>
      <c r="E2896" t="s">
        <v>49</v>
      </c>
      <c r="F2896" t="s">
        <v>370</v>
      </c>
      <c r="G2896" t="str">
        <f t="shared" si="135"/>
        <v>CA-2017-139913-JC-16105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29.013600000000004</v>
      </c>
      <c r="W2896" s="3">
        <f t="shared" si="136"/>
        <v>0.42000000000000004</v>
      </c>
      <c r="X2896" t="str">
        <f t="shared" si="137"/>
        <v>No Discount</v>
      </c>
    </row>
    <row r="2897" spans="1:24" x14ac:dyDescent="0.2">
      <c r="A2897">
        <v>2896</v>
      </c>
      <c r="B2897" t="s">
        <v>6087</v>
      </c>
      <c r="C2897" s="2">
        <v>43031</v>
      </c>
      <c r="D2897" s="2">
        <v>43037</v>
      </c>
      <c r="E2897" t="s">
        <v>49</v>
      </c>
      <c r="F2897" t="s">
        <v>370</v>
      </c>
      <c r="G2897" t="str">
        <f t="shared" si="135"/>
        <v>CA-2017-139913-JC-16105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10.046400000000002</v>
      </c>
      <c r="W2897" s="3">
        <f t="shared" si="136"/>
        <v>0.28000000000000003</v>
      </c>
      <c r="X2897" t="str">
        <f t="shared" si="137"/>
        <v>No Discount</v>
      </c>
    </row>
    <row r="2898" spans="1:24" x14ac:dyDescent="0.2">
      <c r="A2898">
        <v>2897</v>
      </c>
      <c r="B2898" t="s">
        <v>6092</v>
      </c>
      <c r="C2898" s="2">
        <v>41728</v>
      </c>
      <c r="D2898" s="2">
        <v>41732</v>
      </c>
      <c r="E2898" t="s">
        <v>49</v>
      </c>
      <c r="F2898" t="s">
        <v>289</v>
      </c>
      <c r="G2898" t="str">
        <f t="shared" si="135"/>
        <v>CA-2014-169033-KM-16720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4252</v>
      </c>
      <c r="P2898" t="s">
        <v>45</v>
      </c>
      <c r="Q2898" t="s">
        <v>67</v>
      </c>
      <c r="R2898" t="s">
        <v>4253</v>
      </c>
      <c r="S2898">
        <v>49.65</v>
      </c>
      <c r="T2898">
        <v>5</v>
      </c>
      <c r="U2898">
        <v>0</v>
      </c>
      <c r="V2898">
        <v>20.853000000000002</v>
      </c>
      <c r="W2898" s="3">
        <f t="shared" si="136"/>
        <v>0.42000000000000004</v>
      </c>
      <c r="X2898" t="str">
        <f t="shared" si="137"/>
        <v>No Discount</v>
      </c>
    </row>
    <row r="2899" spans="1:24" x14ac:dyDescent="0.2">
      <c r="A2899">
        <v>2898</v>
      </c>
      <c r="B2899" t="s">
        <v>6093</v>
      </c>
      <c r="C2899" s="2">
        <v>42373</v>
      </c>
      <c r="D2899" s="2">
        <v>42378</v>
      </c>
      <c r="E2899" t="s">
        <v>49</v>
      </c>
      <c r="F2899" t="s">
        <v>3604</v>
      </c>
      <c r="G2899" t="str">
        <f t="shared" si="135"/>
        <v>US-2016-164630-EB-13975</v>
      </c>
      <c r="H2899" t="s">
        <v>3605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959.96800000000007</v>
      </c>
      <c r="T2899">
        <v>4</v>
      </c>
      <c r="U2899">
        <v>0.2</v>
      </c>
      <c r="V2899">
        <v>119.99599999999992</v>
      </c>
      <c r="W2899" s="3">
        <f t="shared" si="136"/>
        <v>0.12499999999999992</v>
      </c>
      <c r="X2899" t="str">
        <f t="shared" si="137"/>
        <v>Medium</v>
      </c>
    </row>
    <row r="2900" spans="1:24" x14ac:dyDescent="0.2">
      <c r="A2900">
        <v>2899</v>
      </c>
      <c r="B2900" t="s">
        <v>6094</v>
      </c>
      <c r="C2900" s="2">
        <v>42120</v>
      </c>
      <c r="D2900" s="2">
        <v>42124</v>
      </c>
      <c r="E2900" t="s">
        <v>49</v>
      </c>
      <c r="F2900" t="s">
        <v>5509</v>
      </c>
      <c r="G2900" t="str">
        <f t="shared" si="135"/>
        <v>US-2015-114839-PW-19240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-5.8346000000000231</v>
      </c>
      <c r="W2900" s="3">
        <f t="shared" si="136"/>
        <v>-1.4285714285714341E-2</v>
      </c>
      <c r="X2900" t="str">
        <f t="shared" si="137"/>
        <v>Medium</v>
      </c>
    </row>
    <row r="2901" spans="1:24" x14ac:dyDescent="0.2">
      <c r="A2901">
        <v>2900</v>
      </c>
      <c r="B2901" t="s">
        <v>6095</v>
      </c>
      <c r="C2901" s="2">
        <v>42259</v>
      </c>
      <c r="D2901" s="2">
        <v>42264</v>
      </c>
      <c r="E2901" t="s">
        <v>49</v>
      </c>
      <c r="F2901" t="s">
        <v>386</v>
      </c>
      <c r="G2901" t="str">
        <f t="shared" si="135"/>
        <v>CA-2015-166464-PG-18895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479.98400000000004</v>
      </c>
      <c r="T2901">
        <v>2</v>
      </c>
      <c r="U2901">
        <v>0.2</v>
      </c>
      <c r="V2901">
        <v>59.997999999999962</v>
      </c>
      <c r="W2901" s="3">
        <f t="shared" si="136"/>
        <v>0.12499999999999992</v>
      </c>
      <c r="X2901" t="str">
        <f t="shared" si="137"/>
        <v>Medium</v>
      </c>
    </row>
    <row r="2902" spans="1:24" x14ac:dyDescent="0.2">
      <c r="A2902">
        <v>2901</v>
      </c>
      <c r="B2902" t="s">
        <v>6095</v>
      </c>
      <c r="C2902" s="2">
        <v>42259</v>
      </c>
      <c r="D2902" s="2">
        <v>42264</v>
      </c>
      <c r="E2902" t="s">
        <v>49</v>
      </c>
      <c r="F2902" t="s">
        <v>386</v>
      </c>
      <c r="G2902" t="str">
        <f t="shared" si="135"/>
        <v>CA-2015-166464-PG-18895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  <c r="W2902" s="3">
        <f t="shared" si="136"/>
        <v>0.48000000000000004</v>
      </c>
      <c r="X2902" t="str">
        <f t="shared" si="137"/>
        <v>No Discount</v>
      </c>
    </row>
    <row r="2903" spans="1:24" x14ac:dyDescent="0.2">
      <c r="A2903">
        <v>2902</v>
      </c>
      <c r="B2903" t="s">
        <v>6096</v>
      </c>
      <c r="C2903" s="2">
        <v>42989</v>
      </c>
      <c r="D2903" s="2">
        <v>42993</v>
      </c>
      <c r="E2903" t="s">
        <v>49</v>
      </c>
      <c r="F2903" t="s">
        <v>5610</v>
      </c>
      <c r="G2903" t="str">
        <f t="shared" si="135"/>
        <v>CA-2017-124898-DB-12910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3059</v>
      </c>
      <c r="P2903" t="s">
        <v>45</v>
      </c>
      <c r="Q2903" t="s">
        <v>89</v>
      </c>
      <c r="R2903" t="s">
        <v>3060</v>
      </c>
      <c r="S2903">
        <v>184.66</v>
      </c>
      <c r="T2903">
        <v>7</v>
      </c>
      <c r="U2903">
        <v>0</v>
      </c>
      <c r="V2903">
        <v>84.943599999999989</v>
      </c>
      <c r="W2903" s="3">
        <f t="shared" si="136"/>
        <v>0.45999999999999996</v>
      </c>
      <c r="X2903" t="str">
        <f t="shared" si="137"/>
        <v>No Discount</v>
      </c>
    </row>
    <row r="2904" spans="1:24" x14ac:dyDescent="0.2">
      <c r="A2904">
        <v>2903</v>
      </c>
      <c r="B2904" t="s">
        <v>6097</v>
      </c>
      <c r="C2904" s="2">
        <v>42533</v>
      </c>
      <c r="D2904" s="2">
        <v>42538</v>
      </c>
      <c r="E2904" t="s">
        <v>49</v>
      </c>
      <c r="F2904" t="s">
        <v>2155</v>
      </c>
      <c r="G2904" t="str">
        <f t="shared" si="135"/>
        <v>CA-2016-164035-CR-12730</v>
      </c>
      <c r="H2904" t="s">
        <v>2156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4867</v>
      </c>
      <c r="P2904" t="s">
        <v>45</v>
      </c>
      <c r="Q2904" t="s">
        <v>89</v>
      </c>
      <c r="R2904" t="s">
        <v>4868</v>
      </c>
      <c r="S2904">
        <v>23.120000000000005</v>
      </c>
      <c r="T2904">
        <v>5</v>
      </c>
      <c r="U2904">
        <v>0.2</v>
      </c>
      <c r="V2904">
        <v>8.3810000000000002</v>
      </c>
      <c r="W2904" s="3">
        <f t="shared" si="136"/>
        <v>0.36249999999999993</v>
      </c>
      <c r="X2904" t="str">
        <f t="shared" si="137"/>
        <v>Medium</v>
      </c>
    </row>
    <row r="2905" spans="1:24" x14ac:dyDescent="0.2">
      <c r="A2905">
        <v>2904</v>
      </c>
      <c r="B2905" t="s">
        <v>6098</v>
      </c>
      <c r="C2905" s="2">
        <v>42548</v>
      </c>
      <c r="D2905" s="2">
        <v>42552</v>
      </c>
      <c r="E2905" t="s">
        <v>49</v>
      </c>
      <c r="F2905" t="s">
        <v>4623</v>
      </c>
      <c r="G2905" t="str">
        <f t="shared" si="135"/>
        <v>CA-2016-153577-KH-16330</v>
      </c>
      <c r="H2905" t="s">
        <v>4624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4257</v>
      </c>
      <c r="P2905" t="s">
        <v>45</v>
      </c>
      <c r="Q2905" t="s">
        <v>89</v>
      </c>
      <c r="R2905" t="s">
        <v>4258</v>
      </c>
      <c r="S2905">
        <v>37.463999999999999</v>
      </c>
      <c r="T2905">
        <v>7</v>
      </c>
      <c r="U2905">
        <v>0.2</v>
      </c>
      <c r="V2905">
        <v>12.175799999999999</v>
      </c>
      <c r="W2905" s="3">
        <f t="shared" si="136"/>
        <v>0.32499999999999996</v>
      </c>
      <c r="X2905" t="str">
        <f t="shared" si="137"/>
        <v>Medium</v>
      </c>
    </row>
    <row r="2906" spans="1:24" x14ac:dyDescent="0.2">
      <c r="A2906">
        <v>2905</v>
      </c>
      <c r="B2906" t="s">
        <v>6098</v>
      </c>
      <c r="C2906" s="2">
        <v>42548</v>
      </c>
      <c r="D2906" s="2">
        <v>42552</v>
      </c>
      <c r="E2906" t="s">
        <v>49</v>
      </c>
      <c r="F2906" t="s">
        <v>4623</v>
      </c>
      <c r="G2906" t="str">
        <f t="shared" si="135"/>
        <v>CA-2016-153577-KH-16330</v>
      </c>
      <c r="H2906" t="s">
        <v>4624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4775</v>
      </c>
      <c r="P2906" t="s">
        <v>31</v>
      </c>
      <c r="Q2906" t="s">
        <v>35</v>
      </c>
      <c r="R2906" t="s">
        <v>4776</v>
      </c>
      <c r="S2906">
        <v>539.65800000000002</v>
      </c>
      <c r="T2906">
        <v>3</v>
      </c>
      <c r="U2906">
        <v>0.3</v>
      </c>
      <c r="V2906">
        <v>-7.7094000000001017</v>
      </c>
      <c r="W2906" s="3">
        <f t="shared" si="136"/>
        <v>-1.4285714285714474E-2</v>
      </c>
      <c r="X2906" t="str">
        <f t="shared" si="137"/>
        <v>Medium</v>
      </c>
    </row>
    <row r="2907" spans="1:24" x14ac:dyDescent="0.2">
      <c r="A2907">
        <v>2906</v>
      </c>
      <c r="B2907" t="s">
        <v>6100</v>
      </c>
      <c r="C2907" s="2">
        <v>41908</v>
      </c>
      <c r="D2907" s="2">
        <v>41912</v>
      </c>
      <c r="E2907" t="s">
        <v>49</v>
      </c>
      <c r="F2907" t="s">
        <v>376</v>
      </c>
      <c r="G2907" t="str">
        <f t="shared" si="135"/>
        <v>CA-2014-127586-CS-12400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  <c r="W2907" s="3">
        <f t="shared" si="136"/>
        <v>0.26</v>
      </c>
      <c r="X2907" t="str">
        <f t="shared" si="137"/>
        <v>No Discount</v>
      </c>
    </row>
    <row r="2908" spans="1:24" x14ac:dyDescent="0.2">
      <c r="A2908">
        <v>2907</v>
      </c>
      <c r="B2908" t="s">
        <v>6103</v>
      </c>
      <c r="C2908" s="2">
        <v>43042</v>
      </c>
      <c r="D2908" s="2">
        <v>43048</v>
      </c>
      <c r="E2908" t="s">
        <v>49</v>
      </c>
      <c r="F2908" t="s">
        <v>2908</v>
      </c>
      <c r="G2908" t="str">
        <f t="shared" si="135"/>
        <v>CA-2017-121615-DL-12925</v>
      </c>
      <c r="H2908" t="s">
        <v>2909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3.8519999999999994</v>
      </c>
      <c r="W2908" s="3">
        <f t="shared" si="136"/>
        <v>0.4499999999999999</v>
      </c>
      <c r="X2908" t="str">
        <f t="shared" si="137"/>
        <v>No Discount</v>
      </c>
    </row>
    <row r="2909" spans="1:24" x14ac:dyDescent="0.2">
      <c r="A2909">
        <v>2908</v>
      </c>
      <c r="B2909" t="s">
        <v>6103</v>
      </c>
      <c r="C2909" s="2">
        <v>43042</v>
      </c>
      <c r="D2909" s="2">
        <v>43048</v>
      </c>
      <c r="E2909" t="s">
        <v>49</v>
      </c>
      <c r="F2909" t="s">
        <v>2908</v>
      </c>
      <c r="G2909" t="str">
        <f t="shared" si="135"/>
        <v>CA-2017-121615-DL-12925</v>
      </c>
      <c r="H2909" t="s">
        <v>2909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1827</v>
      </c>
      <c r="P2909" t="s">
        <v>45</v>
      </c>
      <c r="Q2909" t="s">
        <v>58</v>
      </c>
      <c r="R2909" t="s">
        <v>1828</v>
      </c>
      <c r="S2909">
        <v>52.400000000000006</v>
      </c>
      <c r="T2909">
        <v>5</v>
      </c>
      <c r="U2909">
        <v>0</v>
      </c>
      <c r="V2909">
        <v>14.148</v>
      </c>
      <c r="W2909" s="3">
        <f t="shared" si="136"/>
        <v>0.26999999999999996</v>
      </c>
      <c r="X2909" t="str">
        <f t="shared" si="137"/>
        <v>No Discount</v>
      </c>
    </row>
    <row r="2910" spans="1:24" x14ac:dyDescent="0.2">
      <c r="A2910">
        <v>2909</v>
      </c>
      <c r="B2910" t="s">
        <v>6103</v>
      </c>
      <c r="C2910" s="2">
        <v>43042</v>
      </c>
      <c r="D2910" s="2">
        <v>43048</v>
      </c>
      <c r="E2910" t="s">
        <v>49</v>
      </c>
      <c r="F2910" t="s">
        <v>2908</v>
      </c>
      <c r="G2910" t="str">
        <f t="shared" si="135"/>
        <v>CA-2017-121615-DL-12925</v>
      </c>
      <c r="H2910" t="s">
        <v>2909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4572</v>
      </c>
      <c r="P2910" t="s">
        <v>45</v>
      </c>
      <c r="Q2910" t="s">
        <v>46</v>
      </c>
      <c r="R2910" t="s">
        <v>4573</v>
      </c>
      <c r="S2910">
        <v>14.940000000000001</v>
      </c>
      <c r="T2910">
        <v>3</v>
      </c>
      <c r="U2910">
        <v>0</v>
      </c>
      <c r="V2910">
        <v>6.8723999999999998</v>
      </c>
      <c r="W2910" s="3">
        <f t="shared" si="136"/>
        <v>0.45999999999999996</v>
      </c>
      <c r="X2910" t="str">
        <f t="shared" si="137"/>
        <v>No Discount</v>
      </c>
    </row>
    <row r="2911" spans="1:24" x14ac:dyDescent="0.2">
      <c r="A2911">
        <v>2910</v>
      </c>
      <c r="B2911" t="s">
        <v>6106</v>
      </c>
      <c r="C2911" s="2">
        <v>42785</v>
      </c>
      <c r="D2911" s="2">
        <v>42789</v>
      </c>
      <c r="E2911" t="s">
        <v>49</v>
      </c>
      <c r="F2911" t="s">
        <v>2101</v>
      </c>
      <c r="G2911" t="str">
        <f t="shared" si="135"/>
        <v>CA-2017-166415-ME-17725</v>
      </c>
      <c r="H2911" t="s">
        <v>2102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4074</v>
      </c>
      <c r="P2911" t="s">
        <v>45</v>
      </c>
      <c r="Q2911" t="s">
        <v>268</v>
      </c>
      <c r="R2911" t="s">
        <v>4075</v>
      </c>
      <c r="S2911">
        <v>11.22</v>
      </c>
      <c r="T2911">
        <v>3</v>
      </c>
      <c r="U2911">
        <v>0</v>
      </c>
      <c r="V2911">
        <v>0.2244000000000006</v>
      </c>
      <c r="W2911" s="3">
        <f t="shared" si="136"/>
        <v>2.0000000000000052E-2</v>
      </c>
      <c r="X2911" t="str">
        <f t="shared" si="137"/>
        <v>No Discount</v>
      </c>
    </row>
    <row r="2912" spans="1:24" x14ac:dyDescent="0.2">
      <c r="A2912">
        <v>2911</v>
      </c>
      <c r="B2912" t="s">
        <v>6107</v>
      </c>
      <c r="C2912" s="2">
        <v>42313</v>
      </c>
      <c r="D2912" s="2">
        <v>42317</v>
      </c>
      <c r="E2912" t="s">
        <v>49</v>
      </c>
      <c r="F2912" t="s">
        <v>889</v>
      </c>
      <c r="G2912" t="str">
        <f t="shared" si="135"/>
        <v>CA-2015-118444-VD-21670</v>
      </c>
      <c r="H2912" t="s">
        <v>890</v>
      </c>
      <c r="I2912" t="s">
        <v>25</v>
      </c>
      <c r="J2912" t="s">
        <v>26</v>
      </c>
      <c r="K2912" t="s">
        <v>3412</v>
      </c>
      <c r="L2912" t="s">
        <v>53</v>
      </c>
      <c r="M2912">
        <v>33065</v>
      </c>
      <c r="N2912" t="s">
        <v>29</v>
      </c>
      <c r="O2912" t="s">
        <v>2516</v>
      </c>
      <c r="P2912" t="s">
        <v>45</v>
      </c>
      <c r="Q2912" t="s">
        <v>77</v>
      </c>
      <c r="R2912" t="s">
        <v>3340</v>
      </c>
      <c r="S2912">
        <v>387.13600000000002</v>
      </c>
      <c r="T2912">
        <v>4</v>
      </c>
      <c r="U2912">
        <v>0.2</v>
      </c>
      <c r="V2912">
        <v>24.196000000000012</v>
      </c>
      <c r="W2912" s="3">
        <f t="shared" si="136"/>
        <v>6.2500000000000028E-2</v>
      </c>
      <c r="X2912" t="str">
        <f t="shared" si="137"/>
        <v>Medium</v>
      </c>
    </row>
    <row r="2913" spans="1:24" x14ac:dyDescent="0.2">
      <c r="A2913">
        <v>2912</v>
      </c>
      <c r="B2913" t="s">
        <v>6108</v>
      </c>
      <c r="C2913" s="2">
        <v>41806</v>
      </c>
      <c r="D2913" s="2">
        <v>41811</v>
      </c>
      <c r="E2913" t="s">
        <v>49</v>
      </c>
      <c r="F2913" t="s">
        <v>2005</v>
      </c>
      <c r="G2913" t="str">
        <f t="shared" si="135"/>
        <v>CA-2014-113929-CK-12205</v>
      </c>
      <c r="H2913" t="s">
        <v>2006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  <c r="W2913" s="3">
        <f t="shared" si="136"/>
        <v>0.47</v>
      </c>
      <c r="X2913" t="str">
        <f t="shared" si="137"/>
        <v>No Discount</v>
      </c>
    </row>
    <row r="2914" spans="1:24" x14ac:dyDescent="0.2">
      <c r="A2914">
        <v>2913</v>
      </c>
      <c r="B2914" t="s">
        <v>6108</v>
      </c>
      <c r="C2914" s="2">
        <v>41806</v>
      </c>
      <c r="D2914" s="2">
        <v>41811</v>
      </c>
      <c r="E2914" t="s">
        <v>49</v>
      </c>
      <c r="F2914" t="s">
        <v>2005</v>
      </c>
      <c r="G2914" t="str">
        <f t="shared" si="135"/>
        <v>CA-2014-113929-CK-12205</v>
      </c>
      <c r="H2914" t="s">
        <v>2006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10.499999999999996</v>
      </c>
      <c r="W2914" s="3">
        <f t="shared" si="136"/>
        <v>0.29999999999999988</v>
      </c>
      <c r="X2914" t="str">
        <f t="shared" si="137"/>
        <v>No Discount</v>
      </c>
    </row>
    <row r="2915" spans="1:24" x14ac:dyDescent="0.2">
      <c r="A2915">
        <v>2914</v>
      </c>
      <c r="B2915" t="s">
        <v>6108</v>
      </c>
      <c r="C2915" s="2">
        <v>41806</v>
      </c>
      <c r="D2915" s="2">
        <v>41811</v>
      </c>
      <c r="E2915" t="s">
        <v>49</v>
      </c>
      <c r="F2915" t="s">
        <v>2005</v>
      </c>
      <c r="G2915" t="str">
        <f t="shared" si="135"/>
        <v>CA-2014-113929-CK-12205</v>
      </c>
      <c r="H2915" t="s">
        <v>2006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39.552000000000007</v>
      </c>
      <c r="T2915">
        <v>3</v>
      </c>
      <c r="U2915">
        <v>0.2</v>
      </c>
      <c r="V2915">
        <v>14.337599999999998</v>
      </c>
      <c r="W2915" s="3">
        <f t="shared" si="136"/>
        <v>0.36249999999999988</v>
      </c>
      <c r="X2915" t="str">
        <f t="shared" si="137"/>
        <v>Medium</v>
      </c>
    </row>
    <row r="2916" spans="1:24" x14ac:dyDescent="0.2">
      <c r="A2916">
        <v>2915</v>
      </c>
      <c r="B2916" t="s">
        <v>6113</v>
      </c>
      <c r="C2916" s="2">
        <v>42289</v>
      </c>
      <c r="D2916" s="2">
        <v>42294</v>
      </c>
      <c r="E2916" t="s">
        <v>22</v>
      </c>
      <c r="F2916" t="s">
        <v>2908</v>
      </c>
      <c r="G2916" t="str">
        <f t="shared" si="135"/>
        <v>CA-2015-134747-DL-12925</v>
      </c>
      <c r="H2916" t="s">
        <v>2909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  <c r="W2916" s="3">
        <f t="shared" si="136"/>
        <v>0.26</v>
      </c>
      <c r="X2916" t="str">
        <f t="shared" si="137"/>
        <v>No Discount</v>
      </c>
    </row>
    <row r="2917" spans="1:24" x14ac:dyDescent="0.2">
      <c r="A2917">
        <v>2916</v>
      </c>
      <c r="B2917" t="s">
        <v>6113</v>
      </c>
      <c r="C2917" s="2">
        <v>42289</v>
      </c>
      <c r="D2917" s="2">
        <v>42294</v>
      </c>
      <c r="E2917" t="s">
        <v>22</v>
      </c>
      <c r="F2917" t="s">
        <v>2908</v>
      </c>
      <c r="G2917" t="str">
        <f t="shared" si="135"/>
        <v>CA-2015-134747-DL-12925</v>
      </c>
      <c r="H2917" t="s">
        <v>2909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5.6519999999999992</v>
      </c>
      <c r="W2917" s="3">
        <f t="shared" si="136"/>
        <v>0.4499999999999999</v>
      </c>
      <c r="X2917" t="str">
        <f t="shared" si="137"/>
        <v>No Discount</v>
      </c>
    </row>
    <row r="2918" spans="1:24" x14ac:dyDescent="0.2">
      <c r="A2918">
        <v>2917</v>
      </c>
      <c r="B2918" t="s">
        <v>6113</v>
      </c>
      <c r="C2918" s="2">
        <v>42289</v>
      </c>
      <c r="D2918" s="2">
        <v>42294</v>
      </c>
      <c r="E2918" t="s">
        <v>22</v>
      </c>
      <c r="F2918" t="s">
        <v>2908</v>
      </c>
      <c r="G2918" t="str">
        <f t="shared" si="135"/>
        <v>CA-2015-134747-DL-12925</v>
      </c>
      <c r="H2918" t="s">
        <v>2909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3860</v>
      </c>
      <c r="P2918" t="s">
        <v>70</v>
      </c>
      <c r="Q2918" t="s">
        <v>71</v>
      </c>
      <c r="R2918" t="s">
        <v>3861</v>
      </c>
      <c r="S2918">
        <v>263.95999999999998</v>
      </c>
      <c r="T2918">
        <v>4</v>
      </c>
      <c r="U2918">
        <v>0</v>
      </c>
      <c r="V2918">
        <v>71.269200000000012</v>
      </c>
      <c r="W2918" s="3">
        <f t="shared" si="136"/>
        <v>0.27000000000000007</v>
      </c>
      <c r="X2918" t="str">
        <f t="shared" si="137"/>
        <v>No Discount</v>
      </c>
    </row>
    <row r="2919" spans="1:24" x14ac:dyDescent="0.2">
      <c r="A2919">
        <v>2918</v>
      </c>
      <c r="B2919" t="s">
        <v>6115</v>
      </c>
      <c r="C2919" s="2">
        <v>42974</v>
      </c>
      <c r="D2919" s="2">
        <v>42977</v>
      </c>
      <c r="E2919" t="s">
        <v>187</v>
      </c>
      <c r="F2919" t="s">
        <v>2818</v>
      </c>
      <c r="G2919" t="str">
        <f t="shared" si="135"/>
        <v>CA-2017-155047-SE-20110</v>
      </c>
      <c r="H2919" t="s">
        <v>2819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5.9520000000000008</v>
      </c>
      <c r="T2919">
        <v>1</v>
      </c>
      <c r="U2919">
        <v>0.2</v>
      </c>
      <c r="V2919">
        <v>0.37200000000000011</v>
      </c>
      <c r="W2919" s="3">
        <f t="shared" si="136"/>
        <v>6.2500000000000014E-2</v>
      </c>
      <c r="X2919" t="str">
        <f t="shared" si="137"/>
        <v>Medium</v>
      </c>
    </row>
    <row r="2920" spans="1:24" x14ac:dyDescent="0.2">
      <c r="A2920">
        <v>2919</v>
      </c>
      <c r="B2920" t="s">
        <v>6118</v>
      </c>
      <c r="C2920" s="2">
        <v>42697</v>
      </c>
      <c r="D2920" s="2">
        <v>42697</v>
      </c>
      <c r="E2920" t="s">
        <v>1292</v>
      </c>
      <c r="F2920" t="s">
        <v>5591</v>
      </c>
      <c r="G2920" t="str">
        <f t="shared" si="135"/>
        <v>CA-2016-160129-LS-17200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2.3699999999999983</v>
      </c>
      <c r="W2920" s="3">
        <f t="shared" si="136"/>
        <v>0.14999999999999988</v>
      </c>
      <c r="X2920" t="str">
        <f t="shared" si="137"/>
        <v>Medium</v>
      </c>
    </row>
    <row r="2921" spans="1:24" x14ac:dyDescent="0.2">
      <c r="A2921">
        <v>2920</v>
      </c>
      <c r="B2921" t="s">
        <v>6118</v>
      </c>
      <c r="C2921" s="2">
        <v>42697</v>
      </c>
      <c r="D2921" s="2">
        <v>42697</v>
      </c>
      <c r="E2921" t="s">
        <v>1292</v>
      </c>
      <c r="F2921" t="s">
        <v>5591</v>
      </c>
      <c r="G2921" t="str">
        <f t="shared" si="135"/>
        <v>CA-2016-160129-LS-17200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4419</v>
      </c>
      <c r="P2921" t="s">
        <v>31</v>
      </c>
      <c r="Q2921" t="s">
        <v>64</v>
      </c>
      <c r="R2921" t="s">
        <v>4420</v>
      </c>
      <c r="S2921">
        <v>14.368000000000002</v>
      </c>
      <c r="T2921">
        <v>2</v>
      </c>
      <c r="U2921">
        <v>0.2</v>
      </c>
      <c r="V2921">
        <v>3.9512</v>
      </c>
      <c r="W2921" s="3">
        <f t="shared" si="136"/>
        <v>0.27499999999999997</v>
      </c>
      <c r="X2921" t="str">
        <f t="shared" si="137"/>
        <v>Medium</v>
      </c>
    </row>
    <row r="2922" spans="1:24" x14ac:dyDescent="0.2">
      <c r="A2922">
        <v>2921</v>
      </c>
      <c r="B2922" t="s">
        <v>6118</v>
      </c>
      <c r="C2922" s="2">
        <v>42697</v>
      </c>
      <c r="D2922" s="2">
        <v>42697</v>
      </c>
      <c r="E2922" t="s">
        <v>1292</v>
      </c>
      <c r="F2922" t="s">
        <v>5591</v>
      </c>
      <c r="G2922" t="str">
        <f t="shared" si="135"/>
        <v>CA-2016-160129-LS-17200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3846</v>
      </c>
      <c r="P2922" t="s">
        <v>31</v>
      </c>
      <c r="Q2922" t="s">
        <v>64</v>
      </c>
      <c r="R2922" t="s">
        <v>3847</v>
      </c>
      <c r="S2922">
        <v>70.448000000000008</v>
      </c>
      <c r="T2922">
        <v>7</v>
      </c>
      <c r="U2922">
        <v>0.2</v>
      </c>
      <c r="V2922">
        <v>12.328399999999988</v>
      </c>
      <c r="W2922" s="3">
        <f t="shared" si="136"/>
        <v>0.17499999999999979</v>
      </c>
      <c r="X2922" t="str">
        <f t="shared" si="137"/>
        <v>Medium</v>
      </c>
    </row>
    <row r="2923" spans="1:24" x14ac:dyDescent="0.2">
      <c r="A2923">
        <v>2922</v>
      </c>
      <c r="B2923" t="s">
        <v>6119</v>
      </c>
      <c r="C2923" s="2">
        <v>42765</v>
      </c>
      <c r="D2923" s="2">
        <v>42765</v>
      </c>
      <c r="E2923" t="s">
        <v>1292</v>
      </c>
      <c r="F2923" t="s">
        <v>3888</v>
      </c>
      <c r="G2923" t="str">
        <f t="shared" si="135"/>
        <v>CA-2017-164329-MM-17920</v>
      </c>
      <c r="H2923" t="s">
        <v>3889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2167</v>
      </c>
      <c r="P2923" t="s">
        <v>45</v>
      </c>
      <c r="Q2923" t="s">
        <v>58</v>
      </c>
      <c r="R2923" t="s">
        <v>2168</v>
      </c>
      <c r="S2923">
        <v>129.30000000000001</v>
      </c>
      <c r="T2923">
        <v>2</v>
      </c>
      <c r="U2923">
        <v>0</v>
      </c>
      <c r="V2923">
        <v>6.4649999999999892</v>
      </c>
      <c r="W2923" s="3">
        <f t="shared" si="136"/>
        <v>4.9999999999999913E-2</v>
      </c>
      <c r="X2923" t="str">
        <f t="shared" si="137"/>
        <v>No Discount</v>
      </c>
    </row>
    <row r="2924" spans="1:24" x14ac:dyDescent="0.2">
      <c r="A2924">
        <v>2923</v>
      </c>
      <c r="B2924" t="s">
        <v>6120</v>
      </c>
      <c r="C2924" s="2">
        <v>42338</v>
      </c>
      <c r="D2924" s="2">
        <v>42341</v>
      </c>
      <c r="E2924" t="s">
        <v>22</v>
      </c>
      <c r="F2924" t="s">
        <v>4107</v>
      </c>
      <c r="G2924" t="str">
        <f t="shared" si="135"/>
        <v>US-2015-141453-DB-13270</v>
      </c>
      <c r="H2924" t="s">
        <v>4108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2447</v>
      </c>
      <c r="P2924" t="s">
        <v>45</v>
      </c>
      <c r="Q2924" t="s">
        <v>74</v>
      </c>
      <c r="R2924" t="s">
        <v>2448</v>
      </c>
      <c r="S2924">
        <v>3.8819999999999988</v>
      </c>
      <c r="T2924">
        <v>3</v>
      </c>
      <c r="U2924">
        <v>0.8</v>
      </c>
      <c r="V2924">
        <v>-5.8230000000000004</v>
      </c>
      <c r="W2924" s="3">
        <f t="shared" si="136"/>
        <v>-1.5000000000000007</v>
      </c>
      <c r="X2924" t="str">
        <f t="shared" si="137"/>
        <v>High</v>
      </c>
    </row>
    <row r="2925" spans="1:24" x14ac:dyDescent="0.2">
      <c r="A2925">
        <v>2924</v>
      </c>
      <c r="B2925" t="s">
        <v>6121</v>
      </c>
      <c r="C2925" s="2">
        <v>41818</v>
      </c>
      <c r="D2925" s="2">
        <v>41824</v>
      </c>
      <c r="E2925" t="s">
        <v>49</v>
      </c>
      <c r="F2925" t="s">
        <v>2811</v>
      </c>
      <c r="G2925" t="str">
        <f t="shared" si="135"/>
        <v>CA-2014-156993-RW-19630</v>
      </c>
      <c r="H2925" t="s">
        <v>2812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3250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  <c r="W2925" s="3">
        <f t="shared" si="136"/>
        <v>0.5</v>
      </c>
      <c r="X2925" t="str">
        <f t="shared" si="137"/>
        <v>No Discount</v>
      </c>
    </row>
    <row r="2926" spans="1:24" x14ac:dyDescent="0.2">
      <c r="A2926">
        <v>2925</v>
      </c>
      <c r="B2926" t="s">
        <v>6122</v>
      </c>
      <c r="C2926" s="2">
        <v>41884</v>
      </c>
      <c r="D2926" s="2">
        <v>41887</v>
      </c>
      <c r="E2926" t="s">
        <v>187</v>
      </c>
      <c r="F2926" t="s">
        <v>5231</v>
      </c>
      <c r="G2926" t="str">
        <f t="shared" si="135"/>
        <v>CA-2014-157721-JM-16195</v>
      </c>
      <c r="H2926" t="s">
        <v>5232</v>
      </c>
      <c r="I2926" t="s">
        <v>25</v>
      </c>
      <c r="J2926" t="s">
        <v>26</v>
      </c>
      <c r="K2926" t="s">
        <v>4110</v>
      </c>
      <c r="L2926" t="s">
        <v>266</v>
      </c>
      <c r="M2926">
        <v>13601</v>
      </c>
      <c r="N2926" t="s">
        <v>147</v>
      </c>
      <c r="O2926" t="s">
        <v>3688</v>
      </c>
      <c r="P2926" t="s">
        <v>45</v>
      </c>
      <c r="Q2926" t="s">
        <v>77</v>
      </c>
      <c r="R2926" t="s">
        <v>3689</v>
      </c>
      <c r="S2926">
        <v>19.899999999999999</v>
      </c>
      <c r="T2926">
        <v>1</v>
      </c>
      <c r="U2926">
        <v>0</v>
      </c>
      <c r="V2926">
        <v>8.9549999999999983</v>
      </c>
      <c r="W2926" s="3">
        <f t="shared" si="136"/>
        <v>0.44999999999999996</v>
      </c>
      <c r="X2926" t="str">
        <f t="shared" si="137"/>
        <v>No Discount</v>
      </c>
    </row>
    <row r="2927" spans="1:24" x14ac:dyDescent="0.2">
      <c r="A2927">
        <v>2926</v>
      </c>
      <c r="B2927" t="s">
        <v>6122</v>
      </c>
      <c r="C2927" s="2">
        <v>41884</v>
      </c>
      <c r="D2927" s="2">
        <v>41887</v>
      </c>
      <c r="E2927" t="s">
        <v>187</v>
      </c>
      <c r="F2927" t="s">
        <v>5231</v>
      </c>
      <c r="G2927" t="str">
        <f t="shared" si="135"/>
        <v>CA-2014-157721-JM-16195</v>
      </c>
      <c r="H2927" t="s">
        <v>5232</v>
      </c>
      <c r="I2927" t="s">
        <v>25</v>
      </c>
      <c r="J2927" t="s">
        <v>26</v>
      </c>
      <c r="K2927" t="s">
        <v>4110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4.9496999999999929</v>
      </c>
      <c r="W2927" s="3">
        <f t="shared" si="136"/>
        <v>6.999999999999991E-2</v>
      </c>
      <c r="X2927" t="str">
        <f t="shared" si="137"/>
        <v>No Discount</v>
      </c>
    </row>
    <row r="2928" spans="1:24" x14ac:dyDescent="0.2">
      <c r="A2928">
        <v>2927</v>
      </c>
      <c r="B2928" t="s">
        <v>6125</v>
      </c>
      <c r="C2928" s="2">
        <v>42926</v>
      </c>
      <c r="D2928" s="2">
        <v>42930</v>
      </c>
      <c r="E2928" t="s">
        <v>22</v>
      </c>
      <c r="F2928" t="s">
        <v>6126</v>
      </c>
      <c r="G2928" t="str">
        <f t="shared" si="135"/>
        <v>CA-2017-128629-BP-11155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7.9128000000000007</v>
      </c>
      <c r="W2928" s="3">
        <f t="shared" si="136"/>
        <v>0.42000000000000004</v>
      </c>
      <c r="X2928" t="str">
        <f t="shared" si="137"/>
        <v>No Discount</v>
      </c>
    </row>
    <row r="2929" spans="1:24" x14ac:dyDescent="0.2">
      <c r="A2929">
        <v>2928</v>
      </c>
      <c r="B2929" t="s">
        <v>6128</v>
      </c>
      <c r="C2929" s="2">
        <v>42890</v>
      </c>
      <c r="D2929" s="2">
        <v>42896</v>
      </c>
      <c r="E2929" t="s">
        <v>49</v>
      </c>
      <c r="F2929" t="s">
        <v>4918</v>
      </c>
      <c r="G2929" t="str">
        <f t="shared" si="135"/>
        <v>CA-2017-158106-CT-11995</v>
      </c>
      <c r="H2929" t="s">
        <v>4919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3239</v>
      </c>
      <c r="P2929" t="s">
        <v>45</v>
      </c>
      <c r="Q2929" t="s">
        <v>67</v>
      </c>
      <c r="R2929" t="s">
        <v>3240</v>
      </c>
      <c r="S2929">
        <v>8.64</v>
      </c>
      <c r="T2929">
        <v>3</v>
      </c>
      <c r="U2929">
        <v>0</v>
      </c>
      <c r="V2929">
        <v>2.5055999999999998</v>
      </c>
      <c r="W2929" s="3">
        <f t="shared" si="136"/>
        <v>0.28999999999999998</v>
      </c>
      <c r="X2929" t="str">
        <f t="shared" si="137"/>
        <v>No Discount</v>
      </c>
    </row>
    <row r="2930" spans="1:24" x14ac:dyDescent="0.2">
      <c r="A2930">
        <v>2929</v>
      </c>
      <c r="B2930" t="s">
        <v>6130</v>
      </c>
      <c r="C2930" s="2">
        <v>43027</v>
      </c>
      <c r="D2930" s="2">
        <v>43034</v>
      </c>
      <c r="E2930" t="s">
        <v>49</v>
      </c>
      <c r="F2930" t="s">
        <v>2287</v>
      </c>
      <c r="G2930" t="str">
        <f t="shared" si="135"/>
        <v>US-2017-120390-TH-21550</v>
      </c>
      <c r="H2930" t="s">
        <v>2288</v>
      </c>
      <c r="I2930" t="s">
        <v>101</v>
      </c>
      <c r="J2930" t="s">
        <v>26</v>
      </c>
      <c r="K2930" t="s">
        <v>2224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1633.1880000000003</v>
      </c>
      <c r="T2930">
        <v>4</v>
      </c>
      <c r="U2930">
        <v>0.7</v>
      </c>
      <c r="V2930">
        <v>-1306.5504000000001</v>
      </c>
      <c r="W2930" s="3">
        <f t="shared" si="136"/>
        <v>-0.79999999999999993</v>
      </c>
      <c r="X2930" t="str">
        <f t="shared" si="137"/>
        <v>High</v>
      </c>
    </row>
    <row r="2931" spans="1:24" x14ac:dyDescent="0.2">
      <c r="A2931">
        <v>2930</v>
      </c>
      <c r="B2931" t="s">
        <v>6131</v>
      </c>
      <c r="C2931" s="2">
        <v>43057</v>
      </c>
      <c r="D2931" s="2">
        <v>43063</v>
      </c>
      <c r="E2931" t="s">
        <v>49</v>
      </c>
      <c r="F2931" t="s">
        <v>3922</v>
      </c>
      <c r="G2931" t="str">
        <f t="shared" si="135"/>
        <v>CA-2017-143434-ME-17320</v>
      </c>
      <c r="H2931" t="s">
        <v>3923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2451</v>
      </c>
      <c r="P2931" t="s">
        <v>31</v>
      </c>
      <c r="Q2931" t="s">
        <v>64</v>
      </c>
      <c r="R2931" t="s">
        <v>2452</v>
      </c>
      <c r="S2931">
        <v>19.760000000000002</v>
      </c>
      <c r="T2931">
        <v>4</v>
      </c>
      <c r="U2931">
        <v>0</v>
      </c>
      <c r="V2931">
        <v>8.2992000000000008</v>
      </c>
      <c r="W2931" s="3">
        <f t="shared" si="136"/>
        <v>0.42</v>
      </c>
      <c r="X2931" t="str">
        <f t="shared" si="137"/>
        <v>No Discount</v>
      </c>
    </row>
    <row r="2932" spans="1:24" x14ac:dyDescent="0.2">
      <c r="A2932">
        <v>2931</v>
      </c>
      <c r="B2932" t="s">
        <v>6132</v>
      </c>
      <c r="C2932" s="2">
        <v>42224</v>
      </c>
      <c r="D2932" s="2">
        <v>42224</v>
      </c>
      <c r="E2932" t="s">
        <v>1292</v>
      </c>
      <c r="F2932" t="s">
        <v>5622</v>
      </c>
      <c r="G2932" t="str">
        <f t="shared" si="135"/>
        <v>CA-2015-168564-TT-21220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3594</v>
      </c>
      <c r="P2932" t="s">
        <v>45</v>
      </c>
      <c r="Q2932" t="s">
        <v>74</v>
      </c>
      <c r="R2932" t="s">
        <v>3595</v>
      </c>
      <c r="S2932">
        <v>6.6080000000000005</v>
      </c>
      <c r="T2932">
        <v>2</v>
      </c>
      <c r="U2932">
        <v>0.2</v>
      </c>
      <c r="V2932">
        <v>2.2302</v>
      </c>
      <c r="W2932" s="3">
        <f t="shared" si="136"/>
        <v>0.33749999999999997</v>
      </c>
      <c r="X2932" t="str">
        <f t="shared" si="137"/>
        <v>Medium</v>
      </c>
    </row>
    <row r="2933" spans="1:24" x14ac:dyDescent="0.2">
      <c r="A2933">
        <v>2932</v>
      </c>
      <c r="B2933" t="s">
        <v>6132</v>
      </c>
      <c r="C2933" s="2">
        <v>42224</v>
      </c>
      <c r="D2933" s="2">
        <v>42224</v>
      </c>
      <c r="E2933" t="s">
        <v>1292</v>
      </c>
      <c r="F2933" t="s">
        <v>5622</v>
      </c>
      <c r="G2933" t="str">
        <f t="shared" si="135"/>
        <v>CA-2015-168564-TT-21220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2.7299999999999995</v>
      </c>
      <c r="W2933" s="3">
        <f t="shared" si="136"/>
        <v>0.37499999999999994</v>
      </c>
      <c r="X2933" t="str">
        <f t="shared" si="137"/>
        <v>Medium</v>
      </c>
    </row>
    <row r="2934" spans="1:24" x14ac:dyDescent="0.2">
      <c r="A2934">
        <v>2933</v>
      </c>
      <c r="B2934" t="s">
        <v>6132</v>
      </c>
      <c r="C2934" s="2">
        <v>42224</v>
      </c>
      <c r="D2934" s="2">
        <v>42224</v>
      </c>
      <c r="E2934" t="s">
        <v>1292</v>
      </c>
      <c r="F2934" t="s">
        <v>5622</v>
      </c>
      <c r="G2934" t="str">
        <f t="shared" si="135"/>
        <v>CA-2015-168564-TT-21220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10.858800000000002</v>
      </c>
      <c r="W2934" s="3">
        <f t="shared" si="136"/>
        <v>7.5000000000000025E-2</v>
      </c>
      <c r="X2934" t="str">
        <f t="shared" si="137"/>
        <v>Medium</v>
      </c>
    </row>
    <row r="2935" spans="1:24" x14ac:dyDescent="0.2">
      <c r="A2935">
        <v>2934</v>
      </c>
      <c r="B2935" t="s">
        <v>6133</v>
      </c>
      <c r="C2935" s="2">
        <v>42710</v>
      </c>
      <c r="D2935" s="2">
        <v>42716</v>
      </c>
      <c r="E2935" t="s">
        <v>49</v>
      </c>
      <c r="F2935" t="s">
        <v>1881</v>
      </c>
      <c r="G2935" t="str">
        <f t="shared" si="135"/>
        <v>US-2016-169040-GT-14710</v>
      </c>
      <c r="H2935" t="s">
        <v>1882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3789</v>
      </c>
      <c r="P2935" t="s">
        <v>70</v>
      </c>
      <c r="Q2935" t="s">
        <v>71</v>
      </c>
      <c r="R2935" t="s">
        <v>5712</v>
      </c>
      <c r="S2935">
        <v>156.79200000000003</v>
      </c>
      <c r="T2935">
        <v>1</v>
      </c>
      <c r="U2935">
        <v>0.2</v>
      </c>
      <c r="V2935">
        <v>13.719300000000004</v>
      </c>
      <c r="W2935" s="3">
        <f t="shared" si="136"/>
        <v>8.7500000000000008E-2</v>
      </c>
      <c r="X2935" t="str">
        <f t="shared" si="137"/>
        <v>Medium</v>
      </c>
    </row>
    <row r="2936" spans="1:24" x14ac:dyDescent="0.2">
      <c r="A2936">
        <v>2935</v>
      </c>
      <c r="B2936" t="s">
        <v>6133</v>
      </c>
      <c r="C2936" s="2">
        <v>42710</v>
      </c>
      <c r="D2936" s="2">
        <v>42716</v>
      </c>
      <c r="E2936" t="s">
        <v>49</v>
      </c>
      <c r="F2936" t="s">
        <v>1881</v>
      </c>
      <c r="G2936" t="str">
        <f t="shared" si="135"/>
        <v>US-2016-169040-GT-14710</v>
      </c>
      <c r="H2936" t="s">
        <v>1882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431.97600000000006</v>
      </c>
      <c r="T2936">
        <v>3</v>
      </c>
      <c r="U2936">
        <v>0.2</v>
      </c>
      <c r="V2936">
        <v>26.998499999999993</v>
      </c>
      <c r="W2936" s="3">
        <f t="shared" si="136"/>
        <v>6.2499999999999972E-2</v>
      </c>
      <c r="X2936" t="str">
        <f t="shared" si="137"/>
        <v>Medium</v>
      </c>
    </row>
    <row r="2937" spans="1:24" x14ac:dyDescent="0.2">
      <c r="A2937">
        <v>2936</v>
      </c>
      <c r="B2937" t="s">
        <v>6133</v>
      </c>
      <c r="C2937" s="2">
        <v>42710</v>
      </c>
      <c r="D2937" s="2">
        <v>42716</v>
      </c>
      <c r="E2937" t="s">
        <v>49</v>
      </c>
      <c r="F2937" t="s">
        <v>1881</v>
      </c>
      <c r="G2937" t="str">
        <f t="shared" si="135"/>
        <v>US-2016-169040-GT-14710</v>
      </c>
      <c r="H2937" t="s">
        <v>1882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16.150499999999997</v>
      </c>
      <c r="W2937" s="3">
        <f t="shared" si="136"/>
        <v>0.4499999999999999</v>
      </c>
      <c r="X2937" t="str">
        <f t="shared" si="137"/>
        <v>No Discount</v>
      </c>
    </row>
    <row r="2938" spans="1:24" x14ac:dyDescent="0.2">
      <c r="A2938">
        <v>2937</v>
      </c>
      <c r="B2938" t="s">
        <v>6133</v>
      </c>
      <c r="C2938" s="2">
        <v>42710</v>
      </c>
      <c r="D2938" s="2">
        <v>42716</v>
      </c>
      <c r="E2938" t="s">
        <v>49</v>
      </c>
      <c r="F2938" t="s">
        <v>1881</v>
      </c>
      <c r="G2938" t="str">
        <f t="shared" si="135"/>
        <v>US-2016-169040-GT-14710</v>
      </c>
      <c r="H2938" t="s">
        <v>1882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2620</v>
      </c>
      <c r="P2938" t="s">
        <v>45</v>
      </c>
      <c r="Q2938" t="s">
        <v>74</v>
      </c>
      <c r="R2938" t="s">
        <v>2621</v>
      </c>
      <c r="S2938">
        <v>47.207999999999998</v>
      </c>
      <c r="T2938">
        <v>7</v>
      </c>
      <c r="U2938">
        <v>0.2</v>
      </c>
      <c r="V2938">
        <v>15.342599999999997</v>
      </c>
      <c r="W2938" s="3">
        <f t="shared" si="136"/>
        <v>0.32499999999999996</v>
      </c>
      <c r="X2938" t="str">
        <f t="shared" si="137"/>
        <v>Medium</v>
      </c>
    </row>
    <row r="2939" spans="1:24" x14ac:dyDescent="0.2">
      <c r="A2939">
        <v>2938</v>
      </c>
      <c r="B2939" t="s">
        <v>6133</v>
      </c>
      <c r="C2939" s="2">
        <v>42710</v>
      </c>
      <c r="D2939" s="2">
        <v>42716</v>
      </c>
      <c r="E2939" t="s">
        <v>49</v>
      </c>
      <c r="F2939" t="s">
        <v>1881</v>
      </c>
      <c r="G2939" t="str">
        <f t="shared" si="135"/>
        <v>US-2016-169040-GT-14710</v>
      </c>
      <c r="H2939" t="s">
        <v>1882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248.07999999999998</v>
      </c>
      <c r="T2939">
        <v>7</v>
      </c>
      <c r="U2939">
        <v>0</v>
      </c>
      <c r="V2939">
        <v>116.59759999999997</v>
      </c>
      <c r="W2939" s="3">
        <f t="shared" si="136"/>
        <v>0.46999999999999992</v>
      </c>
      <c r="X2939" t="str">
        <f t="shared" si="137"/>
        <v>No Discount</v>
      </c>
    </row>
    <row r="2940" spans="1:24" x14ac:dyDescent="0.2">
      <c r="A2940">
        <v>2939</v>
      </c>
      <c r="B2940" t="s">
        <v>6133</v>
      </c>
      <c r="C2940" s="2">
        <v>42710</v>
      </c>
      <c r="D2940" s="2">
        <v>42716</v>
      </c>
      <c r="E2940" t="s">
        <v>49</v>
      </c>
      <c r="F2940" t="s">
        <v>1881</v>
      </c>
      <c r="G2940" t="str">
        <f t="shared" si="135"/>
        <v>US-2016-169040-GT-14710</v>
      </c>
      <c r="H2940" t="s">
        <v>1882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89.158999999999992</v>
      </c>
      <c r="W2940" s="3">
        <f t="shared" si="136"/>
        <v>0.47</v>
      </c>
      <c r="X2940" t="str">
        <f t="shared" si="137"/>
        <v>No Discount</v>
      </c>
    </row>
    <row r="2941" spans="1:24" x14ac:dyDescent="0.2">
      <c r="A2941">
        <v>2940</v>
      </c>
      <c r="B2941" t="s">
        <v>6133</v>
      </c>
      <c r="C2941" s="2">
        <v>42710</v>
      </c>
      <c r="D2941" s="2">
        <v>42716</v>
      </c>
      <c r="E2941" t="s">
        <v>49</v>
      </c>
      <c r="F2941" t="s">
        <v>1881</v>
      </c>
      <c r="G2941" t="str">
        <f t="shared" si="135"/>
        <v>US-2016-169040-GT-14710</v>
      </c>
      <c r="H2941" t="s">
        <v>1882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59.808000000000007</v>
      </c>
      <c r="T2941">
        <v>3</v>
      </c>
      <c r="U2941">
        <v>0.2</v>
      </c>
      <c r="V2941">
        <v>19.4376</v>
      </c>
      <c r="W2941" s="3">
        <f t="shared" si="136"/>
        <v>0.32499999999999996</v>
      </c>
      <c r="X2941" t="str">
        <f t="shared" si="137"/>
        <v>Medium</v>
      </c>
    </row>
    <row r="2942" spans="1:24" x14ac:dyDescent="0.2">
      <c r="A2942">
        <v>2941</v>
      </c>
      <c r="B2942" t="s">
        <v>6134</v>
      </c>
      <c r="C2942" s="2">
        <v>42819</v>
      </c>
      <c r="D2942" s="2">
        <v>42825</v>
      </c>
      <c r="E2942" t="s">
        <v>49</v>
      </c>
      <c r="F2942" t="s">
        <v>2112</v>
      </c>
      <c r="G2942" t="str">
        <f t="shared" si="135"/>
        <v>CA-2017-155880-JD-16150</v>
      </c>
      <c r="H2942" t="s">
        <v>2113</v>
      </c>
      <c r="I2942" t="s">
        <v>40</v>
      </c>
      <c r="J2942" t="s">
        <v>26</v>
      </c>
      <c r="K2942" t="s">
        <v>2552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14.558400000000006</v>
      </c>
      <c r="W2942" s="3">
        <f t="shared" si="136"/>
        <v>0.16000000000000009</v>
      </c>
      <c r="X2942" t="str">
        <f t="shared" si="137"/>
        <v>No Discount</v>
      </c>
    </row>
    <row r="2943" spans="1:24" x14ac:dyDescent="0.2">
      <c r="A2943">
        <v>2942</v>
      </c>
      <c r="B2943" t="s">
        <v>6134</v>
      </c>
      <c r="C2943" s="2">
        <v>42819</v>
      </c>
      <c r="D2943" s="2">
        <v>42825</v>
      </c>
      <c r="E2943" t="s">
        <v>49</v>
      </c>
      <c r="F2943" t="s">
        <v>2112</v>
      </c>
      <c r="G2943" t="str">
        <f t="shared" si="135"/>
        <v>CA-2017-155880-JD-16150</v>
      </c>
      <c r="H2943" t="s">
        <v>2113</v>
      </c>
      <c r="I2943" t="s">
        <v>40</v>
      </c>
      <c r="J2943" t="s">
        <v>26</v>
      </c>
      <c r="K2943" t="s">
        <v>2552</v>
      </c>
      <c r="L2943" t="s">
        <v>113</v>
      </c>
      <c r="M2943">
        <v>53209</v>
      </c>
      <c r="N2943" t="s">
        <v>104</v>
      </c>
      <c r="O2943" t="s">
        <v>2480</v>
      </c>
      <c r="P2943" t="s">
        <v>31</v>
      </c>
      <c r="Q2943" t="s">
        <v>35</v>
      </c>
      <c r="R2943" t="s">
        <v>2481</v>
      </c>
      <c r="S2943">
        <v>1526.5600000000002</v>
      </c>
      <c r="T2943">
        <v>7</v>
      </c>
      <c r="U2943">
        <v>0</v>
      </c>
      <c r="V2943">
        <v>427.43679999999995</v>
      </c>
      <c r="W2943" s="3">
        <f t="shared" si="136"/>
        <v>0.27999999999999992</v>
      </c>
      <c r="X2943" t="str">
        <f t="shared" si="137"/>
        <v>No Discount</v>
      </c>
    </row>
    <row r="2944" spans="1:24" x14ac:dyDescent="0.2">
      <c r="A2944">
        <v>2943</v>
      </c>
      <c r="B2944" t="s">
        <v>6134</v>
      </c>
      <c r="C2944" s="2">
        <v>42819</v>
      </c>
      <c r="D2944" s="2">
        <v>42825</v>
      </c>
      <c r="E2944" t="s">
        <v>49</v>
      </c>
      <c r="F2944" t="s">
        <v>2112</v>
      </c>
      <c r="G2944" t="str">
        <f t="shared" si="135"/>
        <v>CA-2017-155880-JD-16150</v>
      </c>
      <c r="H2944" t="s">
        <v>2113</v>
      </c>
      <c r="I2944" t="s">
        <v>40</v>
      </c>
      <c r="J2944" t="s">
        <v>26</v>
      </c>
      <c r="K2944" t="s">
        <v>2552</v>
      </c>
      <c r="L2944" t="s">
        <v>113</v>
      </c>
      <c r="M2944">
        <v>53209</v>
      </c>
      <c r="N2944" t="s">
        <v>104</v>
      </c>
      <c r="O2944" t="s">
        <v>3192</v>
      </c>
      <c r="P2944" t="s">
        <v>31</v>
      </c>
      <c r="Q2944" t="s">
        <v>35</v>
      </c>
      <c r="R2944" t="s">
        <v>3193</v>
      </c>
      <c r="S2944">
        <v>368.96999999999997</v>
      </c>
      <c r="T2944">
        <v>3</v>
      </c>
      <c r="U2944">
        <v>0</v>
      </c>
      <c r="V2944">
        <v>40.586699999999979</v>
      </c>
      <c r="W2944" s="3">
        <f t="shared" si="136"/>
        <v>0.10999999999999996</v>
      </c>
      <c r="X2944" t="str">
        <f t="shared" si="137"/>
        <v>No Discount</v>
      </c>
    </row>
    <row r="2945" spans="1:24" x14ac:dyDescent="0.2">
      <c r="A2945">
        <v>2944</v>
      </c>
      <c r="B2945" t="s">
        <v>6137</v>
      </c>
      <c r="C2945" s="2">
        <v>43058</v>
      </c>
      <c r="D2945" s="2">
        <v>43063</v>
      </c>
      <c r="E2945" t="s">
        <v>49</v>
      </c>
      <c r="F2945" t="s">
        <v>4177</v>
      </c>
      <c r="G2945" t="str">
        <f t="shared" si="135"/>
        <v>CA-2017-126242-MC-18100</v>
      </c>
      <c r="H2945" t="s">
        <v>4178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  <c r="W2945" s="3">
        <f t="shared" si="136"/>
        <v>0.25</v>
      </c>
      <c r="X2945" t="str">
        <f t="shared" si="137"/>
        <v>No Discount</v>
      </c>
    </row>
    <row r="2946" spans="1:24" x14ac:dyDescent="0.2">
      <c r="A2946">
        <v>2945</v>
      </c>
      <c r="B2946" t="s">
        <v>6137</v>
      </c>
      <c r="C2946" s="2">
        <v>43058</v>
      </c>
      <c r="D2946" s="2">
        <v>43063</v>
      </c>
      <c r="E2946" t="s">
        <v>49</v>
      </c>
      <c r="F2946" t="s">
        <v>4177</v>
      </c>
      <c r="G2946" t="str">
        <f t="shared" si="135"/>
        <v>CA-2017-126242-MC-18100</v>
      </c>
      <c r="H2946" t="s">
        <v>4178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  <c r="W2946" s="3">
        <f t="shared" si="136"/>
        <v>0.38</v>
      </c>
      <c r="X2946" t="str">
        <f t="shared" si="137"/>
        <v>No Discount</v>
      </c>
    </row>
    <row r="2947" spans="1:24" x14ac:dyDescent="0.2">
      <c r="A2947">
        <v>2946</v>
      </c>
      <c r="B2947" t="s">
        <v>6140</v>
      </c>
      <c r="C2947" s="2">
        <v>42678</v>
      </c>
      <c r="D2947" s="2">
        <v>42679</v>
      </c>
      <c r="E2947" t="s">
        <v>187</v>
      </c>
      <c r="F2947" t="s">
        <v>2420</v>
      </c>
      <c r="G2947" t="str">
        <f t="shared" ref="G2947:G3010" si="138" xml:space="preserve"> B2947 &amp; "-" &amp; F2947</f>
        <v>CA-2016-166443-LH-17020</v>
      </c>
      <c r="H2947" t="s">
        <v>2421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1913</v>
      </c>
      <c r="P2947" t="s">
        <v>31</v>
      </c>
      <c r="Q2947" t="s">
        <v>64</v>
      </c>
      <c r="R2947" t="s">
        <v>1914</v>
      </c>
      <c r="S2947">
        <v>38.29</v>
      </c>
      <c r="T2947">
        <v>7</v>
      </c>
      <c r="U2947">
        <v>0</v>
      </c>
      <c r="V2947">
        <v>16.464700000000001</v>
      </c>
      <c r="W2947" s="3">
        <f t="shared" ref="W2947:W3010" si="139">V2947/S2947</f>
        <v>0.43000000000000005</v>
      </c>
      <c r="X2947" t="str">
        <f t="shared" ref="X2947:X3010" si="140">IF(U2947=0, "No Discount", IF(U2947&lt;=0.1, "Low", IF(U2947&lt;=0.3, "Medium", "High")))</f>
        <v>No Discount</v>
      </c>
    </row>
    <row r="2948" spans="1:24" x14ac:dyDescent="0.2">
      <c r="A2948">
        <v>2947</v>
      </c>
      <c r="B2948" t="s">
        <v>6141</v>
      </c>
      <c r="C2948" s="2">
        <v>43083</v>
      </c>
      <c r="D2948" s="2">
        <v>43087</v>
      </c>
      <c r="E2948" t="s">
        <v>49</v>
      </c>
      <c r="F2948" t="s">
        <v>4089</v>
      </c>
      <c r="G2948" t="str">
        <f t="shared" si="138"/>
        <v>CA-2017-169859-MP-18175</v>
      </c>
      <c r="H2948" t="s">
        <v>4090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11.025000000000002</v>
      </c>
      <c r="W2948" s="3">
        <f t="shared" si="139"/>
        <v>0.4200000000000001</v>
      </c>
      <c r="X2948" t="str">
        <f t="shared" si="140"/>
        <v>No Discount</v>
      </c>
    </row>
    <row r="2949" spans="1:24" x14ac:dyDescent="0.2">
      <c r="A2949">
        <v>2948</v>
      </c>
      <c r="B2949" t="s">
        <v>6141</v>
      </c>
      <c r="C2949" s="2">
        <v>43083</v>
      </c>
      <c r="D2949" s="2">
        <v>43087</v>
      </c>
      <c r="E2949" t="s">
        <v>49</v>
      </c>
      <c r="F2949" t="s">
        <v>4089</v>
      </c>
      <c r="G2949" t="str">
        <f t="shared" si="138"/>
        <v>CA-2017-169859-MP-18175</v>
      </c>
      <c r="H2949" t="s">
        <v>4090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  <c r="W2949" s="3">
        <f t="shared" si="139"/>
        <v>0.35000000000000003</v>
      </c>
      <c r="X2949" t="str">
        <f t="shared" si="140"/>
        <v>Medium</v>
      </c>
    </row>
    <row r="2950" spans="1:24" x14ac:dyDescent="0.2">
      <c r="A2950">
        <v>2949</v>
      </c>
      <c r="B2950" t="s">
        <v>6141</v>
      </c>
      <c r="C2950" s="2">
        <v>43083</v>
      </c>
      <c r="D2950" s="2">
        <v>43087</v>
      </c>
      <c r="E2950" t="s">
        <v>49</v>
      </c>
      <c r="F2950" t="s">
        <v>4089</v>
      </c>
      <c r="G2950" t="str">
        <f t="shared" si="138"/>
        <v>CA-2017-169859-MP-18175</v>
      </c>
      <c r="H2950" t="s">
        <v>4090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2961</v>
      </c>
      <c r="P2950" t="s">
        <v>45</v>
      </c>
      <c r="Q2950" t="s">
        <v>172</v>
      </c>
      <c r="R2950" t="s">
        <v>2962</v>
      </c>
      <c r="S2950">
        <v>43.7</v>
      </c>
      <c r="T2950">
        <v>5</v>
      </c>
      <c r="U2950">
        <v>0</v>
      </c>
      <c r="V2950">
        <v>20.539000000000001</v>
      </c>
      <c r="W2950" s="3">
        <f t="shared" si="139"/>
        <v>0.47000000000000003</v>
      </c>
      <c r="X2950" t="str">
        <f t="shared" si="140"/>
        <v>No Discount</v>
      </c>
    </row>
    <row r="2951" spans="1:24" x14ac:dyDescent="0.2">
      <c r="A2951">
        <v>2950</v>
      </c>
      <c r="B2951" t="s">
        <v>6146</v>
      </c>
      <c r="C2951" s="2">
        <v>43051</v>
      </c>
      <c r="D2951" s="2">
        <v>43051</v>
      </c>
      <c r="E2951" t="s">
        <v>1292</v>
      </c>
      <c r="F2951" t="s">
        <v>6147</v>
      </c>
      <c r="G2951" t="str">
        <f t="shared" si="138"/>
        <v>CA-2017-134915-EM-14140</v>
      </c>
      <c r="H2951" t="s">
        <v>6148</v>
      </c>
      <c r="I2951" t="s">
        <v>101</v>
      </c>
      <c r="J2951" t="s">
        <v>26</v>
      </c>
      <c r="K2951" t="s">
        <v>3949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12.999999999999998</v>
      </c>
      <c r="W2951" s="3">
        <f t="shared" si="139"/>
        <v>0.31249999999999994</v>
      </c>
      <c r="X2951" t="str">
        <f t="shared" si="140"/>
        <v>Medium</v>
      </c>
    </row>
    <row r="2952" spans="1:24" x14ac:dyDescent="0.2">
      <c r="A2952">
        <v>2951</v>
      </c>
      <c r="B2952" t="s">
        <v>6146</v>
      </c>
      <c r="C2952" s="2">
        <v>43051</v>
      </c>
      <c r="D2952" s="2">
        <v>43051</v>
      </c>
      <c r="E2952" t="s">
        <v>1292</v>
      </c>
      <c r="F2952" t="s">
        <v>6147</v>
      </c>
      <c r="G2952" t="str">
        <f t="shared" si="138"/>
        <v>CA-2017-134915-EM-14140</v>
      </c>
      <c r="H2952" t="s">
        <v>6148</v>
      </c>
      <c r="I2952" t="s">
        <v>101</v>
      </c>
      <c r="J2952" t="s">
        <v>26</v>
      </c>
      <c r="K2952" t="s">
        <v>3949</v>
      </c>
      <c r="L2952" t="s">
        <v>309</v>
      </c>
      <c r="M2952">
        <v>85301</v>
      </c>
      <c r="N2952" t="s">
        <v>43</v>
      </c>
      <c r="O2952" t="s">
        <v>4867</v>
      </c>
      <c r="P2952" t="s">
        <v>45</v>
      </c>
      <c r="Q2952" t="s">
        <v>89</v>
      </c>
      <c r="R2952" t="s">
        <v>4868</v>
      </c>
      <c r="S2952">
        <v>23.120000000000005</v>
      </c>
      <c r="T2952">
        <v>5</v>
      </c>
      <c r="U2952">
        <v>0.2</v>
      </c>
      <c r="V2952">
        <v>8.3810000000000002</v>
      </c>
      <c r="W2952" s="3">
        <f t="shared" si="139"/>
        <v>0.36249999999999993</v>
      </c>
      <c r="X2952" t="str">
        <f t="shared" si="140"/>
        <v>Medium</v>
      </c>
    </row>
    <row r="2953" spans="1:24" x14ac:dyDescent="0.2">
      <c r="A2953">
        <v>2952</v>
      </c>
      <c r="B2953" t="s">
        <v>6146</v>
      </c>
      <c r="C2953" s="2">
        <v>43051</v>
      </c>
      <c r="D2953" s="2">
        <v>43051</v>
      </c>
      <c r="E2953" t="s">
        <v>1292</v>
      </c>
      <c r="F2953" t="s">
        <v>6147</v>
      </c>
      <c r="G2953" t="str">
        <f t="shared" si="138"/>
        <v>CA-2017-134915-EM-14140</v>
      </c>
      <c r="H2953" t="s">
        <v>6148</v>
      </c>
      <c r="I2953" t="s">
        <v>101</v>
      </c>
      <c r="J2953" t="s">
        <v>26</v>
      </c>
      <c r="K2953" t="s">
        <v>3949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113.88800000000002</v>
      </c>
      <c r="T2953">
        <v>2</v>
      </c>
      <c r="U2953">
        <v>0.2</v>
      </c>
      <c r="V2953">
        <v>9.9651999999999994</v>
      </c>
      <c r="W2953" s="3">
        <f t="shared" si="139"/>
        <v>8.7499999999999981E-2</v>
      </c>
      <c r="X2953" t="str">
        <f t="shared" si="140"/>
        <v>Medium</v>
      </c>
    </row>
    <row r="2954" spans="1:24" x14ac:dyDescent="0.2">
      <c r="A2954">
        <v>2953</v>
      </c>
      <c r="B2954" t="s">
        <v>6146</v>
      </c>
      <c r="C2954" s="2">
        <v>43051</v>
      </c>
      <c r="D2954" s="2">
        <v>43051</v>
      </c>
      <c r="E2954" t="s">
        <v>1292</v>
      </c>
      <c r="F2954" t="s">
        <v>6147</v>
      </c>
      <c r="G2954" t="str">
        <f t="shared" si="138"/>
        <v>CA-2017-134915-EM-14140</v>
      </c>
      <c r="H2954" t="s">
        <v>6148</v>
      </c>
      <c r="I2954" t="s">
        <v>101</v>
      </c>
      <c r="J2954" t="s">
        <v>26</v>
      </c>
      <c r="K2954" t="s">
        <v>3949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113.56800000000001</v>
      </c>
      <c r="T2954">
        <v>2</v>
      </c>
      <c r="U2954">
        <v>0.2</v>
      </c>
      <c r="V2954">
        <v>-5.6784000000000034</v>
      </c>
      <c r="W2954" s="3">
        <f t="shared" si="139"/>
        <v>-5.0000000000000024E-2</v>
      </c>
      <c r="X2954" t="str">
        <f t="shared" si="140"/>
        <v>Medium</v>
      </c>
    </row>
    <row r="2955" spans="1:24" x14ac:dyDescent="0.2">
      <c r="A2955">
        <v>2954</v>
      </c>
      <c r="B2955" t="s">
        <v>6146</v>
      </c>
      <c r="C2955" s="2">
        <v>43051</v>
      </c>
      <c r="D2955" s="2">
        <v>43051</v>
      </c>
      <c r="E2955" t="s">
        <v>1292</v>
      </c>
      <c r="F2955" t="s">
        <v>6147</v>
      </c>
      <c r="G2955" t="str">
        <f t="shared" si="138"/>
        <v>CA-2017-134915-EM-14140</v>
      </c>
      <c r="H2955" t="s">
        <v>6148</v>
      </c>
      <c r="I2955" t="s">
        <v>101</v>
      </c>
      <c r="J2955" t="s">
        <v>26</v>
      </c>
      <c r="K2955" t="s">
        <v>3949</v>
      </c>
      <c r="L2955" t="s">
        <v>309</v>
      </c>
      <c r="M2955">
        <v>85301</v>
      </c>
      <c r="N2955" t="s">
        <v>43</v>
      </c>
      <c r="O2955" t="s">
        <v>1939</v>
      </c>
      <c r="P2955" t="s">
        <v>70</v>
      </c>
      <c r="Q2955" t="s">
        <v>71</v>
      </c>
      <c r="R2955" t="s">
        <v>1940</v>
      </c>
      <c r="S2955">
        <v>7.9200000000000008</v>
      </c>
      <c r="T2955">
        <v>2</v>
      </c>
      <c r="U2955">
        <v>0.2</v>
      </c>
      <c r="V2955">
        <v>0.69299999999999984</v>
      </c>
      <c r="W2955" s="3">
        <f t="shared" si="139"/>
        <v>8.7499999999999967E-2</v>
      </c>
      <c r="X2955" t="str">
        <f t="shared" si="140"/>
        <v>Medium</v>
      </c>
    </row>
    <row r="2956" spans="1:24" x14ac:dyDescent="0.2">
      <c r="A2956">
        <v>2955</v>
      </c>
      <c r="B2956" t="s">
        <v>6146</v>
      </c>
      <c r="C2956" s="2">
        <v>43051</v>
      </c>
      <c r="D2956" s="2">
        <v>43051</v>
      </c>
      <c r="E2956" t="s">
        <v>1292</v>
      </c>
      <c r="F2956" t="s">
        <v>6147</v>
      </c>
      <c r="G2956" t="str">
        <f t="shared" si="138"/>
        <v>CA-2017-134915-EM-14140</v>
      </c>
      <c r="H2956" t="s">
        <v>6148</v>
      </c>
      <c r="I2956" t="s">
        <v>101</v>
      </c>
      <c r="J2956" t="s">
        <v>26</v>
      </c>
      <c r="K2956" t="s">
        <v>3949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50.398800000000023</v>
      </c>
      <c r="W2956" s="3">
        <f t="shared" si="139"/>
        <v>7.5000000000000025E-2</v>
      </c>
      <c r="X2956" t="str">
        <f t="shared" si="140"/>
        <v>Medium</v>
      </c>
    </row>
    <row r="2957" spans="1:24" x14ac:dyDescent="0.2">
      <c r="A2957">
        <v>2956</v>
      </c>
      <c r="B2957" t="s">
        <v>6155</v>
      </c>
      <c r="C2957" s="2">
        <v>42600</v>
      </c>
      <c r="D2957" s="2">
        <v>42606</v>
      </c>
      <c r="E2957" t="s">
        <v>49</v>
      </c>
      <c r="F2957" t="s">
        <v>512</v>
      </c>
      <c r="G2957" t="str">
        <f t="shared" si="138"/>
        <v>CA-2016-153353-GG-14650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3445</v>
      </c>
      <c r="P2957" t="s">
        <v>70</v>
      </c>
      <c r="Q2957" t="s">
        <v>71</v>
      </c>
      <c r="R2957" t="s">
        <v>3446</v>
      </c>
      <c r="S2957">
        <v>39.99</v>
      </c>
      <c r="T2957">
        <v>1</v>
      </c>
      <c r="U2957">
        <v>0</v>
      </c>
      <c r="V2957">
        <v>11.597099999999998</v>
      </c>
      <c r="W2957" s="3">
        <f t="shared" si="139"/>
        <v>0.28999999999999992</v>
      </c>
      <c r="X2957" t="str">
        <f t="shared" si="140"/>
        <v>No Discount</v>
      </c>
    </row>
    <row r="2958" spans="1:24" x14ac:dyDescent="0.2">
      <c r="A2958">
        <v>2957</v>
      </c>
      <c r="B2958" t="s">
        <v>6156</v>
      </c>
      <c r="C2958" s="2">
        <v>42913</v>
      </c>
      <c r="D2958" s="2">
        <v>42920</v>
      </c>
      <c r="E2958" t="s">
        <v>49</v>
      </c>
      <c r="F2958" t="s">
        <v>6157</v>
      </c>
      <c r="G2958" t="str">
        <f t="shared" si="138"/>
        <v>CA-2017-123638-MA-17995</v>
      </c>
      <c r="H2958" t="s">
        <v>6158</v>
      </c>
      <c r="I2958" t="s">
        <v>101</v>
      </c>
      <c r="J2958" t="s">
        <v>26</v>
      </c>
      <c r="K2958" t="s">
        <v>4110</v>
      </c>
      <c r="L2958" t="s">
        <v>266</v>
      </c>
      <c r="M2958">
        <v>13601</v>
      </c>
      <c r="N2958" t="s">
        <v>147</v>
      </c>
      <c r="O2958" t="s">
        <v>1842</v>
      </c>
      <c r="P2958" t="s">
        <v>31</v>
      </c>
      <c r="Q2958" t="s">
        <v>35</v>
      </c>
      <c r="R2958" t="s">
        <v>1843</v>
      </c>
      <c r="S2958">
        <v>191.64600000000002</v>
      </c>
      <c r="T2958">
        <v>3</v>
      </c>
      <c r="U2958">
        <v>0.1</v>
      </c>
      <c r="V2958">
        <v>31.94100000000001</v>
      </c>
      <c r="W2958" s="3">
        <f t="shared" si="139"/>
        <v>0.16666666666666671</v>
      </c>
      <c r="X2958" t="str">
        <f t="shared" si="140"/>
        <v>Low</v>
      </c>
    </row>
    <row r="2959" spans="1:24" x14ac:dyDescent="0.2">
      <c r="A2959">
        <v>2958</v>
      </c>
      <c r="B2959" t="s">
        <v>6159</v>
      </c>
      <c r="C2959" s="2">
        <v>42859</v>
      </c>
      <c r="D2959" s="2">
        <v>42864</v>
      </c>
      <c r="E2959" t="s">
        <v>49</v>
      </c>
      <c r="F2959" t="s">
        <v>1127</v>
      </c>
      <c r="G2959" t="str">
        <f t="shared" si="138"/>
        <v>CA-2017-168900-SH-20395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-1.9274999999999993</v>
      </c>
      <c r="W2959" s="3">
        <f t="shared" si="139"/>
        <v>-0.83333333333333293</v>
      </c>
      <c r="X2959" t="str">
        <f t="shared" si="140"/>
        <v>High</v>
      </c>
    </row>
    <row r="2960" spans="1:24" x14ac:dyDescent="0.2">
      <c r="A2960">
        <v>2959</v>
      </c>
      <c r="B2960" t="s">
        <v>6160</v>
      </c>
      <c r="C2960" s="2">
        <v>42362</v>
      </c>
      <c r="D2960" s="2">
        <v>42367</v>
      </c>
      <c r="E2960" t="s">
        <v>49</v>
      </c>
      <c r="F2960" t="s">
        <v>3746</v>
      </c>
      <c r="G2960" t="str">
        <f t="shared" si="138"/>
        <v>CA-2015-158456-KT-16465</v>
      </c>
      <c r="H2960" t="s">
        <v>3747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3131</v>
      </c>
      <c r="P2960" t="s">
        <v>45</v>
      </c>
      <c r="Q2960" t="s">
        <v>74</v>
      </c>
      <c r="R2960" t="s">
        <v>3132</v>
      </c>
      <c r="S2960">
        <v>19.936000000000003</v>
      </c>
      <c r="T2960">
        <v>4</v>
      </c>
      <c r="U2960">
        <v>0.2</v>
      </c>
      <c r="V2960">
        <v>7.2267999999999999</v>
      </c>
      <c r="W2960" s="3">
        <f t="shared" si="139"/>
        <v>0.36249999999999993</v>
      </c>
      <c r="X2960" t="str">
        <f t="shared" si="140"/>
        <v>Medium</v>
      </c>
    </row>
    <row r="2961" spans="1:24" x14ac:dyDescent="0.2">
      <c r="A2961">
        <v>2960</v>
      </c>
      <c r="B2961" t="s">
        <v>6160</v>
      </c>
      <c r="C2961" s="2">
        <v>42362</v>
      </c>
      <c r="D2961" s="2">
        <v>42367</v>
      </c>
      <c r="E2961" t="s">
        <v>49</v>
      </c>
      <c r="F2961" t="s">
        <v>3746</v>
      </c>
      <c r="G2961" t="str">
        <f t="shared" si="138"/>
        <v>CA-2015-158456-KT-16465</v>
      </c>
      <c r="H2961" t="s">
        <v>3747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  <c r="W2961" s="3">
        <f t="shared" si="139"/>
        <v>0.47</v>
      </c>
      <c r="X2961" t="str">
        <f t="shared" si="140"/>
        <v>No Discount</v>
      </c>
    </row>
    <row r="2962" spans="1:24" x14ac:dyDescent="0.2">
      <c r="A2962">
        <v>2961</v>
      </c>
      <c r="B2962" t="s">
        <v>6161</v>
      </c>
      <c r="C2962" s="2">
        <v>42851</v>
      </c>
      <c r="D2962" s="2">
        <v>42856</v>
      </c>
      <c r="E2962" t="s">
        <v>49</v>
      </c>
      <c r="F2962" t="s">
        <v>1531</v>
      </c>
      <c r="G2962" t="str">
        <f t="shared" si="138"/>
        <v>CA-2017-143665-PO-19180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3872</v>
      </c>
      <c r="P2962" t="s">
        <v>45</v>
      </c>
      <c r="Q2962" t="s">
        <v>89</v>
      </c>
      <c r="R2962" t="s">
        <v>3873</v>
      </c>
      <c r="S2962">
        <v>20.34</v>
      </c>
      <c r="T2962">
        <v>3</v>
      </c>
      <c r="U2962">
        <v>0</v>
      </c>
      <c r="V2962">
        <v>9.3563999999999989</v>
      </c>
      <c r="W2962" s="3">
        <f t="shared" si="139"/>
        <v>0.45999999999999996</v>
      </c>
      <c r="X2962" t="str">
        <f t="shared" si="140"/>
        <v>No Discount</v>
      </c>
    </row>
    <row r="2963" spans="1:24" x14ac:dyDescent="0.2">
      <c r="A2963">
        <v>2962</v>
      </c>
      <c r="B2963" t="s">
        <v>6161</v>
      </c>
      <c r="C2963" s="2">
        <v>42851</v>
      </c>
      <c r="D2963" s="2">
        <v>42856</v>
      </c>
      <c r="E2963" t="s">
        <v>49</v>
      </c>
      <c r="F2963" t="s">
        <v>1531</v>
      </c>
      <c r="G2963" t="str">
        <f t="shared" si="138"/>
        <v>CA-2017-143665-PO-19180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4490</v>
      </c>
      <c r="P2963" t="s">
        <v>45</v>
      </c>
      <c r="Q2963" t="s">
        <v>46</v>
      </c>
      <c r="R2963" t="s">
        <v>4491</v>
      </c>
      <c r="S2963">
        <v>39.28</v>
      </c>
      <c r="T2963">
        <v>8</v>
      </c>
      <c r="U2963">
        <v>0</v>
      </c>
      <c r="V2963">
        <v>19.247199999999999</v>
      </c>
      <c r="W2963" s="3">
        <f t="shared" si="139"/>
        <v>0.49</v>
      </c>
      <c r="X2963" t="str">
        <f t="shared" si="140"/>
        <v>No Discount</v>
      </c>
    </row>
    <row r="2964" spans="1:24" x14ac:dyDescent="0.2">
      <c r="A2964">
        <v>2963</v>
      </c>
      <c r="B2964" t="s">
        <v>6162</v>
      </c>
      <c r="C2964" s="2">
        <v>43085</v>
      </c>
      <c r="D2964" s="2">
        <v>43090</v>
      </c>
      <c r="E2964" t="s">
        <v>22</v>
      </c>
      <c r="F2964" t="s">
        <v>6163</v>
      </c>
      <c r="G2964" t="str">
        <f t="shared" si="138"/>
        <v>CA-2017-137428-AY-10555</v>
      </c>
      <c r="H2964" t="s">
        <v>6164</v>
      </c>
      <c r="I2964" t="s">
        <v>40</v>
      </c>
      <c r="J2964" t="s">
        <v>26</v>
      </c>
      <c r="K2964" t="s">
        <v>2346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9.1763999999999974</v>
      </c>
      <c r="W2964" s="3">
        <f t="shared" si="139"/>
        <v>0.11249999999999998</v>
      </c>
      <c r="X2964" t="str">
        <f t="shared" si="140"/>
        <v>Medium</v>
      </c>
    </row>
    <row r="2965" spans="1:24" x14ac:dyDescent="0.2">
      <c r="A2965">
        <v>2964</v>
      </c>
      <c r="B2965" t="s">
        <v>6162</v>
      </c>
      <c r="C2965" s="2">
        <v>43085</v>
      </c>
      <c r="D2965" s="2">
        <v>43090</v>
      </c>
      <c r="E2965" t="s">
        <v>22</v>
      </c>
      <c r="F2965" t="s">
        <v>6163</v>
      </c>
      <c r="G2965" t="str">
        <f t="shared" si="138"/>
        <v>CA-2017-137428-AY-10555</v>
      </c>
      <c r="H2965" t="s">
        <v>6164</v>
      </c>
      <c r="I2965" t="s">
        <v>40</v>
      </c>
      <c r="J2965" t="s">
        <v>26</v>
      </c>
      <c r="K2965" t="s">
        <v>2346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97.184000000000012</v>
      </c>
      <c r="T2965">
        <v>2</v>
      </c>
      <c r="U2965">
        <v>0.2</v>
      </c>
      <c r="V2965">
        <v>6.0740000000000016</v>
      </c>
      <c r="W2965" s="3">
        <f t="shared" si="139"/>
        <v>6.2500000000000014E-2</v>
      </c>
      <c r="X2965" t="str">
        <f t="shared" si="140"/>
        <v>Medium</v>
      </c>
    </row>
    <row r="2966" spans="1:24" x14ac:dyDescent="0.2">
      <c r="A2966">
        <v>2965</v>
      </c>
      <c r="B2966" t="s">
        <v>6162</v>
      </c>
      <c r="C2966" s="2">
        <v>43085</v>
      </c>
      <c r="D2966" s="2">
        <v>43090</v>
      </c>
      <c r="E2966" t="s">
        <v>22</v>
      </c>
      <c r="F2966" t="s">
        <v>6163</v>
      </c>
      <c r="G2966" t="str">
        <f t="shared" si="138"/>
        <v>CA-2017-137428-AY-10555</v>
      </c>
      <c r="H2966" t="s">
        <v>6164</v>
      </c>
      <c r="I2966" t="s">
        <v>40</v>
      </c>
      <c r="J2966" t="s">
        <v>26</v>
      </c>
      <c r="K2966" t="s">
        <v>2346</v>
      </c>
      <c r="L2966" t="s">
        <v>42</v>
      </c>
      <c r="M2966">
        <v>92054</v>
      </c>
      <c r="N2966" t="s">
        <v>43</v>
      </c>
      <c r="O2966" t="s">
        <v>2041</v>
      </c>
      <c r="P2966" t="s">
        <v>45</v>
      </c>
      <c r="Q2966" t="s">
        <v>74</v>
      </c>
      <c r="R2966" t="s">
        <v>2042</v>
      </c>
      <c r="S2966">
        <v>24.320000000000004</v>
      </c>
      <c r="T2966">
        <v>5</v>
      </c>
      <c r="U2966">
        <v>0.2</v>
      </c>
      <c r="V2966">
        <v>8.2079999999999984</v>
      </c>
      <c r="W2966" s="3">
        <f t="shared" si="139"/>
        <v>0.33749999999999986</v>
      </c>
      <c r="X2966" t="str">
        <f t="shared" si="140"/>
        <v>Medium</v>
      </c>
    </row>
    <row r="2967" spans="1:24" x14ac:dyDescent="0.2">
      <c r="A2967">
        <v>2966</v>
      </c>
      <c r="B2967" t="s">
        <v>6162</v>
      </c>
      <c r="C2967" s="2">
        <v>43085</v>
      </c>
      <c r="D2967" s="2">
        <v>43090</v>
      </c>
      <c r="E2967" t="s">
        <v>22</v>
      </c>
      <c r="F2967" t="s">
        <v>6163</v>
      </c>
      <c r="G2967" t="str">
        <f t="shared" si="138"/>
        <v>CA-2017-137428-AY-10555</v>
      </c>
      <c r="H2967" t="s">
        <v>6164</v>
      </c>
      <c r="I2967" t="s">
        <v>40</v>
      </c>
      <c r="J2967" t="s">
        <v>26</v>
      </c>
      <c r="K2967" t="s">
        <v>2346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7.5840000000000014</v>
      </c>
      <c r="W2967" s="3">
        <f t="shared" si="139"/>
        <v>0.40000000000000008</v>
      </c>
      <c r="X2967" t="str">
        <f t="shared" si="140"/>
        <v>No Discount</v>
      </c>
    </row>
    <row r="2968" spans="1:24" x14ac:dyDescent="0.2">
      <c r="A2968">
        <v>2967</v>
      </c>
      <c r="B2968" t="s">
        <v>6167</v>
      </c>
      <c r="C2968" s="2">
        <v>42000</v>
      </c>
      <c r="D2968" s="2">
        <v>42004</v>
      </c>
      <c r="E2968" t="s">
        <v>49</v>
      </c>
      <c r="F2968" t="s">
        <v>4005</v>
      </c>
      <c r="G2968" t="str">
        <f t="shared" si="138"/>
        <v>CA-2014-162866-Co-12640</v>
      </c>
      <c r="H2968" t="s">
        <v>4006</v>
      </c>
      <c r="I2968" t="s">
        <v>25</v>
      </c>
      <c r="J2968" t="s">
        <v>26</v>
      </c>
      <c r="K2968" t="s">
        <v>4296</v>
      </c>
      <c r="L2968" t="s">
        <v>210</v>
      </c>
      <c r="M2968">
        <v>60076</v>
      </c>
      <c r="N2968" t="s">
        <v>104</v>
      </c>
      <c r="O2968" t="s">
        <v>3935</v>
      </c>
      <c r="P2968" t="s">
        <v>31</v>
      </c>
      <c r="Q2968" t="s">
        <v>64</v>
      </c>
      <c r="R2968" t="s">
        <v>3936</v>
      </c>
      <c r="S2968">
        <v>32.952000000000005</v>
      </c>
      <c r="T2968">
        <v>6</v>
      </c>
      <c r="U2968">
        <v>0.6</v>
      </c>
      <c r="V2968">
        <v>-19.771199999999997</v>
      </c>
      <c r="W2968" s="3">
        <f t="shared" si="139"/>
        <v>-0.59999999999999976</v>
      </c>
      <c r="X2968" t="str">
        <f t="shared" si="140"/>
        <v>High</v>
      </c>
    </row>
    <row r="2969" spans="1:24" x14ac:dyDescent="0.2">
      <c r="A2969">
        <v>2968</v>
      </c>
      <c r="B2969" t="s">
        <v>6167</v>
      </c>
      <c r="C2969" s="2">
        <v>42000</v>
      </c>
      <c r="D2969" s="2">
        <v>42004</v>
      </c>
      <c r="E2969" t="s">
        <v>49</v>
      </c>
      <c r="F2969" t="s">
        <v>4005</v>
      </c>
      <c r="G2969" t="str">
        <f t="shared" si="138"/>
        <v>CA-2014-162866-Co-12640</v>
      </c>
      <c r="H2969" t="s">
        <v>4006</v>
      </c>
      <c r="I2969" t="s">
        <v>25</v>
      </c>
      <c r="J2969" t="s">
        <v>26</v>
      </c>
      <c r="K2969" t="s">
        <v>4296</v>
      </c>
      <c r="L2969" t="s">
        <v>210</v>
      </c>
      <c r="M2969">
        <v>60076</v>
      </c>
      <c r="N2969" t="s">
        <v>104</v>
      </c>
      <c r="O2969" t="s">
        <v>4779</v>
      </c>
      <c r="P2969" t="s">
        <v>45</v>
      </c>
      <c r="Q2969" t="s">
        <v>58</v>
      </c>
      <c r="R2969" t="s">
        <v>2659</v>
      </c>
      <c r="S2969">
        <v>30.016000000000005</v>
      </c>
      <c r="T2969">
        <v>4</v>
      </c>
      <c r="U2969">
        <v>0.2</v>
      </c>
      <c r="V2969">
        <v>3.0015999999999998</v>
      </c>
      <c r="W2969" s="3">
        <f t="shared" si="139"/>
        <v>9.9999999999999978E-2</v>
      </c>
      <c r="X2969" t="str">
        <f t="shared" si="140"/>
        <v>Medium</v>
      </c>
    </row>
    <row r="2970" spans="1:24" x14ac:dyDescent="0.2">
      <c r="A2970">
        <v>2969</v>
      </c>
      <c r="B2970" t="s">
        <v>6168</v>
      </c>
      <c r="C2970" s="2">
        <v>43045</v>
      </c>
      <c r="D2970" s="2">
        <v>43048</v>
      </c>
      <c r="E2970" t="s">
        <v>22</v>
      </c>
      <c r="F2970" t="s">
        <v>4543</v>
      </c>
      <c r="G2970" t="str">
        <f t="shared" si="138"/>
        <v>CA-2017-167941-JF-15565</v>
      </c>
      <c r="H2970" t="s">
        <v>4544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499.58400000000006</v>
      </c>
      <c r="T2970">
        <v>3</v>
      </c>
      <c r="U2970">
        <v>0.2</v>
      </c>
      <c r="V2970">
        <v>43.713600000000014</v>
      </c>
      <c r="W2970" s="3">
        <f t="shared" si="139"/>
        <v>8.7500000000000022E-2</v>
      </c>
      <c r="X2970" t="str">
        <f t="shared" si="140"/>
        <v>Medium</v>
      </c>
    </row>
    <row r="2971" spans="1:24" x14ac:dyDescent="0.2">
      <c r="A2971">
        <v>2970</v>
      </c>
      <c r="B2971" t="s">
        <v>6168</v>
      </c>
      <c r="C2971" s="2">
        <v>43045</v>
      </c>
      <c r="D2971" s="2">
        <v>43048</v>
      </c>
      <c r="E2971" t="s">
        <v>22</v>
      </c>
      <c r="F2971" t="s">
        <v>4543</v>
      </c>
      <c r="G2971" t="str">
        <f t="shared" si="138"/>
        <v>CA-2017-167941-JF-15565</v>
      </c>
      <c r="H2971" t="s">
        <v>4544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2277</v>
      </c>
      <c r="P2971" t="s">
        <v>45</v>
      </c>
      <c r="Q2971" t="s">
        <v>89</v>
      </c>
      <c r="R2971" t="s">
        <v>2278</v>
      </c>
      <c r="S2971">
        <v>31.104000000000006</v>
      </c>
      <c r="T2971">
        <v>6</v>
      </c>
      <c r="U2971">
        <v>0.2</v>
      </c>
      <c r="V2971">
        <v>10.8864</v>
      </c>
      <c r="W2971" s="3">
        <f t="shared" si="139"/>
        <v>0.34999999999999992</v>
      </c>
      <c r="X2971" t="str">
        <f t="shared" si="140"/>
        <v>Medium</v>
      </c>
    </row>
    <row r="2972" spans="1:24" x14ac:dyDescent="0.2">
      <c r="A2972">
        <v>2971</v>
      </c>
      <c r="B2972" t="s">
        <v>6168</v>
      </c>
      <c r="C2972" s="2">
        <v>43045</v>
      </c>
      <c r="D2972" s="2">
        <v>43048</v>
      </c>
      <c r="E2972" t="s">
        <v>22</v>
      </c>
      <c r="F2972" t="s">
        <v>4543</v>
      </c>
      <c r="G2972" t="str">
        <f t="shared" si="138"/>
        <v>CA-2017-167941-JF-15565</v>
      </c>
      <c r="H2972" t="s">
        <v>4544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2159</v>
      </c>
      <c r="P2972" t="s">
        <v>45</v>
      </c>
      <c r="Q2972" t="s">
        <v>74</v>
      </c>
      <c r="R2972" t="s">
        <v>2160</v>
      </c>
      <c r="S2972">
        <v>13.272000000000002</v>
      </c>
      <c r="T2972">
        <v>8</v>
      </c>
      <c r="U2972">
        <v>0.7</v>
      </c>
      <c r="V2972">
        <v>-10.617599999999999</v>
      </c>
      <c r="W2972" s="3">
        <f t="shared" si="139"/>
        <v>-0.79999999999999982</v>
      </c>
      <c r="X2972" t="str">
        <f t="shared" si="140"/>
        <v>High</v>
      </c>
    </row>
    <row r="2973" spans="1:24" x14ac:dyDescent="0.2">
      <c r="A2973">
        <v>2972</v>
      </c>
      <c r="B2973" t="s">
        <v>6168</v>
      </c>
      <c r="C2973" s="2">
        <v>43045</v>
      </c>
      <c r="D2973" s="2">
        <v>43048</v>
      </c>
      <c r="E2973" t="s">
        <v>22</v>
      </c>
      <c r="F2973" t="s">
        <v>4543</v>
      </c>
      <c r="G2973" t="str">
        <f t="shared" si="138"/>
        <v>CA-2017-167941-JF-15565</v>
      </c>
      <c r="H2973" t="s">
        <v>4544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28.272000000000006</v>
      </c>
      <c r="T2973">
        <v>2</v>
      </c>
      <c r="U2973">
        <v>0.2</v>
      </c>
      <c r="V2973">
        <v>6.3612000000000002</v>
      </c>
      <c r="W2973" s="3">
        <f t="shared" si="139"/>
        <v>0.22499999999999995</v>
      </c>
      <c r="X2973" t="str">
        <f t="shared" si="140"/>
        <v>Medium</v>
      </c>
    </row>
    <row r="2974" spans="1:24" x14ac:dyDescent="0.2">
      <c r="A2974">
        <v>2973</v>
      </c>
      <c r="B2974" t="s">
        <v>6168</v>
      </c>
      <c r="C2974" s="2">
        <v>43045</v>
      </c>
      <c r="D2974" s="2">
        <v>43048</v>
      </c>
      <c r="E2974" t="s">
        <v>22</v>
      </c>
      <c r="F2974" t="s">
        <v>4543</v>
      </c>
      <c r="G2974" t="str">
        <f t="shared" si="138"/>
        <v>CA-2017-167941-JF-15565</v>
      </c>
      <c r="H2974" t="s">
        <v>4544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-51.827200000000019</v>
      </c>
      <c r="W2974" s="3">
        <f t="shared" si="139"/>
        <v>-0.20000000000000007</v>
      </c>
      <c r="X2974" t="str">
        <f t="shared" si="140"/>
        <v>Medium</v>
      </c>
    </row>
    <row r="2975" spans="1:24" x14ac:dyDescent="0.2">
      <c r="A2975">
        <v>2974</v>
      </c>
      <c r="B2975" t="s">
        <v>6169</v>
      </c>
      <c r="C2975" s="2">
        <v>43085</v>
      </c>
      <c r="D2975" s="2">
        <v>43089</v>
      </c>
      <c r="E2975" t="s">
        <v>49</v>
      </c>
      <c r="F2975" t="s">
        <v>2019</v>
      </c>
      <c r="G2975" t="str">
        <f t="shared" si="138"/>
        <v>CA-2017-111808-AR-10510</v>
      </c>
      <c r="H2975" t="s">
        <v>2020</v>
      </c>
      <c r="I2975" t="s">
        <v>25</v>
      </c>
      <c r="J2975" t="s">
        <v>26</v>
      </c>
      <c r="K2975" t="s">
        <v>4555</v>
      </c>
      <c r="L2975" t="s">
        <v>649</v>
      </c>
      <c r="M2975">
        <v>74133</v>
      </c>
      <c r="N2975" t="s">
        <v>104</v>
      </c>
      <c r="O2975" t="s">
        <v>3398</v>
      </c>
      <c r="P2975" t="s">
        <v>45</v>
      </c>
      <c r="Q2975" t="s">
        <v>74</v>
      </c>
      <c r="R2975" t="s">
        <v>3399</v>
      </c>
      <c r="S2975">
        <v>10.8</v>
      </c>
      <c r="T2975">
        <v>5</v>
      </c>
      <c r="U2975">
        <v>0</v>
      </c>
      <c r="V2975">
        <v>5.1839999999999993</v>
      </c>
      <c r="W2975" s="3">
        <f t="shared" si="139"/>
        <v>0.47999999999999993</v>
      </c>
      <c r="X2975" t="str">
        <f t="shared" si="140"/>
        <v>No Discount</v>
      </c>
    </row>
    <row r="2976" spans="1:24" x14ac:dyDescent="0.2">
      <c r="A2976">
        <v>2975</v>
      </c>
      <c r="B2976" t="s">
        <v>6170</v>
      </c>
      <c r="C2976" s="2">
        <v>42131</v>
      </c>
      <c r="D2976" s="2">
        <v>42136</v>
      </c>
      <c r="E2976" t="s">
        <v>49</v>
      </c>
      <c r="F2976" t="s">
        <v>1411</v>
      </c>
      <c r="G2976" t="str">
        <f t="shared" si="138"/>
        <v>CA-2015-137512-AG-10675</v>
      </c>
      <c r="H2976" t="s">
        <v>1412</v>
      </c>
      <c r="I2976" t="s">
        <v>25</v>
      </c>
      <c r="J2976" t="s">
        <v>26</v>
      </c>
      <c r="K2976" t="s">
        <v>4162</v>
      </c>
      <c r="L2976" t="s">
        <v>103</v>
      </c>
      <c r="M2976">
        <v>75002</v>
      </c>
      <c r="N2976" t="s">
        <v>104</v>
      </c>
      <c r="O2976" t="s">
        <v>2403</v>
      </c>
      <c r="P2976" t="s">
        <v>31</v>
      </c>
      <c r="Q2976" t="s">
        <v>55</v>
      </c>
      <c r="R2976" t="s">
        <v>2404</v>
      </c>
      <c r="S2976">
        <v>244.00599999999997</v>
      </c>
      <c r="T2976">
        <v>2</v>
      </c>
      <c r="U2976">
        <v>0.3</v>
      </c>
      <c r="V2976">
        <v>-31.372200000000007</v>
      </c>
      <c r="W2976" s="3">
        <f t="shared" si="139"/>
        <v>-0.12857142857142861</v>
      </c>
      <c r="X2976" t="str">
        <f t="shared" si="140"/>
        <v>Medium</v>
      </c>
    </row>
    <row r="2977" spans="1:24" x14ac:dyDescent="0.2">
      <c r="A2977">
        <v>2976</v>
      </c>
      <c r="B2977" t="s">
        <v>6170</v>
      </c>
      <c r="C2977" s="2">
        <v>42131</v>
      </c>
      <c r="D2977" s="2">
        <v>42136</v>
      </c>
      <c r="E2977" t="s">
        <v>49</v>
      </c>
      <c r="F2977" t="s">
        <v>1411</v>
      </c>
      <c r="G2977" t="str">
        <f t="shared" si="138"/>
        <v>CA-2015-137512-AG-10675</v>
      </c>
      <c r="H2977" t="s">
        <v>1412</v>
      </c>
      <c r="I2977" t="s">
        <v>25</v>
      </c>
      <c r="J2977" t="s">
        <v>26</v>
      </c>
      <c r="K2977" t="s">
        <v>4162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15.936000000000002</v>
      </c>
      <c r="T2977">
        <v>4</v>
      </c>
      <c r="U2977">
        <v>0.2</v>
      </c>
      <c r="V2977">
        <v>5.378400000000001</v>
      </c>
      <c r="W2977" s="3">
        <f t="shared" si="139"/>
        <v>0.33750000000000002</v>
      </c>
      <c r="X2977" t="str">
        <f t="shared" si="140"/>
        <v>Medium</v>
      </c>
    </row>
    <row r="2978" spans="1:24" x14ac:dyDescent="0.2">
      <c r="A2978">
        <v>2977</v>
      </c>
      <c r="B2978" t="s">
        <v>6173</v>
      </c>
      <c r="C2978" s="2">
        <v>43073</v>
      </c>
      <c r="D2978" s="2">
        <v>43073</v>
      </c>
      <c r="E2978" t="s">
        <v>1292</v>
      </c>
      <c r="F2978" t="s">
        <v>38</v>
      </c>
      <c r="G2978" t="str">
        <f t="shared" si="138"/>
        <v>CA-2017-139773-DV-13045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188.55199999999996</v>
      </c>
      <c r="T2978">
        <v>7</v>
      </c>
      <c r="U2978">
        <v>0.3</v>
      </c>
      <c r="V2978">
        <v>-2.693600000000032</v>
      </c>
      <c r="W2978" s="3">
        <f t="shared" si="139"/>
        <v>-1.4285714285714459E-2</v>
      </c>
      <c r="X2978" t="str">
        <f t="shared" si="140"/>
        <v>Medium</v>
      </c>
    </row>
    <row r="2979" spans="1:24" x14ac:dyDescent="0.2">
      <c r="A2979">
        <v>2978</v>
      </c>
      <c r="B2979" t="s">
        <v>6176</v>
      </c>
      <c r="C2979" s="2">
        <v>43011</v>
      </c>
      <c r="D2979" s="2">
        <v>43016</v>
      </c>
      <c r="E2979" t="s">
        <v>22</v>
      </c>
      <c r="F2979" t="s">
        <v>2758</v>
      </c>
      <c r="G2979" t="str">
        <f t="shared" si="138"/>
        <v>CA-2017-134607-HL-15040</v>
      </c>
      <c r="H2979" t="s">
        <v>2759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3985</v>
      </c>
      <c r="P2979" t="s">
        <v>45</v>
      </c>
      <c r="Q2979" t="s">
        <v>58</v>
      </c>
      <c r="R2979" t="s">
        <v>3986</v>
      </c>
      <c r="S2979">
        <v>22.58</v>
      </c>
      <c r="T2979">
        <v>2</v>
      </c>
      <c r="U2979">
        <v>0</v>
      </c>
      <c r="V2979">
        <v>5.8707999999999991</v>
      </c>
      <c r="W2979" s="3">
        <f t="shared" si="139"/>
        <v>0.25999999999999995</v>
      </c>
      <c r="X2979" t="str">
        <f t="shared" si="140"/>
        <v>No Discount</v>
      </c>
    </row>
    <row r="2980" spans="1:24" x14ac:dyDescent="0.2">
      <c r="A2980">
        <v>2979</v>
      </c>
      <c r="B2980" t="s">
        <v>6177</v>
      </c>
      <c r="C2980" s="2">
        <v>41652</v>
      </c>
      <c r="D2980" s="2">
        <v>41655</v>
      </c>
      <c r="E2980" t="s">
        <v>22</v>
      </c>
      <c r="F2980" t="s">
        <v>3738</v>
      </c>
      <c r="G2980" t="str">
        <f t="shared" si="138"/>
        <v>CA-2014-109232-ND-18370</v>
      </c>
      <c r="H2980" t="s">
        <v>3739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545.93999999999994</v>
      </c>
      <c r="T2980">
        <v>6</v>
      </c>
      <c r="U2980">
        <v>0</v>
      </c>
      <c r="V2980">
        <v>87.350400000000036</v>
      </c>
      <c r="W2980" s="3">
        <f t="shared" si="139"/>
        <v>0.16000000000000009</v>
      </c>
      <c r="X2980" t="str">
        <f t="shared" si="140"/>
        <v>No Discount</v>
      </c>
    </row>
    <row r="2981" spans="1:24" x14ac:dyDescent="0.2">
      <c r="A2981">
        <v>2980</v>
      </c>
      <c r="B2981" t="s">
        <v>6179</v>
      </c>
      <c r="C2981" s="2">
        <v>42167</v>
      </c>
      <c r="D2981" s="2">
        <v>42172</v>
      </c>
      <c r="E2981" t="s">
        <v>49</v>
      </c>
      <c r="F2981" t="s">
        <v>6180</v>
      </c>
      <c r="G2981" t="str">
        <f t="shared" si="138"/>
        <v>CA-2015-139850-GB-14575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20.736000000000004</v>
      </c>
      <c r="T2981">
        <v>4</v>
      </c>
      <c r="U2981">
        <v>0.2</v>
      </c>
      <c r="V2981">
        <v>7.2576000000000001</v>
      </c>
      <c r="W2981" s="3">
        <f t="shared" si="139"/>
        <v>0.34999999999999992</v>
      </c>
      <c r="X2981" t="str">
        <f t="shared" si="140"/>
        <v>Medium</v>
      </c>
    </row>
    <row r="2982" spans="1:24" x14ac:dyDescent="0.2">
      <c r="A2982">
        <v>2981</v>
      </c>
      <c r="B2982" t="s">
        <v>6179</v>
      </c>
      <c r="C2982" s="2">
        <v>42167</v>
      </c>
      <c r="D2982" s="2">
        <v>42172</v>
      </c>
      <c r="E2982" t="s">
        <v>49</v>
      </c>
      <c r="F2982" t="s">
        <v>6180</v>
      </c>
      <c r="G2982" t="str">
        <f t="shared" si="138"/>
        <v>CA-2015-139850-GB-14575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5048</v>
      </c>
      <c r="P2982" t="s">
        <v>31</v>
      </c>
      <c r="Q2982" t="s">
        <v>64</v>
      </c>
      <c r="R2982" t="s">
        <v>5049</v>
      </c>
      <c r="S2982">
        <v>43.295999999999999</v>
      </c>
      <c r="T2982">
        <v>2</v>
      </c>
      <c r="U2982">
        <v>0.2</v>
      </c>
      <c r="V2982">
        <v>4.3295999999999975</v>
      </c>
      <c r="W2982" s="3">
        <f t="shared" si="139"/>
        <v>9.9999999999999936E-2</v>
      </c>
      <c r="X2982" t="str">
        <f t="shared" si="140"/>
        <v>Medium</v>
      </c>
    </row>
    <row r="2983" spans="1:24" x14ac:dyDescent="0.2">
      <c r="A2983">
        <v>2982</v>
      </c>
      <c r="B2983" t="s">
        <v>6184</v>
      </c>
      <c r="C2983" s="2">
        <v>41832</v>
      </c>
      <c r="D2983" s="2">
        <v>41838</v>
      </c>
      <c r="E2983" t="s">
        <v>49</v>
      </c>
      <c r="F2983" t="s">
        <v>485</v>
      </c>
      <c r="G2983" t="str">
        <f t="shared" si="138"/>
        <v>CA-2014-131310-CL-12565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13.852799999999981</v>
      </c>
      <c r="W2983" s="3">
        <f t="shared" si="139"/>
        <v>0.11249999999999985</v>
      </c>
      <c r="X2983" t="str">
        <f t="shared" si="140"/>
        <v>Medium</v>
      </c>
    </row>
    <row r="2984" spans="1:24" x14ac:dyDescent="0.2">
      <c r="A2984">
        <v>2983</v>
      </c>
      <c r="B2984" t="s">
        <v>6184</v>
      </c>
      <c r="C2984" s="2">
        <v>41832</v>
      </c>
      <c r="D2984" s="2">
        <v>41838</v>
      </c>
      <c r="E2984" t="s">
        <v>49</v>
      </c>
      <c r="F2984" t="s">
        <v>485</v>
      </c>
      <c r="G2984" t="str">
        <f t="shared" si="138"/>
        <v>CA-2014-131310-CL-12565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2557</v>
      </c>
      <c r="P2984" t="s">
        <v>45</v>
      </c>
      <c r="Q2984" t="s">
        <v>74</v>
      </c>
      <c r="R2984" t="s">
        <v>2558</v>
      </c>
      <c r="S2984">
        <v>11.264000000000001</v>
      </c>
      <c r="T2984">
        <v>4</v>
      </c>
      <c r="U2984">
        <v>0.2</v>
      </c>
      <c r="V2984">
        <v>3.8015999999999992</v>
      </c>
      <c r="W2984" s="3">
        <f t="shared" si="139"/>
        <v>0.33749999999999991</v>
      </c>
      <c r="X2984" t="str">
        <f t="shared" si="140"/>
        <v>Medium</v>
      </c>
    </row>
    <row r="2985" spans="1:24" x14ac:dyDescent="0.2">
      <c r="A2985">
        <v>2984</v>
      </c>
      <c r="B2985" t="s">
        <v>6185</v>
      </c>
      <c r="C2985" s="2">
        <v>41979</v>
      </c>
      <c r="D2985" s="2">
        <v>41984</v>
      </c>
      <c r="E2985" t="s">
        <v>22</v>
      </c>
      <c r="F2985" t="s">
        <v>494</v>
      </c>
      <c r="G2985" t="str">
        <f t="shared" si="138"/>
        <v>US-2014-112872-RC-19960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53.424000000000007</v>
      </c>
      <c r="T2985">
        <v>3</v>
      </c>
      <c r="U2985">
        <v>0.2</v>
      </c>
      <c r="V2985">
        <v>4.6746000000000016</v>
      </c>
      <c r="W2985" s="3">
        <f t="shared" si="139"/>
        <v>8.7500000000000022E-2</v>
      </c>
      <c r="X2985" t="str">
        <f t="shared" si="140"/>
        <v>Medium</v>
      </c>
    </row>
    <row r="2986" spans="1:24" x14ac:dyDescent="0.2">
      <c r="A2986">
        <v>2985</v>
      </c>
      <c r="B2986" t="s">
        <v>6185</v>
      </c>
      <c r="C2986" s="2">
        <v>41979</v>
      </c>
      <c r="D2986" s="2">
        <v>41984</v>
      </c>
      <c r="E2986" t="s">
        <v>22</v>
      </c>
      <c r="F2986" t="s">
        <v>494</v>
      </c>
      <c r="G2986" t="str">
        <f t="shared" si="138"/>
        <v>US-2014-112872-RC-19960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5074</v>
      </c>
      <c r="P2986" t="s">
        <v>31</v>
      </c>
      <c r="Q2986" t="s">
        <v>55</v>
      </c>
      <c r="R2986" t="s">
        <v>5075</v>
      </c>
      <c r="S2986">
        <v>275.49</v>
      </c>
      <c r="T2986">
        <v>1</v>
      </c>
      <c r="U2986">
        <v>0.5</v>
      </c>
      <c r="V2986">
        <v>-170.80380000000002</v>
      </c>
      <c r="W2986" s="3">
        <f t="shared" si="139"/>
        <v>-0.62000000000000011</v>
      </c>
      <c r="X2986" t="str">
        <f t="shared" si="140"/>
        <v>High</v>
      </c>
    </row>
    <row r="2987" spans="1:24" x14ac:dyDescent="0.2">
      <c r="A2987">
        <v>2986</v>
      </c>
      <c r="B2987" t="s">
        <v>6186</v>
      </c>
      <c r="C2987" s="2">
        <v>42515</v>
      </c>
      <c r="D2987" s="2">
        <v>42520</v>
      </c>
      <c r="E2987" t="s">
        <v>49</v>
      </c>
      <c r="F2987" t="s">
        <v>6187</v>
      </c>
      <c r="G2987" t="str">
        <f t="shared" si="138"/>
        <v>CA-2016-139269-JB-16045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6.240000000000002</v>
      </c>
      <c r="W2987" s="3">
        <f t="shared" si="139"/>
        <v>0.25000000000000006</v>
      </c>
      <c r="X2987" t="str">
        <f t="shared" si="140"/>
        <v>No Discount</v>
      </c>
    </row>
    <row r="2988" spans="1:24" x14ac:dyDescent="0.2">
      <c r="A2988">
        <v>2987</v>
      </c>
      <c r="B2988" t="s">
        <v>6186</v>
      </c>
      <c r="C2988" s="2">
        <v>42515</v>
      </c>
      <c r="D2988" s="2">
        <v>42520</v>
      </c>
      <c r="E2988" t="s">
        <v>49</v>
      </c>
      <c r="F2988" t="s">
        <v>6187</v>
      </c>
      <c r="G2988" t="str">
        <f t="shared" si="138"/>
        <v>CA-2016-139269-JB-16045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  <c r="W2988" s="3">
        <f t="shared" si="139"/>
        <v>0.48</v>
      </c>
      <c r="X2988" t="str">
        <f t="shared" si="140"/>
        <v>No Discount</v>
      </c>
    </row>
    <row r="2989" spans="1:24" x14ac:dyDescent="0.2">
      <c r="A2989">
        <v>2988</v>
      </c>
      <c r="B2989" t="s">
        <v>6186</v>
      </c>
      <c r="C2989" s="2">
        <v>42515</v>
      </c>
      <c r="D2989" s="2">
        <v>42520</v>
      </c>
      <c r="E2989" t="s">
        <v>49</v>
      </c>
      <c r="F2989" t="s">
        <v>6187</v>
      </c>
      <c r="G2989" t="str">
        <f t="shared" si="138"/>
        <v>CA-2016-139269-JB-16045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1267.6499999999999</v>
      </c>
      <c r="T2989">
        <v>9</v>
      </c>
      <c r="U2989">
        <v>0</v>
      </c>
      <c r="V2989">
        <v>152.11799999999999</v>
      </c>
      <c r="W2989" s="3">
        <f t="shared" si="139"/>
        <v>0.12000000000000001</v>
      </c>
      <c r="X2989" t="str">
        <f t="shared" si="140"/>
        <v>No Discount</v>
      </c>
    </row>
    <row r="2990" spans="1:24" x14ac:dyDescent="0.2">
      <c r="A2990">
        <v>2989</v>
      </c>
      <c r="B2990" t="s">
        <v>6191</v>
      </c>
      <c r="C2990" s="2">
        <v>42421</v>
      </c>
      <c r="D2990" s="2">
        <v>42426</v>
      </c>
      <c r="E2990" t="s">
        <v>22</v>
      </c>
      <c r="F2990" t="s">
        <v>5741</v>
      </c>
      <c r="G2990" t="str">
        <f t="shared" si="138"/>
        <v>CA-2016-139010-MC-17635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0.77939999999999898</v>
      </c>
      <c r="W2990" s="3">
        <f t="shared" si="139"/>
        <v>5.9999999999999921E-2</v>
      </c>
      <c r="X2990" t="str">
        <f t="shared" si="140"/>
        <v>No Discount</v>
      </c>
    </row>
    <row r="2991" spans="1:24" x14ac:dyDescent="0.2">
      <c r="A2991">
        <v>2990</v>
      </c>
      <c r="B2991" t="s">
        <v>6191</v>
      </c>
      <c r="C2991" s="2">
        <v>42421</v>
      </c>
      <c r="D2991" s="2">
        <v>42426</v>
      </c>
      <c r="E2991" t="s">
        <v>22</v>
      </c>
      <c r="F2991" t="s">
        <v>5741</v>
      </c>
      <c r="G2991" t="str">
        <f t="shared" si="138"/>
        <v>CA-2016-139010-MC-17635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6.4959999999999996</v>
      </c>
      <c r="W2991" s="3">
        <f t="shared" si="139"/>
        <v>0.35</v>
      </c>
      <c r="X2991" t="str">
        <f t="shared" si="140"/>
        <v>Medium</v>
      </c>
    </row>
    <row r="2992" spans="1:24" x14ac:dyDescent="0.2">
      <c r="A2992">
        <v>2991</v>
      </c>
      <c r="B2992" t="s">
        <v>6191</v>
      </c>
      <c r="C2992" s="2">
        <v>42421</v>
      </c>
      <c r="D2992" s="2">
        <v>42426</v>
      </c>
      <c r="E2992" t="s">
        <v>22</v>
      </c>
      <c r="F2992" t="s">
        <v>5741</v>
      </c>
      <c r="G2992" t="str">
        <f t="shared" si="138"/>
        <v>CA-2016-139010-MC-17635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8.9829999999999899</v>
      </c>
      <c r="W2992" s="3">
        <f t="shared" si="139"/>
        <v>1.999999999999998E-2</v>
      </c>
      <c r="X2992" t="str">
        <f t="shared" si="140"/>
        <v>No Discount</v>
      </c>
    </row>
    <row r="2993" spans="1:24" x14ac:dyDescent="0.2">
      <c r="A2993">
        <v>2992</v>
      </c>
      <c r="B2993" t="s">
        <v>6191</v>
      </c>
      <c r="C2993" s="2">
        <v>42421</v>
      </c>
      <c r="D2993" s="2">
        <v>42426</v>
      </c>
      <c r="E2993" t="s">
        <v>22</v>
      </c>
      <c r="F2993" t="s">
        <v>5741</v>
      </c>
      <c r="G2993" t="str">
        <f t="shared" si="138"/>
        <v>CA-2016-139010-MC-17635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31.248000000000005</v>
      </c>
      <c r="T2993">
        <v>7</v>
      </c>
      <c r="U2993">
        <v>0.2</v>
      </c>
      <c r="V2993">
        <v>10.936799999999998</v>
      </c>
      <c r="W2993" s="3">
        <f t="shared" si="139"/>
        <v>0.34999999999999987</v>
      </c>
      <c r="X2993" t="str">
        <f t="shared" si="140"/>
        <v>Medium</v>
      </c>
    </row>
    <row r="2994" spans="1:24" x14ac:dyDescent="0.2">
      <c r="A2994">
        <v>2993</v>
      </c>
      <c r="B2994" t="s">
        <v>6192</v>
      </c>
      <c r="C2994" s="2">
        <v>42645</v>
      </c>
      <c r="D2994" s="2">
        <v>42649</v>
      </c>
      <c r="E2994" t="s">
        <v>49</v>
      </c>
      <c r="F2994" t="s">
        <v>5763</v>
      </c>
      <c r="G2994" t="str">
        <f t="shared" si="138"/>
        <v>CA-2016-134376-TT-21265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2198</v>
      </c>
      <c r="P2994" t="s">
        <v>45</v>
      </c>
      <c r="Q2994" t="s">
        <v>77</v>
      </c>
      <c r="R2994" t="s">
        <v>2199</v>
      </c>
      <c r="S2994">
        <v>61.44</v>
      </c>
      <c r="T2994">
        <v>3</v>
      </c>
      <c r="U2994">
        <v>0</v>
      </c>
      <c r="V2994">
        <v>16.588799999999999</v>
      </c>
      <c r="W2994" s="3">
        <f t="shared" si="139"/>
        <v>0.27</v>
      </c>
      <c r="X2994" t="str">
        <f t="shared" si="140"/>
        <v>No Discount</v>
      </c>
    </row>
    <row r="2995" spans="1:24" x14ac:dyDescent="0.2">
      <c r="A2995">
        <v>2994</v>
      </c>
      <c r="B2995" t="s">
        <v>6193</v>
      </c>
      <c r="C2995" s="2">
        <v>42805</v>
      </c>
      <c r="D2995" s="2">
        <v>42811</v>
      </c>
      <c r="E2995" t="s">
        <v>49</v>
      </c>
      <c r="F2995" t="s">
        <v>672</v>
      </c>
      <c r="G2995" t="str">
        <f t="shared" si="138"/>
        <v>CA-2017-147291-MJ-17740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4773</v>
      </c>
      <c r="P2995" t="s">
        <v>45</v>
      </c>
      <c r="Q2995" t="s">
        <v>74</v>
      </c>
      <c r="R2995" t="s">
        <v>4774</v>
      </c>
      <c r="S2995">
        <v>895.92</v>
      </c>
      <c r="T2995">
        <v>4</v>
      </c>
      <c r="U2995">
        <v>0</v>
      </c>
      <c r="V2995">
        <v>421.08239999999995</v>
      </c>
      <c r="W2995" s="3">
        <f t="shared" si="139"/>
        <v>0.47</v>
      </c>
      <c r="X2995" t="str">
        <f t="shared" si="140"/>
        <v>No Discount</v>
      </c>
    </row>
    <row r="2996" spans="1:24" x14ac:dyDescent="0.2">
      <c r="A2996">
        <v>2995</v>
      </c>
      <c r="B2996" t="s">
        <v>6194</v>
      </c>
      <c r="C2996" s="2">
        <v>42622</v>
      </c>
      <c r="D2996" s="2">
        <v>42626</v>
      </c>
      <c r="E2996" t="s">
        <v>22</v>
      </c>
      <c r="F2996" t="s">
        <v>2075</v>
      </c>
      <c r="G2996" t="str">
        <f t="shared" si="138"/>
        <v>CA-2016-112893-AT-10735</v>
      </c>
      <c r="H2996" t="s">
        <v>2076</v>
      </c>
      <c r="I2996" t="s">
        <v>25</v>
      </c>
      <c r="J2996" t="s">
        <v>26</v>
      </c>
      <c r="K2996" t="s">
        <v>5032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55.360000000000007</v>
      </c>
      <c r="T2996">
        <v>4</v>
      </c>
      <c r="U2996">
        <v>0.2</v>
      </c>
      <c r="V2996">
        <v>18.683999999999997</v>
      </c>
      <c r="W2996" s="3">
        <f t="shared" si="139"/>
        <v>0.33749999999999991</v>
      </c>
      <c r="X2996" t="str">
        <f t="shared" si="140"/>
        <v>Medium</v>
      </c>
    </row>
    <row r="2997" spans="1:24" x14ac:dyDescent="0.2">
      <c r="A2997">
        <v>2996</v>
      </c>
      <c r="B2997" t="s">
        <v>6196</v>
      </c>
      <c r="C2997" s="2">
        <v>41834</v>
      </c>
      <c r="D2997" s="2">
        <v>41841</v>
      </c>
      <c r="E2997" t="s">
        <v>49</v>
      </c>
      <c r="F2997" t="s">
        <v>1463</v>
      </c>
      <c r="G2997" t="str">
        <f t="shared" si="138"/>
        <v>US-2014-150532-PB-19150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  <c r="W2997" s="3">
        <f t="shared" si="139"/>
        <v>0.1125</v>
      </c>
      <c r="X2997" t="str">
        <f t="shared" si="140"/>
        <v>Medium</v>
      </c>
    </row>
    <row r="2998" spans="1:24" x14ac:dyDescent="0.2">
      <c r="A2998">
        <v>2997</v>
      </c>
      <c r="B2998" t="s">
        <v>6197</v>
      </c>
      <c r="C2998" s="2">
        <v>41811</v>
      </c>
      <c r="D2998" s="2">
        <v>41815</v>
      </c>
      <c r="E2998" t="s">
        <v>49</v>
      </c>
      <c r="F2998" t="s">
        <v>4283</v>
      </c>
      <c r="G2998" t="str">
        <f t="shared" si="138"/>
        <v>CA-2014-138317-NW-18400</v>
      </c>
      <c r="H2998" t="s">
        <v>4284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3276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  <c r="W2998" s="3">
        <f t="shared" si="139"/>
        <v>0.33749999999999997</v>
      </c>
      <c r="X2998" t="str">
        <f t="shared" si="140"/>
        <v>Medium</v>
      </c>
    </row>
    <row r="2999" spans="1:24" x14ac:dyDescent="0.2">
      <c r="A2999">
        <v>2998</v>
      </c>
      <c r="B2999" t="s">
        <v>6197</v>
      </c>
      <c r="C2999" s="2">
        <v>41811</v>
      </c>
      <c r="D2999" s="2">
        <v>41815</v>
      </c>
      <c r="E2999" t="s">
        <v>49</v>
      </c>
      <c r="F2999" t="s">
        <v>4283</v>
      </c>
      <c r="G2999" t="str">
        <f t="shared" si="138"/>
        <v>CA-2014-138317-NW-18400</v>
      </c>
      <c r="H2999" t="s">
        <v>4284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3.9840000000000004</v>
      </c>
      <c r="T2999">
        <v>1</v>
      </c>
      <c r="U2999">
        <v>0.2</v>
      </c>
      <c r="V2999">
        <v>0.64739999999999964</v>
      </c>
      <c r="W2999" s="3">
        <f t="shared" si="139"/>
        <v>0.16249999999999989</v>
      </c>
      <c r="X2999" t="str">
        <f t="shared" si="140"/>
        <v>Medium</v>
      </c>
    </row>
    <row r="3000" spans="1:24" x14ac:dyDescent="0.2">
      <c r="A3000">
        <v>2999</v>
      </c>
      <c r="B3000" t="s">
        <v>6197</v>
      </c>
      <c r="C3000" s="2">
        <v>41811</v>
      </c>
      <c r="D3000" s="2">
        <v>41815</v>
      </c>
      <c r="E3000" t="s">
        <v>49</v>
      </c>
      <c r="F3000" t="s">
        <v>4283</v>
      </c>
      <c r="G3000" t="str">
        <f t="shared" si="138"/>
        <v>CA-2014-138317-NW-18400</v>
      </c>
      <c r="H3000" t="s">
        <v>4284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28.790400000000009</v>
      </c>
      <c r="W3000" s="3">
        <f t="shared" si="139"/>
        <v>0.3000000000000001</v>
      </c>
      <c r="X3000" t="str">
        <f t="shared" si="140"/>
        <v>Medium</v>
      </c>
    </row>
    <row r="3001" spans="1:24" x14ac:dyDescent="0.2">
      <c r="A3001">
        <v>3000</v>
      </c>
      <c r="B3001" t="s">
        <v>6197</v>
      </c>
      <c r="C3001" s="2">
        <v>41811</v>
      </c>
      <c r="D3001" s="2">
        <v>41815</v>
      </c>
      <c r="E3001" t="s">
        <v>49</v>
      </c>
      <c r="F3001" t="s">
        <v>4283</v>
      </c>
      <c r="G3001" t="str">
        <f t="shared" si="138"/>
        <v>CA-2014-138317-NW-18400</v>
      </c>
      <c r="H3001" t="s">
        <v>4284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206.99100000000004</v>
      </c>
      <c r="T3001">
        <v>3</v>
      </c>
      <c r="U3001">
        <v>0.7</v>
      </c>
      <c r="V3001">
        <v>-172.49250000000001</v>
      </c>
      <c r="W3001" s="3">
        <f t="shared" si="139"/>
        <v>-0.83333333333333315</v>
      </c>
      <c r="X3001" t="str">
        <f t="shared" si="140"/>
        <v>High</v>
      </c>
    </row>
    <row r="3002" spans="1:24" x14ac:dyDescent="0.2">
      <c r="A3002">
        <v>3001</v>
      </c>
      <c r="B3002" t="s">
        <v>6197</v>
      </c>
      <c r="C3002" s="2">
        <v>41811</v>
      </c>
      <c r="D3002" s="2">
        <v>41815</v>
      </c>
      <c r="E3002" t="s">
        <v>49</v>
      </c>
      <c r="F3002" t="s">
        <v>4283</v>
      </c>
      <c r="G3002" t="str">
        <f t="shared" si="138"/>
        <v>CA-2014-138317-NW-18400</v>
      </c>
      <c r="H3002" t="s">
        <v>4284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4431</v>
      </c>
      <c r="P3002" t="s">
        <v>45</v>
      </c>
      <c r="Q3002" t="s">
        <v>77</v>
      </c>
      <c r="R3002" t="s">
        <v>4432</v>
      </c>
      <c r="S3002">
        <v>44.416000000000004</v>
      </c>
      <c r="T3002">
        <v>2</v>
      </c>
      <c r="U3002">
        <v>0.2</v>
      </c>
      <c r="V3002">
        <v>3.8864000000000001</v>
      </c>
      <c r="W3002" s="3">
        <f t="shared" si="139"/>
        <v>8.7499999999999994E-2</v>
      </c>
      <c r="X3002" t="str">
        <f t="shared" si="140"/>
        <v>Medium</v>
      </c>
    </row>
    <row r="3003" spans="1:24" x14ac:dyDescent="0.2">
      <c r="A3003">
        <v>3002</v>
      </c>
      <c r="B3003" t="s">
        <v>6197</v>
      </c>
      <c r="C3003" s="2">
        <v>41811</v>
      </c>
      <c r="D3003" s="2">
        <v>41815</v>
      </c>
      <c r="E3003" t="s">
        <v>49</v>
      </c>
      <c r="F3003" t="s">
        <v>4283</v>
      </c>
      <c r="G3003" t="str">
        <f t="shared" si="138"/>
        <v>CA-2014-138317-NW-18400</v>
      </c>
      <c r="H3003" t="s">
        <v>4284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1906</v>
      </c>
      <c r="P3003" t="s">
        <v>45</v>
      </c>
      <c r="Q3003" t="s">
        <v>74</v>
      </c>
      <c r="R3003" t="s">
        <v>1907</v>
      </c>
      <c r="S3003">
        <v>9.006000000000002</v>
      </c>
      <c r="T3003">
        <v>2</v>
      </c>
      <c r="U3003">
        <v>0.7</v>
      </c>
      <c r="V3003">
        <v>-7.2048000000000023</v>
      </c>
      <c r="W3003" s="3">
        <f t="shared" si="139"/>
        <v>-0.8</v>
      </c>
      <c r="X3003" t="str">
        <f t="shared" si="140"/>
        <v>High</v>
      </c>
    </row>
    <row r="3004" spans="1:24" x14ac:dyDescent="0.2">
      <c r="A3004">
        <v>3003</v>
      </c>
      <c r="B3004" t="s">
        <v>6202</v>
      </c>
      <c r="C3004" s="2">
        <v>42190</v>
      </c>
      <c r="D3004" s="2">
        <v>42195</v>
      </c>
      <c r="E3004" t="s">
        <v>49</v>
      </c>
      <c r="F3004" t="s">
        <v>1392</v>
      </c>
      <c r="G3004" t="str">
        <f t="shared" si="138"/>
        <v>CA-2015-130610-VP-21730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  <c r="W3004" s="3">
        <f t="shared" si="139"/>
        <v>0.47</v>
      </c>
      <c r="X3004" t="str">
        <f t="shared" si="140"/>
        <v>No Discount</v>
      </c>
    </row>
    <row r="3005" spans="1:24" x14ac:dyDescent="0.2">
      <c r="A3005">
        <v>3004</v>
      </c>
      <c r="B3005" t="s">
        <v>6206</v>
      </c>
      <c r="C3005" s="2">
        <v>43085</v>
      </c>
      <c r="D3005" s="2">
        <v>43092</v>
      </c>
      <c r="E3005" t="s">
        <v>49</v>
      </c>
      <c r="F3005" t="s">
        <v>2316</v>
      </c>
      <c r="G3005" t="str">
        <f t="shared" si="138"/>
        <v>CA-2017-104381-RD-19810</v>
      </c>
      <c r="H3005" t="s">
        <v>2317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4500</v>
      </c>
      <c r="P3005" t="s">
        <v>45</v>
      </c>
      <c r="Q3005" t="s">
        <v>74</v>
      </c>
      <c r="R3005" t="s">
        <v>4501</v>
      </c>
      <c r="S3005">
        <v>33.375999999999998</v>
      </c>
      <c r="T3005">
        <v>4</v>
      </c>
      <c r="U3005">
        <v>0.2</v>
      </c>
      <c r="V3005">
        <v>10.429999999999998</v>
      </c>
      <c r="W3005" s="3">
        <f t="shared" si="139"/>
        <v>0.31249999999999994</v>
      </c>
      <c r="X3005" t="str">
        <f t="shared" si="140"/>
        <v>Medium</v>
      </c>
    </row>
    <row r="3006" spans="1:24" x14ac:dyDescent="0.2">
      <c r="A3006">
        <v>3005</v>
      </c>
      <c r="B3006" t="s">
        <v>6207</v>
      </c>
      <c r="C3006" s="2">
        <v>42621</v>
      </c>
      <c r="D3006" s="2">
        <v>42623</v>
      </c>
      <c r="E3006" t="s">
        <v>187</v>
      </c>
      <c r="F3006" t="s">
        <v>6208</v>
      </c>
      <c r="G3006" t="str">
        <f t="shared" si="138"/>
        <v>CA-2016-131499-MG-17875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62.243999999999971</v>
      </c>
      <c r="W3006" s="3">
        <f t="shared" si="139"/>
        <v>0.29999999999999988</v>
      </c>
      <c r="X3006" t="str">
        <f t="shared" si="140"/>
        <v>No Discount</v>
      </c>
    </row>
    <row r="3007" spans="1:24" x14ac:dyDescent="0.2">
      <c r="A3007">
        <v>3006</v>
      </c>
      <c r="B3007" t="s">
        <v>6212</v>
      </c>
      <c r="C3007" s="2">
        <v>41776</v>
      </c>
      <c r="D3007" s="2">
        <v>41780</v>
      </c>
      <c r="E3007" t="s">
        <v>49</v>
      </c>
      <c r="F3007" t="s">
        <v>474</v>
      </c>
      <c r="G3007" t="str">
        <f t="shared" si="138"/>
        <v>CA-2014-148761-PA-19060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3917</v>
      </c>
      <c r="P3007" t="s">
        <v>45</v>
      </c>
      <c r="Q3007" t="s">
        <v>74</v>
      </c>
      <c r="R3007" t="s">
        <v>3918</v>
      </c>
      <c r="S3007">
        <v>91.679999999999993</v>
      </c>
      <c r="T3007">
        <v>3</v>
      </c>
      <c r="U3007">
        <v>0</v>
      </c>
      <c r="V3007">
        <v>45.839999999999996</v>
      </c>
      <c r="W3007" s="3">
        <f t="shared" si="139"/>
        <v>0.5</v>
      </c>
      <c r="X3007" t="str">
        <f t="shared" si="140"/>
        <v>No Discount</v>
      </c>
    </row>
    <row r="3008" spans="1:24" x14ac:dyDescent="0.2">
      <c r="A3008">
        <v>3007</v>
      </c>
      <c r="B3008" t="s">
        <v>6214</v>
      </c>
      <c r="C3008" s="2">
        <v>43021</v>
      </c>
      <c r="D3008" s="2">
        <v>43023</v>
      </c>
      <c r="E3008" t="s">
        <v>187</v>
      </c>
      <c r="F3008" t="s">
        <v>2155</v>
      </c>
      <c r="G3008" t="str">
        <f t="shared" si="138"/>
        <v>CA-2017-116519-CR-12730</v>
      </c>
      <c r="H3008" t="s">
        <v>2156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4427</v>
      </c>
      <c r="P3008" t="s">
        <v>45</v>
      </c>
      <c r="Q3008" t="s">
        <v>77</v>
      </c>
      <c r="R3008" t="s">
        <v>4428</v>
      </c>
      <c r="S3008">
        <v>904.9</v>
      </c>
      <c r="T3008">
        <v>5</v>
      </c>
      <c r="U3008">
        <v>0</v>
      </c>
      <c r="V3008">
        <v>253.37199999999996</v>
      </c>
      <c r="W3008" s="3">
        <f t="shared" si="139"/>
        <v>0.27999999999999997</v>
      </c>
      <c r="X3008" t="str">
        <f t="shared" si="140"/>
        <v>No Discount</v>
      </c>
    </row>
    <row r="3009" spans="1:24" x14ac:dyDescent="0.2">
      <c r="A3009">
        <v>3008</v>
      </c>
      <c r="B3009" t="s">
        <v>6215</v>
      </c>
      <c r="C3009" s="2">
        <v>41936</v>
      </c>
      <c r="D3009" s="2">
        <v>41941</v>
      </c>
      <c r="E3009" t="s">
        <v>49</v>
      </c>
      <c r="F3009" t="s">
        <v>1824</v>
      </c>
      <c r="G3009" t="str">
        <f t="shared" si="138"/>
        <v>CA-2014-130729-AA-10375</v>
      </c>
      <c r="H3009" t="s">
        <v>1825</v>
      </c>
      <c r="I3009" t="s">
        <v>25</v>
      </c>
      <c r="J3009" t="s">
        <v>26</v>
      </c>
      <c r="K3009" t="s">
        <v>4988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11.138399999999999</v>
      </c>
      <c r="W3009" s="3">
        <f t="shared" si="139"/>
        <v>0.32500000000000001</v>
      </c>
      <c r="X3009" t="str">
        <f t="shared" si="140"/>
        <v>Medium</v>
      </c>
    </row>
    <row r="3010" spans="1:24" x14ac:dyDescent="0.2">
      <c r="A3010">
        <v>3009</v>
      </c>
      <c r="B3010" t="s">
        <v>6216</v>
      </c>
      <c r="C3010" s="2">
        <v>42709</v>
      </c>
      <c r="D3010" s="2">
        <v>42710</v>
      </c>
      <c r="E3010" t="s">
        <v>187</v>
      </c>
      <c r="F3010" t="s">
        <v>4268</v>
      </c>
      <c r="G3010" t="str">
        <f t="shared" si="138"/>
        <v>CA-2016-124772-JG-15160</v>
      </c>
      <c r="H3010" t="s">
        <v>4269</v>
      </c>
      <c r="I3010" t="s">
        <v>25</v>
      </c>
      <c r="J3010" t="s">
        <v>26</v>
      </c>
      <c r="K3010" t="s">
        <v>3656</v>
      </c>
      <c r="L3010" t="s">
        <v>28</v>
      </c>
      <c r="M3010">
        <v>42071</v>
      </c>
      <c r="N3010" t="s">
        <v>29</v>
      </c>
      <c r="O3010" t="s">
        <v>5150</v>
      </c>
      <c r="P3010" t="s">
        <v>31</v>
      </c>
      <c r="Q3010" t="s">
        <v>64</v>
      </c>
      <c r="R3010" t="s">
        <v>5151</v>
      </c>
      <c r="S3010">
        <v>191.82</v>
      </c>
      <c r="T3010">
        <v>3</v>
      </c>
      <c r="U3010">
        <v>0</v>
      </c>
      <c r="V3010">
        <v>74.809799999999996</v>
      </c>
      <c r="W3010" s="3">
        <f t="shared" si="139"/>
        <v>0.39</v>
      </c>
      <c r="X3010" t="str">
        <f t="shared" si="140"/>
        <v>No Discount</v>
      </c>
    </row>
    <row r="3011" spans="1:24" x14ac:dyDescent="0.2">
      <c r="A3011">
        <v>3010</v>
      </c>
      <c r="B3011" t="s">
        <v>6217</v>
      </c>
      <c r="C3011" s="2">
        <v>42576</v>
      </c>
      <c r="D3011" s="2">
        <v>42580</v>
      </c>
      <c r="E3011" t="s">
        <v>49</v>
      </c>
      <c r="F3011" t="s">
        <v>5806</v>
      </c>
      <c r="G3011" t="str">
        <f t="shared" ref="G3011:G3074" si="141" xml:space="preserve"> B3011 &amp; "-" &amp; F3011</f>
        <v>CA-2016-115525-RR-19525</v>
      </c>
      <c r="H3011" t="s">
        <v>5807</v>
      </c>
      <c r="I3011" t="s">
        <v>40</v>
      </c>
      <c r="J3011" t="s">
        <v>26</v>
      </c>
      <c r="K3011" t="s">
        <v>2840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243.88000000000002</v>
      </c>
      <c r="T3011">
        <v>5</v>
      </c>
      <c r="U3011">
        <v>0.2</v>
      </c>
      <c r="V3011">
        <v>27.43649999999996</v>
      </c>
      <c r="W3011" s="3">
        <f t="shared" ref="W3011:W3074" si="142">V3011/S3011</f>
        <v>0.11249999999999982</v>
      </c>
      <c r="X3011" t="str">
        <f t="shared" ref="X3011:X3074" si="143">IF(U3011=0, "No Discount", IF(U3011&lt;=0.1, "Low", IF(U3011&lt;=0.3, "Medium", "High")))</f>
        <v>Medium</v>
      </c>
    </row>
    <row r="3012" spans="1:24" x14ac:dyDescent="0.2">
      <c r="A3012">
        <v>3011</v>
      </c>
      <c r="B3012" t="s">
        <v>6218</v>
      </c>
      <c r="C3012" s="2">
        <v>42842</v>
      </c>
      <c r="D3012" s="2">
        <v>42848</v>
      </c>
      <c r="E3012" t="s">
        <v>49</v>
      </c>
      <c r="F3012" t="s">
        <v>6219</v>
      </c>
      <c r="G3012" t="str">
        <f t="shared" si="141"/>
        <v>CA-2017-134845-SR-20425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12.030000000000001</v>
      </c>
      <c r="T3012">
        <v>5</v>
      </c>
      <c r="U3012">
        <v>0.7</v>
      </c>
      <c r="V3012">
        <v>-9.222999999999999</v>
      </c>
      <c r="W3012" s="3">
        <f t="shared" si="142"/>
        <v>-0.7666666666666665</v>
      </c>
      <c r="X3012" t="str">
        <f t="shared" si="143"/>
        <v>High</v>
      </c>
    </row>
    <row r="3013" spans="1:24" x14ac:dyDescent="0.2">
      <c r="A3013">
        <v>3012</v>
      </c>
      <c r="B3013" t="s">
        <v>6218</v>
      </c>
      <c r="C3013" s="2">
        <v>42842</v>
      </c>
      <c r="D3013" s="2">
        <v>42848</v>
      </c>
      <c r="E3013" t="s">
        <v>49</v>
      </c>
      <c r="F3013" t="s">
        <v>6219</v>
      </c>
      <c r="G3013" t="str">
        <f t="shared" si="141"/>
        <v>CA-2017-134845-SR-20425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2549.9850000000006</v>
      </c>
      <c r="T3013">
        <v>5</v>
      </c>
      <c r="U3013">
        <v>0.7</v>
      </c>
      <c r="V3013">
        <v>-3399.9800000000009</v>
      </c>
      <c r="W3013" s="3">
        <f t="shared" si="142"/>
        <v>-1.3333333333333335</v>
      </c>
      <c r="X3013" t="str">
        <f t="shared" si="143"/>
        <v>High</v>
      </c>
    </row>
    <row r="3014" spans="1:24" x14ac:dyDescent="0.2">
      <c r="A3014">
        <v>3013</v>
      </c>
      <c r="B3014" t="s">
        <v>6218</v>
      </c>
      <c r="C3014" s="2">
        <v>42842</v>
      </c>
      <c r="D3014" s="2">
        <v>42848</v>
      </c>
      <c r="E3014" t="s">
        <v>49</v>
      </c>
      <c r="F3014" t="s">
        <v>6219</v>
      </c>
      <c r="G3014" t="str">
        <f t="shared" si="141"/>
        <v>CA-2017-134845-SR-20425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21.594000000000005</v>
      </c>
      <c r="T3014">
        <v>2</v>
      </c>
      <c r="U3014">
        <v>0.7</v>
      </c>
      <c r="V3014">
        <v>-15.835599999999999</v>
      </c>
      <c r="W3014" s="3">
        <f t="shared" si="142"/>
        <v>-0.73333333333333317</v>
      </c>
      <c r="X3014" t="str">
        <f t="shared" si="143"/>
        <v>High</v>
      </c>
    </row>
    <row r="3015" spans="1:24" x14ac:dyDescent="0.2">
      <c r="A3015">
        <v>3014</v>
      </c>
      <c r="B3015" t="s">
        <v>6218</v>
      </c>
      <c r="C3015" s="2">
        <v>42842</v>
      </c>
      <c r="D3015" s="2">
        <v>42848</v>
      </c>
      <c r="E3015" t="s">
        <v>49</v>
      </c>
      <c r="F3015" t="s">
        <v>6219</v>
      </c>
      <c r="G3015" t="str">
        <f t="shared" si="141"/>
        <v>CA-2017-134845-SR-20425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2304</v>
      </c>
      <c r="P3015" t="s">
        <v>45</v>
      </c>
      <c r="Q3015" t="s">
        <v>74</v>
      </c>
      <c r="R3015" t="s">
        <v>2305</v>
      </c>
      <c r="S3015">
        <v>8.9640000000000022</v>
      </c>
      <c r="T3015">
        <v>6</v>
      </c>
      <c r="U3015">
        <v>0.7</v>
      </c>
      <c r="V3015">
        <v>-6.573599999999999</v>
      </c>
      <c r="W3015" s="3">
        <f t="shared" si="142"/>
        <v>-0.73333333333333306</v>
      </c>
      <c r="X3015" t="str">
        <f t="shared" si="143"/>
        <v>High</v>
      </c>
    </row>
    <row r="3016" spans="1:24" x14ac:dyDescent="0.2">
      <c r="A3016">
        <v>3015</v>
      </c>
      <c r="B3016" t="s">
        <v>6218</v>
      </c>
      <c r="C3016" s="2">
        <v>42842</v>
      </c>
      <c r="D3016" s="2">
        <v>42848</v>
      </c>
      <c r="E3016" t="s">
        <v>49</v>
      </c>
      <c r="F3016" t="s">
        <v>6219</v>
      </c>
      <c r="G3016" t="str">
        <f t="shared" si="141"/>
        <v>CA-2017-134845-SR-20425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1982</v>
      </c>
      <c r="P3016" t="s">
        <v>45</v>
      </c>
      <c r="Q3016" t="s">
        <v>89</v>
      </c>
      <c r="R3016" t="s">
        <v>1983</v>
      </c>
      <c r="S3016">
        <v>20.736000000000004</v>
      </c>
      <c r="T3016">
        <v>4</v>
      </c>
      <c r="U3016">
        <v>0.2</v>
      </c>
      <c r="V3016">
        <v>7.2576000000000001</v>
      </c>
      <c r="W3016" s="3">
        <f t="shared" si="142"/>
        <v>0.34999999999999992</v>
      </c>
      <c r="X3016" t="str">
        <f t="shared" si="143"/>
        <v>Medium</v>
      </c>
    </row>
    <row r="3017" spans="1:24" x14ac:dyDescent="0.2">
      <c r="A3017">
        <v>3016</v>
      </c>
      <c r="B3017" t="s">
        <v>6221</v>
      </c>
      <c r="C3017" s="2">
        <v>42264</v>
      </c>
      <c r="D3017" s="2">
        <v>42268</v>
      </c>
      <c r="E3017" t="s">
        <v>49</v>
      </c>
      <c r="F3017" t="s">
        <v>549</v>
      </c>
      <c r="G3017" t="str">
        <f t="shared" si="141"/>
        <v>US-2015-138919-LS-16975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2885</v>
      </c>
      <c r="P3017" t="s">
        <v>31</v>
      </c>
      <c r="Q3017" t="s">
        <v>55</v>
      </c>
      <c r="R3017" t="s">
        <v>2886</v>
      </c>
      <c r="S3017">
        <v>344.22</v>
      </c>
      <c r="T3017">
        <v>2</v>
      </c>
      <c r="U3017">
        <v>0.4</v>
      </c>
      <c r="V3017">
        <v>-103.26600000000002</v>
      </c>
      <c r="W3017" s="3">
        <f t="shared" si="142"/>
        <v>-0.30000000000000004</v>
      </c>
      <c r="X3017" t="str">
        <f t="shared" si="143"/>
        <v>High</v>
      </c>
    </row>
    <row r="3018" spans="1:24" x14ac:dyDescent="0.2">
      <c r="A3018">
        <v>3017</v>
      </c>
      <c r="B3018" t="s">
        <v>6222</v>
      </c>
      <c r="C3018" s="2">
        <v>42605</v>
      </c>
      <c r="D3018" s="2">
        <v>42612</v>
      </c>
      <c r="E3018" t="s">
        <v>49</v>
      </c>
      <c r="F3018" t="s">
        <v>3510</v>
      </c>
      <c r="G3018" t="str">
        <f t="shared" si="141"/>
        <v>US-2016-160528-MH-18115</v>
      </c>
      <c r="H3018" t="s">
        <v>3511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-172.73280000000005</v>
      </c>
      <c r="W3018" s="3">
        <f t="shared" si="142"/>
        <v>-0.23750000000000007</v>
      </c>
      <c r="X3018" t="str">
        <f t="shared" si="143"/>
        <v>Medium</v>
      </c>
    </row>
    <row r="3019" spans="1:24" x14ac:dyDescent="0.2">
      <c r="A3019">
        <v>3018</v>
      </c>
      <c r="B3019" t="s">
        <v>6222</v>
      </c>
      <c r="C3019" s="2">
        <v>42605</v>
      </c>
      <c r="D3019" s="2">
        <v>42612</v>
      </c>
      <c r="E3019" t="s">
        <v>49</v>
      </c>
      <c r="F3019" t="s">
        <v>3510</v>
      </c>
      <c r="G3019" t="str">
        <f t="shared" si="141"/>
        <v>US-2016-160528-MH-18115</v>
      </c>
      <c r="H3019" t="s">
        <v>3511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4635</v>
      </c>
      <c r="P3019" t="s">
        <v>31</v>
      </c>
      <c r="Q3019" t="s">
        <v>64</v>
      </c>
      <c r="R3019" t="s">
        <v>4636</v>
      </c>
      <c r="S3019">
        <v>22.608000000000001</v>
      </c>
      <c r="T3019">
        <v>3</v>
      </c>
      <c r="U3019">
        <v>0.6</v>
      </c>
      <c r="V3019">
        <v>-10.173599999999997</v>
      </c>
      <c r="W3019" s="3">
        <f t="shared" si="142"/>
        <v>-0.44999999999999984</v>
      </c>
      <c r="X3019" t="str">
        <f t="shared" si="143"/>
        <v>High</v>
      </c>
    </row>
    <row r="3020" spans="1:24" x14ac:dyDescent="0.2">
      <c r="A3020">
        <v>3019</v>
      </c>
      <c r="B3020" t="s">
        <v>6222</v>
      </c>
      <c r="C3020" s="2">
        <v>42605</v>
      </c>
      <c r="D3020" s="2">
        <v>42612</v>
      </c>
      <c r="E3020" t="s">
        <v>49</v>
      </c>
      <c r="F3020" t="s">
        <v>3510</v>
      </c>
      <c r="G3020" t="str">
        <f t="shared" si="141"/>
        <v>US-2016-160528-MH-18115</v>
      </c>
      <c r="H3020" t="s">
        <v>3511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4819</v>
      </c>
      <c r="P3020" t="s">
        <v>70</v>
      </c>
      <c r="Q3020" t="s">
        <v>160</v>
      </c>
      <c r="R3020" t="s">
        <v>4820</v>
      </c>
      <c r="S3020">
        <v>666.4</v>
      </c>
      <c r="T3020">
        <v>7</v>
      </c>
      <c r="U3020">
        <v>0.2</v>
      </c>
      <c r="V3020">
        <v>-33.319999999999965</v>
      </c>
      <c r="W3020" s="3">
        <f t="shared" si="142"/>
        <v>-4.9999999999999947E-2</v>
      </c>
      <c r="X3020" t="str">
        <f t="shared" si="143"/>
        <v>Medium</v>
      </c>
    </row>
    <row r="3021" spans="1:24" x14ac:dyDescent="0.2">
      <c r="A3021">
        <v>3020</v>
      </c>
      <c r="B3021" t="s">
        <v>6224</v>
      </c>
      <c r="C3021" s="2">
        <v>42316</v>
      </c>
      <c r="D3021" s="2">
        <v>42322</v>
      </c>
      <c r="E3021" t="s">
        <v>49</v>
      </c>
      <c r="F3021" t="s">
        <v>1587</v>
      </c>
      <c r="G3021" t="str">
        <f t="shared" si="141"/>
        <v>CA-2015-123568-SC-20095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0.20159999999999978</v>
      </c>
      <c r="W3021" s="3">
        <f t="shared" si="142"/>
        <v>3.9999999999999959E-2</v>
      </c>
      <c r="X3021" t="str">
        <f t="shared" si="143"/>
        <v>No Discount</v>
      </c>
    </row>
    <row r="3022" spans="1:24" x14ac:dyDescent="0.2">
      <c r="A3022">
        <v>3021</v>
      </c>
      <c r="B3022" t="s">
        <v>6224</v>
      </c>
      <c r="C3022" s="2">
        <v>42316</v>
      </c>
      <c r="D3022" s="2">
        <v>42322</v>
      </c>
      <c r="E3022" t="s">
        <v>49</v>
      </c>
      <c r="F3022" t="s">
        <v>1587</v>
      </c>
      <c r="G3022" t="str">
        <f t="shared" si="141"/>
        <v>CA-2015-123568-SC-20095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4079</v>
      </c>
      <c r="P3022" t="s">
        <v>45</v>
      </c>
      <c r="Q3022" t="s">
        <v>89</v>
      </c>
      <c r="R3022" t="s">
        <v>4080</v>
      </c>
      <c r="S3022">
        <v>92.94</v>
      </c>
      <c r="T3022">
        <v>3</v>
      </c>
      <c r="U3022">
        <v>0</v>
      </c>
      <c r="V3022">
        <v>41.822999999999993</v>
      </c>
      <c r="W3022" s="3">
        <f t="shared" si="142"/>
        <v>0.44999999999999996</v>
      </c>
      <c r="X3022" t="str">
        <f t="shared" si="143"/>
        <v>No Discount</v>
      </c>
    </row>
    <row r="3023" spans="1:24" x14ac:dyDescent="0.2">
      <c r="A3023">
        <v>3022</v>
      </c>
      <c r="B3023" t="s">
        <v>6224</v>
      </c>
      <c r="C3023" s="2">
        <v>42316</v>
      </c>
      <c r="D3023" s="2">
        <v>42322</v>
      </c>
      <c r="E3023" t="s">
        <v>49</v>
      </c>
      <c r="F3023" t="s">
        <v>1587</v>
      </c>
      <c r="G3023" t="str">
        <f t="shared" si="141"/>
        <v>CA-2015-123568-SC-20095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2513</v>
      </c>
      <c r="P3023" t="s">
        <v>31</v>
      </c>
      <c r="Q3023" t="s">
        <v>64</v>
      </c>
      <c r="R3023" t="s">
        <v>2514</v>
      </c>
      <c r="S3023">
        <v>66.69</v>
      </c>
      <c r="T3023">
        <v>3</v>
      </c>
      <c r="U3023">
        <v>0</v>
      </c>
      <c r="V3023">
        <v>22.007699999999996</v>
      </c>
      <c r="W3023" s="3">
        <f t="shared" si="142"/>
        <v>0.32999999999999996</v>
      </c>
      <c r="X3023" t="str">
        <f t="shared" si="143"/>
        <v>No Discount</v>
      </c>
    </row>
    <row r="3024" spans="1:24" x14ac:dyDescent="0.2">
      <c r="A3024">
        <v>3023</v>
      </c>
      <c r="B3024" t="s">
        <v>6224</v>
      </c>
      <c r="C3024" s="2">
        <v>42316</v>
      </c>
      <c r="D3024" s="2">
        <v>42322</v>
      </c>
      <c r="E3024" t="s">
        <v>49</v>
      </c>
      <c r="F3024" t="s">
        <v>1587</v>
      </c>
      <c r="G3024" t="str">
        <f t="shared" si="141"/>
        <v>CA-2015-123568-SC-20095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2778</v>
      </c>
      <c r="P3024" t="s">
        <v>45</v>
      </c>
      <c r="Q3024" t="s">
        <v>74</v>
      </c>
      <c r="R3024" t="s">
        <v>2779</v>
      </c>
      <c r="S3024">
        <v>91.68</v>
      </c>
      <c r="T3024">
        <v>5</v>
      </c>
      <c r="U3024">
        <v>0.2</v>
      </c>
      <c r="V3024">
        <v>28.65</v>
      </c>
      <c r="W3024" s="3">
        <f t="shared" si="142"/>
        <v>0.31249999999999994</v>
      </c>
      <c r="X3024" t="str">
        <f t="shared" si="143"/>
        <v>Medium</v>
      </c>
    </row>
    <row r="3025" spans="1:24" x14ac:dyDescent="0.2">
      <c r="A3025">
        <v>3024</v>
      </c>
      <c r="B3025" t="s">
        <v>6227</v>
      </c>
      <c r="C3025" s="2">
        <v>43056</v>
      </c>
      <c r="D3025" s="2">
        <v>43062</v>
      </c>
      <c r="E3025" t="s">
        <v>49</v>
      </c>
      <c r="F3025" t="s">
        <v>6228</v>
      </c>
      <c r="G3025" t="str">
        <f t="shared" si="141"/>
        <v>CA-2017-124674-JB-16000</v>
      </c>
      <c r="H3025" t="s">
        <v>6229</v>
      </c>
      <c r="I3025" t="s">
        <v>25</v>
      </c>
      <c r="J3025" t="s">
        <v>26</v>
      </c>
      <c r="K3025" t="s">
        <v>3158</v>
      </c>
      <c r="L3025" t="s">
        <v>103</v>
      </c>
      <c r="M3025">
        <v>78521</v>
      </c>
      <c r="N3025" t="s">
        <v>104</v>
      </c>
      <c r="O3025" t="s">
        <v>5193</v>
      </c>
      <c r="P3025" t="s">
        <v>31</v>
      </c>
      <c r="Q3025" t="s">
        <v>32</v>
      </c>
      <c r="R3025" t="s">
        <v>5194</v>
      </c>
      <c r="S3025">
        <v>327.73279999999994</v>
      </c>
      <c r="T3025">
        <v>2</v>
      </c>
      <c r="U3025">
        <v>0.32</v>
      </c>
      <c r="V3025">
        <v>-14.458800000000025</v>
      </c>
      <c r="W3025" s="3">
        <f t="shared" si="142"/>
        <v>-4.4117647058823616E-2</v>
      </c>
      <c r="X3025" t="str">
        <f t="shared" si="143"/>
        <v>High</v>
      </c>
    </row>
    <row r="3026" spans="1:24" x14ac:dyDescent="0.2">
      <c r="A3026">
        <v>3025</v>
      </c>
      <c r="B3026" t="s">
        <v>6230</v>
      </c>
      <c r="C3026" s="2">
        <v>42316</v>
      </c>
      <c r="D3026" s="2">
        <v>42321</v>
      </c>
      <c r="E3026" t="s">
        <v>49</v>
      </c>
      <c r="F3026" t="s">
        <v>4723</v>
      </c>
      <c r="G3026" t="str">
        <f t="shared" si="141"/>
        <v>CA-2015-164441-AC-10450</v>
      </c>
      <c r="H3026" t="s">
        <v>4724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52.272000000000006</v>
      </c>
      <c r="T3026">
        <v>11</v>
      </c>
      <c r="U3026">
        <v>0.2</v>
      </c>
      <c r="V3026">
        <v>17.641799999999996</v>
      </c>
      <c r="W3026" s="3">
        <f t="shared" si="142"/>
        <v>0.33749999999999991</v>
      </c>
      <c r="X3026" t="str">
        <f t="shared" si="143"/>
        <v>Medium</v>
      </c>
    </row>
    <row r="3027" spans="1:24" x14ac:dyDescent="0.2">
      <c r="A3027">
        <v>3026</v>
      </c>
      <c r="B3027" t="s">
        <v>6230</v>
      </c>
      <c r="C3027" s="2">
        <v>42316</v>
      </c>
      <c r="D3027" s="2">
        <v>42321</v>
      </c>
      <c r="E3027" t="s">
        <v>49</v>
      </c>
      <c r="F3027" t="s">
        <v>4723</v>
      </c>
      <c r="G3027" t="str">
        <f t="shared" si="141"/>
        <v>CA-2015-164441-AC-10450</v>
      </c>
      <c r="H3027" t="s">
        <v>4724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  <c r="W3027" s="3">
        <f t="shared" si="142"/>
        <v>0.45</v>
      </c>
      <c r="X3027" t="str">
        <f t="shared" si="143"/>
        <v>No Discount</v>
      </c>
    </row>
    <row r="3028" spans="1:24" x14ac:dyDescent="0.2">
      <c r="A3028">
        <v>3027</v>
      </c>
      <c r="B3028" t="s">
        <v>6231</v>
      </c>
      <c r="C3028" s="2">
        <v>42847</v>
      </c>
      <c r="D3028" s="2">
        <v>42851</v>
      </c>
      <c r="E3028" t="s">
        <v>49</v>
      </c>
      <c r="F3028" t="s">
        <v>2070</v>
      </c>
      <c r="G3028" t="str">
        <f t="shared" si="141"/>
        <v>CA-2017-169054-MO-17800</v>
      </c>
      <c r="H3028" t="s">
        <v>2071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4227</v>
      </c>
      <c r="P3028" t="s">
        <v>31</v>
      </c>
      <c r="Q3028" t="s">
        <v>64</v>
      </c>
      <c r="R3028" t="s">
        <v>4228</v>
      </c>
      <c r="S3028">
        <v>254.35200000000003</v>
      </c>
      <c r="T3028">
        <v>3</v>
      </c>
      <c r="U3028">
        <v>0.2</v>
      </c>
      <c r="V3028">
        <v>0</v>
      </c>
      <c r="W3028" s="3">
        <f t="shared" si="142"/>
        <v>0</v>
      </c>
      <c r="X3028" t="str">
        <f t="shared" si="143"/>
        <v>Medium</v>
      </c>
    </row>
    <row r="3029" spans="1:24" x14ac:dyDescent="0.2">
      <c r="A3029">
        <v>3028</v>
      </c>
      <c r="B3029" t="s">
        <v>6232</v>
      </c>
      <c r="C3029" s="2">
        <v>41875</v>
      </c>
      <c r="D3029" s="2">
        <v>41875</v>
      </c>
      <c r="E3029" t="s">
        <v>1292</v>
      </c>
      <c r="F3029" t="s">
        <v>4350</v>
      </c>
      <c r="G3029" t="str">
        <f t="shared" si="141"/>
        <v>CA-2014-106719-RB-19645</v>
      </c>
      <c r="H3029" t="s">
        <v>4351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2.6935999999999991</v>
      </c>
      <c r="W3029" s="3">
        <f t="shared" si="142"/>
        <v>0.3249999999999999</v>
      </c>
      <c r="X3029" t="str">
        <f t="shared" si="143"/>
        <v>Medium</v>
      </c>
    </row>
    <row r="3030" spans="1:24" x14ac:dyDescent="0.2">
      <c r="A3030">
        <v>3029</v>
      </c>
      <c r="B3030" t="s">
        <v>6236</v>
      </c>
      <c r="C3030" s="2">
        <v>43086</v>
      </c>
      <c r="D3030" s="2">
        <v>43090</v>
      </c>
      <c r="E3030" t="s">
        <v>49</v>
      </c>
      <c r="F3030" t="s">
        <v>4049</v>
      </c>
      <c r="G3030" t="str">
        <f t="shared" si="141"/>
        <v>CA-2017-116855-AI-10855</v>
      </c>
      <c r="H3030" t="s">
        <v>4050</v>
      </c>
      <c r="I3030" t="s">
        <v>25</v>
      </c>
      <c r="J3030" t="s">
        <v>26</v>
      </c>
      <c r="K3030" t="s">
        <v>4881</v>
      </c>
      <c r="L3030" t="s">
        <v>318</v>
      </c>
      <c r="M3030">
        <v>23320</v>
      </c>
      <c r="N3030" t="s">
        <v>29</v>
      </c>
      <c r="O3030" t="s">
        <v>3628</v>
      </c>
      <c r="P3030" t="s">
        <v>31</v>
      </c>
      <c r="Q3030" t="s">
        <v>35</v>
      </c>
      <c r="R3030" t="s">
        <v>3629</v>
      </c>
      <c r="S3030">
        <v>504.90000000000003</v>
      </c>
      <c r="T3030">
        <v>5</v>
      </c>
      <c r="U3030">
        <v>0</v>
      </c>
      <c r="V3030">
        <v>80.78400000000002</v>
      </c>
      <c r="W3030" s="3">
        <f t="shared" si="142"/>
        <v>0.16000000000000003</v>
      </c>
      <c r="X3030" t="str">
        <f t="shared" si="143"/>
        <v>No Discount</v>
      </c>
    </row>
    <row r="3031" spans="1:24" x14ac:dyDescent="0.2">
      <c r="A3031">
        <v>3030</v>
      </c>
      <c r="B3031" t="s">
        <v>6237</v>
      </c>
      <c r="C3031" s="2">
        <v>42453</v>
      </c>
      <c r="D3031" s="2">
        <v>42457</v>
      </c>
      <c r="E3031" t="s">
        <v>49</v>
      </c>
      <c r="F3031" t="s">
        <v>960</v>
      </c>
      <c r="G3031" t="str">
        <f t="shared" si="141"/>
        <v>US-2016-164189-DR-12880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25.198000000000008</v>
      </c>
      <c r="W3031" s="3">
        <f t="shared" si="142"/>
        <v>6.2500000000000014E-2</v>
      </c>
      <c r="X3031" t="str">
        <f t="shared" si="143"/>
        <v>Medium</v>
      </c>
    </row>
    <row r="3032" spans="1:24" x14ac:dyDescent="0.2">
      <c r="A3032">
        <v>3031</v>
      </c>
      <c r="B3032" t="s">
        <v>6239</v>
      </c>
      <c r="C3032" s="2">
        <v>42268</v>
      </c>
      <c r="D3032" s="2">
        <v>42274</v>
      </c>
      <c r="E3032" t="s">
        <v>49</v>
      </c>
      <c r="F3032" t="s">
        <v>6240</v>
      </c>
      <c r="G3032" t="str">
        <f t="shared" si="141"/>
        <v>CA-2015-168480-DM-12955</v>
      </c>
      <c r="H3032" t="s">
        <v>6241</v>
      </c>
      <c r="I3032" t="s">
        <v>40</v>
      </c>
      <c r="J3032" t="s">
        <v>26</v>
      </c>
      <c r="K3032" t="s">
        <v>5167</v>
      </c>
      <c r="L3032" t="s">
        <v>237</v>
      </c>
      <c r="M3032">
        <v>48146</v>
      </c>
      <c r="N3032" t="s">
        <v>104</v>
      </c>
      <c r="O3032" t="s">
        <v>4798</v>
      </c>
      <c r="P3032" t="s">
        <v>31</v>
      </c>
      <c r="Q3032" t="s">
        <v>32</v>
      </c>
      <c r="R3032" t="s">
        <v>4799</v>
      </c>
      <c r="S3032">
        <v>194.32</v>
      </c>
      <c r="T3032">
        <v>4</v>
      </c>
      <c r="U3032">
        <v>0</v>
      </c>
      <c r="V3032">
        <v>31.091200000000015</v>
      </c>
      <c r="W3032" s="3">
        <f t="shared" si="142"/>
        <v>0.16000000000000009</v>
      </c>
      <c r="X3032" t="str">
        <f t="shared" si="143"/>
        <v>No Discount</v>
      </c>
    </row>
    <row r="3033" spans="1:24" x14ac:dyDescent="0.2">
      <c r="A3033">
        <v>3032</v>
      </c>
      <c r="B3033" t="s">
        <v>6239</v>
      </c>
      <c r="C3033" s="2">
        <v>42268</v>
      </c>
      <c r="D3033" s="2">
        <v>42274</v>
      </c>
      <c r="E3033" t="s">
        <v>49</v>
      </c>
      <c r="F3033" t="s">
        <v>6240</v>
      </c>
      <c r="G3033" t="str">
        <f t="shared" si="141"/>
        <v>CA-2015-168480-DM-12955</v>
      </c>
      <c r="H3033" t="s">
        <v>6241</v>
      </c>
      <c r="I3033" t="s">
        <v>40</v>
      </c>
      <c r="J3033" t="s">
        <v>26</v>
      </c>
      <c r="K3033" t="s">
        <v>5167</v>
      </c>
      <c r="L3033" t="s">
        <v>237</v>
      </c>
      <c r="M3033">
        <v>48146</v>
      </c>
      <c r="N3033" t="s">
        <v>104</v>
      </c>
      <c r="O3033" t="s">
        <v>4233</v>
      </c>
      <c r="P3033" t="s">
        <v>45</v>
      </c>
      <c r="Q3033" t="s">
        <v>67</v>
      </c>
      <c r="R3033" t="s">
        <v>4234</v>
      </c>
      <c r="S3033">
        <v>25.99</v>
      </c>
      <c r="T3033">
        <v>1</v>
      </c>
      <c r="U3033">
        <v>0</v>
      </c>
      <c r="V3033">
        <v>7.5370999999999988</v>
      </c>
      <c r="W3033" s="3">
        <f t="shared" si="142"/>
        <v>0.28999999999999998</v>
      </c>
      <c r="X3033" t="str">
        <f t="shared" si="143"/>
        <v>No Discount</v>
      </c>
    </row>
    <row r="3034" spans="1:24" x14ac:dyDescent="0.2">
      <c r="A3034">
        <v>3033</v>
      </c>
      <c r="B3034" t="s">
        <v>6242</v>
      </c>
      <c r="C3034" s="2">
        <v>42695</v>
      </c>
      <c r="D3034" s="2">
        <v>42700</v>
      </c>
      <c r="E3034" t="s">
        <v>49</v>
      </c>
      <c r="F3034" t="s">
        <v>3600</v>
      </c>
      <c r="G3034" t="str">
        <f t="shared" si="141"/>
        <v>US-2016-114293-JH-16180</v>
      </c>
      <c r="H3034" t="s">
        <v>3601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4935</v>
      </c>
      <c r="P3034" t="s">
        <v>31</v>
      </c>
      <c r="Q3034" t="s">
        <v>35</v>
      </c>
      <c r="R3034" t="s">
        <v>4936</v>
      </c>
      <c r="S3034">
        <v>195.136</v>
      </c>
      <c r="T3034">
        <v>4</v>
      </c>
      <c r="U3034">
        <v>0.2</v>
      </c>
      <c r="V3034">
        <v>-12.196000000000005</v>
      </c>
      <c r="W3034" s="3">
        <f t="shared" si="142"/>
        <v>-6.2500000000000028E-2</v>
      </c>
      <c r="X3034" t="str">
        <f t="shared" si="143"/>
        <v>Medium</v>
      </c>
    </row>
    <row r="3035" spans="1:24" x14ac:dyDescent="0.2">
      <c r="A3035">
        <v>3034</v>
      </c>
      <c r="B3035" t="s">
        <v>6243</v>
      </c>
      <c r="C3035" s="2">
        <v>42994</v>
      </c>
      <c r="D3035" s="2">
        <v>42999</v>
      </c>
      <c r="E3035" t="s">
        <v>49</v>
      </c>
      <c r="F3035" t="s">
        <v>1251</v>
      </c>
      <c r="G3035" t="str">
        <f t="shared" si="141"/>
        <v>CA-2017-134173-AB-10060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4453</v>
      </c>
      <c r="P3035" t="s">
        <v>45</v>
      </c>
      <c r="Q3035" t="s">
        <v>89</v>
      </c>
      <c r="R3035" t="s">
        <v>4454</v>
      </c>
      <c r="S3035">
        <v>20.736000000000004</v>
      </c>
      <c r="T3035">
        <v>4</v>
      </c>
      <c r="U3035">
        <v>0.2</v>
      </c>
      <c r="V3035">
        <v>7.2576000000000001</v>
      </c>
      <c r="W3035" s="3">
        <f t="shared" si="142"/>
        <v>0.34999999999999992</v>
      </c>
      <c r="X3035" t="str">
        <f t="shared" si="143"/>
        <v>Medium</v>
      </c>
    </row>
    <row r="3036" spans="1:24" x14ac:dyDescent="0.2">
      <c r="A3036">
        <v>3035</v>
      </c>
      <c r="B3036" t="s">
        <v>6244</v>
      </c>
      <c r="C3036" s="2">
        <v>42166</v>
      </c>
      <c r="D3036" s="2">
        <v>42171</v>
      </c>
      <c r="E3036" t="s">
        <v>49</v>
      </c>
      <c r="F3036" t="s">
        <v>1790</v>
      </c>
      <c r="G3036" t="str">
        <f t="shared" si="141"/>
        <v>US-2015-123960-BD-11605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4163</v>
      </c>
      <c r="P3036" t="s">
        <v>70</v>
      </c>
      <c r="Q3036" t="s">
        <v>160</v>
      </c>
      <c r="R3036" t="s">
        <v>4164</v>
      </c>
      <c r="S3036">
        <v>53.699999999999996</v>
      </c>
      <c r="T3036">
        <v>6</v>
      </c>
      <c r="U3036">
        <v>0</v>
      </c>
      <c r="V3036">
        <v>10.202999999999994</v>
      </c>
      <c r="W3036" s="3">
        <f t="shared" si="142"/>
        <v>0.18999999999999989</v>
      </c>
      <c r="X3036" t="str">
        <f t="shared" si="143"/>
        <v>No Discount</v>
      </c>
    </row>
    <row r="3037" spans="1:24" x14ac:dyDescent="0.2">
      <c r="A3037">
        <v>3036</v>
      </c>
      <c r="B3037" t="s">
        <v>6244</v>
      </c>
      <c r="C3037" s="2">
        <v>42166</v>
      </c>
      <c r="D3037" s="2">
        <v>42171</v>
      </c>
      <c r="E3037" t="s">
        <v>49</v>
      </c>
      <c r="F3037" t="s">
        <v>1790</v>
      </c>
      <c r="G3037" t="str">
        <f t="shared" si="141"/>
        <v>US-2015-123960-BD-11605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16.679599999999997</v>
      </c>
      <c r="W3037" s="3">
        <f t="shared" si="142"/>
        <v>0.45999999999999996</v>
      </c>
      <c r="X3037" t="str">
        <f t="shared" si="143"/>
        <v>No Discount</v>
      </c>
    </row>
    <row r="3038" spans="1:24" x14ac:dyDescent="0.2">
      <c r="A3038">
        <v>3037</v>
      </c>
      <c r="B3038" t="s">
        <v>6244</v>
      </c>
      <c r="C3038" s="2">
        <v>42166</v>
      </c>
      <c r="D3038" s="2">
        <v>42171</v>
      </c>
      <c r="E3038" t="s">
        <v>49</v>
      </c>
      <c r="F3038" t="s">
        <v>1790</v>
      </c>
      <c r="G3038" t="str">
        <f t="shared" si="141"/>
        <v>US-2015-123960-BD-11605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15.764000000000003</v>
      </c>
      <c r="W3038" s="3">
        <f t="shared" si="142"/>
        <v>0.28000000000000008</v>
      </c>
      <c r="X3038" t="str">
        <f t="shared" si="143"/>
        <v>No Discount</v>
      </c>
    </row>
    <row r="3039" spans="1:24" x14ac:dyDescent="0.2">
      <c r="A3039">
        <v>3038</v>
      </c>
      <c r="B3039" t="s">
        <v>6244</v>
      </c>
      <c r="C3039" s="2">
        <v>42166</v>
      </c>
      <c r="D3039" s="2">
        <v>42171</v>
      </c>
      <c r="E3039" t="s">
        <v>49</v>
      </c>
      <c r="F3039" t="s">
        <v>1790</v>
      </c>
      <c r="G3039" t="str">
        <f t="shared" si="141"/>
        <v>US-2015-123960-BD-11605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1932</v>
      </c>
      <c r="P3039" t="s">
        <v>45</v>
      </c>
      <c r="Q3039" t="s">
        <v>89</v>
      </c>
      <c r="R3039" t="s">
        <v>1933</v>
      </c>
      <c r="S3039">
        <v>32.400000000000006</v>
      </c>
      <c r="T3039">
        <v>5</v>
      </c>
      <c r="U3039">
        <v>0</v>
      </c>
      <c r="V3039">
        <v>15.552000000000001</v>
      </c>
      <c r="W3039" s="3">
        <f t="shared" si="142"/>
        <v>0.48</v>
      </c>
      <c r="X3039" t="str">
        <f t="shared" si="143"/>
        <v>No Discount</v>
      </c>
    </row>
    <row r="3040" spans="1:24" x14ac:dyDescent="0.2">
      <c r="A3040">
        <v>3039</v>
      </c>
      <c r="B3040" t="s">
        <v>6244</v>
      </c>
      <c r="C3040" s="2">
        <v>42166</v>
      </c>
      <c r="D3040" s="2">
        <v>42171</v>
      </c>
      <c r="E3040" t="s">
        <v>49</v>
      </c>
      <c r="F3040" t="s">
        <v>1790</v>
      </c>
      <c r="G3040" t="str">
        <f t="shared" si="141"/>
        <v>US-2015-123960-BD-11605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10.789200000000001</v>
      </c>
      <c r="W3040" s="3">
        <f t="shared" si="142"/>
        <v>0.37000000000000005</v>
      </c>
      <c r="X3040" t="str">
        <f t="shared" si="143"/>
        <v>No Discount</v>
      </c>
    </row>
    <row r="3041" spans="1:24" x14ac:dyDescent="0.2">
      <c r="A3041">
        <v>3040</v>
      </c>
      <c r="B3041" t="s">
        <v>6249</v>
      </c>
      <c r="C3041" s="2">
        <v>43011</v>
      </c>
      <c r="D3041" s="2">
        <v>43016</v>
      </c>
      <c r="E3041" t="s">
        <v>49</v>
      </c>
      <c r="F3041" t="s">
        <v>3710</v>
      </c>
      <c r="G3041" t="str">
        <f t="shared" si="141"/>
        <v>CA-2017-101749-AS-10045</v>
      </c>
      <c r="H3041" t="s">
        <v>3711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2808</v>
      </c>
      <c r="P3041" t="s">
        <v>31</v>
      </c>
      <c r="Q3041" t="s">
        <v>55</v>
      </c>
      <c r="R3041" t="s">
        <v>2809</v>
      </c>
      <c r="S3041">
        <v>171.28800000000001</v>
      </c>
      <c r="T3041">
        <v>3</v>
      </c>
      <c r="U3041">
        <v>0.2</v>
      </c>
      <c r="V3041">
        <v>-6.423300000000026</v>
      </c>
      <c r="W3041" s="3">
        <f t="shared" si="142"/>
        <v>-3.7500000000000151E-2</v>
      </c>
      <c r="X3041" t="str">
        <f t="shared" si="143"/>
        <v>Medium</v>
      </c>
    </row>
    <row r="3042" spans="1:24" x14ac:dyDescent="0.2">
      <c r="A3042">
        <v>3041</v>
      </c>
      <c r="B3042" t="s">
        <v>6250</v>
      </c>
      <c r="C3042" s="2">
        <v>42495</v>
      </c>
      <c r="D3042" s="2">
        <v>42499</v>
      </c>
      <c r="E3042" t="s">
        <v>49</v>
      </c>
      <c r="F3042" t="s">
        <v>124</v>
      </c>
      <c r="G3042" t="str">
        <f t="shared" si="141"/>
        <v>US-2016-147991-ZD-21925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3963</v>
      </c>
      <c r="P3042" t="s">
        <v>31</v>
      </c>
      <c r="Q3042" t="s">
        <v>64</v>
      </c>
      <c r="R3042" t="s">
        <v>3964</v>
      </c>
      <c r="S3042">
        <v>16.72</v>
      </c>
      <c r="T3042">
        <v>5</v>
      </c>
      <c r="U3042">
        <v>0.2</v>
      </c>
      <c r="V3042">
        <v>3.3439999999999994</v>
      </c>
      <c r="W3042" s="3">
        <f t="shared" si="142"/>
        <v>0.19999999999999998</v>
      </c>
      <c r="X3042" t="str">
        <f t="shared" si="143"/>
        <v>Medium</v>
      </c>
    </row>
    <row r="3043" spans="1:24" x14ac:dyDescent="0.2">
      <c r="A3043">
        <v>3042</v>
      </c>
      <c r="B3043" t="s">
        <v>6252</v>
      </c>
      <c r="C3043" s="2">
        <v>42989</v>
      </c>
      <c r="D3043" s="2">
        <v>42990</v>
      </c>
      <c r="E3043" t="s">
        <v>1292</v>
      </c>
      <c r="F3043" t="s">
        <v>5105</v>
      </c>
      <c r="G3043" t="str">
        <f t="shared" si="141"/>
        <v>CA-2017-149559-KF-16285</v>
      </c>
      <c r="H3043" t="s">
        <v>5106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3359</v>
      </c>
      <c r="P3043" t="s">
        <v>45</v>
      </c>
      <c r="Q3043" t="s">
        <v>89</v>
      </c>
      <c r="R3043" t="s">
        <v>3360</v>
      </c>
      <c r="S3043">
        <v>12.96</v>
      </c>
      <c r="T3043">
        <v>2</v>
      </c>
      <c r="U3043">
        <v>0</v>
      </c>
      <c r="V3043">
        <v>6.2208000000000006</v>
      </c>
      <c r="W3043" s="3">
        <f t="shared" si="142"/>
        <v>0.48000000000000004</v>
      </c>
      <c r="X3043" t="str">
        <f t="shared" si="143"/>
        <v>No Discount</v>
      </c>
    </row>
    <row r="3044" spans="1:24" x14ac:dyDescent="0.2">
      <c r="A3044">
        <v>3043</v>
      </c>
      <c r="B3044" t="s">
        <v>6252</v>
      </c>
      <c r="C3044" s="2">
        <v>42989</v>
      </c>
      <c r="D3044" s="2">
        <v>42990</v>
      </c>
      <c r="E3044" t="s">
        <v>1292</v>
      </c>
      <c r="F3044" t="s">
        <v>5105</v>
      </c>
      <c r="G3044" t="str">
        <f t="shared" si="141"/>
        <v>CA-2017-149559-KF-16285</v>
      </c>
      <c r="H3044" t="s">
        <v>5106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  <c r="W3044" s="3">
        <f t="shared" si="142"/>
        <v>0.49</v>
      </c>
      <c r="X3044" t="str">
        <f t="shared" si="143"/>
        <v>No Discount</v>
      </c>
    </row>
    <row r="3045" spans="1:24" x14ac:dyDescent="0.2">
      <c r="A3045">
        <v>3044</v>
      </c>
      <c r="B3045" t="s">
        <v>6252</v>
      </c>
      <c r="C3045" s="2">
        <v>42989</v>
      </c>
      <c r="D3045" s="2">
        <v>42990</v>
      </c>
      <c r="E3045" t="s">
        <v>1292</v>
      </c>
      <c r="F3045" t="s">
        <v>5105</v>
      </c>
      <c r="G3045" t="str">
        <f t="shared" si="141"/>
        <v>CA-2017-149559-KF-16285</v>
      </c>
      <c r="H3045" t="s">
        <v>5106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2054.2720000000004</v>
      </c>
      <c r="T3045">
        <v>8</v>
      </c>
      <c r="U3045">
        <v>0.2</v>
      </c>
      <c r="V3045">
        <v>256.78399999999976</v>
      </c>
      <c r="W3045" s="3">
        <f t="shared" si="142"/>
        <v>0.12499999999999986</v>
      </c>
      <c r="X3045" t="str">
        <f t="shared" si="143"/>
        <v>Medium</v>
      </c>
    </row>
    <row r="3046" spans="1:24" x14ac:dyDescent="0.2">
      <c r="A3046">
        <v>3045</v>
      </c>
      <c r="B3046" t="s">
        <v>6257</v>
      </c>
      <c r="C3046" s="2">
        <v>42124</v>
      </c>
      <c r="D3046" s="2">
        <v>42126</v>
      </c>
      <c r="E3046" t="s">
        <v>22</v>
      </c>
      <c r="F3046" t="s">
        <v>4681</v>
      </c>
      <c r="G3046" t="str">
        <f t="shared" si="141"/>
        <v>CA-2015-135174-BP-11230</v>
      </c>
      <c r="H3046" t="s">
        <v>4682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2491</v>
      </c>
      <c r="P3046" t="s">
        <v>70</v>
      </c>
      <c r="Q3046" t="s">
        <v>71</v>
      </c>
      <c r="R3046" t="s">
        <v>2492</v>
      </c>
      <c r="S3046">
        <v>1022.97</v>
      </c>
      <c r="T3046">
        <v>5</v>
      </c>
      <c r="U3046">
        <v>0.4</v>
      </c>
      <c r="V3046">
        <v>-255.74250000000001</v>
      </c>
      <c r="W3046" s="3">
        <f t="shared" si="142"/>
        <v>-0.25</v>
      </c>
      <c r="X3046" t="str">
        <f t="shared" si="143"/>
        <v>High</v>
      </c>
    </row>
    <row r="3047" spans="1:24" x14ac:dyDescent="0.2">
      <c r="A3047">
        <v>3046</v>
      </c>
      <c r="B3047" t="s">
        <v>6258</v>
      </c>
      <c r="C3047" s="2">
        <v>43045</v>
      </c>
      <c r="D3047" s="2">
        <v>43049</v>
      </c>
      <c r="E3047" t="s">
        <v>22</v>
      </c>
      <c r="F3047" t="s">
        <v>2133</v>
      </c>
      <c r="G3047" t="str">
        <f t="shared" si="141"/>
        <v>CA-2017-125290-CC-12430</v>
      </c>
      <c r="H3047" t="s">
        <v>2134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13.899999999999999</v>
      </c>
      <c r="T3047">
        <v>5</v>
      </c>
      <c r="U3047">
        <v>0</v>
      </c>
      <c r="V3047">
        <v>3.6139999999999994</v>
      </c>
      <c r="W3047" s="3">
        <f t="shared" si="142"/>
        <v>0.26</v>
      </c>
      <c r="X3047" t="str">
        <f t="shared" si="143"/>
        <v>No Discount</v>
      </c>
    </row>
    <row r="3048" spans="1:24" x14ac:dyDescent="0.2">
      <c r="A3048">
        <v>3047</v>
      </c>
      <c r="B3048" t="s">
        <v>6258</v>
      </c>
      <c r="C3048" s="2">
        <v>43045</v>
      </c>
      <c r="D3048" s="2">
        <v>43049</v>
      </c>
      <c r="E3048" t="s">
        <v>22</v>
      </c>
      <c r="F3048" t="s">
        <v>2133</v>
      </c>
      <c r="G3048" t="str">
        <f t="shared" si="141"/>
        <v>CA-2017-125290-CC-12430</v>
      </c>
      <c r="H3048" t="s">
        <v>2134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3196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12.134799999999998</v>
      </c>
      <c r="W3048" s="3">
        <f t="shared" si="142"/>
        <v>0.45999999999999996</v>
      </c>
      <c r="X3048" t="str">
        <f t="shared" si="143"/>
        <v>No Discount</v>
      </c>
    </row>
    <row r="3049" spans="1:24" x14ac:dyDescent="0.2">
      <c r="A3049">
        <v>3048</v>
      </c>
      <c r="B3049" t="s">
        <v>6261</v>
      </c>
      <c r="C3049" s="2">
        <v>41912</v>
      </c>
      <c r="D3049" s="2">
        <v>41916</v>
      </c>
      <c r="E3049" t="s">
        <v>49</v>
      </c>
      <c r="F3049" t="s">
        <v>1213</v>
      </c>
      <c r="G3049" t="str">
        <f t="shared" si="141"/>
        <v>CA-2014-137351-DB-13615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  <c r="W3049" s="3">
        <f t="shared" si="142"/>
        <v>0.3125</v>
      </c>
      <c r="X3049" t="str">
        <f t="shared" si="143"/>
        <v>Medium</v>
      </c>
    </row>
    <row r="3050" spans="1:24" x14ac:dyDescent="0.2">
      <c r="A3050">
        <v>3049</v>
      </c>
      <c r="B3050" t="s">
        <v>6262</v>
      </c>
      <c r="C3050" s="2">
        <v>42827</v>
      </c>
      <c r="D3050" s="2">
        <v>42829</v>
      </c>
      <c r="E3050" t="s">
        <v>187</v>
      </c>
      <c r="F3050" t="s">
        <v>6263</v>
      </c>
      <c r="G3050" t="str">
        <f t="shared" si="141"/>
        <v>CA-2017-121419-TC-21475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70.005999999999972</v>
      </c>
      <c r="W3050" s="3">
        <f t="shared" si="142"/>
        <v>0.16999999999999993</v>
      </c>
      <c r="X3050" t="str">
        <f t="shared" si="143"/>
        <v>No Discount</v>
      </c>
    </row>
    <row r="3051" spans="1:24" x14ac:dyDescent="0.2">
      <c r="A3051">
        <v>3050</v>
      </c>
      <c r="B3051" t="s">
        <v>6262</v>
      </c>
      <c r="C3051" s="2">
        <v>42827</v>
      </c>
      <c r="D3051" s="2">
        <v>42829</v>
      </c>
      <c r="E3051" t="s">
        <v>187</v>
      </c>
      <c r="F3051" t="s">
        <v>6263</v>
      </c>
      <c r="G3051" t="str">
        <f t="shared" si="141"/>
        <v>CA-2017-121419-TC-21475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  <c r="W3051" s="3">
        <f t="shared" si="142"/>
        <v>0.36</v>
      </c>
      <c r="X3051" t="str">
        <f t="shared" si="143"/>
        <v>No Discount</v>
      </c>
    </row>
    <row r="3052" spans="1:24" x14ac:dyDescent="0.2">
      <c r="A3052">
        <v>3051</v>
      </c>
      <c r="B3052" t="s">
        <v>6265</v>
      </c>
      <c r="C3052" s="2">
        <v>43014</v>
      </c>
      <c r="D3052" s="2">
        <v>43019</v>
      </c>
      <c r="E3052" t="s">
        <v>49</v>
      </c>
      <c r="F3052" t="s">
        <v>1070</v>
      </c>
      <c r="G3052" t="str">
        <f t="shared" si="141"/>
        <v>US-2017-148054-NZ-18565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2.9371999999999971</v>
      </c>
      <c r="W3052" s="3">
        <f t="shared" si="142"/>
        <v>6.9999999999999937E-2</v>
      </c>
      <c r="X3052" t="str">
        <f t="shared" si="143"/>
        <v>No Discount</v>
      </c>
    </row>
    <row r="3053" spans="1:24" x14ac:dyDescent="0.2">
      <c r="A3053">
        <v>3052</v>
      </c>
      <c r="B3053" t="s">
        <v>6265</v>
      </c>
      <c r="C3053" s="2">
        <v>43014</v>
      </c>
      <c r="D3053" s="2">
        <v>43019</v>
      </c>
      <c r="E3053" t="s">
        <v>49</v>
      </c>
      <c r="F3053" t="s">
        <v>1070</v>
      </c>
      <c r="G3053" t="str">
        <f t="shared" si="141"/>
        <v>US-2017-148054-NZ-18565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4189</v>
      </c>
      <c r="P3053" t="s">
        <v>45</v>
      </c>
      <c r="Q3053" t="s">
        <v>77</v>
      </c>
      <c r="R3053" t="s">
        <v>4190</v>
      </c>
      <c r="S3053">
        <v>227.84</v>
      </c>
      <c r="T3053">
        <v>4</v>
      </c>
      <c r="U3053">
        <v>0</v>
      </c>
      <c r="V3053">
        <v>66.073599999999971</v>
      </c>
      <c r="W3053" s="3">
        <f t="shared" si="142"/>
        <v>0.28999999999999987</v>
      </c>
      <c r="X3053" t="str">
        <f t="shared" si="143"/>
        <v>No Discount</v>
      </c>
    </row>
    <row r="3054" spans="1:24" x14ac:dyDescent="0.2">
      <c r="A3054">
        <v>3053</v>
      </c>
      <c r="B3054" t="s">
        <v>6265</v>
      </c>
      <c r="C3054" s="2">
        <v>43014</v>
      </c>
      <c r="D3054" s="2">
        <v>43019</v>
      </c>
      <c r="E3054" t="s">
        <v>49</v>
      </c>
      <c r="F3054" t="s">
        <v>1070</v>
      </c>
      <c r="G3054" t="str">
        <f t="shared" si="141"/>
        <v>US-2017-148054-NZ-18565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4978</v>
      </c>
      <c r="P3054" t="s">
        <v>45</v>
      </c>
      <c r="Q3054" t="s">
        <v>89</v>
      </c>
      <c r="R3054" t="s">
        <v>4979</v>
      </c>
      <c r="S3054">
        <v>37.94</v>
      </c>
      <c r="T3054">
        <v>2</v>
      </c>
      <c r="U3054">
        <v>0</v>
      </c>
      <c r="V3054">
        <v>18.211199999999998</v>
      </c>
      <c r="W3054" s="3">
        <f t="shared" si="142"/>
        <v>0.48</v>
      </c>
      <c r="X3054" t="str">
        <f t="shared" si="143"/>
        <v>No Discount</v>
      </c>
    </row>
    <row r="3055" spans="1:24" x14ac:dyDescent="0.2">
      <c r="A3055">
        <v>3054</v>
      </c>
      <c r="B3055" t="s">
        <v>6270</v>
      </c>
      <c r="C3055" s="2">
        <v>42469</v>
      </c>
      <c r="D3055" s="2">
        <v>42474</v>
      </c>
      <c r="E3055" t="s">
        <v>22</v>
      </c>
      <c r="F3055" t="s">
        <v>6271</v>
      </c>
      <c r="G3055" t="str">
        <f t="shared" si="141"/>
        <v>CA-2016-128517-SW-20350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  <c r="W3055" s="3">
        <f t="shared" si="142"/>
        <v>0.26</v>
      </c>
      <c r="X3055" t="str">
        <f t="shared" si="143"/>
        <v>No Discount</v>
      </c>
    </row>
    <row r="3056" spans="1:24" x14ac:dyDescent="0.2">
      <c r="A3056">
        <v>3055</v>
      </c>
      <c r="B3056" t="s">
        <v>6270</v>
      </c>
      <c r="C3056" s="2">
        <v>42469</v>
      </c>
      <c r="D3056" s="2">
        <v>42474</v>
      </c>
      <c r="E3056" t="s">
        <v>22</v>
      </c>
      <c r="F3056" t="s">
        <v>6271</v>
      </c>
      <c r="G3056" t="str">
        <f t="shared" si="141"/>
        <v>CA-2016-128517-SW-20350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  <c r="W3056" s="3">
        <f t="shared" si="142"/>
        <v>0.45999999999999996</v>
      </c>
      <c r="X3056" t="str">
        <f t="shared" si="143"/>
        <v>No Discount</v>
      </c>
    </row>
    <row r="3057" spans="1:24" x14ac:dyDescent="0.2">
      <c r="A3057">
        <v>3056</v>
      </c>
      <c r="B3057" t="s">
        <v>6273</v>
      </c>
      <c r="C3057" s="2">
        <v>42244</v>
      </c>
      <c r="D3057" s="2">
        <v>42248</v>
      </c>
      <c r="E3057" t="s">
        <v>49</v>
      </c>
      <c r="F3057" t="s">
        <v>4009</v>
      </c>
      <c r="G3057" t="str">
        <f t="shared" si="141"/>
        <v>US-2015-100377-TS-21370</v>
      </c>
      <c r="H3057" t="s">
        <v>4010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3465</v>
      </c>
      <c r="P3057" t="s">
        <v>70</v>
      </c>
      <c r="Q3057" t="s">
        <v>1218</v>
      </c>
      <c r="R3057" t="s">
        <v>3466</v>
      </c>
      <c r="S3057">
        <v>2799.9600000000005</v>
      </c>
      <c r="T3057">
        <v>5</v>
      </c>
      <c r="U3057">
        <v>0.2</v>
      </c>
      <c r="V3057">
        <v>874.98749999999984</v>
      </c>
      <c r="W3057" s="3">
        <f t="shared" si="142"/>
        <v>0.31249999999999989</v>
      </c>
      <c r="X3057" t="str">
        <f t="shared" si="143"/>
        <v>Medium</v>
      </c>
    </row>
    <row r="3058" spans="1:24" x14ac:dyDescent="0.2">
      <c r="A3058">
        <v>3057</v>
      </c>
      <c r="B3058" t="s">
        <v>6274</v>
      </c>
      <c r="C3058" s="2">
        <v>43027</v>
      </c>
      <c r="D3058" s="2">
        <v>43032</v>
      </c>
      <c r="E3058" t="s">
        <v>22</v>
      </c>
      <c r="F3058" t="s">
        <v>4311</v>
      </c>
      <c r="G3058" t="str">
        <f t="shared" si="141"/>
        <v>CA-2017-131492-HH-15010</v>
      </c>
      <c r="H3058" t="s">
        <v>4312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4.3008000000000006</v>
      </c>
      <c r="W3058" s="3">
        <f t="shared" si="142"/>
        <v>0.48000000000000004</v>
      </c>
      <c r="X3058" t="str">
        <f t="shared" si="143"/>
        <v>No Discount</v>
      </c>
    </row>
    <row r="3059" spans="1:24" x14ac:dyDescent="0.2">
      <c r="A3059">
        <v>3058</v>
      </c>
      <c r="B3059" t="s">
        <v>6274</v>
      </c>
      <c r="C3059" s="2">
        <v>43027</v>
      </c>
      <c r="D3059" s="2">
        <v>43032</v>
      </c>
      <c r="E3059" t="s">
        <v>22</v>
      </c>
      <c r="F3059" t="s">
        <v>4311</v>
      </c>
      <c r="G3059" t="str">
        <f t="shared" si="141"/>
        <v>CA-2017-131492-HH-15010</v>
      </c>
      <c r="H3059" t="s">
        <v>4312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4146</v>
      </c>
      <c r="P3059" t="s">
        <v>45</v>
      </c>
      <c r="Q3059" t="s">
        <v>46</v>
      </c>
      <c r="R3059" t="s">
        <v>4147</v>
      </c>
      <c r="S3059">
        <v>31.5</v>
      </c>
      <c r="T3059">
        <v>10</v>
      </c>
      <c r="U3059">
        <v>0</v>
      </c>
      <c r="V3059">
        <v>15.120000000000001</v>
      </c>
      <c r="W3059" s="3">
        <f t="shared" si="142"/>
        <v>0.48000000000000004</v>
      </c>
      <c r="X3059" t="str">
        <f t="shared" si="143"/>
        <v>No Discount</v>
      </c>
    </row>
    <row r="3060" spans="1:24" x14ac:dyDescent="0.2">
      <c r="A3060">
        <v>3059</v>
      </c>
      <c r="B3060" t="s">
        <v>6274</v>
      </c>
      <c r="C3060" s="2">
        <v>43027</v>
      </c>
      <c r="D3060" s="2">
        <v>43032</v>
      </c>
      <c r="E3060" t="s">
        <v>22</v>
      </c>
      <c r="F3060" t="s">
        <v>4311</v>
      </c>
      <c r="G3060" t="str">
        <f t="shared" si="141"/>
        <v>CA-2017-131492-HH-15010</v>
      </c>
      <c r="H3060" t="s">
        <v>4312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2633</v>
      </c>
      <c r="P3060" t="s">
        <v>31</v>
      </c>
      <c r="Q3060" t="s">
        <v>64</v>
      </c>
      <c r="R3060" t="s">
        <v>2634</v>
      </c>
      <c r="S3060">
        <v>30.56</v>
      </c>
      <c r="T3060">
        <v>2</v>
      </c>
      <c r="U3060">
        <v>0</v>
      </c>
      <c r="V3060">
        <v>10.3904</v>
      </c>
      <c r="W3060" s="3">
        <f t="shared" si="142"/>
        <v>0.34</v>
      </c>
      <c r="X3060" t="str">
        <f t="shared" si="143"/>
        <v>No Discount</v>
      </c>
    </row>
    <row r="3061" spans="1:24" x14ac:dyDescent="0.2">
      <c r="A3061">
        <v>3060</v>
      </c>
      <c r="B3061" t="s">
        <v>6274</v>
      </c>
      <c r="C3061" s="2">
        <v>43027</v>
      </c>
      <c r="D3061" s="2">
        <v>43032</v>
      </c>
      <c r="E3061" t="s">
        <v>22</v>
      </c>
      <c r="F3061" t="s">
        <v>4311</v>
      </c>
      <c r="G3061" t="str">
        <f t="shared" si="141"/>
        <v>CA-2017-131492-HH-15010</v>
      </c>
      <c r="H3061" t="s">
        <v>4312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24.368000000000002</v>
      </c>
      <c r="T3061">
        <v>2</v>
      </c>
      <c r="U3061">
        <v>0.2</v>
      </c>
      <c r="V3061">
        <v>-3.3506000000000018</v>
      </c>
      <c r="W3061" s="3">
        <f t="shared" si="142"/>
        <v>-0.13750000000000007</v>
      </c>
      <c r="X3061" t="str">
        <f t="shared" si="143"/>
        <v>Medium</v>
      </c>
    </row>
    <row r="3062" spans="1:24" x14ac:dyDescent="0.2">
      <c r="A3062">
        <v>3061</v>
      </c>
      <c r="B3062" t="s">
        <v>6277</v>
      </c>
      <c r="C3062" s="2">
        <v>42681</v>
      </c>
      <c r="D3062" s="2">
        <v>42686</v>
      </c>
      <c r="E3062" t="s">
        <v>49</v>
      </c>
      <c r="F3062" t="s">
        <v>6036</v>
      </c>
      <c r="G3062" t="str">
        <f t="shared" si="141"/>
        <v>CA-2016-144554-DM-13345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4954</v>
      </c>
      <c r="P3062" t="s">
        <v>70</v>
      </c>
      <c r="Q3062" t="s">
        <v>160</v>
      </c>
      <c r="R3062" t="s">
        <v>4955</v>
      </c>
      <c r="S3062">
        <v>119.97600000000001</v>
      </c>
      <c r="T3062">
        <v>3</v>
      </c>
      <c r="U3062">
        <v>0.2</v>
      </c>
      <c r="V3062">
        <v>22.495499999999989</v>
      </c>
      <c r="W3062" s="3">
        <f t="shared" si="142"/>
        <v>0.18749999999999989</v>
      </c>
      <c r="X3062" t="str">
        <f t="shared" si="143"/>
        <v>Medium</v>
      </c>
    </row>
    <row r="3063" spans="1:24" x14ac:dyDescent="0.2">
      <c r="A3063">
        <v>3062</v>
      </c>
      <c r="B3063" t="s">
        <v>6278</v>
      </c>
      <c r="C3063" s="2">
        <v>42797</v>
      </c>
      <c r="D3063" s="2">
        <v>42801</v>
      </c>
      <c r="E3063" t="s">
        <v>49</v>
      </c>
      <c r="F3063" t="s">
        <v>6279</v>
      </c>
      <c r="G3063" t="str">
        <f t="shared" si="141"/>
        <v>CA-2017-127621-RE-19450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3117</v>
      </c>
      <c r="P3063" t="s">
        <v>45</v>
      </c>
      <c r="Q3063" t="s">
        <v>89</v>
      </c>
      <c r="R3063" t="s">
        <v>3118</v>
      </c>
      <c r="S3063">
        <v>26.880000000000003</v>
      </c>
      <c r="T3063">
        <v>8</v>
      </c>
      <c r="U3063">
        <v>0.2</v>
      </c>
      <c r="V3063">
        <v>9.743999999999998</v>
      </c>
      <c r="W3063" s="3">
        <f t="shared" si="142"/>
        <v>0.36249999999999988</v>
      </c>
      <c r="X3063" t="str">
        <f t="shared" si="143"/>
        <v>Medium</v>
      </c>
    </row>
    <row r="3064" spans="1:24" x14ac:dyDescent="0.2">
      <c r="A3064">
        <v>3063</v>
      </c>
      <c r="B3064" t="s">
        <v>6281</v>
      </c>
      <c r="C3064" s="2">
        <v>42335</v>
      </c>
      <c r="D3064" s="2">
        <v>42337</v>
      </c>
      <c r="E3064" t="s">
        <v>187</v>
      </c>
      <c r="F3064" t="s">
        <v>2112</v>
      </c>
      <c r="G3064" t="str">
        <f t="shared" si="141"/>
        <v>CA-2015-145184-JD-16150</v>
      </c>
      <c r="H3064" t="s">
        <v>2113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23.511599999999998</v>
      </c>
      <c r="W3064" s="3">
        <f t="shared" si="142"/>
        <v>0.27999999999999997</v>
      </c>
      <c r="X3064" t="str">
        <f t="shared" si="143"/>
        <v>No Discount</v>
      </c>
    </row>
    <row r="3065" spans="1:24" x14ac:dyDescent="0.2">
      <c r="A3065">
        <v>3064</v>
      </c>
      <c r="B3065" t="s">
        <v>6281</v>
      </c>
      <c r="C3065" s="2">
        <v>42335</v>
      </c>
      <c r="D3065" s="2">
        <v>42337</v>
      </c>
      <c r="E3065" t="s">
        <v>187</v>
      </c>
      <c r="F3065" t="s">
        <v>2112</v>
      </c>
      <c r="G3065" t="str">
        <f t="shared" si="141"/>
        <v>CA-2015-145184-JD-16150</v>
      </c>
      <c r="H3065" t="s">
        <v>2113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7.3479000000000028</v>
      </c>
      <c r="W3065" s="3">
        <f t="shared" si="142"/>
        <v>7.0000000000000021E-2</v>
      </c>
      <c r="X3065" t="str">
        <f t="shared" si="143"/>
        <v>No Discount</v>
      </c>
    </row>
    <row r="3066" spans="1:24" x14ac:dyDescent="0.2">
      <c r="A3066">
        <v>3065</v>
      </c>
      <c r="B3066" t="s">
        <v>6286</v>
      </c>
      <c r="C3066" s="2">
        <v>42807</v>
      </c>
      <c r="D3066" s="2">
        <v>42812</v>
      </c>
      <c r="E3066" t="s">
        <v>22</v>
      </c>
      <c r="F3066" t="s">
        <v>6287</v>
      </c>
      <c r="G3066" t="str">
        <f t="shared" si="141"/>
        <v>CA-2017-106859-BF-11215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25.424000000000007</v>
      </c>
      <c r="W3066" s="3">
        <f t="shared" si="142"/>
        <v>0.28000000000000008</v>
      </c>
      <c r="X3066" t="str">
        <f t="shared" si="143"/>
        <v>No Discount</v>
      </c>
    </row>
    <row r="3067" spans="1:24" x14ac:dyDescent="0.2">
      <c r="A3067">
        <v>3066</v>
      </c>
      <c r="B3067" t="s">
        <v>6286</v>
      </c>
      <c r="C3067" s="2">
        <v>42807</v>
      </c>
      <c r="D3067" s="2">
        <v>42812</v>
      </c>
      <c r="E3067" t="s">
        <v>22</v>
      </c>
      <c r="F3067" t="s">
        <v>6287</v>
      </c>
      <c r="G3067" t="str">
        <f t="shared" si="141"/>
        <v>CA-2017-106859-BF-11215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2822</v>
      </c>
      <c r="P3067" t="s">
        <v>70</v>
      </c>
      <c r="Q3067" t="s">
        <v>71</v>
      </c>
      <c r="R3067" t="s">
        <v>2823</v>
      </c>
      <c r="S3067">
        <v>140.73599999999999</v>
      </c>
      <c r="T3067">
        <v>8</v>
      </c>
      <c r="U3067">
        <v>0.2</v>
      </c>
      <c r="V3067">
        <v>49.257599999999996</v>
      </c>
      <c r="W3067" s="3">
        <f t="shared" si="142"/>
        <v>0.35</v>
      </c>
      <c r="X3067" t="str">
        <f t="shared" si="143"/>
        <v>Medium</v>
      </c>
    </row>
    <row r="3068" spans="1:24" x14ac:dyDescent="0.2">
      <c r="A3068">
        <v>3067</v>
      </c>
      <c r="B3068" t="s">
        <v>6286</v>
      </c>
      <c r="C3068" s="2">
        <v>42807</v>
      </c>
      <c r="D3068" s="2">
        <v>42812</v>
      </c>
      <c r="E3068" t="s">
        <v>22</v>
      </c>
      <c r="F3068" t="s">
        <v>6287</v>
      </c>
      <c r="G3068" t="str">
        <f t="shared" si="141"/>
        <v>CA-2017-106859-BF-11215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214.95000000000002</v>
      </c>
      <c r="T3068">
        <v>5</v>
      </c>
      <c r="U3068">
        <v>0</v>
      </c>
      <c r="V3068">
        <v>88.129500000000007</v>
      </c>
      <c r="W3068" s="3">
        <f t="shared" si="142"/>
        <v>0.41</v>
      </c>
      <c r="X3068" t="str">
        <f t="shared" si="143"/>
        <v>No Discount</v>
      </c>
    </row>
    <row r="3069" spans="1:24" x14ac:dyDescent="0.2">
      <c r="A3069">
        <v>3068</v>
      </c>
      <c r="B3069" t="s">
        <v>6286</v>
      </c>
      <c r="C3069" s="2">
        <v>42807</v>
      </c>
      <c r="D3069" s="2">
        <v>42812</v>
      </c>
      <c r="E3069" t="s">
        <v>22</v>
      </c>
      <c r="F3069" t="s">
        <v>6287</v>
      </c>
      <c r="G3069" t="str">
        <f t="shared" si="141"/>
        <v>CA-2017-106859-BF-11215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21.772800000000004</v>
      </c>
      <c r="W3069" s="3">
        <f t="shared" si="142"/>
        <v>0.48000000000000009</v>
      </c>
      <c r="X3069" t="str">
        <f t="shared" si="143"/>
        <v>No Discount</v>
      </c>
    </row>
    <row r="3070" spans="1:24" x14ac:dyDescent="0.2">
      <c r="A3070">
        <v>3069</v>
      </c>
      <c r="B3070" t="s">
        <v>6286</v>
      </c>
      <c r="C3070" s="2">
        <v>42807</v>
      </c>
      <c r="D3070" s="2">
        <v>42812</v>
      </c>
      <c r="E3070" t="s">
        <v>22</v>
      </c>
      <c r="F3070" t="s">
        <v>6287</v>
      </c>
      <c r="G3070" t="str">
        <f t="shared" si="141"/>
        <v>CA-2017-106859-BF-11215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138.35519999999997</v>
      </c>
      <c r="W3070" s="3">
        <f t="shared" si="142"/>
        <v>0.47999999999999987</v>
      </c>
      <c r="X3070" t="str">
        <f t="shared" si="143"/>
        <v>No Discount</v>
      </c>
    </row>
    <row r="3071" spans="1:24" x14ac:dyDescent="0.2">
      <c r="A3071">
        <v>3070</v>
      </c>
      <c r="B3071" t="s">
        <v>6293</v>
      </c>
      <c r="C3071" s="2">
        <v>43069</v>
      </c>
      <c r="D3071" s="2">
        <v>43069</v>
      </c>
      <c r="E3071" t="s">
        <v>1292</v>
      </c>
      <c r="F3071" t="s">
        <v>4486</v>
      </c>
      <c r="G3071" t="str">
        <f t="shared" si="141"/>
        <v>US-2017-120089-ML-17755</v>
      </c>
      <c r="H3071" t="s">
        <v>4487</v>
      </c>
      <c r="I3071" t="s">
        <v>101</v>
      </c>
      <c r="J3071" t="s">
        <v>26</v>
      </c>
      <c r="K3071" t="s">
        <v>2840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82.991999999999877</v>
      </c>
      <c r="W3071" s="3">
        <f t="shared" si="142"/>
        <v>0.12499999999999981</v>
      </c>
      <c r="X3071" t="str">
        <f t="shared" si="143"/>
        <v>Medium</v>
      </c>
    </row>
    <row r="3072" spans="1:24" x14ac:dyDescent="0.2">
      <c r="A3072">
        <v>3071</v>
      </c>
      <c r="B3072" t="s">
        <v>6294</v>
      </c>
      <c r="C3072" s="2">
        <v>41960</v>
      </c>
      <c r="D3072" s="2">
        <v>41965</v>
      </c>
      <c r="E3072" t="s">
        <v>49</v>
      </c>
      <c r="F3072" t="s">
        <v>2397</v>
      </c>
      <c r="G3072" t="str">
        <f t="shared" si="141"/>
        <v>CA-2014-119375-YC-21895</v>
      </c>
      <c r="H3072" t="s">
        <v>2398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4280</v>
      </c>
      <c r="P3072" t="s">
        <v>45</v>
      </c>
      <c r="Q3072" t="s">
        <v>58</v>
      </c>
      <c r="R3072" t="s">
        <v>4281</v>
      </c>
      <c r="S3072">
        <v>2934.33</v>
      </c>
      <c r="T3072">
        <v>7</v>
      </c>
      <c r="U3072">
        <v>0</v>
      </c>
      <c r="V3072">
        <v>792.26910000000021</v>
      </c>
      <c r="W3072" s="3">
        <f t="shared" si="142"/>
        <v>0.27000000000000007</v>
      </c>
      <c r="X3072" t="str">
        <f t="shared" si="143"/>
        <v>No Discount</v>
      </c>
    </row>
    <row r="3073" spans="1:24" x14ac:dyDescent="0.2">
      <c r="A3073">
        <v>3072</v>
      </c>
      <c r="B3073" t="s">
        <v>6294</v>
      </c>
      <c r="C3073" s="2">
        <v>41960</v>
      </c>
      <c r="D3073" s="2">
        <v>41965</v>
      </c>
      <c r="E3073" t="s">
        <v>49</v>
      </c>
      <c r="F3073" t="s">
        <v>2397</v>
      </c>
      <c r="G3073" t="str">
        <f t="shared" si="141"/>
        <v>CA-2014-119375-YC-21895</v>
      </c>
      <c r="H3073" t="s">
        <v>2398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14.929199999999994</v>
      </c>
      <c r="W3073" s="3">
        <f t="shared" si="142"/>
        <v>0.11999999999999995</v>
      </c>
      <c r="X3073" t="str">
        <f t="shared" si="143"/>
        <v>No Discount</v>
      </c>
    </row>
    <row r="3074" spans="1:24" x14ac:dyDescent="0.2">
      <c r="A3074">
        <v>3073</v>
      </c>
      <c r="B3074" t="s">
        <v>6294</v>
      </c>
      <c r="C3074" s="2">
        <v>41960</v>
      </c>
      <c r="D3074" s="2">
        <v>41965</v>
      </c>
      <c r="E3074" t="s">
        <v>49</v>
      </c>
      <c r="F3074" t="s">
        <v>2397</v>
      </c>
      <c r="G3074" t="str">
        <f t="shared" si="141"/>
        <v>CA-2014-119375-YC-21895</v>
      </c>
      <c r="H3074" t="s">
        <v>2398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2667</v>
      </c>
      <c r="P3074" t="s">
        <v>45</v>
      </c>
      <c r="Q3074" t="s">
        <v>67</v>
      </c>
      <c r="R3074" t="s">
        <v>2668</v>
      </c>
      <c r="S3074">
        <v>57.75</v>
      </c>
      <c r="T3074">
        <v>5</v>
      </c>
      <c r="U3074">
        <v>0</v>
      </c>
      <c r="V3074">
        <v>26.564999999999998</v>
      </c>
      <c r="W3074" s="3">
        <f t="shared" si="142"/>
        <v>0.45999999999999996</v>
      </c>
      <c r="X3074" t="str">
        <f t="shared" si="143"/>
        <v>No Discount</v>
      </c>
    </row>
    <row r="3075" spans="1:24" x14ac:dyDescent="0.2">
      <c r="A3075">
        <v>3074</v>
      </c>
      <c r="B3075" t="s">
        <v>6297</v>
      </c>
      <c r="C3075" s="2">
        <v>42372</v>
      </c>
      <c r="D3075" s="2">
        <v>42374</v>
      </c>
      <c r="E3075" t="s">
        <v>187</v>
      </c>
      <c r="F3075" t="s">
        <v>1993</v>
      </c>
      <c r="G3075" t="str">
        <f t="shared" ref="G3075:G3138" si="144" xml:space="preserve"> B3075 &amp; "-" &amp; F3075</f>
        <v>CA-2016-125206-LR-16915</v>
      </c>
      <c r="H3075" t="s">
        <v>1994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5204</v>
      </c>
      <c r="P3075" t="s">
        <v>45</v>
      </c>
      <c r="Q3075" t="s">
        <v>58</v>
      </c>
      <c r="R3075" t="s">
        <v>5205</v>
      </c>
      <c r="S3075">
        <v>114.46</v>
      </c>
      <c r="T3075">
        <v>2</v>
      </c>
      <c r="U3075">
        <v>0</v>
      </c>
      <c r="V3075">
        <v>28.614999999999995</v>
      </c>
      <c r="W3075" s="3">
        <f t="shared" ref="W3075:W3138" si="145">V3075/S3075</f>
        <v>0.24999999999999997</v>
      </c>
      <c r="X3075" t="str">
        <f t="shared" ref="X3075:X3138" si="146">IF(U3075=0, "No Discount", IF(U3075&lt;=0.1, "Low", IF(U3075&lt;=0.3, "Medium", "High")))</f>
        <v>No Discount</v>
      </c>
    </row>
    <row r="3076" spans="1:24" x14ac:dyDescent="0.2">
      <c r="A3076">
        <v>3075</v>
      </c>
      <c r="B3076" t="s">
        <v>6298</v>
      </c>
      <c r="C3076" s="2">
        <v>42280</v>
      </c>
      <c r="D3076" s="2">
        <v>42285</v>
      </c>
      <c r="E3076" t="s">
        <v>49</v>
      </c>
      <c r="F3076" t="s">
        <v>806</v>
      </c>
      <c r="G3076" t="str">
        <f t="shared" si="144"/>
        <v>CA-2015-126137-BS-11755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2466</v>
      </c>
      <c r="P3076" t="s">
        <v>31</v>
      </c>
      <c r="Q3076" t="s">
        <v>32</v>
      </c>
      <c r="R3076" t="s">
        <v>2467</v>
      </c>
      <c r="S3076">
        <v>120.666</v>
      </c>
      <c r="T3076">
        <v>2</v>
      </c>
      <c r="U3076">
        <v>0.15</v>
      </c>
      <c r="V3076">
        <v>18.454800000000002</v>
      </c>
      <c r="W3076" s="3">
        <f t="shared" si="145"/>
        <v>0.15294117647058825</v>
      </c>
      <c r="X3076" t="str">
        <f t="shared" si="146"/>
        <v>Medium</v>
      </c>
    </row>
    <row r="3077" spans="1:24" x14ac:dyDescent="0.2">
      <c r="A3077">
        <v>3076</v>
      </c>
      <c r="B3077" t="s">
        <v>6299</v>
      </c>
      <c r="C3077" s="2">
        <v>41840</v>
      </c>
      <c r="D3077" s="2">
        <v>41844</v>
      </c>
      <c r="E3077" t="s">
        <v>49</v>
      </c>
      <c r="F3077" t="s">
        <v>3821</v>
      </c>
      <c r="G3077" t="str">
        <f t="shared" si="144"/>
        <v>CA-2014-143903-KM-16375</v>
      </c>
      <c r="H3077" t="s">
        <v>3822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342.86400000000003</v>
      </c>
      <c r="T3077">
        <v>3</v>
      </c>
      <c r="U3077">
        <v>0.2</v>
      </c>
      <c r="V3077">
        <v>38.572199999999953</v>
      </c>
      <c r="W3077" s="3">
        <f t="shared" si="145"/>
        <v>0.11249999999999985</v>
      </c>
      <c r="X3077" t="str">
        <f t="shared" si="146"/>
        <v>Medium</v>
      </c>
    </row>
    <row r="3078" spans="1:24" x14ac:dyDescent="0.2">
      <c r="A3078">
        <v>3077</v>
      </c>
      <c r="B3078" t="s">
        <v>6299</v>
      </c>
      <c r="C3078" s="2">
        <v>41840</v>
      </c>
      <c r="D3078" s="2">
        <v>41844</v>
      </c>
      <c r="E3078" t="s">
        <v>49</v>
      </c>
      <c r="F3078" t="s">
        <v>3821</v>
      </c>
      <c r="G3078" t="str">
        <f t="shared" si="144"/>
        <v>CA-2014-143903-KM-16375</v>
      </c>
      <c r="H3078" t="s">
        <v>3822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3512</v>
      </c>
      <c r="P3078" t="s">
        <v>31</v>
      </c>
      <c r="Q3078" t="s">
        <v>64</v>
      </c>
      <c r="R3078" t="s">
        <v>3513</v>
      </c>
      <c r="S3078">
        <v>16.739999999999998</v>
      </c>
      <c r="T3078">
        <v>5</v>
      </c>
      <c r="U3078">
        <v>0.6</v>
      </c>
      <c r="V3078">
        <v>-14.228999999999997</v>
      </c>
      <c r="W3078" s="3">
        <f t="shared" si="145"/>
        <v>-0.85</v>
      </c>
      <c r="X3078" t="str">
        <f t="shared" si="146"/>
        <v>High</v>
      </c>
    </row>
    <row r="3079" spans="1:24" x14ac:dyDescent="0.2">
      <c r="A3079">
        <v>3078</v>
      </c>
      <c r="B3079" t="s">
        <v>6299</v>
      </c>
      <c r="C3079" s="2">
        <v>41840</v>
      </c>
      <c r="D3079" s="2">
        <v>41844</v>
      </c>
      <c r="E3079" t="s">
        <v>49</v>
      </c>
      <c r="F3079" t="s">
        <v>3821</v>
      </c>
      <c r="G3079" t="str">
        <f t="shared" si="144"/>
        <v>CA-2014-143903-KM-16375</v>
      </c>
      <c r="H3079" t="s">
        <v>3822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1875</v>
      </c>
      <c r="P3079" t="s">
        <v>31</v>
      </c>
      <c r="Q3079" t="s">
        <v>35</v>
      </c>
      <c r="R3079" t="s">
        <v>1876</v>
      </c>
      <c r="S3079">
        <v>981.37199999999996</v>
      </c>
      <c r="T3079">
        <v>2</v>
      </c>
      <c r="U3079">
        <v>0.3</v>
      </c>
      <c r="V3079">
        <v>-140.19599999999997</v>
      </c>
      <c r="W3079" s="3">
        <f t="shared" si="145"/>
        <v>-0.14285714285714282</v>
      </c>
      <c r="X3079" t="str">
        <f t="shared" si="146"/>
        <v>Medium</v>
      </c>
    </row>
    <row r="3080" spans="1:24" x14ac:dyDescent="0.2">
      <c r="A3080">
        <v>3079</v>
      </c>
      <c r="B3080" t="s">
        <v>6300</v>
      </c>
      <c r="C3080" s="2">
        <v>41780</v>
      </c>
      <c r="D3080" s="2">
        <v>41784</v>
      </c>
      <c r="E3080" t="s">
        <v>49</v>
      </c>
      <c r="F3080" t="s">
        <v>3403</v>
      </c>
      <c r="G3080" t="str">
        <f t="shared" si="144"/>
        <v>CA-2014-104780-BT-11530</v>
      </c>
      <c r="H3080" t="s">
        <v>3404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10.507199999999997</v>
      </c>
      <c r="W3080" s="3">
        <f t="shared" si="145"/>
        <v>0.3299999999999999</v>
      </c>
      <c r="X3080" t="str">
        <f t="shared" si="146"/>
        <v>No Discount</v>
      </c>
    </row>
    <row r="3081" spans="1:24" x14ac:dyDescent="0.2">
      <c r="A3081">
        <v>3080</v>
      </c>
      <c r="B3081" t="s">
        <v>6301</v>
      </c>
      <c r="C3081" s="2">
        <v>42982</v>
      </c>
      <c r="D3081" s="2">
        <v>42983</v>
      </c>
      <c r="E3081" t="s">
        <v>187</v>
      </c>
      <c r="F3081" t="s">
        <v>6302</v>
      </c>
      <c r="G3081" t="str">
        <f t="shared" si="144"/>
        <v>CA-2017-101182-KB-16405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2277</v>
      </c>
      <c r="P3081" t="s">
        <v>45</v>
      </c>
      <c r="Q3081" t="s">
        <v>89</v>
      </c>
      <c r="R3081" t="s">
        <v>2278</v>
      </c>
      <c r="S3081">
        <v>12.96</v>
      </c>
      <c r="T3081">
        <v>2</v>
      </c>
      <c r="U3081">
        <v>0</v>
      </c>
      <c r="V3081">
        <v>6.2208000000000006</v>
      </c>
      <c r="W3081" s="3">
        <f t="shared" si="145"/>
        <v>0.48000000000000004</v>
      </c>
      <c r="X3081" t="str">
        <f t="shared" si="146"/>
        <v>No Discount</v>
      </c>
    </row>
    <row r="3082" spans="1:24" x14ac:dyDescent="0.2">
      <c r="A3082">
        <v>3081</v>
      </c>
      <c r="B3082" t="s">
        <v>6301</v>
      </c>
      <c r="C3082" s="2">
        <v>42982</v>
      </c>
      <c r="D3082" s="2">
        <v>42983</v>
      </c>
      <c r="E3082" t="s">
        <v>187</v>
      </c>
      <c r="F3082" t="s">
        <v>6302</v>
      </c>
      <c r="G3082" t="str">
        <f t="shared" si="144"/>
        <v>CA-2017-101182-KB-16405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3253</v>
      </c>
      <c r="P3082" t="s">
        <v>70</v>
      </c>
      <c r="Q3082" t="s">
        <v>71</v>
      </c>
      <c r="R3082" t="s">
        <v>3254</v>
      </c>
      <c r="S3082">
        <v>43.176000000000002</v>
      </c>
      <c r="T3082">
        <v>3</v>
      </c>
      <c r="U3082">
        <v>0.2</v>
      </c>
      <c r="V3082">
        <v>15.111599999999999</v>
      </c>
      <c r="W3082" s="3">
        <f t="shared" si="145"/>
        <v>0.35</v>
      </c>
      <c r="X3082" t="str">
        <f t="shared" si="146"/>
        <v>Medium</v>
      </c>
    </row>
    <row r="3083" spans="1:24" x14ac:dyDescent="0.2">
      <c r="A3083">
        <v>3082</v>
      </c>
      <c r="B3083" t="s">
        <v>6304</v>
      </c>
      <c r="C3083" s="2">
        <v>42882</v>
      </c>
      <c r="D3083" s="2">
        <v>42888</v>
      </c>
      <c r="E3083" t="s">
        <v>49</v>
      </c>
      <c r="F3083" t="s">
        <v>932</v>
      </c>
      <c r="G3083" t="str">
        <f t="shared" si="144"/>
        <v>US-2017-132297-DW-13480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2755</v>
      </c>
      <c r="P3083" t="s">
        <v>45</v>
      </c>
      <c r="Q3083" t="s">
        <v>74</v>
      </c>
      <c r="R3083" t="s">
        <v>2756</v>
      </c>
      <c r="S3083">
        <v>58.34</v>
      </c>
      <c r="T3083">
        <v>2</v>
      </c>
      <c r="U3083">
        <v>0</v>
      </c>
      <c r="V3083">
        <v>28.0032</v>
      </c>
      <c r="W3083" s="3">
        <f t="shared" si="145"/>
        <v>0.48</v>
      </c>
      <c r="X3083" t="str">
        <f t="shared" si="146"/>
        <v>No Discount</v>
      </c>
    </row>
    <row r="3084" spans="1:24" x14ac:dyDescent="0.2">
      <c r="A3084">
        <v>3083</v>
      </c>
      <c r="B3084" t="s">
        <v>6304</v>
      </c>
      <c r="C3084" s="2">
        <v>42882</v>
      </c>
      <c r="D3084" s="2">
        <v>42888</v>
      </c>
      <c r="E3084" t="s">
        <v>49</v>
      </c>
      <c r="F3084" t="s">
        <v>932</v>
      </c>
      <c r="G3084" t="str">
        <f t="shared" si="144"/>
        <v>US-2017-132297-DW-13480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  <c r="W3084" s="3">
        <f t="shared" si="145"/>
        <v>0.25</v>
      </c>
      <c r="X3084" t="str">
        <f t="shared" si="146"/>
        <v>No Discount</v>
      </c>
    </row>
    <row r="3085" spans="1:24" x14ac:dyDescent="0.2">
      <c r="A3085">
        <v>3084</v>
      </c>
      <c r="B3085" t="s">
        <v>6305</v>
      </c>
      <c r="C3085" s="2">
        <v>41667</v>
      </c>
      <c r="D3085" s="2">
        <v>41673</v>
      </c>
      <c r="E3085" t="s">
        <v>49</v>
      </c>
      <c r="F3085" t="s">
        <v>1813</v>
      </c>
      <c r="G3085" t="str">
        <f t="shared" si="144"/>
        <v>CA-2014-100328-JC-15340</v>
      </c>
      <c r="H3085" t="s">
        <v>1814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3.9280000000000004</v>
      </c>
      <c r="T3085">
        <v>1</v>
      </c>
      <c r="U3085">
        <v>0.2</v>
      </c>
      <c r="V3085">
        <v>1.3256999999999999</v>
      </c>
      <c r="W3085" s="3">
        <f t="shared" si="145"/>
        <v>0.33749999999999991</v>
      </c>
      <c r="X3085" t="str">
        <f t="shared" si="146"/>
        <v>Medium</v>
      </c>
    </row>
    <row r="3086" spans="1:24" x14ac:dyDescent="0.2">
      <c r="A3086">
        <v>3085</v>
      </c>
      <c r="B3086" t="s">
        <v>6306</v>
      </c>
      <c r="C3086" s="2">
        <v>42775</v>
      </c>
      <c r="D3086" s="2">
        <v>42780</v>
      </c>
      <c r="E3086" t="s">
        <v>49</v>
      </c>
      <c r="F3086" t="s">
        <v>5266</v>
      </c>
      <c r="G3086" t="str">
        <f t="shared" si="144"/>
        <v>CA-2017-118773-TP-21415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252.78399999999996</v>
      </c>
      <c r="T3086">
        <v>4</v>
      </c>
      <c r="U3086">
        <v>0.8</v>
      </c>
      <c r="V3086">
        <v>-417.09360000000004</v>
      </c>
      <c r="W3086" s="3">
        <f t="shared" si="145"/>
        <v>-1.6500000000000004</v>
      </c>
      <c r="X3086" t="str">
        <f t="shared" si="146"/>
        <v>High</v>
      </c>
    </row>
    <row r="3087" spans="1:24" x14ac:dyDescent="0.2">
      <c r="A3087">
        <v>3086</v>
      </c>
      <c r="B3087" t="s">
        <v>6306</v>
      </c>
      <c r="C3087" s="2">
        <v>42775</v>
      </c>
      <c r="D3087" s="2">
        <v>42780</v>
      </c>
      <c r="E3087" t="s">
        <v>49</v>
      </c>
      <c r="F3087" t="s">
        <v>5266</v>
      </c>
      <c r="G3087" t="str">
        <f t="shared" si="144"/>
        <v>CA-2017-118773-TP-21415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2568</v>
      </c>
      <c r="P3087" t="s">
        <v>70</v>
      </c>
      <c r="Q3087" t="s">
        <v>160</v>
      </c>
      <c r="R3087" t="s">
        <v>2569</v>
      </c>
      <c r="S3087">
        <v>127.98399999999999</v>
      </c>
      <c r="T3087">
        <v>2</v>
      </c>
      <c r="U3087">
        <v>0.2</v>
      </c>
      <c r="V3087">
        <v>15.997999999999987</v>
      </c>
      <c r="W3087" s="3">
        <f t="shared" si="145"/>
        <v>0.1249999999999999</v>
      </c>
      <c r="X3087" t="str">
        <f t="shared" si="146"/>
        <v>Medium</v>
      </c>
    </row>
    <row r="3088" spans="1:24" x14ac:dyDescent="0.2">
      <c r="A3088">
        <v>3087</v>
      </c>
      <c r="B3088" t="s">
        <v>6306</v>
      </c>
      <c r="C3088" s="2">
        <v>42775</v>
      </c>
      <c r="D3088" s="2">
        <v>42780</v>
      </c>
      <c r="E3088" t="s">
        <v>49</v>
      </c>
      <c r="F3088" t="s">
        <v>5266</v>
      </c>
      <c r="G3088" t="str">
        <f t="shared" si="144"/>
        <v>CA-2017-118773-TP-21415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3.9840000000000004</v>
      </c>
      <c r="T3088">
        <v>2</v>
      </c>
      <c r="U3088">
        <v>0.6</v>
      </c>
      <c r="V3088">
        <v>-2.6892000000000005</v>
      </c>
      <c r="W3088" s="3">
        <f t="shared" si="145"/>
        <v>-0.67500000000000004</v>
      </c>
      <c r="X3088" t="str">
        <f t="shared" si="146"/>
        <v>High</v>
      </c>
    </row>
    <row r="3089" spans="1:24" x14ac:dyDescent="0.2">
      <c r="A3089">
        <v>3088</v>
      </c>
      <c r="B3089" t="s">
        <v>6306</v>
      </c>
      <c r="C3089" s="2">
        <v>42775</v>
      </c>
      <c r="D3089" s="2">
        <v>42780</v>
      </c>
      <c r="E3089" t="s">
        <v>49</v>
      </c>
      <c r="F3089" t="s">
        <v>5266</v>
      </c>
      <c r="G3089" t="str">
        <f t="shared" si="144"/>
        <v>CA-2017-118773-TP-21415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3104</v>
      </c>
      <c r="P3089" t="s">
        <v>45</v>
      </c>
      <c r="Q3089" t="s">
        <v>77</v>
      </c>
      <c r="R3089" t="s">
        <v>3105</v>
      </c>
      <c r="S3089">
        <v>12.991999999999996</v>
      </c>
      <c r="T3089">
        <v>2</v>
      </c>
      <c r="U3089">
        <v>0.8</v>
      </c>
      <c r="V3089">
        <v>-32.480000000000004</v>
      </c>
      <c r="W3089" s="3">
        <f t="shared" si="145"/>
        <v>-2.5000000000000013</v>
      </c>
      <c r="X3089" t="str">
        <f t="shared" si="146"/>
        <v>High</v>
      </c>
    </row>
    <row r="3090" spans="1:24" x14ac:dyDescent="0.2">
      <c r="A3090">
        <v>3089</v>
      </c>
      <c r="B3090" t="s">
        <v>6307</v>
      </c>
      <c r="C3090" s="2">
        <v>42825</v>
      </c>
      <c r="D3090" s="2">
        <v>42827</v>
      </c>
      <c r="E3090" t="s">
        <v>22</v>
      </c>
      <c r="F3090" t="s">
        <v>5610</v>
      </c>
      <c r="G3090" t="str">
        <f t="shared" si="144"/>
        <v>US-2017-159205-DB-12910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4488</v>
      </c>
      <c r="P3090" t="s">
        <v>31</v>
      </c>
      <c r="Q3090" t="s">
        <v>64</v>
      </c>
      <c r="R3090" t="s">
        <v>4489</v>
      </c>
      <c r="S3090">
        <v>61</v>
      </c>
      <c r="T3090">
        <v>5</v>
      </c>
      <c r="U3090">
        <v>0</v>
      </c>
      <c r="V3090">
        <v>25.620000000000005</v>
      </c>
      <c r="W3090" s="3">
        <f t="shared" si="145"/>
        <v>0.4200000000000001</v>
      </c>
      <c r="X3090" t="str">
        <f t="shared" si="146"/>
        <v>No Discount</v>
      </c>
    </row>
    <row r="3091" spans="1:24" x14ac:dyDescent="0.2">
      <c r="A3091">
        <v>3090</v>
      </c>
      <c r="B3091" t="s">
        <v>6307</v>
      </c>
      <c r="C3091" s="2">
        <v>42825</v>
      </c>
      <c r="D3091" s="2">
        <v>42827</v>
      </c>
      <c r="E3091" t="s">
        <v>22</v>
      </c>
      <c r="F3091" t="s">
        <v>5610</v>
      </c>
      <c r="G3091" t="str">
        <f t="shared" si="144"/>
        <v>US-2017-159205-DB-12910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  <c r="W3091" s="3">
        <f t="shared" si="145"/>
        <v>0.28000000000000003</v>
      </c>
      <c r="X3091" t="str">
        <f t="shared" si="146"/>
        <v>No Discount</v>
      </c>
    </row>
    <row r="3092" spans="1:24" x14ac:dyDescent="0.2">
      <c r="A3092">
        <v>3091</v>
      </c>
      <c r="B3092" t="s">
        <v>6310</v>
      </c>
      <c r="C3092" s="2">
        <v>42432</v>
      </c>
      <c r="D3092" s="2">
        <v>42437</v>
      </c>
      <c r="E3092" t="s">
        <v>49</v>
      </c>
      <c r="F3092" t="s">
        <v>61</v>
      </c>
      <c r="G3092" t="str">
        <f t="shared" si="144"/>
        <v>CA-2016-112123-BH-11710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2600</v>
      </c>
      <c r="P3092" t="s">
        <v>45</v>
      </c>
      <c r="Q3092" t="s">
        <v>74</v>
      </c>
      <c r="R3092" t="s">
        <v>2601</v>
      </c>
      <c r="S3092">
        <v>447.85999999999996</v>
      </c>
      <c r="T3092">
        <v>7</v>
      </c>
      <c r="U3092">
        <v>0</v>
      </c>
      <c r="V3092">
        <v>219.45140000000001</v>
      </c>
      <c r="W3092" s="3">
        <f t="shared" si="145"/>
        <v>0.49000000000000005</v>
      </c>
      <c r="X3092" t="str">
        <f t="shared" si="146"/>
        <v>No Discount</v>
      </c>
    </row>
    <row r="3093" spans="1:24" x14ac:dyDescent="0.2">
      <c r="A3093">
        <v>3092</v>
      </c>
      <c r="B3093" t="s">
        <v>6310</v>
      </c>
      <c r="C3093" s="2">
        <v>42432</v>
      </c>
      <c r="D3093" s="2">
        <v>42437</v>
      </c>
      <c r="E3093" t="s">
        <v>49</v>
      </c>
      <c r="F3093" t="s">
        <v>61</v>
      </c>
      <c r="G3093" t="str">
        <f t="shared" si="144"/>
        <v>CA-2016-112123-BH-11710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2588</v>
      </c>
      <c r="P3093" t="s">
        <v>70</v>
      </c>
      <c r="Q3093" t="s">
        <v>71</v>
      </c>
      <c r="R3093" t="s">
        <v>2589</v>
      </c>
      <c r="S3093">
        <v>479.95</v>
      </c>
      <c r="T3093">
        <v>5</v>
      </c>
      <c r="U3093">
        <v>0</v>
      </c>
      <c r="V3093">
        <v>129.5865</v>
      </c>
      <c r="W3093" s="3">
        <f t="shared" si="145"/>
        <v>0.27</v>
      </c>
      <c r="X3093" t="str">
        <f t="shared" si="146"/>
        <v>No Discount</v>
      </c>
    </row>
    <row r="3094" spans="1:24" x14ac:dyDescent="0.2">
      <c r="A3094">
        <v>3093</v>
      </c>
      <c r="B3094" t="s">
        <v>6310</v>
      </c>
      <c r="C3094" s="2">
        <v>42432</v>
      </c>
      <c r="D3094" s="2">
        <v>42437</v>
      </c>
      <c r="E3094" t="s">
        <v>49</v>
      </c>
      <c r="F3094" t="s">
        <v>61</v>
      </c>
      <c r="G3094" t="str">
        <f t="shared" si="144"/>
        <v>CA-2016-112123-BH-11710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  <c r="W3094" s="3">
        <f t="shared" si="145"/>
        <v>0.48</v>
      </c>
      <c r="X3094" t="str">
        <f t="shared" si="146"/>
        <v>No Discount</v>
      </c>
    </row>
    <row r="3095" spans="1:24" x14ac:dyDescent="0.2">
      <c r="A3095">
        <v>3094</v>
      </c>
      <c r="B3095" t="s">
        <v>6313</v>
      </c>
      <c r="C3095" s="2">
        <v>42239</v>
      </c>
      <c r="D3095" s="2">
        <v>42239</v>
      </c>
      <c r="E3095" t="s">
        <v>1292</v>
      </c>
      <c r="F3095" t="s">
        <v>1244</v>
      </c>
      <c r="G3095" t="str">
        <f t="shared" si="144"/>
        <v>CA-2015-114468-TD-20995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2176</v>
      </c>
      <c r="P3095" t="s">
        <v>45</v>
      </c>
      <c r="Q3095" t="s">
        <v>578</v>
      </c>
      <c r="R3095" t="s">
        <v>2177</v>
      </c>
      <c r="S3095">
        <v>31.680000000000003</v>
      </c>
      <c r="T3095">
        <v>4</v>
      </c>
      <c r="U3095">
        <v>0.2</v>
      </c>
      <c r="V3095">
        <v>2.7719999999999994</v>
      </c>
      <c r="W3095" s="3">
        <f t="shared" si="145"/>
        <v>8.7499999999999967E-2</v>
      </c>
      <c r="X3095" t="str">
        <f t="shared" si="146"/>
        <v>Medium</v>
      </c>
    </row>
    <row r="3096" spans="1:24" x14ac:dyDescent="0.2">
      <c r="A3096">
        <v>3095</v>
      </c>
      <c r="B3096" t="s">
        <v>6313</v>
      </c>
      <c r="C3096" s="2">
        <v>42239</v>
      </c>
      <c r="D3096" s="2">
        <v>42239</v>
      </c>
      <c r="E3096" t="s">
        <v>1292</v>
      </c>
      <c r="F3096" t="s">
        <v>1244</v>
      </c>
      <c r="G3096" t="str">
        <f t="shared" si="144"/>
        <v>CA-2015-114468-TD-20995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4586</v>
      </c>
      <c r="P3096" t="s">
        <v>45</v>
      </c>
      <c r="Q3096" t="s">
        <v>89</v>
      </c>
      <c r="R3096" t="s">
        <v>4587</v>
      </c>
      <c r="S3096">
        <v>10.368000000000002</v>
      </c>
      <c r="T3096">
        <v>2</v>
      </c>
      <c r="U3096">
        <v>0.2</v>
      </c>
      <c r="V3096">
        <v>3.6288</v>
      </c>
      <c r="W3096" s="3">
        <f t="shared" si="145"/>
        <v>0.34999999999999992</v>
      </c>
      <c r="X3096" t="str">
        <f t="shared" si="146"/>
        <v>Medium</v>
      </c>
    </row>
    <row r="3097" spans="1:24" x14ac:dyDescent="0.2">
      <c r="A3097">
        <v>3096</v>
      </c>
      <c r="B3097" t="s">
        <v>6313</v>
      </c>
      <c r="C3097" s="2">
        <v>42239</v>
      </c>
      <c r="D3097" s="2">
        <v>42239</v>
      </c>
      <c r="E3097" t="s">
        <v>1292</v>
      </c>
      <c r="F3097" t="s">
        <v>1244</v>
      </c>
      <c r="G3097" t="str">
        <f t="shared" si="144"/>
        <v>CA-2015-114468-TD-20995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3996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2.2559999999999993</v>
      </c>
      <c r="W3097" s="3">
        <f t="shared" si="145"/>
        <v>0.18749999999999994</v>
      </c>
      <c r="X3097" t="str">
        <f t="shared" si="146"/>
        <v>Medium</v>
      </c>
    </row>
    <row r="3098" spans="1:24" x14ac:dyDescent="0.2">
      <c r="A3098">
        <v>3097</v>
      </c>
      <c r="B3098" t="s">
        <v>6313</v>
      </c>
      <c r="C3098" s="2">
        <v>42239</v>
      </c>
      <c r="D3098" s="2">
        <v>42239</v>
      </c>
      <c r="E3098" t="s">
        <v>1292</v>
      </c>
      <c r="F3098" t="s">
        <v>1244</v>
      </c>
      <c r="G3098" t="str">
        <f t="shared" si="144"/>
        <v>CA-2015-114468-TD-20995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5.7679999999999989</v>
      </c>
      <c r="T3098">
        <v>2</v>
      </c>
      <c r="U3098">
        <v>0.8</v>
      </c>
      <c r="V3098">
        <v>-13.554800000000004</v>
      </c>
      <c r="W3098" s="3">
        <f t="shared" si="145"/>
        <v>-2.350000000000001</v>
      </c>
      <c r="X3098" t="str">
        <f t="shared" si="146"/>
        <v>High</v>
      </c>
    </row>
    <row r="3099" spans="1:24" x14ac:dyDescent="0.2">
      <c r="A3099">
        <v>3098</v>
      </c>
      <c r="B3099" t="s">
        <v>6315</v>
      </c>
      <c r="C3099" s="2">
        <v>42852</v>
      </c>
      <c r="D3099" s="2">
        <v>42856</v>
      </c>
      <c r="E3099" t="s">
        <v>49</v>
      </c>
      <c r="F3099" t="s">
        <v>480</v>
      </c>
      <c r="G3099" t="str">
        <f t="shared" si="144"/>
        <v>CA-2017-135692-CV-12805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  <c r="W3099" s="3">
        <f t="shared" si="145"/>
        <v>0.35000000000000003</v>
      </c>
      <c r="X3099" t="str">
        <f t="shared" si="146"/>
        <v>Medium</v>
      </c>
    </row>
    <row r="3100" spans="1:24" x14ac:dyDescent="0.2">
      <c r="A3100">
        <v>3099</v>
      </c>
      <c r="B3100" t="s">
        <v>6315</v>
      </c>
      <c r="C3100" s="2">
        <v>42852</v>
      </c>
      <c r="D3100" s="2">
        <v>42856</v>
      </c>
      <c r="E3100" t="s">
        <v>49</v>
      </c>
      <c r="F3100" t="s">
        <v>480</v>
      </c>
      <c r="G3100" t="str">
        <f t="shared" si="144"/>
        <v>CA-2017-135692-CV-12805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220.26559999999998</v>
      </c>
      <c r="T3100">
        <v>4</v>
      </c>
      <c r="U3100">
        <v>0.32</v>
      </c>
      <c r="V3100">
        <v>-42.1096</v>
      </c>
      <c r="W3100" s="3">
        <f t="shared" si="145"/>
        <v>-0.19117647058823531</v>
      </c>
      <c r="X3100" t="str">
        <f t="shared" si="146"/>
        <v>High</v>
      </c>
    </row>
    <row r="3101" spans="1:24" x14ac:dyDescent="0.2">
      <c r="A3101">
        <v>3100</v>
      </c>
      <c r="B3101" t="s">
        <v>6316</v>
      </c>
      <c r="C3101" s="2">
        <v>42839</v>
      </c>
      <c r="D3101" s="2">
        <v>42844</v>
      </c>
      <c r="E3101" t="s">
        <v>49</v>
      </c>
      <c r="F3101" t="s">
        <v>3265</v>
      </c>
      <c r="G3101" t="str">
        <f t="shared" si="144"/>
        <v>CA-2017-131233-CS-12355</v>
      </c>
      <c r="H3101" t="s">
        <v>3266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10.776000000000002</v>
      </c>
      <c r="T3101">
        <v>3</v>
      </c>
      <c r="U3101">
        <v>0.2</v>
      </c>
      <c r="V3101">
        <v>3.5021999999999989</v>
      </c>
      <c r="W3101" s="3">
        <f t="shared" si="145"/>
        <v>0.32499999999999984</v>
      </c>
      <c r="X3101" t="str">
        <f t="shared" si="146"/>
        <v>Medium</v>
      </c>
    </row>
    <row r="3102" spans="1:24" x14ac:dyDescent="0.2">
      <c r="A3102">
        <v>3101</v>
      </c>
      <c r="B3102" t="s">
        <v>6316</v>
      </c>
      <c r="C3102" s="2">
        <v>42839</v>
      </c>
      <c r="D3102" s="2">
        <v>42844</v>
      </c>
      <c r="E3102" t="s">
        <v>49</v>
      </c>
      <c r="F3102" t="s">
        <v>3265</v>
      </c>
      <c r="G3102" t="str">
        <f t="shared" si="144"/>
        <v>CA-2017-131233-CS-12355</v>
      </c>
      <c r="H3102" t="s">
        <v>3266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2787</v>
      </c>
      <c r="P3102" t="s">
        <v>31</v>
      </c>
      <c r="Q3102" t="s">
        <v>32</v>
      </c>
      <c r="R3102" t="s">
        <v>2788</v>
      </c>
      <c r="S3102">
        <v>242.35200000000003</v>
      </c>
      <c r="T3102">
        <v>3</v>
      </c>
      <c r="U3102">
        <v>0.2</v>
      </c>
      <c r="V3102">
        <v>9.0881999999999721</v>
      </c>
      <c r="W3102" s="3">
        <f t="shared" si="145"/>
        <v>3.7499999999999881E-2</v>
      </c>
      <c r="X3102" t="str">
        <f t="shared" si="146"/>
        <v>Medium</v>
      </c>
    </row>
    <row r="3103" spans="1:24" x14ac:dyDescent="0.2">
      <c r="A3103">
        <v>3102</v>
      </c>
      <c r="B3103" t="s">
        <v>6317</v>
      </c>
      <c r="C3103" s="2">
        <v>43091</v>
      </c>
      <c r="D3103" s="2">
        <v>43096</v>
      </c>
      <c r="E3103" t="s">
        <v>22</v>
      </c>
      <c r="F3103" t="s">
        <v>6318</v>
      </c>
      <c r="G3103" t="str">
        <f t="shared" si="144"/>
        <v>CA-2017-119578-JG-15310</v>
      </c>
      <c r="H3103" t="s">
        <v>6319</v>
      </c>
      <c r="I3103" t="s">
        <v>40</v>
      </c>
      <c r="J3103" t="s">
        <v>26</v>
      </c>
      <c r="K3103" t="s">
        <v>3584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34.757999999999953</v>
      </c>
      <c r="W3103" s="3">
        <f t="shared" si="145"/>
        <v>4.9999999999999933E-2</v>
      </c>
      <c r="X3103" t="str">
        <f t="shared" si="146"/>
        <v>No Discount</v>
      </c>
    </row>
    <row r="3104" spans="1:24" x14ac:dyDescent="0.2">
      <c r="A3104">
        <v>3103</v>
      </c>
      <c r="B3104" t="s">
        <v>6317</v>
      </c>
      <c r="C3104" s="2">
        <v>43091</v>
      </c>
      <c r="D3104" s="2">
        <v>43096</v>
      </c>
      <c r="E3104" t="s">
        <v>22</v>
      </c>
      <c r="F3104" t="s">
        <v>6318</v>
      </c>
      <c r="G3104" t="str">
        <f t="shared" si="144"/>
        <v>CA-2017-119578-JG-15310</v>
      </c>
      <c r="H3104" t="s">
        <v>6319</v>
      </c>
      <c r="I3104" t="s">
        <v>40</v>
      </c>
      <c r="J3104" t="s">
        <v>26</v>
      </c>
      <c r="K3104" t="s">
        <v>3584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  <c r="W3104" s="3">
        <f t="shared" si="145"/>
        <v>0.23</v>
      </c>
      <c r="X3104" t="str">
        <f t="shared" si="146"/>
        <v>No Discount</v>
      </c>
    </row>
    <row r="3105" spans="1:24" x14ac:dyDescent="0.2">
      <c r="A3105">
        <v>3104</v>
      </c>
      <c r="B3105" t="s">
        <v>6322</v>
      </c>
      <c r="C3105" s="2">
        <v>42712</v>
      </c>
      <c r="D3105" s="2">
        <v>42716</v>
      </c>
      <c r="E3105" t="s">
        <v>49</v>
      </c>
      <c r="F3105" t="s">
        <v>5932</v>
      </c>
      <c r="G3105" t="str">
        <f t="shared" si="144"/>
        <v>CA-2016-124562-JP-16135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-9.5018000000000029</v>
      </c>
      <c r="W3105" s="3">
        <f t="shared" si="145"/>
        <v>-0.7333333333333335</v>
      </c>
      <c r="X3105" t="str">
        <f t="shared" si="146"/>
        <v>High</v>
      </c>
    </row>
    <row r="3106" spans="1:24" x14ac:dyDescent="0.2">
      <c r="A3106">
        <v>3105</v>
      </c>
      <c r="B3106" t="s">
        <v>6325</v>
      </c>
      <c r="C3106" s="2">
        <v>42817</v>
      </c>
      <c r="D3106" s="2">
        <v>42823</v>
      </c>
      <c r="E3106" t="s">
        <v>49</v>
      </c>
      <c r="F3106" t="s">
        <v>6326</v>
      </c>
      <c r="G3106" t="str">
        <f t="shared" si="144"/>
        <v>US-2017-140074-EC-14050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11.555999999999997</v>
      </c>
      <c r="W3106" s="3">
        <f t="shared" si="145"/>
        <v>0.4499999999999999</v>
      </c>
      <c r="X3106" t="str">
        <f t="shared" si="146"/>
        <v>No Discount</v>
      </c>
    </row>
    <row r="3107" spans="1:24" x14ac:dyDescent="0.2">
      <c r="A3107">
        <v>3106</v>
      </c>
      <c r="B3107" t="s">
        <v>6330</v>
      </c>
      <c r="C3107" s="2">
        <v>42576</v>
      </c>
      <c r="D3107" s="2">
        <v>42580</v>
      </c>
      <c r="E3107" t="s">
        <v>49</v>
      </c>
      <c r="F3107" t="s">
        <v>1507</v>
      </c>
      <c r="G3107" t="str">
        <f t="shared" si="144"/>
        <v>CA-2016-103037-KH-16630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2028</v>
      </c>
      <c r="P3107" t="s">
        <v>45</v>
      </c>
      <c r="Q3107" t="s">
        <v>46</v>
      </c>
      <c r="R3107" t="s">
        <v>2029</v>
      </c>
      <c r="S3107">
        <v>15.712000000000002</v>
      </c>
      <c r="T3107">
        <v>4</v>
      </c>
      <c r="U3107">
        <v>0.2</v>
      </c>
      <c r="V3107">
        <v>5.6955999999999989</v>
      </c>
      <c r="W3107" s="3">
        <f t="shared" si="145"/>
        <v>0.36249999999999988</v>
      </c>
      <c r="X3107" t="str">
        <f t="shared" si="146"/>
        <v>Medium</v>
      </c>
    </row>
    <row r="3108" spans="1:24" x14ac:dyDescent="0.2">
      <c r="A3108">
        <v>3107</v>
      </c>
      <c r="B3108" t="s">
        <v>6331</v>
      </c>
      <c r="C3108" s="2">
        <v>42926</v>
      </c>
      <c r="D3108" s="2">
        <v>42930</v>
      </c>
      <c r="E3108" t="s">
        <v>49</v>
      </c>
      <c r="F3108" t="s">
        <v>3675</v>
      </c>
      <c r="G3108" t="str">
        <f t="shared" si="144"/>
        <v>CA-2017-127460-FG-14260</v>
      </c>
      <c r="H3108" t="s">
        <v>3676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3225</v>
      </c>
      <c r="P3108" t="s">
        <v>45</v>
      </c>
      <c r="Q3108" t="s">
        <v>58</v>
      </c>
      <c r="R3108" t="s">
        <v>3226</v>
      </c>
      <c r="S3108">
        <v>298.464</v>
      </c>
      <c r="T3108">
        <v>6</v>
      </c>
      <c r="U3108">
        <v>0.2</v>
      </c>
      <c r="V3108">
        <v>26.115600000000015</v>
      </c>
      <c r="W3108" s="3">
        <f t="shared" si="145"/>
        <v>8.750000000000005E-2</v>
      </c>
      <c r="X3108" t="str">
        <f t="shared" si="146"/>
        <v>Medium</v>
      </c>
    </row>
    <row r="3109" spans="1:24" x14ac:dyDescent="0.2">
      <c r="A3109">
        <v>3108</v>
      </c>
      <c r="B3109" t="s">
        <v>6332</v>
      </c>
      <c r="C3109" s="2">
        <v>42568</v>
      </c>
      <c r="D3109" s="2">
        <v>42573</v>
      </c>
      <c r="E3109" t="s">
        <v>49</v>
      </c>
      <c r="F3109" t="s">
        <v>84</v>
      </c>
      <c r="G3109" t="str">
        <f t="shared" si="144"/>
        <v>CA-2016-121671-AA-10480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10.087799999999998</v>
      </c>
      <c r="W3109" s="3">
        <f t="shared" si="145"/>
        <v>0.45999999999999991</v>
      </c>
      <c r="X3109" t="str">
        <f t="shared" si="146"/>
        <v>No Discount</v>
      </c>
    </row>
    <row r="3110" spans="1:24" x14ac:dyDescent="0.2">
      <c r="A3110">
        <v>3109</v>
      </c>
      <c r="B3110" t="s">
        <v>6332</v>
      </c>
      <c r="C3110" s="2">
        <v>42568</v>
      </c>
      <c r="D3110" s="2">
        <v>42573</v>
      </c>
      <c r="E3110" t="s">
        <v>49</v>
      </c>
      <c r="F3110" t="s">
        <v>84</v>
      </c>
      <c r="G3110" t="str">
        <f t="shared" si="144"/>
        <v>CA-2016-121671-AA-10480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3400</v>
      </c>
      <c r="P3110" t="s">
        <v>45</v>
      </c>
      <c r="Q3110" t="s">
        <v>58</v>
      </c>
      <c r="R3110" t="s">
        <v>3401</v>
      </c>
      <c r="S3110">
        <v>242.94</v>
      </c>
      <c r="T3110">
        <v>3</v>
      </c>
      <c r="U3110">
        <v>0</v>
      </c>
      <c r="V3110">
        <v>4.8588000000000164</v>
      </c>
      <c r="W3110" s="3">
        <f t="shared" si="145"/>
        <v>2.0000000000000066E-2</v>
      </c>
      <c r="X3110" t="str">
        <f t="shared" si="146"/>
        <v>No Discount</v>
      </c>
    </row>
    <row r="3111" spans="1:24" x14ac:dyDescent="0.2">
      <c r="A3111">
        <v>3110</v>
      </c>
      <c r="B3111" t="s">
        <v>6332</v>
      </c>
      <c r="C3111" s="2">
        <v>42568</v>
      </c>
      <c r="D3111" s="2">
        <v>42573</v>
      </c>
      <c r="E3111" t="s">
        <v>49</v>
      </c>
      <c r="F3111" t="s">
        <v>84</v>
      </c>
      <c r="G3111" t="str">
        <f t="shared" si="144"/>
        <v>CA-2016-121671-AA-10480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3245</v>
      </c>
      <c r="P3111" t="s">
        <v>45</v>
      </c>
      <c r="Q3111" t="s">
        <v>89</v>
      </c>
      <c r="R3111" t="s">
        <v>3246</v>
      </c>
      <c r="S3111">
        <v>7.64</v>
      </c>
      <c r="T3111">
        <v>1</v>
      </c>
      <c r="U3111">
        <v>0</v>
      </c>
      <c r="V3111">
        <v>3.7435999999999998</v>
      </c>
      <c r="W3111" s="3">
        <f t="shared" si="145"/>
        <v>0.49</v>
      </c>
      <c r="X3111" t="str">
        <f t="shared" si="146"/>
        <v>No Discount</v>
      </c>
    </row>
    <row r="3112" spans="1:24" x14ac:dyDescent="0.2">
      <c r="A3112">
        <v>3111</v>
      </c>
      <c r="B3112" t="s">
        <v>6332</v>
      </c>
      <c r="C3112" s="2">
        <v>42568</v>
      </c>
      <c r="D3112" s="2">
        <v>42573</v>
      </c>
      <c r="E3112" t="s">
        <v>49</v>
      </c>
      <c r="F3112" t="s">
        <v>84</v>
      </c>
      <c r="G3112" t="str">
        <f t="shared" si="144"/>
        <v>CA-2016-121671-AA-10480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2130</v>
      </c>
      <c r="P3112" t="s">
        <v>45</v>
      </c>
      <c r="Q3112" t="s">
        <v>89</v>
      </c>
      <c r="R3112" t="s">
        <v>2131</v>
      </c>
      <c r="S3112">
        <v>51.84</v>
      </c>
      <c r="T3112">
        <v>8</v>
      </c>
      <c r="U3112">
        <v>0</v>
      </c>
      <c r="V3112">
        <v>25.401600000000002</v>
      </c>
      <c r="W3112" s="3">
        <f t="shared" si="145"/>
        <v>0.49</v>
      </c>
      <c r="X3112" t="str">
        <f t="shared" si="146"/>
        <v>No Discount</v>
      </c>
    </row>
    <row r="3113" spans="1:24" x14ac:dyDescent="0.2">
      <c r="A3113">
        <v>3112</v>
      </c>
      <c r="B3113" t="s">
        <v>6332</v>
      </c>
      <c r="C3113" s="2">
        <v>42568</v>
      </c>
      <c r="D3113" s="2">
        <v>42573</v>
      </c>
      <c r="E3113" t="s">
        <v>49</v>
      </c>
      <c r="F3113" t="s">
        <v>84</v>
      </c>
      <c r="G3113" t="str">
        <f t="shared" si="144"/>
        <v>CA-2016-121671-AA-10480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5007</v>
      </c>
      <c r="P3113" t="s">
        <v>45</v>
      </c>
      <c r="Q3113" t="s">
        <v>58</v>
      </c>
      <c r="R3113" t="s">
        <v>5008</v>
      </c>
      <c r="S3113">
        <v>265.17</v>
      </c>
      <c r="T3113">
        <v>1</v>
      </c>
      <c r="U3113">
        <v>0</v>
      </c>
      <c r="V3113">
        <v>47.730599999999981</v>
      </c>
      <c r="W3113" s="3">
        <f t="shared" si="145"/>
        <v>0.17999999999999991</v>
      </c>
      <c r="X3113" t="str">
        <f t="shared" si="146"/>
        <v>No Discount</v>
      </c>
    </row>
    <row r="3114" spans="1:24" x14ac:dyDescent="0.2">
      <c r="A3114">
        <v>3113</v>
      </c>
      <c r="B3114" t="s">
        <v>6335</v>
      </c>
      <c r="C3114" s="2">
        <v>42605</v>
      </c>
      <c r="D3114" s="2">
        <v>42612</v>
      </c>
      <c r="E3114" t="s">
        <v>49</v>
      </c>
      <c r="F3114" t="s">
        <v>3994</v>
      </c>
      <c r="G3114" t="str">
        <f t="shared" si="144"/>
        <v>CA-2016-150350-MS-17770</v>
      </c>
      <c r="H3114" t="s">
        <v>3995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837.59999999999991</v>
      </c>
      <c r="T3114">
        <v>3</v>
      </c>
      <c r="U3114">
        <v>0.2</v>
      </c>
      <c r="V3114">
        <v>62.82000000000005</v>
      </c>
      <c r="W3114" s="3">
        <f t="shared" si="145"/>
        <v>7.5000000000000067E-2</v>
      </c>
      <c r="X3114" t="str">
        <f t="shared" si="146"/>
        <v>Medium</v>
      </c>
    </row>
    <row r="3115" spans="1:24" x14ac:dyDescent="0.2">
      <c r="A3115">
        <v>3114</v>
      </c>
      <c r="B3115" t="s">
        <v>6335</v>
      </c>
      <c r="C3115" s="2">
        <v>42605</v>
      </c>
      <c r="D3115" s="2">
        <v>42612</v>
      </c>
      <c r="E3115" t="s">
        <v>49</v>
      </c>
      <c r="F3115" t="s">
        <v>3994</v>
      </c>
      <c r="G3115" t="str">
        <f t="shared" si="144"/>
        <v>CA-2016-150350-MS-17770</v>
      </c>
      <c r="H3115" t="s">
        <v>3995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  <c r="W3115" s="3">
        <f t="shared" si="145"/>
        <v>0.47</v>
      </c>
      <c r="X3115" t="str">
        <f t="shared" si="146"/>
        <v>No Discount</v>
      </c>
    </row>
    <row r="3116" spans="1:24" x14ac:dyDescent="0.2">
      <c r="A3116">
        <v>3115</v>
      </c>
      <c r="B3116" t="s">
        <v>6335</v>
      </c>
      <c r="C3116" s="2">
        <v>42605</v>
      </c>
      <c r="D3116" s="2">
        <v>42612</v>
      </c>
      <c r="E3116" t="s">
        <v>49</v>
      </c>
      <c r="F3116" t="s">
        <v>3994</v>
      </c>
      <c r="G3116" t="str">
        <f t="shared" si="144"/>
        <v>CA-2016-150350-MS-17770</v>
      </c>
      <c r="H3116" t="s">
        <v>3995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4867</v>
      </c>
      <c r="P3116" t="s">
        <v>45</v>
      </c>
      <c r="Q3116" t="s">
        <v>89</v>
      </c>
      <c r="R3116" t="s">
        <v>4868</v>
      </c>
      <c r="S3116">
        <v>34.68</v>
      </c>
      <c r="T3116">
        <v>6</v>
      </c>
      <c r="U3116">
        <v>0</v>
      </c>
      <c r="V3116">
        <v>16.993200000000002</v>
      </c>
      <c r="W3116" s="3">
        <f t="shared" si="145"/>
        <v>0.49000000000000005</v>
      </c>
      <c r="X3116" t="str">
        <f t="shared" si="146"/>
        <v>No Discount</v>
      </c>
    </row>
    <row r="3117" spans="1:24" x14ac:dyDescent="0.2">
      <c r="A3117">
        <v>3116</v>
      </c>
      <c r="B3117" t="s">
        <v>6335</v>
      </c>
      <c r="C3117" s="2">
        <v>42605</v>
      </c>
      <c r="D3117" s="2">
        <v>42612</v>
      </c>
      <c r="E3117" t="s">
        <v>49</v>
      </c>
      <c r="F3117" t="s">
        <v>3994</v>
      </c>
      <c r="G3117" t="str">
        <f t="shared" si="144"/>
        <v>CA-2016-150350-MS-17770</v>
      </c>
      <c r="H3117" t="s">
        <v>3995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3552</v>
      </c>
      <c r="P3117" t="s">
        <v>31</v>
      </c>
      <c r="Q3117" t="s">
        <v>35</v>
      </c>
      <c r="R3117" t="s">
        <v>3553</v>
      </c>
      <c r="S3117">
        <v>532.70400000000006</v>
      </c>
      <c r="T3117">
        <v>6</v>
      </c>
      <c r="U3117">
        <v>0.2</v>
      </c>
      <c r="V3117">
        <v>-39.952800000000025</v>
      </c>
      <c r="W3117" s="3">
        <f t="shared" si="145"/>
        <v>-7.5000000000000039E-2</v>
      </c>
      <c r="X3117" t="str">
        <f t="shared" si="146"/>
        <v>Medium</v>
      </c>
    </row>
    <row r="3118" spans="1:24" x14ac:dyDescent="0.2">
      <c r="A3118">
        <v>3117</v>
      </c>
      <c r="B3118" t="s">
        <v>6335</v>
      </c>
      <c r="C3118" s="2">
        <v>42605</v>
      </c>
      <c r="D3118" s="2">
        <v>42612</v>
      </c>
      <c r="E3118" t="s">
        <v>49</v>
      </c>
      <c r="F3118" t="s">
        <v>3994</v>
      </c>
      <c r="G3118" t="str">
        <f t="shared" si="144"/>
        <v>CA-2016-150350-MS-17770</v>
      </c>
      <c r="H3118" t="s">
        <v>3995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43.099999999999994</v>
      </c>
      <c r="T3118">
        <v>5</v>
      </c>
      <c r="U3118">
        <v>0</v>
      </c>
      <c r="V3118">
        <v>11.206</v>
      </c>
      <c r="W3118" s="3">
        <f t="shared" si="145"/>
        <v>0.26</v>
      </c>
      <c r="X3118" t="str">
        <f t="shared" si="146"/>
        <v>No Discount</v>
      </c>
    </row>
    <row r="3119" spans="1:24" x14ac:dyDescent="0.2">
      <c r="A3119">
        <v>3118</v>
      </c>
      <c r="B3119" t="s">
        <v>6335</v>
      </c>
      <c r="C3119" s="2">
        <v>42605</v>
      </c>
      <c r="D3119" s="2">
        <v>42612</v>
      </c>
      <c r="E3119" t="s">
        <v>49</v>
      </c>
      <c r="F3119" t="s">
        <v>3994</v>
      </c>
      <c r="G3119" t="str">
        <f t="shared" si="144"/>
        <v>CA-2016-150350-MS-17770</v>
      </c>
      <c r="H3119" t="s">
        <v>3995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0.15879999999999939</v>
      </c>
      <c r="W3119" s="3">
        <f t="shared" si="145"/>
        <v>9.9999999999999603E-3</v>
      </c>
      <c r="X3119" t="str">
        <f t="shared" si="146"/>
        <v>No Discount</v>
      </c>
    </row>
    <row r="3120" spans="1:24" x14ac:dyDescent="0.2">
      <c r="A3120">
        <v>3119</v>
      </c>
      <c r="B3120" t="s">
        <v>6338</v>
      </c>
      <c r="C3120" s="2">
        <v>42166</v>
      </c>
      <c r="D3120" s="2">
        <v>42167</v>
      </c>
      <c r="E3120" t="s">
        <v>187</v>
      </c>
      <c r="F3120" t="s">
        <v>4514</v>
      </c>
      <c r="G3120" t="str">
        <f t="shared" si="144"/>
        <v>CA-2015-121720-JE-15610</v>
      </c>
      <c r="H3120" t="s">
        <v>4515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-182.63700000000017</v>
      </c>
      <c r="W3120" s="3">
        <f t="shared" si="145"/>
        <v>-0.16250000000000014</v>
      </c>
      <c r="X3120" t="str">
        <f t="shared" si="146"/>
        <v>Medium</v>
      </c>
    </row>
    <row r="3121" spans="1:24" x14ac:dyDescent="0.2">
      <c r="A3121">
        <v>3120</v>
      </c>
      <c r="B3121" t="s">
        <v>6338</v>
      </c>
      <c r="C3121" s="2">
        <v>42166</v>
      </c>
      <c r="D3121" s="2">
        <v>42167</v>
      </c>
      <c r="E3121" t="s">
        <v>187</v>
      </c>
      <c r="F3121" t="s">
        <v>4514</v>
      </c>
      <c r="G3121" t="str">
        <f t="shared" si="144"/>
        <v>CA-2015-121720-JE-15610</v>
      </c>
      <c r="H3121" t="s">
        <v>4515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1923</v>
      </c>
      <c r="P3121" t="s">
        <v>70</v>
      </c>
      <c r="Q3121" t="s">
        <v>71</v>
      </c>
      <c r="R3121" t="s">
        <v>1924</v>
      </c>
      <c r="S3121">
        <v>249.58400000000003</v>
      </c>
      <c r="T3121">
        <v>2</v>
      </c>
      <c r="U3121">
        <v>0.2</v>
      </c>
      <c r="V3121">
        <v>31.197999999999986</v>
      </c>
      <c r="W3121" s="3">
        <f t="shared" si="145"/>
        <v>0.12499999999999993</v>
      </c>
      <c r="X3121" t="str">
        <f t="shared" si="146"/>
        <v>Medium</v>
      </c>
    </row>
    <row r="3122" spans="1:24" x14ac:dyDescent="0.2">
      <c r="A3122">
        <v>3121</v>
      </c>
      <c r="B3122" t="s">
        <v>6338</v>
      </c>
      <c r="C3122" s="2">
        <v>42166</v>
      </c>
      <c r="D3122" s="2">
        <v>42167</v>
      </c>
      <c r="E3122" t="s">
        <v>187</v>
      </c>
      <c r="F3122" t="s">
        <v>4514</v>
      </c>
      <c r="G3122" t="str">
        <f t="shared" si="144"/>
        <v>CA-2015-121720-JE-15610</v>
      </c>
      <c r="H3122" t="s">
        <v>4515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7.3007999999999988</v>
      </c>
      <c r="W3122" s="3">
        <f t="shared" si="145"/>
        <v>0.15</v>
      </c>
      <c r="X3122" t="str">
        <f t="shared" si="146"/>
        <v>Medium</v>
      </c>
    </row>
    <row r="3123" spans="1:24" x14ac:dyDescent="0.2">
      <c r="A3123">
        <v>3122</v>
      </c>
      <c r="B3123" t="s">
        <v>6338</v>
      </c>
      <c r="C3123" s="2">
        <v>42166</v>
      </c>
      <c r="D3123" s="2">
        <v>42167</v>
      </c>
      <c r="E3123" t="s">
        <v>187</v>
      </c>
      <c r="F3123" t="s">
        <v>4514</v>
      </c>
      <c r="G3123" t="str">
        <f t="shared" si="144"/>
        <v>CA-2015-121720-JE-15610</v>
      </c>
      <c r="H3123" t="s">
        <v>4515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7.5959999999999894</v>
      </c>
      <c r="W3123" s="3">
        <f t="shared" si="145"/>
        <v>0.12499999999999982</v>
      </c>
      <c r="X3123" t="str">
        <f t="shared" si="146"/>
        <v>Medium</v>
      </c>
    </row>
    <row r="3124" spans="1:24" x14ac:dyDescent="0.2">
      <c r="A3124">
        <v>3123</v>
      </c>
      <c r="B3124" t="s">
        <v>6338</v>
      </c>
      <c r="C3124" s="2">
        <v>42166</v>
      </c>
      <c r="D3124" s="2">
        <v>42167</v>
      </c>
      <c r="E3124" t="s">
        <v>187</v>
      </c>
      <c r="F3124" t="s">
        <v>4514</v>
      </c>
      <c r="G3124" t="str">
        <f t="shared" si="144"/>
        <v>CA-2015-121720-JE-15610</v>
      </c>
      <c r="H3124" t="s">
        <v>4515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78.600000000000009</v>
      </c>
      <c r="T3124">
        <v>5</v>
      </c>
      <c r="U3124">
        <v>0.7</v>
      </c>
      <c r="V3124">
        <v>-62.88000000000001</v>
      </c>
      <c r="W3124" s="3">
        <f t="shared" si="145"/>
        <v>-0.8</v>
      </c>
      <c r="X3124" t="str">
        <f t="shared" si="146"/>
        <v>High</v>
      </c>
    </row>
    <row r="3125" spans="1:24" x14ac:dyDescent="0.2">
      <c r="A3125">
        <v>3124</v>
      </c>
      <c r="B3125" t="s">
        <v>6338</v>
      </c>
      <c r="C3125" s="2">
        <v>42166</v>
      </c>
      <c r="D3125" s="2">
        <v>42167</v>
      </c>
      <c r="E3125" t="s">
        <v>187</v>
      </c>
      <c r="F3125" t="s">
        <v>4514</v>
      </c>
      <c r="G3125" t="str">
        <f t="shared" si="144"/>
        <v>CA-2015-121720-JE-15610</v>
      </c>
      <c r="H3125" t="s">
        <v>4515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3.7680000000000007</v>
      </c>
      <c r="T3125">
        <v>2</v>
      </c>
      <c r="U3125">
        <v>0.7</v>
      </c>
      <c r="V3125">
        <v>-3.1400000000000006</v>
      </c>
      <c r="W3125" s="3">
        <f t="shared" si="145"/>
        <v>-0.83333333333333337</v>
      </c>
      <c r="X3125" t="str">
        <f t="shared" si="146"/>
        <v>High</v>
      </c>
    </row>
    <row r="3126" spans="1:24" x14ac:dyDescent="0.2">
      <c r="A3126">
        <v>3125</v>
      </c>
      <c r="B3126" t="s">
        <v>6338</v>
      </c>
      <c r="C3126" s="2">
        <v>42166</v>
      </c>
      <c r="D3126" s="2">
        <v>42167</v>
      </c>
      <c r="E3126" t="s">
        <v>187</v>
      </c>
      <c r="F3126" t="s">
        <v>4514</v>
      </c>
      <c r="G3126" t="str">
        <f t="shared" si="144"/>
        <v>CA-2015-121720-JE-15610</v>
      </c>
      <c r="H3126" t="s">
        <v>4515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1887</v>
      </c>
      <c r="P3126" t="s">
        <v>45</v>
      </c>
      <c r="Q3126" t="s">
        <v>58</v>
      </c>
      <c r="R3126" t="s">
        <v>1888</v>
      </c>
      <c r="S3126">
        <v>1036.624</v>
      </c>
      <c r="T3126">
        <v>2</v>
      </c>
      <c r="U3126">
        <v>0.2</v>
      </c>
      <c r="V3126">
        <v>51.831200000000024</v>
      </c>
      <c r="W3126" s="3">
        <f t="shared" si="145"/>
        <v>5.0000000000000024E-2</v>
      </c>
      <c r="X3126" t="str">
        <f t="shared" si="146"/>
        <v>Medium</v>
      </c>
    </row>
    <row r="3127" spans="1:24" x14ac:dyDescent="0.2">
      <c r="A3127">
        <v>3126</v>
      </c>
      <c r="B3127" t="s">
        <v>6338</v>
      </c>
      <c r="C3127" s="2">
        <v>42166</v>
      </c>
      <c r="D3127" s="2">
        <v>42167</v>
      </c>
      <c r="E3127" t="s">
        <v>187</v>
      </c>
      <c r="F3127" t="s">
        <v>4514</v>
      </c>
      <c r="G3127" t="str">
        <f t="shared" si="144"/>
        <v>CA-2015-121720-JE-15610</v>
      </c>
      <c r="H3127" t="s">
        <v>4515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2800</v>
      </c>
      <c r="P3127" t="s">
        <v>45</v>
      </c>
      <c r="Q3127" t="s">
        <v>58</v>
      </c>
      <c r="R3127" t="s">
        <v>2801</v>
      </c>
      <c r="S3127">
        <v>563.80799999999999</v>
      </c>
      <c r="T3127">
        <v>4</v>
      </c>
      <c r="U3127">
        <v>0.2</v>
      </c>
      <c r="V3127">
        <v>21.142799999999966</v>
      </c>
      <c r="W3127" s="3">
        <f t="shared" si="145"/>
        <v>3.7499999999999936E-2</v>
      </c>
      <c r="X3127" t="str">
        <f t="shared" si="146"/>
        <v>Medium</v>
      </c>
    </row>
    <row r="3128" spans="1:24" x14ac:dyDescent="0.2">
      <c r="A3128">
        <v>3127</v>
      </c>
      <c r="B3128" t="s">
        <v>6341</v>
      </c>
      <c r="C3128" s="2">
        <v>42986</v>
      </c>
      <c r="D3128" s="2">
        <v>42990</v>
      </c>
      <c r="E3128" t="s">
        <v>49</v>
      </c>
      <c r="F3128" t="s">
        <v>6342</v>
      </c>
      <c r="G3128" t="str">
        <f t="shared" si="144"/>
        <v>CA-2017-149895-EB-14110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3440</v>
      </c>
      <c r="P3128" t="s">
        <v>70</v>
      </c>
      <c r="Q3128" t="s">
        <v>71</v>
      </c>
      <c r="R3128" t="s">
        <v>6344</v>
      </c>
      <c r="S3128">
        <v>258.52799999999996</v>
      </c>
      <c r="T3128">
        <v>2</v>
      </c>
      <c r="U3128">
        <v>0.4</v>
      </c>
      <c r="V3128">
        <v>-47.396800000000013</v>
      </c>
      <c r="W3128" s="3">
        <f t="shared" si="145"/>
        <v>-0.1833333333333334</v>
      </c>
      <c r="X3128" t="str">
        <f t="shared" si="146"/>
        <v>High</v>
      </c>
    </row>
    <row r="3129" spans="1:24" x14ac:dyDescent="0.2">
      <c r="A3129">
        <v>3128</v>
      </c>
      <c r="B3129" t="s">
        <v>6345</v>
      </c>
      <c r="C3129" s="2">
        <v>43010</v>
      </c>
      <c r="D3129" s="2">
        <v>43014</v>
      </c>
      <c r="E3129" t="s">
        <v>49</v>
      </c>
      <c r="F3129" t="s">
        <v>6126</v>
      </c>
      <c r="G3129" t="str">
        <f t="shared" si="144"/>
        <v>CA-2017-147564-BP-11155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23.086399999999998</v>
      </c>
      <c r="W3129" s="3">
        <f t="shared" si="145"/>
        <v>0.47</v>
      </c>
      <c r="X3129" t="str">
        <f t="shared" si="146"/>
        <v>No Discount</v>
      </c>
    </row>
    <row r="3130" spans="1:24" x14ac:dyDescent="0.2">
      <c r="A3130">
        <v>3129</v>
      </c>
      <c r="B3130" t="s">
        <v>6348</v>
      </c>
      <c r="C3130" s="2">
        <v>41989</v>
      </c>
      <c r="D3130" s="2">
        <v>41990</v>
      </c>
      <c r="E3130" t="s">
        <v>187</v>
      </c>
      <c r="F3130" t="s">
        <v>3179</v>
      </c>
      <c r="G3130" t="str">
        <f t="shared" si="144"/>
        <v>CA-2014-136399-CC-12100</v>
      </c>
      <c r="H3130" t="s">
        <v>3180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2513</v>
      </c>
      <c r="P3130" t="s">
        <v>31</v>
      </c>
      <c r="Q3130" t="s">
        <v>64</v>
      </c>
      <c r="R3130" t="s">
        <v>2514</v>
      </c>
      <c r="S3130">
        <v>44.46</v>
      </c>
      <c r="T3130">
        <v>2</v>
      </c>
      <c r="U3130">
        <v>0</v>
      </c>
      <c r="V3130">
        <v>14.671799999999998</v>
      </c>
      <c r="W3130" s="3">
        <f t="shared" si="145"/>
        <v>0.32999999999999996</v>
      </c>
      <c r="X3130" t="str">
        <f t="shared" si="146"/>
        <v>No Discount</v>
      </c>
    </row>
    <row r="3131" spans="1:24" x14ac:dyDescent="0.2">
      <c r="A3131">
        <v>3130</v>
      </c>
      <c r="B3131" t="s">
        <v>6348</v>
      </c>
      <c r="C3131" s="2">
        <v>41989</v>
      </c>
      <c r="D3131" s="2">
        <v>41990</v>
      </c>
      <c r="E3131" t="s">
        <v>187</v>
      </c>
      <c r="F3131" t="s">
        <v>3179</v>
      </c>
      <c r="G3131" t="str">
        <f t="shared" si="144"/>
        <v>CA-2014-136399-CC-12100</v>
      </c>
      <c r="H3131" t="s">
        <v>3180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241.56799999999998</v>
      </c>
      <c r="T3131">
        <v>2</v>
      </c>
      <c r="U3131">
        <v>0.2</v>
      </c>
      <c r="V3131">
        <v>18.11760000000001</v>
      </c>
      <c r="W3131" s="3">
        <f t="shared" si="145"/>
        <v>7.5000000000000053E-2</v>
      </c>
      <c r="X3131" t="str">
        <f t="shared" si="146"/>
        <v>Medium</v>
      </c>
    </row>
    <row r="3132" spans="1:24" x14ac:dyDescent="0.2">
      <c r="A3132">
        <v>3131</v>
      </c>
      <c r="B3132" t="s">
        <v>6348</v>
      </c>
      <c r="C3132" s="2">
        <v>41989</v>
      </c>
      <c r="D3132" s="2">
        <v>41990</v>
      </c>
      <c r="E3132" t="s">
        <v>187</v>
      </c>
      <c r="F3132" t="s">
        <v>3179</v>
      </c>
      <c r="G3132" t="str">
        <f t="shared" si="144"/>
        <v>CA-2014-136399-CC-12100</v>
      </c>
      <c r="H3132" t="s">
        <v>3180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2146</v>
      </c>
      <c r="P3132" t="s">
        <v>70</v>
      </c>
      <c r="Q3132" t="s">
        <v>160</v>
      </c>
      <c r="R3132" t="s">
        <v>2147</v>
      </c>
      <c r="S3132">
        <v>395</v>
      </c>
      <c r="T3132">
        <v>5</v>
      </c>
      <c r="U3132">
        <v>0</v>
      </c>
      <c r="V3132">
        <v>39.499999999999957</v>
      </c>
      <c r="W3132" s="3">
        <f t="shared" si="145"/>
        <v>9.9999999999999895E-2</v>
      </c>
      <c r="X3132" t="str">
        <f t="shared" si="146"/>
        <v>No Discount</v>
      </c>
    </row>
    <row r="3133" spans="1:24" x14ac:dyDescent="0.2">
      <c r="A3133">
        <v>3132</v>
      </c>
      <c r="B3133" t="s">
        <v>6348</v>
      </c>
      <c r="C3133" s="2">
        <v>41989</v>
      </c>
      <c r="D3133" s="2">
        <v>41990</v>
      </c>
      <c r="E3133" t="s">
        <v>187</v>
      </c>
      <c r="F3133" t="s">
        <v>3179</v>
      </c>
      <c r="G3133" t="str">
        <f t="shared" si="144"/>
        <v>CA-2014-136399-CC-12100</v>
      </c>
      <c r="H3133" t="s">
        <v>3180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627.16800000000012</v>
      </c>
      <c r="T3133">
        <v>4</v>
      </c>
      <c r="U3133">
        <v>0.2</v>
      </c>
      <c r="V3133">
        <v>70.55639999999994</v>
      </c>
      <c r="W3133" s="3">
        <f t="shared" si="145"/>
        <v>0.11249999999999988</v>
      </c>
      <c r="X3133" t="str">
        <f t="shared" si="146"/>
        <v>Medium</v>
      </c>
    </row>
    <row r="3134" spans="1:24" x14ac:dyDescent="0.2">
      <c r="A3134">
        <v>3133</v>
      </c>
      <c r="B3134" t="s">
        <v>6349</v>
      </c>
      <c r="C3134" s="2">
        <v>41875</v>
      </c>
      <c r="D3134" s="2">
        <v>41877</v>
      </c>
      <c r="E3134" t="s">
        <v>187</v>
      </c>
      <c r="F3134" t="s">
        <v>6350</v>
      </c>
      <c r="G3134" t="str">
        <f t="shared" si="144"/>
        <v>CA-2014-107916-JP-15460</v>
      </c>
      <c r="H3134" t="s">
        <v>6351</v>
      </c>
      <c r="I3134" t="s">
        <v>40</v>
      </c>
      <c r="J3134" t="s">
        <v>26</v>
      </c>
      <c r="K3134" t="s">
        <v>2346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  <c r="W3134" s="3">
        <f t="shared" si="145"/>
        <v>0.48</v>
      </c>
      <c r="X3134" t="str">
        <f t="shared" si="146"/>
        <v>No Discount</v>
      </c>
    </row>
    <row r="3135" spans="1:24" x14ac:dyDescent="0.2">
      <c r="A3135">
        <v>3134</v>
      </c>
      <c r="B3135" t="s">
        <v>6349</v>
      </c>
      <c r="C3135" s="2">
        <v>41875</v>
      </c>
      <c r="D3135" s="2">
        <v>41877</v>
      </c>
      <c r="E3135" t="s">
        <v>187</v>
      </c>
      <c r="F3135" t="s">
        <v>6350</v>
      </c>
      <c r="G3135" t="str">
        <f t="shared" si="144"/>
        <v>CA-2014-107916-JP-15460</v>
      </c>
      <c r="H3135" t="s">
        <v>6351</v>
      </c>
      <c r="I3135" t="s">
        <v>40</v>
      </c>
      <c r="J3135" t="s">
        <v>26</v>
      </c>
      <c r="K3135" t="s">
        <v>2346</v>
      </c>
      <c r="L3135" t="s">
        <v>266</v>
      </c>
      <c r="M3135">
        <v>11572</v>
      </c>
      <c r="N3135" t="s">
        <v>147</v>
      </c>
      <c r="O3135" t="s">
        <v>4322</v>
      </c>
      <c r="P3135" t="s">
        <v>45</v>
      </c>
      <c r="Q3135" t="s">
        <v>74</v>
      </c>
      <c r="R3135" t="s">
        <v>4323</v>
      </c>
      <c r="S3135">
        <v>12.672000000000001</v>
      </c>
      <c r="T3135">
        <v>3</v>
      </c>
      <c r="U3135">
        <v>0.2</v>
      </c>
      <c r="V3135">
        <v>4.4352000000000009</v>
      </c>
      <c r="W3135" s="3">
        <f t="shared" si="145"/>
        <v>0.35000000000000003</v>
      </c>
      <c r="X3135" t="str">
        <f t="shared" si="146"/>
        <v>Medium</v>
      </c>
    </row>
    <row r="3136" spans="1:24" x14ac:dyDescent="0.2">
      <c r="A3136">
        <v>3135</v>
      </c>
      <c r="B3136" t="s">
        <v>6354</v>
      </c>
      <c r="C3136" s="2">
        <v>43051</v>
      </c>
      <c r="D3136" s="2">
        <v>43057</v>
      </c>
      <c r="E3136" t="s">
        <v>49</v>
      </c>
      <c r="F3136" t="s">
        <v>549</v>
      </c>
      <c r="G3136" t="str">
        <f t="shared" si="144"/>
        <v>CA-2017-164168-LS-16975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3917</v>
      </c>
      <c r="P3136" t="s">
        <v>45</v>
      </c>
      <c r="Q3136" t="s">
        <v>74</v>
      </c>
      <c r="R3136" t="s">
        <v>3918</v>
      </c>
      <c r="S3136">
        <v>30.559999999999992</v>
      </c>
      <c r="T3136">
        <v>5</v>
      </c>
      <c r="U3136">
        <v>0.8</v>
      </c>
      <c r="V3136">
        <v>-45.840000000000018</v>
      </c>
      <c r="W3136" s="3">
        <f t="shared" si="145"/>
        <v>-1.5000000000000009</v>
      </c>
      <c r="X3136" t="str">
        <f t="shared" si="146"/>
        <v>High</v>
      </c>
    </row>
    <row r="3137" spans="1:24" x14ac:dyDescent="0.2">
      <c r="A3137">
        <v>3136</v>
      </c>
      <c r="B3137" t="s">
        <v>6354</v>
      </c>
      <c r="C3137" s="2">
        <v>43051</v>
      </c>
      <c r="D3137" s="2">
        <v>43057</v>
      </c>
      <c r="E3137" t="s">
        <v>49</v>
      </c>
      <c r="F3137" t="s">
        <v>549</v>
      </c>
      <c r="G3137" t="str">
        <f t="shared" si="144"/>
        <v>CA-2017-164168-LS-16975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2219</v>
      </c>
      <c r="P3137" t="s">
        <v>45</v>
      </c>
      <c r="Q3137" t="s">
        <v>58</v>
      </c>
      <c r="R3137" t="s">
        <v>2220</v>
      </c>
      <c r="S3137">
        <v>77.951999999999998</v>
      </c>
      <c r="T3137">
        <v>3</v>
      </c>
      <c r="U3137">
        <v>0.2</v>
      </c>
      <c r="V3137">
        <v>-15.590400000000002</v>
      </c>
      <c r="W3137" s="3">
        <f t="shared" si="145"/>
        <v>-0.20000000000000004</v>
      </c>
      <c r="X3137" t="str">
        <f t="shared" si="146"/>
        <v>Medium</v>
      </c>
    </row>
    <row r="3138" spans="1:24" x14ac:dyDescent="0.2">
      <c r="A3138">
        <v>3137</v>
      </c>
      <c r="B3138" t="s">
        <v>6354</v>
      </c>
      <c r="C3138" s="2">
        <v>43051</v>
      </c>
      <c r="D3138" s="2">
        <v>43057</v>
      </c>
      <c r="E3138" t="s">
        <v>49</v>
      </c>
      <c r="F3138" t="s">
        <v>549</v>
      </c>
      <c r="G3138" t="str">
        <f t="shared" si="144"/>
        <v>CA-2017-164168-LS-16975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8.4989999999999917</v>
      </c>
      <c r="W3138" s="3">
        <f t="shared" si="145"/>
        <v>0.12499999999999988</v>
      </c>
      <c r="X3138" t="str">
        <f t="shared" si="146"/>
        <v>Medium</v>
      </c>
    </row>
    <row r="3139" spans="1:24" x14ac:dyDescent="0.2">
      <c r="A3139">
        <v>3138</v>
      </c>
      <c r="B3139" t="s">
        <v>6354</v>
      </c>
      <c r="C3139" s="2">
        <v>43051</v>
      </c>
      <c r="D3139" s="2">
        <v>43057</v>
      </c>
      <c r="E3139" t="s">
        <v>49</v>
      </c>
      <c r="F3139" t="s">
        <v>549</v>
      </c>
      <c r="G3139" t="str">
        <f t="shared" ref="G3139:G3202" si="147" xml:space="preserve"> B3139 &amp; "-" &amp; F3139</f>
        <v>CA-2017-164168-LS-16975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2293</v>
      </c>
      <c r="P3139" t="s">
        <v>45</v>
      </c>
      <c r="Q3139" t="s">
        <v>172</v>
      </c>
      <c r="R3139" t="s">
        <v>2294</v>
      </c>
      <c r="S3139">
        <v>12.224</v>
      </c>
      <c r="T3139">
        <v>2</v>
      </c>
      <c r="U3139">
        <v>0.2</v>
      </c>
      <c r="V3139">
        <v>4.4311999999999996</v>
      </c>
      <c r="W3139" s="3">
        <f t="shared" ref="W3139:W3202" si="148">V3139/S3139</f>
        <v>0.36249999999999993</v>
      </c>
      <c r="X3139" t="str">
        <f t="shared" ref="X3139:X3202" si="149">IF(U3139=0, "No Discount", IF(U3139&lt;=0.1, "Low", IF(U3139&lt;=0.3, "Medium", "High")))</f>
        <v>Medium</v>
      </c>
    </row>
    <row r="3140" spans="1:24" x14ac:dyDescent="0.2">
      <c r="A3140">
        <v>3139</v>
      </c>
      <c r="B3140" t="s">
        <v>6354</v>
      </c>
      <c r="C3140" s="2">
        <v>43051</v>
      </c>
      <c r="D3140" s="2">
        <v>43057</v>
      </c>
      <c r="E3140" t="s">
        <v>49</v>
      </c>
      <c r="F3140" t="s">
        <v>549</v>
      </c>
      <c r="G3140" t="str">
        <f t="shared" si="147"/>
        <v>CA-2017-164168-LS-16975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4522</v>
      </c>
      <c r="P3140" t="s">
        <v>70</v>
      </c>
      <c r="Q3140" t="s">
        <v>160</v>
      </c>
      <c r="R3140" t="s">
        <v>4523</v>
      </c>
      <c r="S3140">
        <v>44.783999999999999</v>
      </c>
      <c r="T3140">
        <v>2</v>
      </c>
      <c r="U3140">
        <v>0.2</v>
      </c>
      <c r="V3140">
        <v>-0.55980000000000452</v>
      </c>
      <c r="W3140" s="3">
        <f t="shared" si="148"/>
        <v>-1.2500000000000101E-2</v>
      </c>
      <c r="X3140" t="str">
        <f t="shared" si="149"/>
        <v>Medium</v>
      </c>
    </row>
    <row r="3141" spans="1:24" x14ac:dyDescent="0.2">
      <c r="A3141">
        <v>3140</v>
      </c>
      <c r="B3141" t="s">
        <v>6354</v>
      </c>
      <c r="C3141" s="2">
        <v>43051</v>
      </c>
      <c r="D3141" s="2">
        <v>43057</v>
      </c>
      <c r="E3141" t="s">
        <v>49</v>
      </c>
      <c r="F3141" t="s">
        <v>549</v>
      </c>
      <c r="G3141" t="str">
        <f t="shared" si="147"/>
        <v>CA-2017-164168-LS-16975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-17.707200000000007</v>
      </c>
      <c r="W3141" s="3">
        <f t="shared" si="148"/>
        <v>-0.77500000000000036</v>
      </c>
      <c r="X3141" t="str">
        <f t="shared" si="149"/>
        <v>High</v>
      </c>
    </row>
    <row r="3142" spans="1:24" x14ac:dyDescent="0.2">
      <c r="A3142">
        <v>3141</v>
      </c>
      <c r="B3142" t="s">
        <v>6357</v>
      </c>
      <c r="C3142" s="2">
        <v>42119</v>
      </c>
      <c r="D3142" s="2">
        <v>42122</v>
      </c>
      <c r="E3142" t="s">
        <v>187</v>
      </c>
      <c r="F3142" t="s">
        <v>1204</v>
      </c>
      <c r="G3142" t="str">
        <f t="shared" si="147"/>
        <v>CA-2015-112557-JL-15850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90.829200000000014</v>
      </c>
      <c r="W3142" s="3">
        <f t="shared" si="148"/>
        <v>0.44000000000000006</v>
      </c>
      <c r="X3142" t="str">
        <f t="shared" si="149"/>
        <v>No Discount</v>
      </c>
    </row>
    <row r="3143" spans="1:24" x14ac:dyDescent="0.2">
      <c r="A3143">
        <v>3142</v>
      </c>
      <c r="B3143" t="s">
        <v>6358</v>
      </c>
      <c r="C3143" s="2">
        <v>41985</v>
      </c>
      <c r="D3143" s="2">
        <v>41985</v>
      </c>
      <c r="E3143" t="s">
        <v>1292</v>
      </c>
      <c r="F3143" t="s">
        <v>3203</v>
      </c>
      <c r="G3143" t="str">
        <f t="shared" si="147"/>
        <v>US-2014-122959-CY-12745</v>
      </c>
      <c r="H3143" t="s">
        <v>3204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210.39199999999997</v>
      </c>
      <c r="T3143">
        <v>2</v>
      </c>
      <c r="U3143">
        <v>0.8</v>
      </c>
      <c r="V3143">
        <v>-336.62720000000013</v>
      </c>
      <c r="W3143" s="3">
        <f t="shared" si="148"/>
        <v>-1.6000000000000008</v>
      </c>
      <c r="X3143" t="str">
        <f t="shared" si="149"/>
        <v>High</v>
      </c>
    </row>
    <row r="3144" spans="1:24" x14ac:dyDescent="0.2">
      <c r="A3144">
        <v>3143</v>
      </c>
      <c r="B3144" t="s">
        <v>6359</v>
      </c>
      <c r="C3144" s="2">
        <v>43003</v>
      </c>
      <c r="D3144" s="2">
        <v>43005</v>
      </c>
      <c r="E3144" t="s">
        <v>22</v>
      </c>
      <c r="F3144" t="s">
        <v>1562</v>
      </c>
      <c r="G3144" t="str">
        <f t="shared" si="147"/>
        <v>CA-2017-162572-RB-19360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119.96000000000001</v>
      </c>
      <c r="T3144">
        <v>5</v>
      </c>
      <c r="U3144">
        <v>0.2</v>
      </c>
      <c r="V3144">
        <v>35.988000000000007</v>
      </c>
      <c r="W3144" s="3">
        <f t="shared" si="148"/>
        <v>0.30000000000000004</v>
      </c>
      <c r="X3144" t="str">
        <f t="shared" si="149"/>
        <v>Medium</v>
      </c>
    </row>
    <row r="3145" spans="1:24" x14ac:dyDescent="0.2">
      <c r="A3145">
        <v>3144</v>
      </c>
      <c r="B3145" t="s">
        <v>6359</v>
      </c>
      <c r="C3145" s="2">
        <v>43003</v>
      </c>
      <c r="D3145" s="2">
        <v>43005</v>
      </c>
      <c r="E3145" t="s">
        <v>22</v>
      </c>
      <c r="F3145" t="s">
        <v>1562</v>
      </c>
      <c r="G3145" t="str">
        <f t="shared" si="147"/>
        <v>CA-2017-162572-RB-19360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0.92819999999999991</v>
      </c>
      <c r="W3145" s="3">
        <f t="shared" si="148"/>
        <v>8.7499999999999981E-2</v>
      </c>
      <c r="X3145" t="str">
        <f t="shared" si="149"/>
        <v>Medium</v>
      </c>
    </row>
    <row r="3146" spans="1:24" x14ac:dyDescent="0.2">
      <c r="A3146">
        <v>3145</v>
      </c>
      <c r="B3146" t="s">
        <v>6360</v>
      </c>
      <c r="C3146" s="2">
        <v>42618</v>
      </c>
      <c r="D3146" s="2">
        <v>42624</v>
      </c>
      <c r="E3146" t="s">
        <v>49</v>
      </c>
      <c r="F3146" t="s">
        <v>2143</v>
      </c>
      <c r="G3146" t="str">
        <f t="shared" si="147"/>
        <v>US-2016-148110-AR-10825</v>
      </c>
      <c r="H3146" t="s">
        <v>2144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1842</v>
      </c>
      <c r="P3146" t="s">
        <v>31</v>
      </c>
      <c r="Q3146" t="s">
        <v>35</v>
      </c>
      <c r="R3146" t="s">
        <v>1843</v>
      </c>
      <c r="S3146">
        <v>347.80200000000002</v>
      </c>
      <c r="T3146">
        <v>7</v>
      </c>
      <c r="U3146">
        <v>0.3</v>
      </c>
      <c r="V3146">
        <v>-24.842999999999961</v>
      </c>
      <c r="W3146" s="3">
        <f t="shared" si="148"/>
        <v>-7.1428571428571314E-2</v>
      </c>
      <c r="X3146" t="str">
        <f t="shared" si="149"/>
        <v>Medium</v>
      </c>
    </row>
    <row r="3147" spans="1:24" x14ac:dyDescent="0.2">
      <c r="A3147">
        <v>3146</v>
      </c>
      <c r="B3147" t="s">
        <v>6361</v>
      </c>
      <c r="C3147" s="2">
        <v>42777</v>
      </c>
      <c r="D3147" s="2">
        <v>42779</v>
      </c>
      <c r="E3147" t="s">
        <v>22</v>
      </c>
      <c r="F3147" t="s">
        <v>6362</v>
      </c>
      <c r="G3147" t="str">
        <f t="shared" si="147"/>
        <v>CA-2017-131828-CS-11845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963.13600000000008</v>
      </c>
      <c r="T3147">
        <v>4</v>
      </c>
      <c r="U3147">
        <v>0.2</v>
      </c>
      <c r="V3147">
        <v>108.35279999999986</v>
      </c>
      <c r="W3147" s="3">
        <f t="shared" si="148"/>
        <v>0.11249999999999985</v>
      </c>
      <c r="X3147" t="str">
        <f t="shared" si="149"/>
        <v>Medium</v>
      </c>
    </row>
    <row r="3148" spans="1:24" x14ac:dyDescent="0.2">
      <c r="A3148">
        <v>3147</v>
      </c>
      <c r="B3148" t="s">
        <v>6361</v>
      </c>
      <c r="C3148" s="2">
        <v>42777</v>
      </c>
      <c r="D3148" s="2">
        <v>42779</v>
      </c>
      <c r="E3148" t="s">
        <v>22</v>
      </c>
      <c r="F3148" t="s">
        <v>6362</v>
      </c>
      <c r="G3148" t="str">
        <f t="shared" si="147"/>
        <v>CA-2017-131828-CS-11845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2674</v>
      </c>
      <c r="P3148" t="s">
        <v>70</v>
      </c>
      <c r="Q3148" t="s">
        <v>71</v>
      </c>
      <c r="R3148" t="s">
        <v>2675</v>
      </c>
      <c r="S3148">
        <v>88.77600000000001</v>
      </c>
      <c r="T3148">
        <v>3</v>
      </c>
      <c r="U3148">
        <v>0.2</v>
      </c>
      <c r="V3148">
        <v>7.7679000000000009</v>
      </c>
      <c r="W3148" s="3">
        <f t="shared" si="148"/>
        <v>8.7499999999999994E-2</v>
      </c>
      <c r="X3148" t="str">
        <f t="shared" si="149"/>
        <v>Medium</v>
      </c>
    </row>
    <row r="3149" spans="1:24" x14ac:dyDescent="0.2">
      <c r="A3149">
        <v>3148</v>
      </c>
      <c r="B3149" t="s">
        <v>6366</v>
      </c>
      <c r="C3149" s="2">
        <v>41820</v>
      </c>
      <c r="D3149" s="2">
        <v>41823</v>
      </c>
      <c r="E3149" t="s">
        <v>22</v>
      </c>
      <c r="F3149" t="s">
        <v>2143</v>
      </c>
      <c r="G3149" t="str">
        <f t="shared" si="147"/>
        <v>CA-2014-109218-AR-10825</v>
      </c>
      <c r="H3149" t="s">
        <v>2144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32.400000000000006</v>
      </c>
      <c r="T3149">
        <v>5</v>
      </c>
      <c r="U3149">
        <v>0</v>
      </c>
      <c r="V3149">
        <v>10.367999999999999</v>
      </c>
      <c r="W3149" s="3">
        <f t="shared" si="148"/>
        <v>0.3199999999999999</v>
      </c>
      <c r="X3149" t="str">
        <f t="shared" si="149"/>
        <v>No Discount</v>
      </c>
    </row>
    <row r="3150" spans="1:24" x14ac:dyDescent="0.2">
      <c r="A3150">
        <v>3149</v>
      </c>
      <c r="B3150" t="s">
        <v>6367</v>
      </c>
      <c r="C3150" s="2">
        <v>42528</v>
      </c>
      <c r="D3150" s="2">
        <v>42531</v>
      </c>
      <c r="E3150" t="s">
        <v>187</v>
      </c>
      <c r="F3150" t="s">
        <v>2316</v>
      </c>
      <c r="G3150" t="str">
        <f t="shared" si="147"/>
        <v>CA-2016-120558-RD-19810</v>
      </c>
      <c r="H3150" t="s">
        <v>2317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1901</v>
      </c>
      <c r="P3150" t="s">
        <v>45</v>
      </c>
      <c r="Q3150" t="s">
        <v>89</v>
      </c>
      <c r="R3150" t="s">
        <v>1902</v>
      </c>
      <c r="S3150">
        <v>32.400000000000006</v>
      </c>
      <c r="T3150">
        <v>5</v>
      </c>
      <c r="U3150">
        <v>0</v>
      </c>
      <c r="V3150">
        <v>15.552000000000001</v>
      </c>
      <c r="W3150" s="3">
        <f t="shared" si="148"/>
        <v>0.48</v>
      </c>
      <c r="X3150" t="str">
        <f t="shared" si="149"/>
        <v>No Discount</v>
      </c>
    </row>
    <row r="3151" spans="1:24" x14ac:dyDescent="0.2">
      <c r="A3151">
        <v>3150</v>
      </c>
      <c r="B3151" t="s">
        <v>6368</v>
      </c>
      <c r="C3151" s="2">
        <v>41993</v>
      </c>
      <c r="D3151" s="2">
        <v>41998</v>
      </c>
      <c r="E3151" t="s">
        <v>49</v>
      </c>
      <c r="F3151" t="s">
        <v>1434</v>
      </c>
      <c r="G3151" t="str">
        <f t="shared" si="147"/>
        <v>US-2014-109036-KH-16510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31.049999999999997</v>
      </c>
      <c r="T3151">
        <v>3</v>
      </c>
      <c r="U3151">
        <v>0</v>
      </c>
      <c r="V3151">
        <v>14.904</v>
      </c>
      <c r="W3151" s="3">
        <f t="shared" si="148"/>
        <v>0.48000000000000004</v>
      </c>
      <c r="X3151" t="str">
        <f t="shared" si="149"/>
        <v>No Discount</v>
      </c>
    </row>
    <row r="3152" spans="1:24" x14ac:dyDescent="0.2">
      <c r="A3152">
        <v>3151</v>
      </c>
      <c r="B3152" t="s">
        <v>6369</v>
      </c>
      <c r="C3152" s="2">
        <v>42353</v>
      </c>
      <c r="D3152" s="2">
        <v>42356</v>
      </c>
      <c r="E3152" t="s">
        <v>187</v>
      </c>
      <c r="F3152" t="s">
        <v>1489</v>
      </c>
      <c r="G3152" t="str">
        <f t="shared" si="147"/>
        <v>CA-2015-147830-NF-18385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2709</v>
      </c>
      <c r="P3152" t="s">
        <v>70</v>
      </c>
      <c r="Q3152" t="s">
        <v>160</v>
      </c>
      <c r="R3152" t="s">
        <v>4270</v>
      </c>
      <c r="S3152">
        <v>2025.3600000000001</v>
      </c>
      <c r="T3152">
        <v>6</v>
      </c>
      <c r="U3152">
        <v>0.2</v>
      </c>
      <c r="V3152">
        <v>607.60800000000006</v>
      </c>
      <c r="W3152" s="3">
        <f t="shared" si="148"/>
        <v>0.3</v>
      </c>
      <c r="X3152" t="str">
        <f t="shared" si="149"/>
        <v>Medium</v>
      </c>
    </row>
    <row r="3153" spans="1:24" x14ac:dyDescent="0.2">
      <c r="A3153">
        <v>3152</v>
      </c>
      <c r="B3153" t="s">
        <v>6369</v>
      </c>
      <c r="C3153" s="2">
        <v>42353</v>
      </c>
      <c r="D3153" s="2">
        <v>42356</v>
      </c>
      <c r="E3153" t="s">
        <v>187</v>
      </c>
      <c r="F3153" t="s">
        <v>1489</v>
      </c>
      <c r="G3153" t="str">
        <f t="shared" si="147"/>
        <v>CA-2015-147830-NF-18385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1799.9940000000001</v>
      </c>
      <c r="T3153">
        <v>2</v>
      </c>
      <c r="U3153">
        <v>0.7</v>
      </c>
      <c r="V3153">
        <v>-2639.9912000000004</v>
      </c>
      <c r="W3153" s="3">
        <f t="shared" si="148"/>
        <v>-1.4666666666666668</v>
      </c>
      <c r="X3153" t="str">
        <f t="shared" si="149"/>
        <v>High</v>
      </c>
    </row>
    <row r="3154" spans="1:24" x14ac:dyDescent="0.2">
      <c r="A3154">
        <v>3153</v>
      </c>
      <c r="B3154" t="s">
        <v>6369</v>
      </c>
      <c r="C3154" s="2">
        <v>42353</v>
      </c>
      <c r="D3154" s="2">
        <v>42356</v>
      </c>
      <c r="E3154" t="s">
        <v>187</v>
      </c>
      <c r="F3154" t="s">
        <v>1489</v>
      </c>
      <c r="G3154" t="str">
        <f t="shared" si="147"/>
        <v>CA-2015-147830-NF-18385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101.98799999999999</v>
      </c>
      <c r="T3154">
        <v>2</v>
      </c>
      <c r="U3154">
        <v>0.4</v>
      </c>
      <c r="V3154">
        <v>-16.998000000000019</v>
      </c>
      <c r="W3154" s="3">
        <f t="shared" si="148"/>
        <v>-0.16666666666666688</v>
      </c>
      <c r="X3154" t="str">
        <f t="shared" si="149"/>
        <v>High</v>
      </c>
    </row>
    <row r="3155" spans="1:24" x14ac:dyDescent="0.2">
      <c r="A3155">
        <v>3154</v>
      </c>
      <c r="B3155" t="s">
        <v>6369</v>
      </c>
      <c r="C3155" s="2">
        <v>42353</v>
      </c>
      <c r="D3155" s="2">
        <v>42356</v>
      </c>
      <c r="E3155" t="s">
        <v>187</v>
      </c>
      <c r="F3155" t="s">
        <v>1489</v>
      </c>
      <c r="G3155" t="str">
        <f t="shared" si="147"/>
        <v>CA-2015-147830-NF-18385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69.001800000000017</v>
      </c>
      <c r="W3155" s="3">
        <f t="shared" si="148"/>
        <v>0.26250000000000007</v>
      </c>
      <c r="X3155" t="str">
        <f t="shared" si="149"/>
        <v>Medium</v>
      </c>
    </row>
    <row r="3156" spans="1:24" x14ac:dyDescent="0.2">
      <c r="A3156">
        <v>3155</v>
      </c>
      <c r="B3156" t="s">
        <v>6372</v>
      </c>
      <c r="C3156" s="2">
        <v>42936</v>
      </c>
      <c r="D3156" s="2">
        <v>42940</v>
      </c>
      <c r="E3156" t="s">
        <v>49</v>
      </c>
      <c r="F3156" t="s">
        <v>3525</v>
      </c>
      <c r="G3156" t="str">
        <f t="shared" si="147"/>
        <v>CA-2017-150497-SM-20950</v>
      </c>
      <c r="H3156" t="s">
        <v>3526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  <c r="W3156" s="3">
        <f t="shared" si="148"/>
        <v>0.44999999999999996</v>
      </c>
      <c r="X3156" t="str">
        <f t="shared" si="149"/>
        <v>No Discount</v>
      </c>
    </row>
    <row r="3157" spans="1:24" x14ac:dyDescent="0.2">
      <c r="A3157">
        <v>3156</v>
      </c>
      <c r="B3157" t="s">
        <v>6376</v>
      </c>
      <c r="C3157" s="2">
        <v>41854</v>
      </c>
      <c r="D3157" s="2">
        <v>41856</v>
      </c>
      <c r="E3157" t="s">
        <v>22</v>
      </c>
      <c r="F3157" t="s">
        <v>6377</v>
      </c>
      <c r="G3157" t="str">
        <f t="shared" si="147"/>
        <v>CA-2014-128986-GH-14410</v>
      </c>
      <c r="H3157" t="s">
        <v>6378</v>
      </c>
      <c r="I3157" t="s">
        <v>101</v>
      </c>
      <c r="J3157" t="s">
        <v>26</v>
      </c>
      <c r="K3157" t="s">
        <v>3949</v>
      </c>
      <c r="L3157" t="s">
        <v>309</v>
      </c>
      <c r="M3157">
        <v>85301</v>
      </c>
      <c r="N3157" t="s">
        <v>43</v>
      </c>
      <c r="O3157" t="s">
        <v>3800</v>
      </c>
      <c r="P3157" t="s">
        <v>45</v>
      </c>
      <c r="Q3157" t="s">
        <v>89</v>
      </c>
      <c r="R3157" t="s">
        <v>3801</v>
      </c>
      <c r="S3157">
        <v>93.024000000000001</v>
      </c>
      <c r="T3157">
        <v>3</v>
      </c>
      <c r="U3157">
        <v>0.2</v>
      </c>
      <c r="V3157">
        <v>33.721199999999996</v>
      </c>
      <c r="W3157" s="3">
        <f t="shared" si="148"/>
        <v>0.36249999999999993</v>
      </c>
      <c r="X3157" t="str">
        <f t="shared" si="149"/>
        <v>Medium</v>
      </c>
    </row>
    <row r="3158" spans="1:24" x14ac:dyDescent="0.2">
      <c r="A3158">
        <v>3157</v>
      </c>
      <c r="B3158" t="s">
        <v>6379</v>
      </c>
      <c r="C3158" s="2">
        <v>42240</v>
      </c>
      <c r="D3158" s="2">
        <v>42244</v>
      </c>
      <c r="E3158" t="s">
        <v>49</v>
      </c>
      <c r="F3158" t="s">
        <v>5466</v>
      </c>
      <c r="G3158" t="str">
        <f t="shared" si="147"/>
        <v>CA-2015-139584-EM-13810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-75.830400000000054</v>
      </c>
      <c r="W3158" s="3">
        <f t="shared" si="148"/>
        <v>-0.26666666666666689</v>
      </c>
      <c r="X3158" t="str">
        <f t="shared" si="149"/>
        <v>High</v>
      </c>
    </row>
    <row r="3159" spans="1:24" x14ac:dyDescent="0.2">
      <c r="A3159">
        <v>3158</v>
      </c>
      <c r="B3159" t="s">
        <v>6379</v>
      </c>
      <c r="C3159" s="2">
        <v>42240</v>
      </c>
      <c r="D3159" s="2">
        <v>42244</v>
      </c>
      <c r="E3159" t="s">
        <v>49</v>
      </c>
      <c r="F3159" t="s">
        <v>5466</v>
      </c>
      <c r="G3159" t="str">
        <f t="shared" si="147"/>
        <v>CA-2015-139584-EM-13810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  <c r="W3159" s="3">
        <f t="shared" si="148"/>
        <v>0.44999999999999996</v>
      </c>
      <c r="X3159" t="str">
        <f t="shared" si="149"/>
        <v>No Discount</v>
      </c>
    </row>
    <row r="3160" spans="1:24" x14ac:dyDescent="0.2">
      <c r="A3160">
        <v>3159</v>
      </c>
      <c r="B3160" t="s">
        <v>6380</v>
      </c>
      <c r="C3160" s="2">
        <v>42455</v>
      </c>
      <c r="D3160" s="2">
        <v>42456</v>
      </c>
      <c r="E3160" t="s">
        <v>187</v>
      </c>
      <c r="F3160" t="s">
        <v>1776</v>
      </c>
      <c r="G3160" t="str">
        <f t="shared" si="147"/>
        <v>US-2016-162677-DB-13210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4112</v>
      </c>
      <c r="P3160" t="s">
        <v>45</v>
      </c>
      <c r="Q3160" t="s">
        <v>58</v>
      </c>
      <c r="R3160" t="s">
        <v>4113</v>
      </c>
      <c r="S3160">
        <v>67.64</v>
      </c>
      <c r="T3160">
        <v>5</v>
      </c>
      <c r="U3160">
        <v>0.2</v>
      </c>
      <c r="V3160">
        <v>5.9184999999999981</v>
      </c>
      <c r="W3160" s="3">
        <f t="shared" si="148"/>
        <v>8.7499999999999967E-2</v>
      </c>
      <c r="X3160" t="str">
        <f t="shared" si="149"/>
        <v>Medium</v>
      </c>
    </row>
    <row r="3161" spans="1:24" x14ac:dyDescent="0.2">
      <c r="A3161">
        <v>3160</v>
      </c>
      <c r="B3161" t="s">
        <v>6380</v>
      </c>
      <c r="C3161" s="2">
        <v>42455</v>
      </c>
      <c r="D3161" s="2">
        <v>42456</v>
      </c>
      <c r="E3161" t="s">
        <v>187</v>
      </c>
      <c r="F3161" t="s">
        <v>1776</v>
      </c>
      <c r="G3161" t="str">
        <f t="shared" si="147"/>
        <v>US-2016-162677-DB-13210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3762</v>
      </c>
      <c r="P3161" t="s">
        <v>70</v>
      </c>
      <c r="Q3161" t="s">
        <v>160</v>
      </c>
      <c r="R3161" t="s">
        <v>3763</v>
      </c>
      <c r="S3161">
        <v>119.97600000000001</v>
      </c>
      <c r="T3161">
        <v>3</v>
      </c>
      <c r="U3161">
        <v>0.2</v>
      </c>
      <c r="V3161">
        <v>-17.996400000000019</v>
      </c>
      <c r="W3161" s="3">
        <f t="shared" si="148"/>
        <v>-0.15000000000000013</v>
      </c>
      <c r="X3161" t="str">
        <f t="shared" si="149"/>
        <v>Medium</v>
      </c>
    </row>
    <row r="3162" spans="1:24" x14ac:dyDescent="0.2">
      <c r="A3162">
        <v>3161</v>
      </c>
      <c r="B3162" t="s">
        <v>6381</v>
      </c>
      <c r="C3162" s="2">
        <v>41894</v>
      </c>
      <c r="D3162" s="2">
        <v>41898</v>
      </c>
      <c r="E3162" t="s">
        <v>22</v>
      </c>
      <c r="F3162" t="s">
        <v>6382</v>
      </c>
      <c r="G3162" t="str">
        <f t="shared" si="147"/>
        <v>US-2014-150924-PT-19090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5.1799999999999988</v>
      </c>
      <c r="T3162">
        <v>5</v>
      </c>
      <c r="U3162">
        <v>0.8</v>
      </c>
      <c r="V3162">
        <v>-8.0289999999999999</v>
      </c>
      <c r="W3162" s="3">
        <f t="shared" si="148"/>
        <v>-1.5500000000000003</v>
      </c>
      <c r="X3162" t="str">
        <f t="shared" si="149"/>
        <v>High</v>
      </c>
    </row>
    <row r="3163" spans="1:24" x14ac:dyDescent="0.2">
      <c r="A3163">
        <v>3162</v>
      </c>
      <c r="B3163" t="s">
        <v>6386</v>
      </c>
      <c r="C3163" s="2">
        <v>41903</v>
      </c>
      <c r="D3163" s="2">
        <v>41907</v>
      </c>
      <c r="E3163" t="s">
        <v>49</v>
      </c>
      <c r="F3163" t="s">
        <v>4379</v>
      </c>
      <c r="G3163" t="str">
        <f t="shared" si="147"/>
        <v>CA-2014-153969-HF-14995</v>
      </c>
      <c r="H3163" t="s">
        <v>4380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3276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  <c r="W3163" s="3">
        <f t="shared" si="148"/>
        <v>0.47</v>
      </c>
      <c r="X3163" t="str">
        <f t="shared" si="149"/>
        <v>No Discount</v>
      </c>
    </row>
    <row r="3164" spans="1:24" x14ac:dyDescent="0.2">
      <c r="A3164">
        <v>3163</v>
      </c>
      <c r="B3164" t="s">
        <v>6386</v>
      </c>
      <c r="C3164" s="2">
        <v>41903</v>
      </c>
      <c r="D3164" s="2">
        <v>41907</v>
      </c>
      <c r="E3164" t="s">
        <v>49</v>
      </c>
      <c r="F3164" t="s">
        <v>4379</v>
      </c>
      <c r="G3164" t="str">
        <f t="shared" si="147"/>
        <v>CA-2014-153969-HF-14995</v>
      </c>
      <c r="H3164" t="s">
        <v>4380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36.824499999999993</v>
      </c>
      <c r="W3164" s="3">
        <f t="shared" si="148"/>
        <v>0.47</v>
      </c>
      <c r="X3164" t="str">
        <f t="shared" si="149"/>
        <v>No Discount</v>
      </c>
    </row>
    <row r="3165" spans="1:24" x14ac:dyDescent="0.2">
      <c r="A3165">
        <v>3164</v>
      </c>
      <c r="B3165" t="s">
        <v>6386</v>
      </c>
      <c r="C3165" s="2">
        <v>41903</v>
      </c>
      <c r="D3165" s="2">
        <v>41907</v>
      </c>
      <c r="E3165" t="s">
        <v>49</v>
      </c>
      <c r="F3165" t="s">
        <v>4379</v>
      </c>
      <c r="G3165" t="str">
        <f t="shared" si="147"/>
        <v>CA-2014-153969-HF-14995</v>
      </c>
      <c r="H3165" t="s">
        <v>4380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59.519999999999996</v>
      </c>
      <c r="T3165">
        <v>3</v>
      </c>
      <c r="U3165">
        <v>0</v>
      </c>
      <c r="V3165">
        <v>15.475200000000001</v>
      </c>
      <c r="W3165" s="3">
        <f t="shared" si="148"/>
        <v>0.26</v>
      </c>
      <c r="X3165" t="str">
        <f t="shared" si="149"/>
        <v>No Discount</v>
      </c>
    </row>
    <row r="3166" spans="1:24" x14ac:dyDescent="0.2">
      <c r="A3166">
        <v>3165</v>
      </c>
      <c r="B3166" t="s">
        <v>6386</v>
      </c>
      <c r="C3166" s="2">
        <v>41903</v>
      </c>
      <c r="D3166" s="2">
        <v>41907</v>
      </c>
      <c r="E3166" t="s">
        <v>49</v>
      </c>
      <c r="F3166" t="s">
        <v>4379</v>
      </c>
      <c r="G3166" t="str">
        <f t="shared" si="147"/>
        <v>CA-2014-153969-HF-14995</v>
      </c>
      <c r="H3166" t="s">
        <v>4380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17.333999999999996</v>
      </c>
      <c r="W3166" s="3">
        <f t="shared" si="148"/>
        <v>0.44999999999999984</v>
      </c>
      <c r="X3166" t="str">
        <f t="shared" si="149"/>
        <v>No Discount</v>
      </c>
    </row>
    <row r="3167" spans="1:24" x14ac:dyDescent="0.2">
      <c r="A3167">
        <v>3166</v>
      </c>
      <c r="B3167" t="s">
        <v>6386</v>
      </c>
      <c r="C3167" s="2">
        <v>41903</v>
      </c>
      <c r="D3167" s="2">
        <v>41907</v>
      </c>
      <c r="E3167" t="s">
        <v>49</v>
      </c>
      <c r="F3167" t="s">
        <v>4379</v>
      </c>
      <c r="G3167" t="str">
        <f t="shared" si="147"/>
        <v>CA-2014-153969-HF-14995</v>
      </c>
      <c r="H3167" t="s">
        <v>4380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239.98400000000004</v>
      </c>
      <c r="T3167">
        <v>2</v>
      </c>
      <c r="U3167">
        <v>0.2</v>
      </c>
      <c r="V3167">
        <v>23.998400000000004</v>
      </c>
      <c r="W3167" s="3">
        <f t="shared" si="148"/>
        <v>0.1</v>
      </c>
      <c r="X3167" t="str">
        <f t="shared" si="149"/>
        <v>Medium</v>
      </c>
    </row>
    <row r="3168" spans="1:24" x14ac:dyDescent="0.2">
      <c r="A3168">
        <v>3167</v>
      </c>
      <c r="B3168" t="s">
        <v>6386</v>
      </c>
      <c r="C3168" s="2">
        <v>41903</v>
      </c>
      <c r="D3168" s="2">
        <v>41907</v>
      </c>
      <c r="E3168" t="s">
        <v>49</v>
      </c>
      <c r="F3168" t="s">
        <v>4379</v>
      </c>
      <c r="G3168" t="str">
        <f t="shared" si="147"/>
        <v>CA-2014-153969-HF-14995</v>
      </c>
      <c r="H3168" t="s">
        <v>4380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  <c r="W3168" s="3">
        <f t="shared" si="148"/>
        <v>0.49</v>
      </c>
      <c r="X3168" t="str">
        <f t="shared" si="149"/>
        <v>No Discount</v>
      </c>
    </row>
    <row r="3169" spans="1:24" x14ac:dyDescent="0.2">
      <c r="A3169">
        <v>3168</v>
      </c>
      <c r="B3169" t="s">
        <v>6391</v>
      </c>
      <c r="C3169" s="2">
        <v>42672</v>
      </c>
      <c r="D3169" s="2">
        <v>42674</v>
      </c>
      <c r="E3169" t="s">
        <v>187</v>
      </c>
      <c r="F3169" t="s">
        <v>1280</v>
      </c>
      <c r="G3169" t="str">
        <f t="shared" si="147"/>
        <v>CA-2016-146682-KW-16435</v>
      </c>
      <c r="H3169" t="s">
        <v>1281</v>
      </c>
      <c r="I3169" t="s">
        <v>25</v>
      </c>
      <c r="J3169" t="s">
        <v>26</v>
      </c>
      <c r="K3169" t="s">
        <v>3310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  <c r="W3169" s="3">
        <f t="shared" si="148"/>
        <v>0.47999999999999993</v>
      </c>
      <c r="X3169" t="str">
        <f t="shared" si="149"/>
        <v>No Discount</v>
      </c>
    </row>
    <row r="3170" spans="1:24" x14ac:dyDescent="0.2">
      <c r="A3170">
        <v>3169</v>
      </c>
      <c r="B3170" t="s">
        <v>6392</v>
      </c>
      <c r="C3170" s="2">
        <v>42518</v>
      </c>
      <c r="D3170" s="2">
        <v>42524</v>
      </c>
      <c r="E3170" t="s">
        <v>49</v>
      </c>
      <c r="F3170" t="s">
        <v>1452</v>
      </c>
      <c r="G3170" t="str">
        <f t="shared" si="147"/>
        <v>CA-2016-138695-KC-16675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4935</v>
      </c>
      <c r="P3170" t="s">
        <v>31</v>
      </c>
      <c r="Q3170" t="s">
        <v>35</v>
      </c>
      <c r="R3170" t="s">
        <v>4936</v>
      </c>
      <c r="S3170">
        <v>390.27199999999999</v>
      </c>
      <c r="T3170">
        <v>8</v>
      </c>
      <c r="U3170">
        <v>0.2</v>
      </c>
      <c r="V3170">
        <v>-24.39200000000001</v>
      </c>
      <c r="W3170" s="3">
        <f t="shared" si="148"/>
        <v>-6.2500000000000028E-2</v>
      </c>
      <c r="X3170" t="str">
        <f t="shared" si="149"/>
        <v>Medium</v>
      </c>
    </row>
    <row r="3171" spans="1:24" x14ac:dyDescent="0.2">
      <c r="A3171">
        <v>3170</v>
      </c>
      <c r="B3171" t="s">
        <v>6392</v>
      </c>
      <c r="C3171" s="2">
        <v>42518</v>
      </c>
      <c r="D3171" s="2">
        <v>42524</v>
      </c>
      <c r="E3171" t="s">
        <v>49</v>
      </c>
      <c r="F3171" t="s">
        <v>1452</v>
      </c>
      <c r="G3171" t="str">
        <f t="shared" si="147"/>
        <v>CA-2016-138695-KC-16675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62.192000000000007</v>
      </c>
      <c r="T3171">
        <v>13</v>
      </c>
      <c r="U3171">
        <v>0.2</v>
      </c>
      <c r="V3171">
        <v>19.434999999999995</v>
      </c>
      <c r="W3171" s="3">
        <f t="shared" si="148"/>
        <v>0.31249999999999989</v>
      </c>
      <c r="X3171" t="str">
        <f t="shared" si="149"/>
        <v>Medium</v>
      </c>
    </row>
    <row r="3172" spans="1:24" x14ac:dyDescent="0.2">
      <c r="A3172">
        <v>3171</v>
      </c>
      <c r="B3172" t="s">
        <v>6393</v>
      </c>
      <c r="C3172" s="2">
        <v>43090</v>
      </c>
      <c r="D3172" s="2">
        <v>43095</v>
      </c>
      <c r="E3172" t="s">
        <v>22</v>
      </c>
      <c r="F3172" t="s">
        <v>110</v>
      </c>
      <c r="G3172" t="str">
        <f t="shared" si="147"/>
        <v>CA-2017-107461-PK-19075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11.223600000000001</v>
      </c>
      <c r="W3172" s="3">
        <f t="shared" si="148"/>
        <v>0.47000000000000008</v>
      </c>
      <c r="X3172" t="str">
        <f t="shared" si="149"/>
        <v>No Discount</v>
      </c>
    </row>
    <row r="3173" spans="1:24" x14ac:dyDescent="0.2">
      <c r="A3173">
        <v>3172</v>
      </c>
      <c r="B3173" t="s">
        <v>6394</v>
      </c>
      <c r="C3173" s="2">
        <v>42450</v>
      </c>
      <c r="D3173" s="2">
        <v>42457</v>
      </c>
      <c r="E3173" t="s">
        <v>49</v>
      </c>
      <c r="F3173" t="s">
        <v>3746</v>
      </c>
      <c r="G3173" t="str">
        <f t="shared" si="147"/>
        <v>US-2016-133879-KT-16465</v>
      </c>
      <c r="H3173" t="s">
        <v>3747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2903</v>
      </c>
      <c r="P3173" t="s">
        <v>45</v>
      </c>
      <c r="Q3173" t="s">
        <v>74</v>
      </c>
      <c r="R3173" t="s">
        <v>2904</v>
      </c>
      <c r="S3173">
        <v>3.1679999999999993</v>
      </c>
      <c r="T3173">
        <v>2</v>
      </c>
      <c r="U3173">
        <v>0.8</v>
      </c>
      <c r="V3173">
        <v>-4.7520000000000007</v>
      </c>
      <c r="W3173" s="3">
        <f t="shared" si="148"/>
        <v>-1.5000000000000007</v>
      </c>
      <c r="X3173" t="str">
        <f t="shared" si="149"/>
        <v>High</v>
      </c>
    </row>
    <row r="3174" spans="1:24" x14ac:dyDescent="0.2">
      <c r="A3174">
        <v>3173</v>
      </c>
      <c r="B3174" t="s">
        <v>6394</v>
      </c>
      <c r="C3174" s="2">
        <v>42450</v>
      </c>
      <c r="D3174" s="2">
        <v>42457</v>
      </c>
      <c r="E3174" t="s">
        <v>49</v>
      </c>
      <c r="F3174" t="s">
        <v>3746</v>
      </c>
      <c r="G3174" t="str">
        <f t="shared" si="147"/>
        <v>US-2016-133879-KT-16465</v>
      </c>
      <c r="H3174" t="s">
        <v>3747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2584</v>
      </c>
      <c r="P3174" t="s">
        <v>31</v>
      </c>
      <c r="Q3174" t="s">
        <v>35</v>
      </c>
      <c r="R3174" t="s">
        <v>2585</v>
      </c>
      <c r="S3174">
        <v>528.42999999999995</v>
      </c>
      <c r="T3174">
        <v>5</v>
      </c>
      <c r="U3174">
        <v>0.3</v>
      </c>
      <c r="V3174">
        <v>0</v>
      </c>
      <c r="W3174" s="3">
        <f t="shared" si="148"/>
        <v>0</v>
      </c>
      <c r="X3174" t="str">
        <f t="shared" si="149"/>
        <v>Medium</v>
      </c>
    </row>
    <row r="3175" spans="1:24" x14ac:dyDescent="0.2">
      <c r="A3175">
        <v>3174</v>
      </c>
      <c r="B3175" t="s">
        <v>6394</v>
      </c>
      <c r="C3175" s="2">
        <v>42450</v>
      </c>
      <c r="D3175" s="2">
        <v>42457</v>
      </c>
      <c r="E3175" t="s">
        <v>49</v>
      </c>
      <c r="F3175" t="s">
        <v>3746</v>
      </c>
      <c r="G3175" t="str">
        <f t="shared" si="147"/>
        <v>US-2016-133879-KT-16465</v>
      </c>
      <c r="H3175" t="s">
        <v>3747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5097</v>
      </c>
      <c r="P3175" t="s">
        <v>45</v>
      </c>
      <c r="Q3175" t="s">
        <v>67</v>
      </c>
      <c r="R3175" t="s">
        <v>5098</v>
      </c>
      <c r="S3175">
        <v>13.392000000000001</v>
      </c>
      <c r="T3175">
        <v>3</v>
      </c>
      <c r="U3175">
        <v>0.2</v>
      </c>
      <c r="V3175">
        <v>1.5065999999999975</v>
      </c>
      <c r="W3175" s="3">
        <f t="shared" si="148"/>
        <v>0.11249999999999981</v>
      </c>
      <c r="X3175" t="str">
        <f t="shared" si="149"/>
        <v>Medium</v>
      </c>
    </row>
    <row r="3176" spans="1:24" x14ac:dyDescent="0.2">
      <c r="A3176">
        <v>3175</v>
      </c>
      <c r="B3176" t="s">
        <v>6395</v>
      </c>
      <c r="C3176" s="2">
        <v>43050</v>
      </c>
      <c r="D3176" s="2">
        <v>43057</v>
      </c>
      <c r="E3176" t="s">
        <v>49</v>
      </c>
      <c r="F3176" t="s">
        <v>1830</v>
      </c>
      <c r="G3176" t="str">
        <f t="shared" si="147"/>
        <v>CA-2017-157483-EP-13915</v>
      </c>
      <c r="H3176" t="s">
        <v>1831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  <c r="W3176" s="3">
        <f t="shared" si="148"/>
        <v>0.27999999999999997</v>
      </c>
      <c r="X3176" t="str">
        <f t="shared" si="149"/>
        <v>No Discount</v>
      </c>
    </row>
    <row r="3177" spans="1:24" x14ac:dyDescent="0.2">
      <c r="A3177">
        <v>3176</v>
      </c>
      <c r="B3177" t="s">
        <v>6398</v>
      </c>
      <c r="C3177" s="2">
        <v>43001</v>
      </c>
      <c r="D3177" s="2">
        <v>43007</v>
      </c>
      <c r="E3177" t="s">
        <v>49</v>
      </c>
      <c r="F3177" t="s">
        <v>2290</v>
      </c>
      <c r="G3177" t="str">
        <f t="shared" si="147"/>
        <v>US-2017-132059-AP-10915</v>
      </c>
      <c r="H3177" t="s">
        <v>2291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3097</v>
      </c>
      <c r="P3177" t="s">
        <v>31</v>
      </c>
      <c r="Q3177" t="s">
        <v>32</v>
      </c>
      <c r="R3177" t="s">
        <v>3098</v>
      </c>
      <c r="S3177">
        <v>180.58800000000005</v>
      </c>
      <c r="T3177">
        <v>2</v>
      </c>
      <c r="U3177">
        <v>0.7</v>
      </c>
      <c r="V3177">
        <v>-240.78400000000005</v>
      </c>
      <c r="W3177" s="3">
        <f t="shared" si="148"/>
        <v>-1.3333333333333333</v>
      </c>
      <c r="X3177" t="str">
        <f t="shared" si="149"/>
        <v>High</v>
      </c>
    </row>
    <row r="3178" spans="1:24" x14ac:dyDescent="0.2">
      <c r="A3178">
        <v>3177</v>
      </c>
      <c r="B3178" t="s">
        <v>6398</v>
      </c>
      <c r="C3178" s="2">
        <v>43001</v>
      </c>
      <c r="D3178" s="2">
        <v>43007</v>
      </c>
      <c r="E3178" t="s">
        <v>49</v>
      </c>
      <c r="F3178" t="s">
        <v>2290</v>
      </c>
      <c r="G3178" t="str">
        <f t="shared" si="147"/>
        <v>US-2017-132059-AP-10915</v>
      </c>
      <c r="H3178" t="s">
        <v>2291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4174</v>
      </c>
      <c r="P3178" t="s">
        <v>70</v>
      </c>
      <c r="Q3178" t="s">
        <v>160</v>
      </c>
      <c r="R3178" t="s">
        <v>4175</v>
      </c>
      <c r="S3178">
        <v>47.984000000000002</v>
      </c>
      <c r="T3178">
        <v>2</v>
      </c>
      <c r="U3178">
        <v>0.2</v>
      </c>
      <c r="V3178">
        <v>0.59979999999999656</v>
      </c>
      <c r="W3178" s="3">
        <f t="shared" si="148"/>
        <v>1.2499999999999928E-2</v>
      </c>
      <c r="X3178" t="str">
        <f t="shared" si="149"/>
        <v>Medium</v>
      </c>
    </row>
    <row r="3179" spans="1:24" x14ac:dyDescent="0.2">
      <c r="A3179">
        <v>3178</v>
      </c>
      <c r="B3179" t="s">
        <v>6399</v>
      </c>
      <c r="C3179" s="2">
        <v>42988</v>
      </c>
      <c r="D3179" s="2">
        <v>42988</v>
      </c>
      <c r="E3179" t="s">
        <v>1292</v>
      </c>
      <c r="F3179" t="s">
        <v>1127</v>
      </c>
      <c r="G3179" t="str">
        <f t="shared" si="147"/>
        <v>CA-2017-122280-SH-20395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3707</v>
      </c>
      <c r="P3179" t="s">
        <v>45</v>
      </c>
      <c r="Q3179" t="s">
        <v>89</v>
      </c>
      <c r="R3179" t="s">
        <v>3708</v>
      </c>
      <c r="S3179">
        <v>18.760000000000002</v>
      </c>
      <c r="T3179">
        <v>2</v>
      </c>
      <c r="U3179">
        <v>0</v>
      </c>
      <c r="V3179">
        <v>9.0048000000000012</v>
      </c>
      <c r="W3179" s="3">
        <f t="shared" si="148"/>
        <v>0.48000000000000004</v>
      </c>
      <c r="X3179" t="str">
        <f t="shared" si="149"/>
        <v>No Discount</v>
      </c>
    </row>
    <row r="3180" spans="1:24" x14ac:dyDescent="0.2">
      <c r="A3180">
        <v>3179</v>
      </c>
      <c r="B3180" t="s">
        <v>6400</v>
      </c>
      <c r="C3180" s="2">
        <v>43074</v>
      </c>
      <c r="D3180" s="2">
        <v>43080</v>
      </c>
      <c r="E3180" t="s">
        <v>49</v>
      </c>
      <c r="F3180" t="s">
        <v>3525</v>
      </c>
      <c r="G3180" t="str">
        <f t="shared" si="147"/>
        <v>CA-2017-105235-SM-20950</v>
      </c>
      <c r="H3180" t="s">
        <v>3526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6.0725999999999987</v>
      </c>
      <c r="W3180" s="3">
        <f t="shared" si="148"/>
        <v>0.28999999999999992</v>
      </c>
      <c r="X3180" t="str">
        <f t="shared" si="149"/>
        <v>No Discount</v>
      </c>
    </row>
    <row r="3181" spans="1:24" x14ac:dyDescent="0.2">
      <c r="A3181">
        <v>3180</v>
      </c>
      <c r="B3181" t="s">
        <v>6400</v>
      </c>
      <c r="C3181" s="2">
        <v>43074</v>
      </c>
      <c r="D3181" s="2">
        <v>43080</v>
      </c>
      <c r="E3181" t="s">
        <v>49</v>
      </c>
      <c r="F3181" t="s">
        <v>3525</v>
      </c>
      <c r="G3181" t="str">
        <f t="shared" si="147"/>
        <v>CA-2017-105235-SM-20950</v>
      </c>
      <c r="H3181" t="s">
        <v>3526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18.190799999999996</v>
      </c>
      <c r="W3181" s="3">
        <f t="shared" si="148"/>
        <v>0.30999999999999994</v>
      </c>
      <c r="X3181" t="str">
        <f t="shared" si="149"/>
        <v>No Discount</v>
      </c>
    </row>
    <row r="3182" spans="1:24" x14ac:dyDescent="0.2">
      <c r="A3182">
        <v>3181</v>
      </c>
      <c r="B3182" t="s">
        <v>6400</v>
      </c>
      <c r="C3182" s="2">
        <v>43074</v>
      </c>
      <c r="D3182" s="2">
        <v>43080</v>
      </c>
      <c r="E3182" t="s">
        <v>49</v>
      </c>
      <c r="F3182" t="s">
        <v>3525</v>
      </c>
      <c r="G3182" t="str">
        <f t="shared" si="147"/>
        <v>CA-2017-105235-SM-20950</v>
      </c>
      <c r="H3182" t="s">
        <v>3526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1840</v>
      </c>
      <c r="P3182" t="s">
        <v>45</v>
      </c>
      <c r="Q3182" t="s">
        <v>77</v>
      </c>
      <c r="R3182" t="s">
        <v>1841</v>
      </c>
      <c r="S3182">
        <v>254.89999999999998</v>
      </c>
      <c r="T3182">
        <v>5</v>
      </c>
      <c r="U3182">
        <v>0</v>
      </c>
      <c r="V3182">
        <v>68.823000000000008</v>
      </c>
      <c r="W3182" s="3">
        <f t="shared" si="148"/>
        <v>0.27000000000000007</v>
      </c>
      <c r="X3182" t="str">
        <f t="shared" si="149"/>
        <v>No Discount</v>
      </c>
    </row>
    <row r="3183" spans="1:24" x14ac:dyDescent="0.2">
      <c r="A3183">
        <v>3182</v>
      </c>
      <c r="B3183" t="s">
        <v>6401</v>
      </c>
      <c r="C3183" s="2">
        <v>43048</v>
      </c>
      <c r="D3183" s="2">
        <v>43051</v>
      </c>
      <c r="E3183" t="s">
        <v>22</v>
      </c>
      <c r="F3183" t="s">
        <v>2609</v>
      </c>
      <c r="G3183" t="str">
        <f t="shared" si="147"/>
        <v>CA-2017-152912-BM-11650</v>
      </c>
      <c r="H3183" t="s">
        <v>2610</v>
      </c>
      <c r="I3183" t="s">
        <v>40</v>
      </c>
      <c r="J3183" t="s">
        <v>26</v>
      </c>
      <c r="K3183" t="s">
        <v>381</v>
      </c>
      <c r="L3183" t="s">
        <v>2740</v>
      </c>
      <c r="M3183">
        <v>21044</v>
      </c>
      <c r="N3183" t="s">
        <v>147</v>
      </c>
      <c r="O3183" t="s">
        <v>2109</v>
      </c>
      <c r="P3183" t="s">
        <v>45</v>
      </c>
      <c r="Q3183" t="s">
        <v>74</v>
      </c>
      <c r="R3183" t="s">
        <v>2110</v>
      </c>
      <c r="S3183">
        <v>9.64</v>
      </c>
      <c r="T3183">
        <v>2</v>
      </c>
      <c r="U3183">
        <v>0</v>
      </c>
      <c r="V3183">
        <v>4.4344000000000001</v>
      </c>
      <c r="W3183" s="3">
        <f t="shared" si="148"/>
        <v>0.45999999999999996</v>
      </c>
      <c r="X3183" t="str">
        <f t="shared" si="149"/>
        <v>No Discount</v>
      </c>
    </row>
    <row r="3184" spans="1:24" x14ac:dyDescent="0.2">
      <c r="A3184">
        <v>3183</v>
      </c>
      <c r="B3184" t="s">
        <v>6401</v>
      </c>
      <c r="C3184" s="2">
        <v>43048</v>
      </c>
      <c r="D3184" s="2">
        <v>43051</v>
      </c>
      <c r="E3184" t="s">
        <v>22</v>
      </c>
      <c r="F3184" t="s">
        <v>2609</v>
      </c>
      <c r="G3184" t="str">
        <f t="shared" si="147"/>
        <v>CA-2017-152912-BM-11650</v>
      </c>
      <c r="H3184" t="s">
        <v>2610</v>
      </c>
      <c r="I3184" t="s">
        <v>40</v>
      </c>
      <c r="J3184" t="s">
        <v>26</v>
      </c>
      <c r="K3184" t="s">
        <v>381</v>
      </c>
      <c r="L3184" t="s">
        <v>2740</v>
      </c>
      <c r="M3184">
        <v>21044</v>
      </c>
      <c r="N3184" t="s">
        <v>147</v>
      </c>
      <c r="O3184" t="s">
        <v>2798</v>
      </c>
      <c r="P3184" t="s">
        <v>70</v>
      </c>
      <c r="Q3184" t="s">
        <v>160</v>
      </c>
      <c r="R3184" t="s">
        <v>2799</v>
      </c>
      <c r="S3184">
        <v>826.62000000000012</v>
      </c>
      <c r="T3184">
        <v>3</v>
      </c>
      <c r="U3184">
        <v>0</v>
      </c>
      <c r="V3184">
        <v>355.4466000000001</v>
      </c>
      <c r="W3184" s="3">
        <f t="shared" si="148"/>
        <v>0.43000000000000005</v>
      </c>
      <c r="X3184" t="str">
        <f t="shared" si="149"/>
        <v>No Discount</v>
      </c>
    </row>
    <row r="3185" spans="1:24" x14ac:dyDescent="0.2">
      <c r="A3185">
        <v>3184</v>
      </c>
      <c r="B3185" t="s">
        <v>6401</v>
      </c>
      <c r="C3185" s="2">
        <v>43048</v>
      </c>
      <c r="D3185" s="2">
        <v>43051</v>
      </c>
      <c r="E3185" t="s">
        <v>22</v>
      </c>
      <c r="F3185" t="s">
        <v>2609</v>
      </c>
      <c r="G3185" t="str">
        <f t="shared" si="147"/>
        <v>CA-2017-152912-BM-11650</v>
      </c>
      <c r="H3185" t="s">
        <v>2610</v>
      </c>
      <c r="I3185" t="s">
        <v>40</v>
      </c>
      <c r="J3185" t="s">
        <v>26</v>
      </c>
      <c r="K3185" t="s">
        <v>381</v>
      </c>
      <c r="L3185" t="s">
        <v>2740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473.61059999999975</v>
      </c>
      <c r="W3185" s="3">
        <f t="shared" si="148"/>
        <v>0.28999999999999981</v>
      </c>
      <c r="X3185" t="str">
        <f t="shared" si="149"/>
        <v>No Discount</v>
      </c>
    </row>
    <row r="3186" spans="1:24" x14ac:dyDescent="0.2">
      <c r="A3186">
        <v>3185</v>
      </c>
      <c r="B3186" t="s">
        <v>6401</v>
      </c>
      <c r="C3186" s="2">
        <v>43048</v>
      </c>
      <c r="D3186" s="2">
        <v>43051</v>
      </c>
      <c r="E3186" t="s">
        <v>22</v>
      </c>
      <c r="F3186" t="s">
        <v>2609</v>
      </c>
      <c r="G3186" t="str">
        <f t="shared" si="147"/>
        <v>CA-2017-152912-BM-11650</v>
      </c>
      <c r="H3186" t="s">
        <v>2610</v>
      </c>
      <c r="I3186" t="s">
        <v>40</v>
      </c>
      <c r="J3186" t="s">
        <v>26</v>
      </c>
      <c r="K3186" t="s">
        <v>381</v>
      </c>
      <c r="L3186" t="s">
        <v>2740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157.87019999999993</v>
      </c>
      <c r="W3186" s="3">
        <f t="shared" si="148"/>
        <v>0.28999999999999987</v>
      </c>
      <c r="X3186" t="str">
        <f t="shared" si="149"/>
        <v>No Discount</v>
      </c>
    </row>
    <row r="3187" spans="1:24" x14ac:dyDescent="0.2">
      <c r="A3187">
        <v>3186</v>
      </c>
      <c r="B3187" t="s">
        <v>6402</v>
      </c>
      <c r="C3187" s="2">
        <v>41950</v>
      </c>
      <c r="D3187" s="2">
        <v>41952</v>
      </c>
      <c r="E3187" t="s">
        <v>187</v>
      </c>
      <c r="F3187" t="s">
        <v>4966</v>
      </c>
      <c r="G3187" t="str">
        <f t="shared" si="147"/>
        <v>CA-2014-123498-TC-20980</v>
      </c>
      <c r="H3187" t="s">
        <v>4967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26.045999999999992</v>
      </c>
      <c r="T3187">
        <v>3</v>
      </c>
      <c r="U3187">
        <v>0.8</v>
      </c>
      <c r="V3187">
        <v>-44.278199999999998</v>
      </c>
      <c r="W3187" s="3">
        <f t="shared" si="148"/>
        <v>-1.7000000000000004</v>
      </c>
      <c r="X3187" t="str">
        <f t="shared" si="149"/>
        <v>High</v>
      </c>
    </row>
    <row r="3188" spans="1:24" x14ac:dyDescent="0.2">
      <c r="A3188">
        <v>3187</v>
      </c>
      <c r="B3188" t="s">
        <v>6402</v>
      </c>
      <c r="C3188" s="2">
        <v>41950</v>
      </c>
      <c r="D3188" s="2">
        <v>41952</v>
      </c>
      <c r="E3188" t="s">
        <v>187</v>
      </c>
      <c r="F3188" t="s">
        <v>4966</v>
      </c>
      <c r="G3188" t="str">
        <f t="shared" si="147"/>
        <v>CA-2014-123498-TC-20980</v>
      </c>
      <c r="H3188" t="s">
        <v>4967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26.952599999999997</v>
      </c>
      <c r="W3188" s="3">
        <f t="shared" si="148"/>
        <v>0.36249999999999993</v>
      </c>
      <c r="X3188" t="str">
        <f t="shared" si="149"/>
        <v>Medium</v>
      </c>
    </row>
    <row r="3189" spans="1:24" x14ac:dyDescent="0.2">
      <c r="A3189">
        <v>3188</v>
      </c>
      <c r="B3189" t="s">
        <v>6404</v>
      </c>
      <c r="C3189" s="2">
        <v>42806</v>
      </c>
      <c r="D3189" s="2">
        <v>42811</v>
      </c>
      <c r="E3189" t="s">
        <v>49</v>
      </c>
      <c r="F3189" t="s">
        <v>134</v>
      </c>
      <c r="G3189" t="str">
        <f t="shared" si="147"/>
        <v>CA-2017-159352-KB-16585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3348</v>
      </c>
      <c r="P3189" t="s">
        <v>70</v>
      </c>
      <c r="Q3189" t="s">
        <v>71</v>
      </c>
      <c r="R3189" t="s">
        <v>3349</v>
      </c>
      <c r="S3189">
        <v>69.930000000000007</v>
      </c>
      <c r="T3189">
        <v>7</v>
      </c>
      <c r="U3189">
        <v>0</v>
      </c>
      <c r="V3189">
        <v>32.1678</v>
      </c>
      <c r="W3189" s="3">
        <f t="shared" si="148"/>
        <v>0.45999999999999996</v>
      </c>
      <c r="X3189" t="str">
        <f t="shared" si="149"/>
        <v>No Discount</v>
      </c>
    </row>
    <row r="3190" spans="1:24" x14ac:dyDescent="0.2">
      <c r="A3190">
        <v>3189</v>
      </c>
      <c r="B3190" t="s">
        <v>6405</v>
      </c>
      <c r="C3190" s="2">
        <v>43028</v>
      </c>
      <c r="D3190" s="2">
        <v>43030</v>
      </c>
      <c r="E3190" t="s">
        <v>22</v>
      </c>
      <c r="F3190" t="s">
        <v>610</v>
      </c>
      <c r="G3190" t="str">
        <f t="shared" si="147"/>
        <v>US-2017-146416-JE-16165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4698</v>
      </c>
      <c r="P3190" t="s">
        <v>45</v>
      </c>
      <c r="Q3190" t="s">
        <v>46</v>
      </c>
      <c r="R3190" t="s">
        <v>4699</v>
      </c>
      <c r="S3190">
        <v>3.75</v>
      </c>
      <c r="T3190">
        <v>1</v>
      </c>
      <c r="U3190">
        <v>0</v>
      </c>
      <c r="V3190">
        <v>1.7999999999999998</v>
      </c>
      <c r="W3190" s="3">
        <f t="shared" si="148"/>
        <v>0.47999999999999993</v>
      </c>
      <c r="X3190" t="str">
        <f t="shared" si="149"/>
        <v>No Discount</v>
      </c>
    </row>
    <row r="3191" spans="1:24" x14ac:dyDescent="0.2">
      <c r="A3191">
        <v>3190</v>
      </c>
      <c r="B3191" t="s">
        <v>6405</v>
      </c>
      <c r="C3191" s="2">
        <v>43028</v>
      </c>
      <c r="D3191" s="2">
        <v>43030</v>
      </c>
      <c r="E3191" t="s">
        <v>22</v>
      </c>
      <c r="F3191" t="s">
        <v>610</v>
      </c>
      <c r="G3191" t="str">
        <f t="shared" si="147"/>
        <v>US-2017-146416-JE-16165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  <c r="W3191" s="3">
        <f t="shared" si="148"/>
        <v>0.36249999999999999</v>
      </c>
      <c r="X3191" t="str">
        <f t="shared" si="149"/>
        <v>Medium</v>
      </c>
    </row>
    <row r="3192" spans="1:24" x14ac:dyDescent="0.2">
      <c r="A3192">
        <v>3191</v>
      </c>
      <c r="B3192" t="s">
        <v>6409</v>
      </c>
      <c r="C3192" s="2">
        <v>42365</v>
      </c>
      <c r="D3192" s="2">
        <v>42370</v>
      </c>
      <c r="E3192" t="s">
        <v>49</v>
      </c>
      <c r="F3192" t="s">
        <v>6000</v>
      </c>
      <c r="G3192" t="str">
        <f t="shared" si="147"/>
        <v>US-2015-163783-DR-12940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  <c r="W3192" s="3">
        <f t="shared" si="148"/>
        <v>-0.25</v>
      </c>
      <c r="X3192" t="str">
        <f t="shared" si="149"/>
        <v>Medium</v>
      </c>
    </row>
    <row r="3193" spans="1:24" x14ac:dyDescent="0.2">
      <c r="A3193">
        <v>3192</v>
      </c>
      <c r="B3193" t="s">
        <v>6412</v>
      </c>
      <c r="C3193" s="2">
        <v>43010</v>
      </c>
      <c r="D3193" s="2">
        <v>43016</v>
      </c>
      <c r="E3193" t="s">
        <v>49</v>
      </c>
      <c r="F3193" t="s">
        <v>2811</v>
      </c>
      <c r="G3193" t="str">
        <f t="shared" si="147"/>
        <v>CA-2017-123981-RW-19630</v>
      </c>
      <c r="H3193" t="s">
        <v>2812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3146</v>
      </c>
      <c r="P3193" t="s">
        <v>70</v>
      </c>
      <c r="Q3193" t="s">
        <v>71</v>
      </c>
      <c r="R3193" t="s">
        <v>3147</v>
      </c>
      <c r="S3193">
        <v>65.989999999999995</v>
      </c>
      <c r="T3193">
        <v>1</v>
      </c>
      <c r="U3193">
        <v>0</v>
      </c>
      <c r="V3193">
        <v>17.157400000000003</v>
      </c>
      <c r="W3193" s="3">
        <f t="shared" si="148"/>
        <v>0.26000000000000006</v>
      </c>
      <c r="X3193" t="str">
        <f t="shared" si="149"/>
        <v>No Discount</v>
      </c>
    </row>
    <row r="3194" spans="1:24" x14ac:dyDescent="0.2">
      <c r="A3194">
        <v>3193</v>
      </c>
      <c r="B3194" t="s">
        <v>6413</v>
      </c>
      <c r="C3194" s="2">
        <v>42890</v>
      </c>
      <c r="D3194" s="2">
        <v>42894</v>
      </c>
      <c r="E3194" t="s">
        <v>49</v>
      </c>
      <c r="F3194" t="s">
        <v>5473</v>
      </c>
      <c r="G3194" t="str">
        <f t="shared" si="147"/>
        <v>CA-2017-158953-ML-18040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6.3699999999999983</v>
      </c>
      <c r="T3194">
        <v>7</v>
      </c>
      <c r="U3194">
        <v>0.8</v>
      </c>
      <c r="V3194">
        <v>-9.5550000000000015</v>
      </c>
      <c r="W3194" s="3">
        <f t="shared" si="148"/>
        <v>-1.5000000000000007</v>
      </c>
      <c r="X3194" t="str">
        <f t="shared" si="149"/>
        <v>High</v>
      </c>
    </row>
    <row r="3195" spans="1:24" x14ac:dyDescent="0.2">
      <c r="A3195">
        <v>3194</v>
      </c>
      <c r="B3195" t="s">
        <v>6415</v>
      </c>
      <c r="C3195" s="2">
        <v>41883</v>
      </c>
      <c r="D3195" s="2">
        <v>41886</v>
      </c>
      <c r="E3195" t="s">
        <v>187</v>
      </c>
      <c r="F3195" t="s">
        <v>6416</v>
      </c>
      <c r="G3195" t="str">
        <f t="shared" si="147"/>
        <v>CA-2014-165428-JL-15130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2041</v>
      </c>
      <c r="P3195" t="s">
        <v>45</v>
      </c>
      <c r="Q3195" t="s">
        <v>74</v>
      </c>
      <c r="R3195" t="s">
        <v>2042</v>
      </c>
      <c r="S3195">
        <v>3.6479999999999992</v>
      </c>
      <c r="T3195">
        <v>3</v>
      </c>
      <c r="U3195">
        <v>0.8</v>
      </c>
      <c r="V3195">
        <v>-6.0192000000000032</v>
      </c>
      <c r="W3195" s="3">
        <f t="shared" si="148"/>
        <v>-1.6500000000000012</v>
      </c>
      <c r="X3195" t="str">
        <f t="shared" si="149"/>
        <v>High</v>
      </c>
    </row>
    <row r="3196" spans="1:24" x14ac:dyDescent="0.2">
      <c r="A3196">
        <v>3195</v>
      </c>
      <c r="B3196" t="s">
        <v>6415</v>
      </c>
      <c r="C3196" s="2">
        <v>41883</v>
      </c>
      <c r="D3196" s="2">
        <v>41886</v>
      </c>
      <c r="E3196" t="s">
        <v>187</v>
      </c>
      <c r="F3196" t="s">
        <v>6416</v>
      </c>
      <c r="G3196" t="str">
        <f t="shared" si="147"/>
        <v>CA-2014-165428-JL-15130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31.104000000000006</v>
      </c>
      <c r="T3196">
        <v>6</v>
      </c>
      <c r="U3196">
        <v>0.2</v>
      </c>
      <c r="V3196">
        <v>10.8864</v>
      </c>
      <c r="W3196" s="3">
        <f t="shared" si="148"/>
        <v>0.34999999999999992</v>
      </c>
      <c r="X3196" t="str">
        <f t="shared" si="149"/>
        <v>Medium</v>
      </c>
    </row>
    <row r="3197" spans="1:24" x14ac:dyDescent="0.2">
      <c r="A3197">
        <v>3196</v>
      </c>
      <c r="B3197" t="s">
        <v>6418</v>
      </c>
      <c r="C3197" s="2">
        <v>42590</v>
      </c>
      <c r="D3197" s="2">
        <v>42595</v>
      </c>
      <c r="E3197" t="s">
        <v>49</v>
      </c>
      <c r="F3197" t="s">
        <v>3998</v>
      </c>
      <c r="G3197" t="str">
        <f t="shared" si="147"/>
        <v>CA-2016-169026-CM-12655</v>
      </c>
      <c r="H3197" t="s">
        <v>3999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0.23339999999999961</v>
      </c>
      <c r="W3197" s="3">
        <f t="shared" si="148"/>
        <v>9.9999999999999829E-3</v>
      </c>
      <c r="X3197" t="str">
        <f t="shared" si="149"/>
        <v>No Discount</v>
      </c>
    </row>
    <row r="3198" spans="1:24" x14ac:dyDescent="0.2">
      <c r="A3198">
        <v>3197</v>
      </c>
      <c r="B3198" t="s">
        <v>6421</v>
      </c>
      <c r="C3198" s="2">
        <v>42938</v>
      </c>
      <c r="D3198" s="2">
        <v>42944</v>
      </c>
      <c r="E3198" t="s">
        <v>49</v>
      </c>
      <c r="F3198" t="s">
        <v>793</v>
      </c>
      <c r="G3198" t="str">
        <f t="shared" si="147"/>
        <v>CA-2017-109750-FH-14365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14.085899999999999</v>
      </c>
      <c r="W3198" s="3">
        <f t="shared" si="148"/>
        <v>0.47</v>
      </c>
      <c r="X3198" t="str">
        <f t="shared" si="149"/>
        <v>No Discount</v>
      </c>
    </row>
    <row r="3199" spans="1:24" x14ac:dyDescent="0.2">
      <c r="A3199">
        <v>3198</v>
      </c>
      <c r="B3199" t="s">
        <v>6422</v>
      </c>
      <c r="C3199" s="2">
        <v>42195</v>
      </c>
      <c r="D3199" s="2">
        <v>42195</v>
      </c>
      <c r="E3199" t="s">
        <v>1292</v>
      </c>
      <c r="F3199" t="s">
        <v>155</v>
      </c>
      <c r="G3199" t="str">
        <f t="shared" si="147"/>
        <v>CA-2015-149384-EH-13945</v>
      </c>
      <c r="H3199" t="s">
        <v>156</v>
      </c>
      <c r="I3199" t="s">
        <v>25</v>
      </c>
      <c r="J3199" t="s">
        <v>26</v>
      </c>
      <c r="K3199" t="s">
        <v>4082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3.366000000000001</v>
      </c>
      <c r="T3199">
        <v>3</v>
      </c>
      <c r="U3199">
        <v>0.7</v>
      </c>
      <c r="V3199">
        <v>-2.2439999999999989</v>
      </c>
      <c r="W3199" s="3">
        <f t="shared" si="148"/>
        <v>-0.66666666666666619</v>
      </c>
      <c r="X3199" t="str">
        <f t="shared" si="149"/>
        <v>High</v>
      </c>
    </row>
    <row r="3200" spans="1:24" x14ac:dyDescent="0.2">
      <c r="A3200">
        <v>3199</v>
      </c>
      <c r="B3200" t="s">
        <v>6423</v>
      </c>
      <c r="C3200" s="2">
        <v>41974</v>
      </c>
      <c r="D3200" s="2">
        <v>41980</v>
      </c>
      <c r="E3200" t="s">
        <v>49</v>
      </c>
      <c r="F3200" t="s">
        <v>4289</v>
      </c>
      <c r="G3200" t="str">
        <f t="shared" si="147"/>
        <v>CA-2014-131527-TB-21280</v>
      </c>
      <c r="H3200" t="s">
        <v>4290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9.5968000000000053</v>
      </c>
      <c r="W3200" s="3">
        <f t="shared" si="148"/>
        <v>0.10000000000000005</v>
      </c>
      <c r="X3200" t="str">
        <f t="shared" si="149"/>
        <v>Medium</v>
      </c>
    </row>
    <row r="3201" spans="1:24" x14ac:dyDescent="0.2">
      <c r="A3201">
        <v>3200</v>
      </c>
      <c r="B3201" t="s">
        <v>6426</v>
      </c>
      <c r="C3201" s="2">
        <v>43087</v>
      </c>
      <c r="D3201" s="2">
        <v>43091</v>
      </c>
      <c r="E3201" t="s">
        <v>49</v>
      </c>
      <c r="F3201" t="s">
        <v>6427</v>
      </c>
      <c r="G3201" t="str">
        <f t="shared" si="147"/>
        <v>CA-2017-164000-AH-10030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2.3379999999999983</v>
      </c>
      <c r="W3201" s="3">
        <f t="shared" si="148"/>
        <v>0.1249999999999999</v>
      </c>
      <c r="X3201" t="str">
        <f t="shared" si="149"/>
        <v>Medium</v>
      </c>
    </row>
    <row r="3202" spans="1:24" x14ac:dyDescent="0.2">
      <c r="A3202">
        <v>3201</v>
      </c>
      <c r="B3202" t="s">
        <v>6429</v>
      </c>
      <c r="C3202" s="2">
        <v>41777</v>
      </c>
      <c r="D3202" s="2">
        <v>41779</v>
      </c>
      <c r="E3202" t="s">
        <v>22</v>
      </c>
      <c r="F3202" t="s">
        <v>655</v>
      </c>
      <c r="G3202" t="str">
        <f t="shared" si="147"/>
        <v>CA-2014-164224-TT-21070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3.7308000000000021</v>
      </c>
      <c r="W3202" s="3">
        <f t="shared" si="148"/>
        <v>2.5000000000000015E-2</v>
      </c>
      <c r="X3202" t="str">
        <f t="shared" si="149"/>
        <v>Medium</v>
      </c>
    </row>
    <row r="3203" spans="1:24" x14ac:dyDescent="0.2">
      <c r="A3203">
        <v>3202</v>
      </c>
      <c r="B3203" t="s">
        <v>6429</v>
      </c>
      <c r="C3203" s="2">
        <v>41777</v>
      </c>
      <c r="D3203" s="2">
        <v>41779</v>
      </c>
      <c r="E3203" t="s">
        <v>22</v>
      </c>
      <c r="F3203" t="s">
        <v>655</v>
      </c>
      <c r="G3203" t="str">
        <f t="shared" ref="G3203:G3266" si="150" xml:space="preserve"> B3203 &amp; "-" &amp; F3203</f>
        <v>CA-2014-164224-TT-21070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4186</v>
      </c>
      <c r="P3203" t="s">
        <v>45</v>
      </c>
      <c r="Q3203" t="s">
        <v>89</v>
      </c>
      <c r="R3203" t="s">
        <v>4187</v>
      </c>
      <c r="S3203">
        <v>15.936000000000002</v>
      </c>
      <c r="T3203">
        <v>4</v>
      </c>
      <c r="U3203">
        <v>0.2</v>
      </c>
      <c r="V3203">
        <v>5.7768000000000015</v>
      </c>
      <c r="W3203" s="3">
        <f t="shared" ref="W3203:W3266" si="151">V3203/S3203</f>
        <v>0.36250000000000004</v>
      </c>
      <c r="X3203" t="str">
        <f t="shared" ref="X3203:X3266" si="152">IF(U3203=0, "No Discount", IF(U3203&lt;=0.1, "Low", IF(U3203&lt;=0.3, "Medium", "High")))</f>
        <v>Medium</v>
      </c>
    </row>
    <row r="3204" spans="1:24" x14ac:dyDescent="0.2">
      <c r="A3204">
        <v>3203</v>
      </c>
      <c r="B3204" t="s">
        <v>6430</v>
      </c>
      <c r="C3204" s="2">
        <v>41953</v>
      </c>
      <c r="D3204" s="2">
        <v>41959</v>
      </c>
      <c r="E3204" t="s">
        <v>49</v>
      </c>
      <c r="F3204" t="s">
        <v>665</v>
      </c>
      <c r="G3204" t="str">
        <f t="shared" si="150"/>
        <v>CA-2014-158372-RD-19900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2089</v>
      </c>
      <c r="P3204" t="s">
        <v>70</v>
      </c>
      <c r="Q3204" t="s">
        <v>71</v>
      </c>
      <c r="R3204" t="s">
        <v>2090</v>
      </c>
      <c r="S3204">
        <v>601.53599999999994</v>
      </c>
      <c r="T3204">
        <v>8</v>
      </c>
      <c r="U3204">
        <v>0.2</v>
      </c>
      <c r="V3204">
        <v>60.153600000000012</v>
      </c>
      <c r="W3204" s="3">
        <f t="shared" si="151"/>
        <v>0.10000000000000003</v>
      </c>
      <c r="X3204" t="str">
        <f t="shared" si="152"/>
        <v>Medium</v>
      </c>
    </row>
    <row r="3205" spans="1:24" x14ac:dyDescent="0.2">
      <c r="A3205">
        <v>3204</v>
      </c>
      <c r="B3205" t="s">
        <v>6430</v>
      </c>
      <c r="C3205" s="2">
        <v>41953</v>
      </c>
      <c r="D3205" s="2">
        <v>41959</v>
      </c>
      <c r="E3205" t="s">
        <v>49</v>
      </c>
      <c r="F3205" t="s">
        <v>665</v>
      </c>
      <c r="G3205" t="str">
        <f t="shared" si="150"/>
        <v>CA-2014-158372-RD-19900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3563</v>
      </c>
      <c r="P3205" t="s">
        <v>70</v>
      </c>
      <c r="Q3205" t="s">
        <v>160</v>
      </c>
      <c r="R3205" t="s">
        <v>3564</v>
      </c>
      <c r="S3205">
        <v>10.99</v>
      </c>
      <c r="T3205">
        <v>1</v>
      </c>
      <c r="U3205">
        <v>0</v>
      </c>
      <c r="V3205">
        <v>4.2861000000000002</v>
      </c>
      <c r="W3205" s="3">
        <f t="shared" si="151"/>
        <v>0.39</v>
      </c>
      <c r="X3205" t="str">
        <f t="shared" si="152"/>
        <v>No Discount</v>
      </c>
    </row>
    <row r="3206" spans="1:24" x14ac:dyDescent="0.2">
      <c r="A3206">
        <v>3205</v>
      </c>
      <c r="B3206" t="s">
        <v>6430</v>
      </c>
      <c r="C3206" s="2">
        <v>41953</v>
      </c>
      <c r="D3206" s="2">
        <v>41959</v>
      </c>
      <c r="E3206" t="s">
        <v>49</v>
      </c>
      <c r="F3206" t="s">
        <v>665</v>
      </c>
      <c r="G3206" t="str">
        <f t="shared" si="150"/>
        <v>CA-2014-158372-RD-19900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11.166400000000003</v>
      </c>
      <c r="W3206" s="3">
        <f t="shared" si="151"/>
        <v>0.28000000000000008</v>
      </c>
      <c r="X3206" t="str">
        <f t="shared" si="152"/>
        <v>No Discount</v>
      </c>
    </row>
    <row r="3207" spans="1:24" x14ac:dyDescent="0.2">
      <c r="A3207">
        <v>3206</v>
      </c>
      <c r="B3207" t="s">
        <v>6430</v>
      </c>
      <c r="C3207" s="2">
        <v>41953</v>
      </c>
      <c r="D3207" s="2">
        <v>41959</v>
      </c>
      <c r="E3207" t="s">
        <v>49</v>
      </c>
      <c r="F3207" t="s">
        <v>665</v>
      </c>
      <c r="G3207" t="str">
        <f t="shared" si="150"/>
        <v>CA-2014-158372-RD-19900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2200</v>
      </c>
      <c r="P3207" t="s">
        <v>45</v>
      </c>
      <c r="Q3207" t="s">
        <v>89</v>
      </c>
      <c r="R3207" t="s">
        <v>2201</v>
      </c>
      <c r="S3207">
        <v>62.24</v>
      </c>
      <c r="T3207">
        <v>8</v>
      </c>
      <c r="U3207">
        <v>0</v>
      </c>
      <c r="V3207">
        <v>28.007999999999996</v>
      </c>
      <c r="W3207" s="3">
        <f t="shared" si="151"/>
        <v>0.4499999999999999</v>
      </c>
      <c r="X3207" t="str">
        <f t="shared" si="152"/>
        <v>No Discount</v>
      </c>
    </row>
    <row r="3208" spans="1:24" x14ac:dyDescent="0.2">
      <c r="A3208">
        <v>3207</v>
      </c>
      <c r="B3208" t="s">
        <v>6430</v>
      </c>
      <c r="C3208" s="2">
        <v>41953</v>
      </c>
      <c r="D3208" s="2">
        <v>41959</v>
      </c>
      <c r="E3208" t="s">
        <v>49</v>
      </c>
      <c r="F3208" t="s">
        <v>665</v>
      </c>
      <c r="G3208" t="str">
        <f t="shared" si="150"/>
        <v>CA-2014-158372-RD-19900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3438</v>
      </c>
      <c r="P3208" t="s">
        <v>31</v>
      </c>
      <c r="Q3208" t="s">
        <v>64</v>
      </c>
      <c r="R3208" t="s">
        <v>3439</v>
      </c>
      <c r="S3208">
        <v>53.2</v>
      </c>
      <c r="T3208">
        <v>5</v>
      </c>
      <c r="U3208">
        <v>0</v>
      </c>
      <c r="V3208">
        <v>14.896000000000003</v>
      </c>
      <c r="W3208" s="3">
        <f t="shared" si="151"/>
        <v>0.28000000000000003</v>
      </c>
      <c r="X3208" t="str">
        <f t="shared" si="152"/>
        <v>No Discount</v>
      </c>
    </row>
    <row r="3209" spans="1:24" x14ac:dyDescent="0.2">
      <c r="A3209">
        <v>3208</v>
      </c>
      <c r="B3209" t="s">
        <v>6430</v>
      </c>
      <c r="C3209" s="2">
        <v>41953</v>
      </c>
      <c r="D3209" s="2">
        <v>41959</v>
      </c>
      <c r="E3209" t="s">
        <v>49</v>
      </c>
      <c r="F3209" t="s">
        <v>665</v>
      </c>
      <c r="G3209" t="str">
        <f t="shared" si="150"/>
        <v>CA-2014-158372-RD-19900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  <c r="W3209" s="3">
        <f t="shared" si="151"/>
        <v>0.45999999999999996</v>
      </c>
      <c r="X3209" t="str">
        <f t="shared" si="152"/>
        <v>No Discount</v>
      </c>
    </row>
    <row r="3210" spans="1:24" x14ac:dyDescent="0.2">
      <c r="A3210">
        <v>3209</v>
      </c>
      <c r="B3210" t="s">
        <v>6433</v>
      </c>
      <c r="C3210" s="2">
        <v>42378</v>
      </c>
      <c r="D3210" s="2">
        <v>42384</v>
      </c>
      <c r="E3210" t="s">
        <v>49</v>
      </c>
      <c r="F3210" t="s">
        <v>1348</v>
      </c>
      <c r="G3210" t="str">
        <f t="shared" si="150"/>
        <v>CA-2016-108882-LA-16780</v>
      </c>
      <c r="H3210" t="s">
        <v>1349</v>
      </c>
      <c r="I3210" t="s">
        <v>40</v>
      </c>
      <c r="J3210" t="s">
        <v>26</v>
      </c>
      <c r="K3210" t="s">
        <v>3495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118.98299999999999</v>
      </c>
      <c r="W3210" s="3">
        <f t="shared" si="151"/>
        <v>0.33999999999999997</v>
      </c>
      <c r="X3210" t="str">
        <f t="shared" si="152"/>
        <v>No Discount</v>
      </c>
    </row>
    <row r="3211" spans="1:24" x14ac:dyDescent="0.2">
      <c r="A3211">
        <v>3210</v>
      </c>
      <c r="B3211" t="s">
        <v>6433</v>
      </c>
      <c r="C3211" s="2">
        <v>42378</v>
      </c>
      <c r="D3211" s="2">
        <v>42384</v>
      </c>
      <c r="E3211" t="s">
        <v>49</v>
      </c>
      <c r="F3211" t="s">
        <v>1348</v>
      </c>
      <c r="G3211" t="str">
        <f t="shared" si="150"/>
        <v>CA-2016-108882-LA-16780</v>
      </c>
      <c r="H3211" t="s">
        <v>1349</v>
      </c>
      <c r="I3211" t="s">
        <v>40</v>
      </c>
      <c r="J3211" t="s">
        <v>26</v>
      </c>
      <c r="K3211" t="s">
        <v>3495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377.92800000000005</v>
      </c>
      <c r="T3211">
        <v>9</v>
      </c>
      <c r="U3211">
        <v>0.2</v>
      </c>
      <c r="V3211">
        <v>141.72300000000001</v>
      </c>
      <c r="W3211" s="3">
        <f t="shared" si="151"/>
        <v>0.375</v>
      </c>
      <c r="X3211" t="str">
        <f t="shared" si="152"/>
        <v>Medium</v>
      </c>
    </row>
    <row r="3212" spans="1:24" x14ac:dyDescent="0.2">
      <c r="A3212">
        <v>3211</v>
      </c>
      <c r="B3212" t="s">
        <v>6436</v>
      </c>
      <c r="C3212" s="2">
        <v>43000</v>
      </c>
      <c r="D3212" s="2">
        <v>43005</v>
      </c>
      <c r="E3212" t="s">
        <v>49</v>
      </c>
      <c r="F3212" t="s">
        <v>584</v>
      </c>
      <c r="G3212" t="str">
        <f t="shared" si="150"/>
        <v>US-2017-108245-SH-19975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13.392000000000001</v>
      </c>
      <c r="T3212">
        <v>3</v>
      </c>
      <c r="U3212">
        <v>0.2</v>
      </c>
      <c r="V3212">
        <v>5.0220000000000002</v>
      </c>
      <c r="W3212" s="3">
        <f t="shared" si="151"/>
        <v>0.375</v>
      </c>
      <c r="X3212" t="str">
        <f t="shared" si="152"/>
        <v>Medium</v>
      </c>
    </row>
    <row r="3213" spans="1:24" x14ac:dyDescent="0.2">
      <c r="A3213">
        <v>3212</v>
      </c>
      <c r="B3213" t="s">
        <v>6436</v>
      </c>
      <c r="C3213" s="2">
        <v>43000</v>
      </c>
      <c r="D3213" s="2">
        <v>43005</v>
      </c>
      <c r="E3213" t="s">
        <v>49</v>
      </c>
      <c r="F3213" t="s">
        <v>584</v>
      </c>
      <c r="G3213" t="str">
        <f t="shared" si="150"/>
        <v>US-2017-108245-SH-19975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11.227999999999998</v>
      </c>
      <c r="T3213">
        <v>7</v>
      </c>
      <c r="U3213">
        <v>0.8</v>
      </c>
      <c r="V3213">
        <v>-18.52620000000001</v>
      </c>
      <c r="W3213" s="3">
        <f t="shared" si="151"/>
        <v>-1.6500000000000012</v>
      </c>
      <c r="X3213" t="str">
        <f t="shared" si="152"/>
        <v>High</v>
      </c>
    </row>
    <row r="3214" spans="1:24" x14ac:dyDescent="0.2">
      <c r="A3214">
        <v>3213</v>
      </c>
      <c r="B3214" t="s">
        <v>6438</v>
      </c>
      <c r="C3214" s="2">
        <v>41996</v>
      </c>
      <c r="D3214" s="2">
        <v>42001</v>
      </c>
      <c r="E3214" t="s">
        <v>49</v>
      </c>
      <c r="F3214" t="s">
        <v>1942</v>
      </c>
      <c r="G3214" t="str">
        <f t="shared" si="150"/>
        <v>CA-2014-142314-SF-20200</v>
      </c>
      <c r="H3214" t="s">
        <v>1943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2140</v>
      </c>
      <c r="P3214" t="s">
        <v>45</v>
      </c>
      <c r="Q3214" t="s">
        <v>77</v>
      </c>
      <c r="R3214" t="s">
        <v>2141</v>
      </c>
      <c r="S3214">
        <v>207.24</v>
      </c>
      <c r="T3214">
        <v>11</v>
      </c>
      <c r="U3214">
        <v>0</v>
      </c>
      <c r="V3214">
        <v>58.027200000000001</v>
      </c>
      <c r="W3214" s="3">
        <f t="shared" si="151"/>
        <v>0.27999999999999997</v>
      </c>
      <c r="X3214" t="str">
        <f t="shared" si="152"/>
        <v>No Discount</v>
      </c>
    </row>
    <row r="3215" spans="1:24" x14ac:dyDescent="0.2">
      <c r="A3215">
        <v>3214</v>
      </c>
      <c r="B3215" t="s">
        <v>6439</v>
      </c>
      <c r="C3215" s="2">
        <v>42516</v>
      </c>
      <c r="D3215" s="2">
        <v>42522</v>
      </c>
      <c r="E3215" t="s">
        <v>49</v>
      </c>
      <c r="F3215" t="s">
        <v>2174</v>
      </c>
      <c r="G3215" t="str">
        <f t="shared" si="150"/>
        <v>CA-2016-132409-TH-21235</v>
      </c>
      <c r="H3215" t="s">
        <v>2175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3390</v>
      </c>
      <c r="P3215" t="s">
        <v>45</v>
      </c>
      <c r="Q3215" t="s">
        <v>67</v>
      </c>
      <c r="R3215" t="s">
        <v>3391</v>
      </c>
      <c r="S3215">
        <v>1.504</v>
      </c>
      <c r="T3215">
        <v>1</v>
      </c>
      <c r="U3215">
        <v>0.2</v>
      </c>
      <c r="V3215">
        <v>0.16919999999999991</v>
      </c>
      <c r="W3215" s="3">
        <f t="shared" si="151"/>
        <v>0.11249999999999993</v>
      </c>
      <c r="X3215" t="str">
        <f t="shared" si="152"/>
        <v>Medium</v>
      </c>
    </row>
    <row r="3216" spans="1:24" x14ac:dyDescent="0.2">
      <c r="A3216">
        <v>3215</v>
      </c>
      <c r="B3216" t="s">
        <v>6439</v>
      </c>
      <c r="C3216" s="2">
        <v>42516</v>
      </c>
      <c r="D3216" s="2">
        <v>42522</v>
      </c>
      <c r="E3216" t="s">
        <v>49</v>
      </c>
      <c r="F3216" t="s">
        <v>2174</v>
      </c>
      <c r="G3216" t="str">
        <f t="shared" si="150"/>
        <v>CA-2016-132409-TH-21235</v>
      </c>
      <c r="H3216" t="s">
        <v>2175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4444</v>
      </c>
      <c r="P3216" t="s">
        <v>45</v>
      </c>
      <c r="Q3216" t="s">
        <v>77</v>
      </c>
      <c r="R3216" t="s">
        <v>4445</v>
      </c>
      <c r="S3216">
        <v>34.848000000000006</v>
      </c>
      <c r="T3216">
        <v>2</v>
      </c>
      <c r="U3216">
        <v>0.2</v>
      </c>
      <c r="V3216">
        <v>6.5339999999999971</v>
      </c>
      <c r="W3216" s="3">
        <f t="shared" si="151"/>
        <v>0.18749999999999989</v>
      </c>
      <c r="X3216" t="str">
        <f t="shared" si="152"/>
        <v>Medium</v>
      </c>
    </row>
    <row r="3217" spans="1:24" x14ac:dyDescent="0.2">
      <c r="A3217">
        <v>3216</v>
      </c>
      <c r="B3217" t="s">
        <v>6440</v>
      </c>
      <c r="C3217" s="2">
        <v>42924</v>
      </c>
      <c r="D3217" s="2">
        <v>42926</v>
      </c>
      <c r="E3217" t="s">
        <v>187</v>
      </c>
      <c r="F3217" t="s">
        <v>3015</v>
      </c>
      <c r="G3217" t="str">
        <f t="shared" si="150"/>
        <v>CA-2017-150189-VG-21790</v>
      </c>
      <c r="H3217" t="s">
        <v>3016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75.179999999999993</v>
      </c>
      <c r="T3217">
        <v>6</v>
      </c>
      <c r="U3217">
        <v>0</v>
      </c>
      <c r="V3217">
        <v>35.334599999999995</v>
      </c>
      <c r="W3217" s="3">
        <f t="shared" si="151"/>
        <v>0.47</v>
      </c>
      <c r="X3217" t="str">
        <f t="shared" si="152"/>
        <v>No Discount</v>
      </c>
    </row>
    <row r="3218" spans="1:24" x14ac:dyDescent="0.2">
      <c r="A3218">
        <v>3217</v>
      </c>
      <c r="B3218" t="s">
        <v>6442</v>
      </c>
      <c r="C3218" s="2">
        <v>41772</v>
      </c>
      <c r="D3218" s="2">
        <v>41776</v>
      </c>
      <c r="E3218" t="s">
        <v>49</v>
      </c>
      <c r="F3218" t="s">
        <v>2238</v>
      </c>
      <c r="G3218" t="str">
        <f t="shared" si="150"/>
        <v>CA-2014-114433-NP-18325</v>
      </c>
      <c r="H3218" t="s">
        <v>2239</v>
      </c>
      <c r="I3218" t="s">
        <v>25</v>
      </c>
      <c r="J3218" t="s">
        <v>26</v>
      </c>
      <c r="K3218" t="s">
        <v>3205</v>
      </c>
      <c r="L3218" t="s">
        <v>42</v>
      </c>
      <c r="M3218">
        <v>94601</v>
      </c>
      <c r="N3218" t="s">
        <v>43</v>
      </c>
      <c r="O3218" t="s">
        <v>4954</v>
      </c>
      <c r="P3218" t="s">
        <v>70</v>
      </c>
      <c r="Q3218" t="s">
        <v>160</v>
      </c>
      <c r="R3218" t="s">
        <v>4955</v>
      </c>
      <c r="S3218">
        <v>149.97</v>
      </c>
      <c r="T3218">
        <v>3</v>
      </c>
      <c r="U3218">
        <v>0</v>
      </c>
      <c r="V3218">
        <v>52.489499999999992</v>
      </c>
      <c r="W3218" s="3">
        <f t="shared" si="151"/>
        <v>0.35</v>
      </c>
      <c r="X3218" t="str">
        <f t="shared" si="152"/>
        <v>No Discount</v>
      </c>
    </row>
    <row r="3219" spans="1:24" x14ac:dyDescent="0.2">
      <c r="A3219">
        <v>3218</v>
      </c>
      <c r="B3219" t="s">
        <v>6443</v>
      </c>
      <c r="C3219" s="2">
        <v>43049</v>
      </c>
      <c r="D3219" s="2">
        <v>43055</v>
      </c>
      <c r="E3219" t="s">
        <v>49</v>
      </c>
      <c r="F3219" t="s">
        <v>3293</v>
      </c>
      <c r="G3219" t="str">
        <f t="shared" si="150"/>
        <v>CA-2017-104640-FH-14275</v>
      </c>
      <c r="H3219" t="s">
        <v>3294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2984</v>
      </c>
      <c r="P3219" t="s">
        <v>45</v>
      </c>
      <c r="Q3219" t="s">
        <v>74</v>
      </c>
      <c r="R3219" t="s">
        <v>2985</v>
      </c>
      <c r="S3219">
        <v>931.17600000000016</v>
      </c>
      <c r="T3219">
        <v>3</v>
      </c>
      <c r="U3219">
        <v>0.2</v>
      </c>
      <c r="V3219">
        <v>314.27190000000002</v>
      </c>
      <c r="W3219" s="3">
        <f t="shared" si="151"/>
        <v>0.33749999999999997</v>
      </c>
      <c r="X3219" t="str">
        <f t="shared" si="152"/>
        <v>Medium</v>
      </c>
    </row>
    <row r="3220" spans="1:24" x14ac:dyDescent="0.2">
      <c r="A3220">
        <v>3219</v>
      </c>
      <c r="B3220" t="s">
        <v>6443</v>
      </c>
      <c r="C3220" s="2">
        <v>43049</v>
      </c>
      <c r="D3220" s="2">
        <v>43055</v>
      </c>
      <c r="E3220" t="s">
        <v>49</v>
      </c>
      <c r="F3220" t="s">
        <v>3293</v>
      </c>
      <c r="G3220" t="str">
        <f t="shared" si="150"/>
        <v>CA-2017-104640-FH-14275</v>
      </c>
      <c r="H3220" t="s">
        <v>3294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3440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124.95519999999999</v>
      </c>
      <c r="W3220" s="3">
        <f t="shared" si="151"/>
        <v>0.28999999999999998</v>
      </c>
      <c r="X3220" t="str">
        <f t="shared" si="152"/>
        <v>No Discount</v>
      </c>
    </row>
    <row r="3221" spans="1:24" x14ac:dyDescent="0.2">
      <c r="A3221">
        <v>3220</v>
      </c>
      <c r="B3221" t="s">
        <v>6444</v>
      </c>
      <c r="C3221" s="2">
        <v>42279</v>
      </c>
      <c r="D3221" s="2">
        <v>42285</v>
      </c>
      <c r="E3221" t="s">
        <v>49</v>
      </c>
      <c r="F3221" t="s">
        <v>6350</v>
      </c>
      <c r="G3221" t="str">
        <f t="shared" si="150"/>
        <v>US-2015-137008-JP-15460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4978</v>
      </c>
      <c r="P3221" t="s">
        <v>45</v>
      </c>
      <c r="Q3221" t="s">
        <v>89</v>
      </c>
      <c r="R3221" t="s">
        <v>4979</v>
      </c>
      <c r="S3221">
        <v>94.85</v>
      </c>
      <c r="T3221">
        <v>5</v>
      </c>
      <c r="U3221">
        <v>0</v>
      </c>
      <c r="V3221">
        <v>45.527999999999992</v>
      </c>
      <c r="W3221" s="3">
        <f t="shared" si="151"/>
        <v>0.47999999999999993</v>
      </c>
      <c r="X3221" t="str">
        <f t="shared" si="152"/>
        <v>No Discount</v>
      </c>
    </row>
    <row r="3222" spans="1:24" x14ac:dyDescent="0.2">
      <c r="A3222">
        <v>3221</v>
      </c>
      <c r="B3222" t="s">
        <v>6444</v>
      </c>
      <c r="C3222" s="2">
        <v>42279</v>
      </c>
      <c r="D3222" s="2">
        <v>42285</v>
      </c>
      <c r="E3222" t="s">
        <v>49</v>
      </c>
      <c r="F3222" t="s">
        <v>6350</v>
      </c>
      <c r="G3222" t="str">
        <f t="shared" si="150"/>
        <v>US-2015-137008-JP-15460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23.003999999999998</v>
      </c>
      <c r="W3222" s="3">
        <f t="shared" si="151"/>
        <v>0.44999999999999996</v>
      </c>
      <c r="X3222" t="str">
        <f t="shared" si="152"/>
        <v>No Discount</v>
      </c>
    </row>
    <row r="3223" spans="1:24" x14ac:dyDescent="0.2">
      <c r="A3223">
        <v>3222</v>
      </c>
      <c r="B3223" t="s">
        <v>6444</v>
      </c>
      <c r="C3223" s="2">
        <v>42279</v>
      </c>
      <c r="D3223" s="2">
        <v>42285</v>
      </c>
      <c r="E3223" t="s">
        <v>49</v>
      </c>
      <c r="F3223" t="s">
        <v>6350</v>
      </c>
      <c r="G3223" t="str">
        <f t="shared" si="150"/>
        <v>US-2015-137008-JP-15460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  <c r="W3223" s="3">
        <f t="shared" si="151"/>
        <v>0.36</v>
      </c>
      <c r="X3223" t="str">
        <f t="shared" si="152"/>
        <v>No Discount</v>
      </c>
    </row>
    <row r="3224" spans="1:24" x14ac:dyDescent="0.2">
      <c r="A3224">
        <v>3223</v>
      </c>
      <c r="B3224" t="s">
        <v>6445</v>
      </c>
      <c r="C3224" s="2">
        <v>41914</v>
      </c>
      <c r="D3224" s="2">
        <v>41917</v>
      </c>
      <c r="E3224" t="s">
        <v>187</v>
      </c>
      <c r="F3224" t="s">
        <v>219</v>
      </c>
      <c r="G3224" t="str">
        <f t="shared" si="150"/>
        <v>CA-2014-108189-ES-14080</v>
      </c>
      <c r="H3224" t="s">
        <v>220</v>
      </c>
      <c r="I3224" t="s">
        <v>40</v>
      </c>
      <c r="J3224" t="s">
        <v>26</v>
      </c>
      <c r="K3224" t="s">
        <v>4082</v>
      </c>
      <c r="L3224" t="s">
        <v>309</v>
      </c>
      <c r="M3224">
        <v>85281</v>
      </c>
      <c r="N3224" t="s">
        <v>43</v>
      </c>
      <c r="O3224" t="s">
        <v>4011</v>
      </c>
      <c r="P3224" t="s">
        <v>45</v>
      </c>
      <c r="Q3224" t="s">
        <v>89</v>
      </c>
      <c r="R3224" t="s">
        <v>4012</v>
      </c>
      <c r="S3224">
        <v>9.4079999999999995</v>
      </c>
      <c r="T3224">
        <v>2</v>
      </c>
      <c r="U3224">
        <v>0.2</v>
      </c>
      <c r="V3224">
        <v>3.4103999999999997</v>
      </c>
      <c r="W3224" s="3">
        <f t="shared" si="151"/>
        <v>0.36249999999999999</v>
      </c>
      <c r="X3224" t="str">
        <f t="shared" si="152"/>
        <v>Medium</v>
      </c>
    </row>
    <row r="3225" spans="1:24" x14ac:dyDescent="0.2">
      <c r="A3225">
        <v>3224</v>
      </c>
      <c r="B3225" t="s">
        <v>6445</v>
      </c>
      <c r="C3225" s="2">
        <v>41914</v>
      </c>
      <c r="D3225" s="2">
        <v>41917</v>
      </c>
      <c r="E3225" t="s">
        <v>187</v>
      </c>
      <c r="F3225" t="s">
        <v>219</v>
      </c>
      <c r="G3225" t="str">
        <f t="shared" si="150"/>
        <v>CA-2014-108189-ES-14080</v>
      </c>
      <c r="H3225" t="s">
        <v>220</v>
      </c>
      <c r="I3225" t="s">
        <v>40</v>
      </c>
      <c r="J3225" t="s">
        <v>26</v>
      </c>
      <c r="K3225" t="s">
        <v>4082</v>
      </c>
      <c r="L3225" t="s">
        <v>309</v>
      </c>
      <c r="M3225">
        <v>85281</v>
      </c>
      <c r="N3225" t="s">
        <v>43</v>
      </c>
      <c r="O3225" t="s">
        <v>3313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1.4599999999999997</v>
      </c>
      <c r="W3225" s="3">
        <f t="shared" si="151"/>
        <v>0.31249999999999994</v>
      </c>
      <c r="X3225" t="str">
        <f t="shared" si="152"/>
        <v>Medium</v>
      </c>
    </row>
    <row r="3226" spans="1:24" x14ac:dyDescent="0.2">
      <c r="A3226">
        <v>3225</v>
      </c>
      <c r="B3226" t="s">
        <v>6445</v>
      </c>
      <c r="C3226" s="2">
        <v>41914</v>
      </c>
      <c r="D3226" s="2">
        <v>41917</v>
      </c>
      <c r="E3226" t="s">
        <v>187</v>
      </c>
      <c r="F3226" t="s">
        <v>219</v>
      </c>
      <c r="G3226" t="str">
        <f t="shared" si="150"/>
        <v>CA-2014-108189-ES-14080</v>
      </c>
      <c r="H3226" t="s">
        <v>220</v>
      </c>
      <c r="I3226" t="s">
        <v>40</v>
      </c>
      <c r="J3226" t="s">
        <v>26</v>
      </c>
      <c r="K3226" t="s">
        <v>4082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318.40000000000003</v>
      </c>
      <c r="T3226">
        <v>2</v>
      </c>
      <c r="U3226">
        <v>0.2</v>
      </c>
      <c r="V3226">
        <v>107.46</v>
      </c>
      <c r="W3226" s="3">
        <f t="shared" si="151"/>
        <v>0.33749999999999997</v>
      </c>
      <c r="X3226" t="str">
        <f t="shared" si="152"/>
        <v>Medium</v>
      </c>
    </row>
    <row r="3227" spans="1:24" x14ac:dyDescent="0.2">
      <c r="A3227">
        <v>3226</v>
      </c>
      <c r="B3227" t="s">
        <v>6445</v>
      </c>
      <c r="C3227" s="2">
        <v>41914</v>
      </c>
      <c r="D3227" s="2">
        <v>41917</v>
      </c>
      <c r="E3227" t="s">
        <v>187</v>
      </c>
      <c r="F3227" t="s">
        <v>219</v>
      </c>
      <c r="G3227" t="str">
        <f t="shared" si="150"/>
        <v>CA-2014-108189-ES-14080</v>
      </c>
      <c r="H3227" t="s">
        <v>220</v>
      </c>
      <c r="I3227" t="s">
        <v>40</v>
      </c>
      <c r="J3227" t="s">
        <v>26</v>
      </c>
      <c r="K3227" t="s">
        <v>4082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4.628400000000001</v>
      </c>
      <c r="W3227" s="3">
        <f t="shared" si="151"/>
        <v>0.36250000000000004</v>
      </c>
      <c r="X3227" t="str">
        <f t="shared" si="152"/>
        <v>Medium</v>
      </c>
    </row>
    <row r="3228" spans="1:24" x14ac:dyDescent="0.2">
      <c r="A3228">
        <v>3227</v>
      </c>
      <c r="B3228" t="s">
        <v>6445</v>
      </c>
      <c r="C3228" s="2">
        <v>41914</v>
      </c>
      <c r="D3228" s="2">
        <v>41917</v>
      </c>
      <c r="E3228" t="s">
        <v>187</v>
      </c>
      <c r="F3228" t="s">
        <v>219</v>
      </c>
      <c r="G3228" t="str">
        <f t="shared" si="150"/>
        <v>CA-2014-108189-ES-14080</v>
      </c>
      <c r="H3228" t="s">
        <v>220</v>
      </c>
      <c r="I3228" t="s">
        <v>40</v>
      </c>
      <c r="J3228" t="s">
        <v>26</v>
      </c>
      <c r="K3228" t="s">
        <v>4082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-3.2639999999999993</v>
      </c>
      <c r="W3228" s="3">
        <f t="shared" si="151"/>
        <v>-0.21249999999999997</v>
      </c>
      <c r="X3228" t="str">
        <f t="shared" si="152"/>
        <v>Medium</v>
      </c>
    </row>
    <row r="3229" spans="1:24" x14ac:dyDescent="0.2">
      <c r="A3229">
        <v>3228</v>
      </c>
      <c r="B3229" t="s">
        <v>6445</v>
      </c>
      <c r="C3229" s="2">
        <v>41914</v>
      </c>
      <c r="D3229" s="2">
        <v>41917</v>
      </c>
      <c r="E3229" t="s">
        <v>187</v>
      </c>
      <c r="F3229" t="s">
        <v>219</v>
      </c>
      <c r="G3229" t="str">
        <f t="shared" si="150"/>
        <v>CA-2014-108189-ES-14080</v>
      </c>
      <c r="H3229" t="s">
        <v>220</v>
      </c>
      <c r="I3229" t="s">
        <v>40</v>
      </c>
      <c r="J3229" t="s">
        <v>26</v>
      </c>
      <c r="K3229" t="s">
        <v>4082</v>
      </c>
      <c r="L3229" t="s">
        <v>309</v>
      </c>
      <c r="M3229">
        <v>85281</v>
      </c>
      <c r="N3229" t="s">
        <v>43</v>
      </c>
      <c r="O3229" t="s">
        <v>2588</v>
      </c>
      <c r="P3229" t="s">
        <v>70</v>
      </c>
      <c r="Q3229" t="s">
        <v>71</v>
      </c>
      <c r="R3229" t="s">
        <v>2589</v>
      </c>
      <c r="S3229">
        <v>230.376</v>
      </c>
      <c r="T3229">
        <v>3</v>
      </c>
      <c r="U3229">
        <v>0.2</v>
      </c>
      <c r="V3229">
        <v>20.157899999999991</v>
      </c>
      <c r="W3229" s="3">
        <f t="shared" si="151"/>
        <v>8.7499999999999953E-2</v>
      </c>
      <c r="X3229" t="str">
        <f t="shared" si="152"/>
        <v>Medium</v>
      </c>
    </row>
    <row r="3230" spans="1:24" x14ac:dyDescent="0.2">
      <c r="A3230">
        <v>3229</v>
      </c>
      <c r="B3230" t="s">
        <v>6445</v>
      </c>
      <c r="C3230" s="2">
        <v>41914</v>
      </c>
      <c r="D3230" s="2">
        <v>41917</v>
      </c>
      <c r="E3230" t="s">
        <v>187</v>
      </c>
      <c r="F3230" t="s">
        <v>219</v>
      </c>
      <c r="G3230" t="str">
        <f t="shared" si="150"/>
        <v>CA-2014-108189-ES-14080</v>
      </c>
      <c r="H3230" t="s">
        <v>220</v>
      </c>
      <c r="I3230" t="s">
        <v>40</v>
      </c>
      <c r="J3230" t="s">
        <v>26</v>
      </c>
      <c r="K3230" t="s">
        <v>4082</v>
      </c>
      <c r="L3230" t="s">
        <v>309</v>
      </c>
      <c r="M3230">
        <v>85281</v>
      </c>
      <c r="N3230" t="s">
        <v>43</v>
      </c>
      <c r="O3230" t="s">
        <v>4163</v>
      </c>
      <c r="P3230" t="s">
        <v>70</v>
      </c>
      <c r="Q3230" t="s">
        <v>160</v>
      </c>
      <c r="R3230" t="s">
        <v>4164</v>
      </c>
      <c r="S3230">
        <v>7.16</v>
      </c>
      <c r="T3230">
        <v>1</v>
      </c>
      <c r="U3230">
        <v>0.2</v>
      </c>
      <c r="V3230">
        <v>-8.9500000000001023E-2</v>
      </c>
      <c r="W3230" s="3">
        <f t="shared" si="151"/>
        <v>-1.2500000000000143E-2</v>
      </c>
      <c r="X3230" t="str">
        <f t="shared" si="152"/>
        <v>Medium</v>
      </c>
    </row>
    <row r="3231" spans="1:24" x14ac:dyDescent="0.2">
      <c r="A3231">
        <v>3230</v>
      </c>
      <c r="B3231" t="s">
        <v>6450</v>
      </c>
      <c r="C3231" s="2">
        <v>41862</v>
      </c>
      <c r="D3231" s="2">
        <v>41867</v>
      </c>
      <c r="E3231" t="s">
        <v>49</v>
      </c>
      <c r="F3231" t="s">
        <v>917</v>
      </c>
      <c r="G3231" t="str">
        <f t="shared" si="150"/>
        <v>CA-2014-154641-KL-16645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18.766999999999996</v>
      </c>
      <c r="W3231" s="3">
        <f t="shared" si="151"/>
        <v>4.9999999999999996E-2</v>
      </c>
      <c r="X3231" t="str">
        <f t="shared" si="152"/>
        <v>No Discount</v>
      </c>
    </row>
    <row r="3232" spans="1:24" x14ac:dyDescent="0.2">
      <c r="A3232">
        <v>3231</v>
      </c>
      <c r="B3232" t="s">
        <v>6451</v>
      </c>
      <c r="C3232" s="2">
        <v>42979</v>
      </c>
      <c r="D3232" s="2">
        <v>42983</v>
      </c>
      <c r="E3232" t="s">
        <v>22</v>
      </c>
      <c r="F3232" t="s">
        <v>1758</v>
      </c>
      <c r="G3232" t="str">
        <f t="shared" si="150"/>
        <v>CA-2017-131625-BN-11515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3641</v>
      </c>
      <c r="P3232" t="s">
        <v>31</v>
      </c>
      <c r="Q3232" t="s">
        <v>64</v>
      </c>
      <c r="R3232" t="s">
        <v>3642</v>
      </c>
      <c r="S3232">
        <v>114.9</v>
      </c>
      <c r="T3232">
        <v>5</v>
      </c>
      <c r="U3232">
        <v>0</v>
      </c>
      <c r="V3232">
        <v>39.066000000000003</v>
      </c>
      <c r="W3232" s="3">
        <f t="shared" si="151"/>
        <v>0.34</v>
      </c>
      <c r="X3232" t="str">
        <f t="shared" si="152"/>
        <v>No Discount</v>
      </c>
    </row>
    <row r="3233" spans="1:24" x14ac:dyDescent="0.2">
      <c r="A3233">
        <v>3232</v>
      </c>
      <c r="B3233" t="s">
        <v>6452</v>
      </c>
      <c r="C3233" s="2">
        <v>42841</v>
      </c>
      <c r="D3233" s="2">
        <v>42847</v>
      </c>
      <c r="E3233" t="s">
        <v>49</v>
      </c>
      <c r="F3233" t="s">
        <v>3738</v>
      </c>
      <c r="G3233" t="str">
        <f t="shared" si="150"/>
        <v>US-2017-156356-ND-18370</v>
      </c>
      <c r="H3233" t="s">
        <v>3739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26.045999999999992</v>
      </c>
      <c r="T3233">
        <v>3</v>
      </c>
      <c r="U3233">
        <v>0.8</v>
      </c>
      <c r="V3233">
        <v>-44.278199999999998</v>
      </c>
      <c r="W3233" s="3">
        <f t="shared" si="151"/>
        <v>-1.7000000000000004</v>
      </c>
      <c r="X3233" t="str">
        <f t="shared" si="152"/>
        <v>High</v>
      </c>
    </row>
    <row r="3234" spans="1:24" x14ac:dyDescent="0.2">
      <c r="A3234">
        <v>3233</v>
      </c>
      <c r="B3234" t="s">
        <v>6452</v>
      </c>
      <c r="C3234" s="2">
        <v>42841</v>
      </c>
      <c r="D3234" s="2">
        <v>42847</v>
      </c>
      <c r="E3234" t="s">
        <v>49</v>
      </c>
      <c r="F3234" t="s">
        <v>3738</v>
      </c>
      <c r="G3234" t="str">
        <f t="shared" si="150"/>
        <v>US-2017-156356-ND-18370</v>
      </c>
      <c r="H3234" t="s">
        <v>3739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1930</v>
      </c>
      <c r="P3234" t="s">
        <v>45</v>
      </c>
      <c r="Q3234" t="s">
        <v>74</v>
      </c>
      <c r="R3234" t="s">
        <v>1931</v>
      </c>
      <c r="S3234">
        <v>2.8959999999999995</v>
      </c>
      <c r="T3234">
        <v>1</v>
      </c>
      <c r="U3234">
        <v>0.8</v>
      </c>
      <c r="V3234">
        <v>-4.7784000000000013</v>
      </c>
      <c r="W3234" s="3">
        <f t="shared" si="151"/>
        <v>-1.6500000000000008</v>
      </c>
      <c r="X3234" t="str">
        <f t="shared" si="152"/>
        <v>High</v>
      </c>
    </row>
    <row r="3235" spans="1:24" x14ac:dyDescent="0.2">
      <c r="A3235">
        <v>3234</v>
      </c>
      <c r="B3235" t="s">
        <v>6452</v>
      </c>
      <c r="C3235" s="2">
        <v>42841</v>
      </c>
      <c r="D3235" s="2">
        <v>42847</v>
      </c>
      <c r="E3235" t="s">
        <v>49</v>
      </c>
      <c r="F3235" t="s">
        <v>3738</v>
      </c>
      <c r="G3235" t="str">
        <f t="shared" si="150"/>
        <v>US-2017-156356-ND-18370</v>
      </c>
      <c r="H3235" t="s">
        <v>3739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32.544000000000004</v>
      </c>
      <c r="T3235">
        <v>2</v>
      </c>
      <c r="U3235">
        <v>0.2</v>
      </c>
      <c r="V3235">
        <v>-7.7292000000000041</v>
      </c>
      <c r="W3235" s="3">
        <f t="shared" si="151"/>
        <v>-0.2375000000000001</v>
      </c>
      <c r="X3235" t="str">
        <f t="shared" si="152"/>
        <v>Medium</v>
      </c>
    </row>
    <row r="3236" spans="1:24" x14ac:dyDescent="0.2">
      <c r="A3236">
        <v>3235</v>
      </c>
      <c r="B3236" t="s">
        <v>6455</v>
      </c>
      <c r="C3236" s="2">
        <v>42484</v>
      </c>
      <c r="D3236" s="2">
        <v>42487</v>
      </c>
      <c r="E3236" t="s">
        <v>187</v>
      </c>
      <c r="F3236" t="s">
        <v>6416</v>
      </c>
      <c r="G3236" t="str">
        <f t="shared" si="150"/>
        <v>CA-2016-138933-JL-15130</v>
      </c>
      <c r="H3236" t="s">
        <v>6417</v>
      </c>
      <c r="I3236" t="s">
        <v>25</v>
      </c>
      <c r="J3236" t="s">
        <v>26</v>
      </c>
      <c r="K3236" t="s">
        <v>2860</v>
      </c>
      <c r="L3236" t="s">
        <v>42</v>
      </c>
      <c r="M3236">
        <v>92503</v>
      </c>
      <c r="N3236" t="s">
        <v>43</v>
      </c>
      <c r="O3236" t="s">
        <v>2304</v>
      </c>
      <c r="P3236" t="s">
        <v>45</v>
      </c>
      <c r="Q3236" t="s">
        <v>74</v>
      </c>
      <c r="R3236" t="s">
        <v>2305</v>
      </c>
      <c r="S3236">
        <v>3.9840000000000004</v>
      </c>
      <c r="T3236">
        <v>1</v>
      </c>
      <c r="U3236">
        <v>0.2</v>
      </c>
      <c r="V3236">
        <v>1.3944000000000001</v>
      </c>
      <c r="W3236" s="3">
        <f t="shared" si="151"/>
        <v>0.35</v>
      </c>
      <c r="X3236" t="str">
        <f t="shared" si="152"/>
        <v>Medium</v>
      </c>
    </row>
    <row r="3237" spans="1:24" x14ac:dyDescent="0.2">
      <c r="A3237">
        <v>3236</v>
      </c>
      <c r="B3237" t="s">
        <v>6456</v>
      </c>
      <c r="C3237" s="2">
        <v>42384</v>
      </c>
      <c r="D3237" s="2">
        <v>42384</v>
      </c>
      <c r="E3237" t="s">
        <v>1292</v>
      </c>
      <c r="F3237" t="s">
        <v>986</v>
      </c>
      <c r="G3237" t="str">
        <f t="shared" si="150"/>
        <v>CA-2016-140746-RC-19825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181.79699999999997</v>
      </c>
      <c r="T3237">
        <v>1</v>
      </c>
      <c r="U3237">
        <v>0.3</v>
      </c>
      <c r="V3237">
        <v>-15.582599999999999</v>
      </c>
      <c r="W3237" s="3">
        <f t="shared" si="151"/>
        <v>-8.5714285714285729E-2</v>
      </c>
      <c r="X3237" t="str">
        <f t="shared" si="152"/>
        <v>Medium</v>
      </c>
    </row>
    <row r="3238" spans="1:24" x14ac:dyDescent="0.2">
      <c r="A3238">
        <v>3237</v>
      </c>
      <c r="B3238" t="s">
        <v>6457</v>
      </c>
      <c r="C3238" s="2">
        <v>42492</v>
      </c>
      <c r="D3238" s="2">
        <v>42492</v>
      </c>
      <c r="E3238" t="s">
        <v>1292</v>
      </c>
      <c r="F3238" t="s">
        <v>6458</v>
      </c>
      <c r="G3238" t="str">
        <f t="shared" si="150"/>
        <v>CA-2016-146836-CC-12475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  <c r="W3238" s="3">
        <f t="shared" si="151"/>
        <v>0.28000000000000003</v>
      </c>
      <c r="X3238" t="str">
        <f t="shared" si="152"/>
        <v>No Discount</v>
      </c>
    </row>
    <row r="3239" spans="1:24" x14ac:dyDescent="0.2">
      <c r="A3239">
        <v>3238</v>
      </c>
      <c r="B3239" t="s">
        <v>6457</v>
      </c>
      <c r="C3239" s="2">
        <v>42492</v>
      </c>
      <c r="D3239" s="2">
        <v>42492</v>
      </c>
      <c r="E3239" t="s">
        <v>1292</v>
      </c>
      <c r="F3239" t="s">
        <v>6458</v>
      </c>
      <c r="G3239" t="str">
        <f t="shared" si="150"/>
        <v>CA-2016-146836-CC-12475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15.951599999999997</v>
      </c>
      <c r="W3239" s="3">
        <f t="shared" si="151"/>
        <v>0.34999999999999992</v>
      </c>
      <c r="X3239" t="str">
        <f t="shared" si="152"/>
        <v>Medium</v>
      </c>
    </row>
    <row r="3240" spans="1:24" x14ac:dyDescent="0.2">
      <c r="A3240">
        <v>3239</v>
      </c>
      <c r="B3240" t="s">
        <v>6460</v>
      </c>
      <c r="C3240" s="2">
        <v>42694</v>
      </c>
      <c r="D3240" s="2">
        <v>42701</v>
      </c>
      <c r="E3240" t="s">
        <v>49</v>
      </c>
      <c r="F3240" t="s">
        <v>6461</v>
      </c>
      <c r="G3240" t="str">
        <f t="shared" si="150"/>
        <v>US-2016-127971-DW-13195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4846</v>
      </c>
      <c r="P3240" t="s">
        <v>31</v>
      </c>
      <c r="Q3240" t="s">
        <v>35</v>
      </c>
      <c r="R3240" t="s">
        <v>4847</v>
      </c>
      <c r="S3240">
        <v>318.43</v>
      </c>
      <c r="T3240">
        <v>5</v>
      </c>
      <c r="U3240">
        <v>0.3</v>
      </c>
      <c r="V3240">
        <v>-77.333000000000013</v>
      </c>
      <c r="W3240" s="3">
        <f t="shared" si="151"/>
        <v>-0.24285714285714288</v>
      </c>
      <c r="X3240" t="str">
        <f t="shared" si="152"/>
        <v>Medium</v>
      </c>
    </row>
    <row r="3241" spans="1:24" x14ac:dyDescent="0.2">
      <c r="A3241">
        <v>3240</v>
      </c>
      <c r="B3241" t="s">
        <v>6460</v>
      </c>
      <c r="C3241" s="2">
        <v>42694</v>
      </c>
      <c r="D3241" s="2">
        <v>42701</v>
      </c>
      <c r="E3241" t="s">
        <v>49</v>
      </c>
      <c r="F3241" t="s">
        <v>6461</v>
      </c>
      <c r="G3241" t="str">
        <f t="shared" si="150"/>
        <v>US-2016-127971-DW-13195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122.91999999999999</v>
      </c>
      <c r="T3241">
        <v>7</v>
      </c>
      <c r="U3241">
        <v>0.2</v>
      </c>
      <c r="V3241">
        <v>46.095000000000006</v>
      </c>
      <c r="W3241" s="3">
        <f t="shared" si="151"/>
        <v>0.37500000000000011</v>
      </c>
      <c r="X3241" t="str">
        <f t="shared" si="152"/>
        <v>Medium</v>
      </c>
    </row>
    <row r="3242" spans="1:24" x14ac:dyDescent="0.2">
      <c r="A3242">
        <v>3241</v>
      </c>
      <c r="B3242" t="s">
        <v>6460</v>
      </c>
      <c r="C3242" s="2">
        <v>42694</v>
      </c>
      <c r="D3242" s="2">
        <v>42701</v>
      </c>
      <c r="E3242" t="s">
        <v>49</v>
      </c>
      <c r="F3242" t="s">
        <v>6461</v>
      </c>
      <c r="G3242" t="str">
        <f t="shared" si="150"/>
        <v>US-2016-127971-DW-13195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-2.8271999999999995</v>
      </c>
      <c r="W3242" s="3">
        <f t="shared" si="151"/>
        <v>-0.39999999999999997</v>
      </c>
      <c r="X3242" t="str">
        <f t="shared" si="152"/>
        <v>High</v>
      </c>
    </row>
    <row r="3243" spans="1:24" x14ac:dyDescent="0.2">
      <c r="A3243">
        <v>3242</v>
      </c>
      <c r="B3243" t="s">
        <v>6465</v>
      </c>
      <c r="C3243" s="2">
        <v>42401</v>
      </c>
      <c r="D3243" s="2">
        <v>42403</v>
      </c>
      <c r="E3243" t="s">
        <v>187</v>
      </c>
      <c r="F3243" t="s">
        <v>2636</v>
      </c>
      <c r="G3243" t="str">
        <f t="shared" si="150"/>
        <v>US-2016-140809-CK-12760</v>
      </c>
      <c r="H3243" t="s">
        <v>2637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3985</v>
      </c>
      <c r="P3243" t="s">
        <v>45</v>
      </c>
      <c r="Q3243" t="s">
        <v>58</v>
      </c>
      <c r="R3243" t="s">
        <v>3986</v>
      </c>
      <c r="S3243">
        <v>56.449999999999996</v>
      </c>
      <c r="T3243">
        <v>5</v>
      </c>
      <c r="U3243">
        <v>0</v>
      </c>
      <c r="V3243">
        <v>14.676999999999998</v>
      </c>
      <c r="W3243" s="3">
        <f t="shared" si="151"/>
        <v>0.25999999999999995</v>
      </c>
      <c r="X3243" t="str">
        <f t="shared" si="152"/>
        <v>No Discount</v>
      </c>
    </row>
    <row r="3244" spans="1:24" x14ac:dyDescent="0.2">
      <c r="A3244">
        <v>3243</v>
      </c>
      <c r="B3244" t="s">
        <v>6466</v>
      </c>
      <c r="C3244" s="2">
        <v>42825</v>
      </c>
      <c r="D3244" s="2">
        <v>42830</v>
      </c>
      <c r="E3244" t="s">
        <v>22</v>
      </c>
      <c r="F3244" t="s">
        <v>2344</v>
      </c>
      <c r="G3244" t="str">
        <f t="shared" si="150"/>
        <v>CA-2017-114524-EG-13900</v>
      </c>
      <c r="H3244" t="s">
        <v>2345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13.467999999999998</v>
      </c>
      <c r="T3244">
        <v>13</v>
      </c>
      <c r="U3244">
        <v>0.8</v>
      </c>
      <c r="V3244">
        <v>-22.895600000000005</v>
      </c>
      <c r="W3244" s="3">
        <f t="shared" si="151"/>
        <v>-1.7000000000000006</v>
      </c>
      <c r="X3244" t="str">
        <f t="shared" si="152"/>
        <v>High</v>
      </c>
    </row>
    <row r="3245" spans="1:24" x14ac:dyDescent="0.2">
      <c r="A3245">
        <v>3244</v>
      </c>
      <c r="B3245" t="s">
        <v>6467</v>
      </c>
      <c r="C3245" s="2">
        <v>43070</v>
      </c>
      <c r="D3245" s="2">
        <v>43074</v>
      </c>
      <c r="E3245" t="s">
        <v>49</v>
      </c>
      <c r="F3245" t="s">
        <v>6468</v>
      </c>
      <c r="G3245" t="str">
        <f t="shared" si="150"/>
        <v>CA-2017-113355-SJ-20215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219.80000000000004</v>
      </c>
      <c r="T3245">
        <v>5</v>
      </c>
      <c r="U3245">
        <v>0.2</v>
      </c>
      <c r="V3245">
        <v>24.727499999999971</v>
      </c>
      <c r="W3245" s="3">
        <f t="shared" si="151"/>
        <v>0.11249999999999985</v>
      </c>
      <c r="X3245" t="str">
        <f t="shared" si="152"/>
        <v>Medium</v>
      </c>
    </row>
    <row r="3246" spans="1:24" x14ac:dyDescent="0.2">
      <c r="A3246">
        <v>3245</v>
      </c>
      <c r="B3246" t="s">
        <v>6467</v>
      </c>
      <c r="C3246" s="2">
        <v>43070</v>
      </c>
      <c r="D3246" s="2">
        <v>43074</v>
      </c>
      <c r="E3246" t="s">
        <v>49</v>
      </c>
      <c r="F3246" t="s">
        <v>6468</v>
      </c>
      <c r="G3246" t="str">
        <f t="shared" si="150"/>
        <v>CA-2017-113355-SJ-20215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-18.117599999999996</v>
      </c>
      <c r="W3246" s="3">
        <f t="shared" si="151"/>
        <v>-5.7142857142857134E-2</v>
      </c>
      <c r="X3246" t="str">
        <f t="shared" si="152"/>
        <v>Medium</v>
      </c>
    </row>
    <row r="3247" spans="1:24" x14ac:dyDescent="0.2">
      <c r="A3247">
        <v>3246</v>
      </c>
      <c r="B3247" t="s">
        <v>6472</v>
      </c>
      <c r="C3247" s="2">
        <v>43079</v>
      </c>
      <c r="D3247" s="2">
        <v>43081</v>
      </c>
      <c r="E3247" t="s">
        <v>22</v>
      </c>
      <c r="F3247" t="s">
        <v>1133</v>
      </c>
      <c r="G3247" t="str">
        <f t="shared" si="150"/>
        <v>US-2017-140907-BP-11185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3772</v>
      </c>
      <c r="P3247" t="s">
        <v>70</v>
      </c>
      <c r="Q3247" t="s">
        <v>160</v>
      </c>
      <c r="R3247" t="s">
        <v>3773</v>
      </c>
      <c r="S3247">
        <v>49.08</v>
      </c>
      <c r="T3247">
        <v>3</v>
      </c>
      <c r="U3247">
        <v>0</v>
      </c>
      <c r="V3247">
        <v>4.9079999999999977</v>
      </c>
      <c r="W3247" s="3">
        <f t="shared" si="151"/>
        <v>9.999999999999995E-2</v>
      </c>
      <c r="X3247" t="str">
        <f t="shared" si="152"/>
        <v>No Discount</v>
      </c>
    </row>
    <row r="3248" spans="1:24" x14ac:dyDescent="0.2">
      <c r="A3248">
        <v>3247</v>
      </c>
      <c r="B3248" t="s">
        <v>6472</v>
      </c>
      <c r="C3248" s="2">
        <v>43079</v>
      </c>
      <c r="D3248" s="2">
        <v>43081</v>
      </c>
      <c r="E3248" t="s">
        <v>22</v>
      </c>
      <c r="F3248" t="s">
        <v>1133</v>
      </c>
      <c r="G3248" t="str">
        <f t="shared" si="150"/>
        <v>US-2017-140907-BP-11185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324.90000000000003</v>
      </c>
      <c r="T3248">
        <v>5</v>
      </c>
      <c r="U3248">
        <v>0</v>
      </c>
      <c r="V3248">
        <v>38.988000000000014</v>
      </c>
      <c r="W3248" s="3">
        <f t="shared" si="151"/>
        <v>0.12000000000000002</v>
      </c>
      <c r="X3248" t="str">
        <f t="shared" si="152"/>
        <v>No Discount</v>
      </c>
    </row>
    <row r="3249" spans="1:24" x14ac:dyDescent="0.2">
      <c r="A3249">
        <v>3248</v>
      </c>
      <c r="B3249" t="s">
        <v>6472</v>
      </c>
      <c r="C3249" s="2">
        <v>43079</v>
      </c>
      <c r="D3249" s="2">
        <v>43081</v>
      </c>
      <c r="E3249" t="s">
        <v>22</v>
      </c>
      <c r="F3249" t="s">
        <v>1133</v>
      </c>
      <c r="G3249" t="str">
        <f t="shared" si="150"/>
        <v>US-2017-140907-BP-11185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18.240000000000002</v>
      </c>
      <c r="T3249">
        <v>3</v>
      </c>
      <c r="U3249">
        <v>0</v>
      </c>
      <c r="V3249">
        <v>5.2895999999999983</v>
      </c>
      <c r="W3249" s="3">
        <f t="shared" si="151"/>
        <v>0.28999999999999987</v>
      </c>
      <c r="X3249" t="str">
        <f t="shared" si="152"/>
        <v>No Discount</v>
      </c>
    </row>
    <row r="3250" spans="1:24" x14ac:dyDescent="0.2">
      <c r="A3250">
        <v>3249</v>
      </c>
      <c r="B3250" t="s">
        <v>6475</v>
      </c>
      <c r="C3250" s="2">
        <v>42630</v>
      </c>
      <c r="D3250" s="2">
        <v>42634</v>
      </c>
      <c r="E3250" t="s">
        <v>49</v>
      </c>
      <c r="F3250" t="s">
        <v>2661</v>
      </c>
      <c r="G3250" t="str">
        <f t="shared" si="150"/>
        <v>CA-2016-159730-SJ-20125</v>
      </c>
      <c r="H3250" t="s">
        <v>2662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113.88800000000002</v>
      </c>
      <c r="T3250">
        <v>2</v>
      </c>
      <c r="U3250">
        <v>0.2</v>
      </c>
      <c r="V3250">
        <v>9.9651999999999994</v>
      </c>
      <c r="W3250" s="3">
        <f t="shared" si="151"/>
        <v>8.7499999999999981E-2</v>
      </c>
      <c r="X3250" t="str">
        <f t="shared" si="152"/>
        <v>Medium</v>
      </c>
    </row>
    <row r="3251" spans="1:24" x14ac:dyDescent="0.2">
      <c r="A3251">
        <v>3250</v>
      </c>
      <c r="B3251" t="s">
        <v>6475</v>
      </c>
      <c r="C3251" s="2">
        <v>42630</v>
      </c>
      <c r="D3251" s="2">
        <v>42634</v>
      </c>
      <c r="E3251" t="s">
        <v>49</v>
      </c>
      <c r="F3251" t="s">
        <v>2661</v>
      </c>
      <c r="G3251" t="str">
        <f t="shared" si="150"/>
        <v>CA-2016-159730-SJ-20125</v>
      </c>
      <c r="H3251" t="s">
        <v>2662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2590</v>
      </c>
      <c r="P3251" t="s">
        <v>70</v>
      </c>
      <c r="Q3251" t="s">
        <v>71</v>
      </c>
      <c r="R3251" t="s">
        <v>2591</v>
      </c>
      <c r="S3251">
        <v>105.584</v>
      </c>
      <c r="T3251">
        <v>2</v>
      </c>
      <c r="U3251">
        <v>0.2</v>
      </c>
      <c r="V3251">
        <v>7.9188000000000045</v>
      </c>
      <c r="W3251" s="3">
        <f t="shared" si="151"/>
        <v>7.5000000000000039E-2</v>
      </c>
      <c r="X3251" t="str">
        <f t="shared" si="152"/>
        <v>Medium</v>
      </c>
    </row>
    <row r="3252" spans="1:24" x14ac:dyDescent="0.2">
      <c r="A3252">
        <v>3251</v>
      </c>
      <c r="B3252" t="s">
        <v>6476</v>
      </c>
      <c r="C3252" s="2">
        <v>42727</v>
      </c>
      <c r="D3252" s="2">
        <v>42733</v>
      </c>
      <c r="E3252" t="s">
        <v>49</v>
      </c>
      <c r="F3252" t="s">
        <v>4931</v>
      </c>
      <c r="G3252" t="str">
        <f t="shared" si="150"/>
        <v>CA-2016-157868-MC-17590</v>
      </c>
      <c r="H3252" t="s">
        <v>4932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4194</v>
      </c>
      <c r="P3252" t="s">
        <v>45</v>
      </c>
      <c r="Q3252" t="s">
        <v>268</v>
      </c>
      <c r="R3252" t="s">
        <v>4195</v>
      </c>
      <c r="S3252">
        <v>24.849999999999998</v>
      </c>
      <c r="T3252">
        <v>7</v>
      </c>
      <c r="U3252">
        <v>0</v>
      </c>
      <c r="V3252">
        <v>11.679499999999999</v>
      </c>
      <c r="W3252" s="3">
        <f t="shared" si="151"/>
        <v>0.47000000000000003</v>
      </c>
      <c r="X3252" t="str">
        <f t="shared" si="152"/>
        <v>No Discount</v>
      </c>
    </row>
    <row r="3253" spans="1:24" x14ac:dyDescent="0.2">
      <c r="A3253">
        <v>3252</v>
      </c>
      <c r="B3253" t="s">
        <v>6478</v>
      </c>
      <c r="C3253" s="2">
        <v>42842</v>
      </c>
      <c r="D3253" s="2">
        <v>42844</v>
      </c>
      <c r="E3253" t="s">
        <v>187</v>
      </c>
      <c r="F3253" t="s">
        <v>6479</v>
      </c>
      <c r="G3253" t="str">
        <f t="shared" si="150"/>
        <v>CA-2017-119389-BG-11740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3935</v>
      </c>
      <c r="P3253" t="s">
        <v>31</v>
      </c>
      <c r="Q3253" t="s">
        <v>64</v>
      </c>
      <c r="R3253" t="s">
        <v>5153</v>
      </c>
      <c r="S3253">
        <v>60.311999999999998</v>
      </c>
      <c r="T3253">
        <v>3</v>
      </c>
      <c r="U3253">
        <v>0.2</v>
      </c>
      <c r="V3253">
        <v>5.2773000000000003</v>
      </c>
      <c r="W3253" s="3">
        <f t="shared" si="151"/>
        <v>8.7500000000000008E-2</v>
      </c>
      <c r="X3253" t="str">
        <f t="shared" si="152"/>
        <v>Medium</v>
      </c>
    </row>
    <row r="3254" spans="1:24" x14ac:dyDescent="0.2">
      <c r="A3254">
        <v>3253</v>
      </c>
      <c r="B3254" t="s">
        <v>6481</v>
      </c>
      <c r="C3254" s="2">
        <v>43035</v>
      </c>
      <c r="D3254" s="2">
        <v>43038</v>
      </c>
      <c r="E3254" t="s">
        <v>22</v>
      </c>
      <c r="F3254" t="s">
        <v>181</v>
      </c>
      <c r="G3254" t="str">
        <f t="shared" si="150"/>
        <v>CA-2017-110373-MA-17560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7.0559999999999992</v>
      </c>
      <c r="T3254">
        <v>3</v>
      </c>
      <c r="U3254">
        <v>0.2</v>
      </c>
      <c r="V3254">
        <v>2.2050000000000001</v>
      </c>
      <c r="W3254" s="3">
        <f t="shared" si="151"/>
        <v>0.31250000000000006</v>
      </c>
      <c r="X3254" t="str">
        <f t="shared" si="152"/>
        <v>Medium</v>
      </c>
    </row>
    <row r="3255" spans="1:24" x14ac:dyDescent="0.2">
      <c r="A3255">
        <v>3254</v>
      </c>
      <c r="B3255" t="s">
        <v>6481</v>
      </c>
      <c r="C3255" s="2">
        <v>43035</v>
      </c>
      <c r="D3255" s="2">
        <v>43038</v>
      </c>
      <c r="E3255" t="s">
        <v>22</v>
      </c>
      <c r="F3255" t="s">
        <v>181</v>
      </c>
      <c r="G3255" t="str">
        <f t="shared" si="150"/>
        <v>CA-2017-110373-MA-17560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5081</v>
      </c>
      <c r="P3255" t="s">
        <v>70</v>
      </c>
      <c r="Q3255" t="s">
        <v>71</v>
      </c>
      <c r="R3255" t="s">
        <v>5082</v>
      </c>
      <c r="S3255">
        <v>27.183999999999997</v>
      </c>
      <c r="T3255">
        <v>2</v>
      </c>
      <c r="U3255">
        <v>0.2</v>
      </c>
      <c r="V3255">
        <v>2.0387999999999984</v>
      </c>
      <c r="W3255" s="3">
        <f t="shared" si="151"/>
        <v>7.4999999999999942E-2</v>
      </c>
      <c r="X3255" t="str">
        <f t="shared" si="152"/>
        <v>Medium</v>
      </c>
    </row>
    <row r="3256" spans="1:24" x14ac:dyDescent="0.2">
      <c r="A3256">
        <v>3255</v>
      </c>
      <c r="B3256" t="s">
        <v>6482</v>
      </c>
      <c r="C3256" s="2">
        <v>42559</v>
      </c>
      <c r="D3256" s="2">
        <v>42565</v>
      </c>
      <c r="E3256" t="s">
        <v>49</v>
      </c>
      <c r="F3256" t="s">
        <v>3532</v>
      </c>
      <c r="G3256" t="str">
        <f t="shared" si="150"/>
        <v>CA-2016-155474-CC-12220</v>
      </c>
      <c r="H3256" t="s">
        <v>3533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9.4485999999999954</v>
      </c>
      <c r="W3256" s="3">
        <f t="shared" si="151"/>
        <v>8.7499999999999967E-2</v>
      </c>
      <c r="X3256" t="str">
        <f t="shared" si="152"/>
        <v>Medium</v>
      </c>
    </row>
    <row r="3257" spans="1:24" x14ac:dyDescent="0.2">
      <c r="A3257">
        <v>3256</v>
      </c>
      <c r="B3257" t="s">
        <v>6482</v>
      </c>
      <c r="C3257" s="2">
        <v>42559</v>
      </c>
      <c r="D3257" s="2">
        <v>42565</v>
      </c>
      <c r="E3257" t="s">
        <v>49</v>
      </c>
      <c r="F3257" t="s">
        <v>3532</v>
      </c>
      <c r="G3257" t="str">
        <f t="shared" si="150"/>
        <v>CA-2016-155474-CC-12220</v>
      </c>
      <c r="H3257" t="s">
        <v>3533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4951</v>
      </c>
      <c r="P3257" t="s">
        <v>45</v>
      </c>
      <c r="Q3257" t="s">
        <v>74</v>
      </c>
      <c r="R3257" t="s">
        <v>4952</v>
      </c>
      <c r="S3257">
        <v>19.295999999999999</v>
      </c>
      <c r="T3257">
        <v>3</v>
      </c>
      <c r="U3257">
        <v>0.2</v>
      </c>
      <c r="V3257">
        <v>6.0299999999999994</v>
      </c>
      <c r="W3257" s="3">
        <f t="shared" si="151"/>
        <v>0.3125</v>
      </c>
      <c r="X3257" t="str">
        <f t="shared" si="152"/>
        <v>Medium</v>
      </c>
    </row>
    <row r="3258" spans="1:24" x14ac:dyDescent="0.2">
      <c r="A3258">
        <v>3257</v>
      </c>
      <c r="B3258" t="s">
        <v>6483</v>
      </c>
      <c r="C3258" s="2">
        <v>42225</v>
      </c>
      <c r="D3258" s="2">
        <v>42230</v>
      </c>
      <c r="E3258" t="s">
        <v>49</v>
      </c>
      <c r="F3258" t="s">
        <v>214</v>
      </c>
      <c r="G3258" t="str">
        <f t="shared" si="150"/>
        <v>CA-2015-155453-RA-19885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2923</v>
      </c>
      <c r="P3258" t="s">
        <v>45</v>
      </c>
      <c r="Q3258" t="s">
        <v>46</v>
      </c>
      <c r="R3258" t="s">
        <v>2924</v>
      </c>
      <c r="S3258">
        <v>4.6079999999999997</v>
      </c>
      <c r="T3258">
        <v>2</v>
      </c>
      <c r="U3258">
        <v>0.2</v>
      </c>
      <c r="V3258">
        <v>1.6704000000000001</v>
      </c>
      <c r="W3258" s="3">
        <f t="shared" si="151"/>
        <v>0.36250000000000004</v>
      </c>
      <c r="X3258" t="str">
        <f t="shared" si="152"/>
        <v>Medium</v>
      </c>
    </row>
    <row r="3259" spans="1:24" x14ac:dyDescent="0.2">
      <c r="A3259">
        <v>3258</v>
      </c>
      <c r="B3259" t="s">
        <v>6484</v>
      </c>
      <c r="C3259" s="2">
        <v>42713</v>
      </c>
      <c r="D3259" s="2">
        <v>42718</v>
      </c>
      <c r="E3259" t="s">
        <v>22</v>
      </c>
      <c r="F3259" t="s">
        <v>3863</v>
      </c>
      <c r="G3259" t="str">
        <f t="shared" si="150"/>
        <v>US-2016-161844-DK-12835</v>
      </c>
      <c r="H3259" t="s">
        <v>3864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3813</v>
      </c>
      <c r="P3259" t="s">
        <v>31</v>
      </c>
      <c r="Q3259" t="s">
        <v>55</v>
      </c>
      <c r="R3259" t="s">
        <v>3814</v>
      </c>
      <c r="S3259">
        <v>79.97399999999999</v>
      </c>
      <c r="T3259">
        <v>3</v>
      </c>
      <c r="U3259">
        <v>0.4</v>
      </c>
      <c r="V3259">
        <v>-29.323800000000006</v>
      </c>
      <c r="W3259" s="3">
        <f t="shared" si="151"/>
        <v>-0.36666666666666681</v>
      </c>
      <c r="X3259" t="str">
        <f t="shared" si="152"/>
        <v>High</v>
      </c>
    </row>
    <row r="3260" spans="1:24" x14ac:dyDescent="0.2">
      <c r="A3260">
        <v>3259</v>
      </c>
      <c r="B3260" t="s">
        <v>6484</v>
      </c>
      <c r="C3260" s="2">
        <v>42713</v>
      </c>
      <c r="D3260" s="2">
        <v>42718</v>
      </c>
      <c r="E3260" t="s">
        <v>22</v>
      </c>
      <c r="F3260" t="s">
        <v>3863</v>
      </c>
      <c r="G3260" t="str">
        <f t="shared" si="150"/>
        <v>US-2016-161844-DK-12835</v>
      </c>
      <c r="H3260" t="s">
        <v>3864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2714</v>
      </c>
      <c r="P3260" t="s">
        <v>45</v>
      </c>
      <c r="Q3260" t="s">
        <v>74</v>
      </c>
      <c r="R3260" t="s">
        <v>2715</v>
      </c>
      <c r="S3260">
        <v>2.9460000000000006</v>
      </c>
      <c r="T3260">
        <v>2</v>
      </c>
      <c r="U3260">
        <v>0.7</v>
      </c>
      <c r="V3260">
        <v>-2.0621999999999998</v>
      </c>
      <c r="W3260" s="3">
        <f t="shared" si="151"/>
        <v>-0.69999999999999973</v>
      </c>
      <c r="X3260" t="str">
        <f t="shared" si="152"/>
        <v>High</v>
      </c>
    </row>
    <row r="3261" spans="1:24" x14ac:dyDescent="0.2">
      <c r="A3261">
        <v>3260</v>
      </c>
      <c r="B3261" t="s">
        <v>6485</v>
      </c>
      <c r="C3261" s="2">
        <v>42687</v>
      </c>
      <c r="D3261" s="2">
        <v>42691</v>
      </c>
      <c r="E3261" t="s">
        <v>49</v>
      </c>
      <c r="F3261" t="s">
        <v>6486</v>
      </c>
      <c r="G3261" t="str">
        <f t="shared" si="150"/>
        <v>US-2016-162103-LB-16795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3.1359999999999992</v>
      </c>
      <c r="T3261">
        <v>2</v>
      </c>
      <c r="U3261">
        <v>0.8</v>
      </c>
      <c r="V3261">
        <v>-4.7040000000000006</v>
      </c>
      <c r="W3261" s="3">
        <f t="shared" si="151"/>
        <v>-1.5000000000000007</v>
      </c>
      <c r="X3261" t="str">
        <f t="shared" si="152"/>
        <v>High</v>
      </c>
    </row>
    <row r="3262" spans="1:24" x14ac:dyDescent="0.2">
      <c r="A3262">
        <v>3261</v>
      </c>
      <c r="B3262" t="s">
        <v>6488</v>
      </c>
      <c r="C3262" s="2">
        <v>41957</v>
      </c>
      <c r="D3262" s="2">
        <v>41958</v>
      </c>
      <c r="E3262" t="s">
        <v>187</v>
      </c>
      <c r="F3262" t="s">
        <v>6489</v>
      </c>
      <c r="G3262" t="str">
        <f t="shared" si="150"/>
        <v>CA-2014-151554-CM-11815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20.736000000000004</v>
      </c>
      <c r="T3262">
        <v>4</v>
      </c>
      <c r="U3262">
        <v>0.2</v>
      </c>
      <c r="V3262">
        <v>7.2576000000000001</v>
      </c>
      <c r="W3262" s="3">
        <f t="shared" si="151"/>
        <v>0.34999999999999992</v>
      </c>
      <c r="X3262" t="str">
        <f t="shared" si="152"/>
        <v>Medium</v>
      </c>
    </row>
    <row r="3263" spans="1:24" x14ac:dyDescent="0.2">
      <c r="A3263">
        <v>3262</v>
      </c>
      <c r="B3263" t="s">
        <v>6493</v>
      </c>
      <c r="C3263" s="2">
        <v>41960</v>
      </c>
      <c r="D3263" s="2">
        <v>41962</v>
      </c>
      <c r="E3263" t="s">
        <v>187</v>
      </c>
      <c r="F3263" t="s">
        <v>1145</v>
      </c>
      <c r="G3263" t="str">
        <f t="shared" si="150"/>
        <v>CA-2014-140662-TS-21205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3762</v>
      </c>
      <c r="P3263" t="s">
        <v>70</v>
      </c>
      <c r="Q3263" t="s">
        <v>160</v>
      </c>
      <c r="R3263" t="s">
        <v>3763</v>
      </c>
      <c r="S3263">
        <v>99.98</v>
      </c>
      <c r="T3263">
        <v>2</v>
      </c>
      <c r="U3263">
        <v>0</v>
      </c>
      <c r="V3263">
        <v>7.9983999999999895</v>
      </c>
      <c r="W3263" s="3">
        <f t="shared" si="151"/>
        <v>7.9999999999999891E-2</v>
      </c>
      <c r="X3263" t="str">
        <f t="shared" si="152"/>
        <v>No Discount</v>
      </c>
    </row>
    <row r="3264" spans="1:24" x14ac:dyDescent="0.2">
      <c r="A3264">
        <v>3263</v>
      </c>
      <c r="B3264" t="s">
        <v>6493</v>
      </c>
      <c r="C3264" s="2">
        <v>41960</v>
      </c>
      <c r="D3264" s="2">
        <v>41962</v>
      </c>
      <c r="E3264" t="s">
        <v>187</v>
      </c>
      <c r="F3264" t="s">
        <v>1145</v>
      </c>
      <c r="G3264" t="str">
        <f t="shared" si="150"/>
        <v>CA-2014-140662-TS-21205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2563</v>
      </c>
      <c r="P3264" t="s">
        <v>45</v>
      </c>
      <c r="Q3264" t="s">
        <v>89</v>
      </c>
      <c r="R3264" t="s">
        <v>2564</v>
      </c>
      <c r="S3264">
        <v>733.94999999999993</v>
      </c>
      <c r="T3264">
        <v>7</v>
      </c>
      <c r="U3264">
        <v>0</v>
      </c>
      <c r="V3264">
        <v>352.29599999999999</v>
      </c>
      <c r="W3264" s="3">
        <f t="shared" si="151"/>
        <v>0.48000000000000004</v>
      </c>
      <c r="X3264" t="str">
        <f t="shared" si="152"/>
        <v>No Discount</v>
      </c>
    </row>
    <row r="3265" spans="1:24" x14ac:dyDescent="0.2">
      <c r="A3265">
        <v>3264</v>
      </c>
      <c r="B3265" t="s">
        <v>6493</v>
      </c>
      <c r="C3265" s="2">
        <v>41960</v>
      </c>
      <c r="D3265" s="2">
        <v>41962</v>
      </c>
      <c r="E3265" t="s">
        <v>187</v>
      </c>
      <c r="F3265" t="s">
        <v>1145</v>
      </c>
      <c r="G3265" t="str">
        <f t="shared" si="150"/>
        <v>CA-2014-140662-TS-21205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72.431999999999988</v>
      </c>
      <c r="W3265" s="3">
        <f t="shared" si="151"/>
        <v>0.29999999999999993</v>
      </c>
      <c r="X3265" t="str">
        <f t="shared" si="152"/>
        <v>No Discount</v>
      </c>
    </row>
    <row r="3266" spans="1:24" x14ac:dyDescent="0.2">
      <c r="A3266">
        <v>3265</v>
      </c>
      <c r="B3266" t="s">
        <v>6494</v>
      </c>
      <c r="C3266" s="2">
        <v>42433</v>
      </c>
      <c r="D3266" s="2">
        <v>42437</v>
      </c>
      <c r="E3266" t="s">
        <v>22</v>
      </c>
      <c r="F3266" t="s">
        <v>5051</v>
      </c>
      <c r="G3266" t="str">
        <f t="shared" si="150"/>
        <v>CA-2016-122518-RF-19345</v>
      </c>
      <c r="H3266" t="s">
        <v>5052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4146</v>
      </c>
      <c r="P3266" t="s">
        <v>45</v>
      </c>
      <c r="Q3266" t="s">
        <v>46</v>
      </c>
      <c r="R3266" t="s">
        <v>4147</v>
      </c>
      <c r="S3266">
        <v>10.08</v>
      </c>
      <c r="T3266">
        <v>4</v>
      </c>
      <c r="U3266">
        <v>0.2</v>
      </c>
      <c r="V3266">
        <v>3.528</v>
      </c>
      <c r="W3266" s="3">
        <f t="shared" si="151"/>
        <v>0.35</v>
      </c>
      <c r="X3266" t="str">
        <f t="shared" si="152"/>
        <v>Medium</v>
      </c>
    </row>
    <row r="3267" spans="1:24" x14ac:dyDescent="0.2">
      <c r="A3267">
        <v>3266</v>
      </c>
      <c r="B3267" t="s">
        <v>6495</v>
      </c>
      <c r="C3267" s="2">
        <v>41923</v>
      </c>
      <c r="D3267" s="2">
        <v>41927</v>
      </c>
      <c r="E3267" t="s">
        <v>49</v>
      </c>
      <c r="F3267" t="s">
        <v>4543</v>
      </c>
      <c r="G3267" t="str">
        <f t="shared" ref="G3267:G3330" si="153" xml:space="preserve"> B3267 &amp; "-" &amp; F3267</f>
        <v>US-2014-126571-JF-15565</v>
      </c>
      <c r="H3267" t="s">
        <v>4544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2800</v>
      </c>
      <c r="P3267" t="s">
        <v>45</v>
      </c>
      <c r="Q3267" t="s">
        <v>58</v>
      </c>
      <c r="R3267" t="s">
        <v>2801</v>
      </c>
      <c r="S3267">
        <v>281.904</v>
      </c>
      <c r="T3267">
        <v>2</v>
      </c>
      <c r="U3267">
        <v>0.2</v>
      </c>
      <c r="V3267">
        <v>10.571399999999983</v>
      </c>
      <c r="W3267" s="3">
        <f t="shared" ref="W3267:W3330" si="154">V3267/S3267</f>
        <v>3.7499999999999936E-2</v>
      </c>
      <c r="X3267" t="str">
        <f t="shared" ref="X3267:X3330" si="155">IF(U3267=0, "No Discount", IF(U3267&lt;=0.1, "Low", IF(U3267&lt;=0.3, "Medium", "High")))</f>
        <v>Medium</v>
      </c>
    </row>
    <row r="3268" spans="1:24" x14ac:dyDescent="0.2">
      <c r="A3268">
        <v>3267</v>
      </c>
      <c r="B3268" t="s">
        <v>6495</v>
      </c>
      <c r="C3268" s="2">
        <v>41923</v>
      </c>
      <c r="D3268" s="2">
        <v>41927</v>
      </c>
      <c r="E3268" t="s">
        <v>49</v>
      </c>
      <c r="F3268" t="s">
        <v>4543</v>
      </c>
      <c r="G3268" t="str">
        <f t="shared" si="153"/>
        <v>US-2014-126571-JF-15565</v>
      </c>
      <c r="H3268" t="s">
        <v>4544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2161</v>
      </c>
      <c r="P3268" t="s">
        <v>45</v>
      </c>
      <c r="Q3268" t="s">
        <v>172</v>
      </c>
      <c r="R3268" t="s">
        <v>2162</v>
      </c>
      <c r="S3268">
        <v>201.43200000000002</v>
      </c>
      <c r="T3268">
        <v>3</v>
      </c>
      <c r="U3268">
        <v>0.2</v>
      </c>
      <c r="V3268">
        <v>67.983299999999986</v>
      </c>
      <c r="W3268" s="3">
        <f t="shared" si="154"/>
        <v>0.33749999999999991</v>
      </c>
      <c r="X3268" t="str">
        <f t="shared" si="155"/>
        <v>Medium</v>
      </c>
    </row>
    <row r="3269" spans="1:24" x14ac:dyDescent="0.2">
      <c r="A3269">
        <v>3268</v>
      </c>
      <c r="B3269" t="s">
        <v>6496</v>
      </c>
      <c r="C3269" s="2">
        <v>41781</v>
      </c>
      <c r="D3269" s="2">
        <v>41788</v>
      </c>
      <c r="E3269" t="s">
        <v>49</v>
      </c>
      <c r="F3269" t="s">
        <v>6497</v>
      </c>
      <c r="G3269" t="str">
        <f t="shared" si="153"/>
        <v>CA-2014-143840-EH-14185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2750</v>
      </c>
      <c r="P3269" t="s">
        <v>70</v>
      </c>
      <c r="Q3269" t="s">
        <v>71</v>
      </c>
      <c r="R3269" t="s">
        <v>2751</v>
      </c>
      <c r="S3269">
        <v>135.97999999999999</v>
      </c>
      <c r="T3269">
        <v>2</v>
      </c>
      <c r="U3269">
        <v>0</v>
      </c>
      <c r="V3269">
        <v>33.995000000000005</v>
      </c>
      <c r="W3269" s="3">
        <f t="shared" si="154"/>
        <v>0.25000000000000006</v>
      </c>
      <c r="X3269" t="str">
        <f t="shared" si="155"/>
        <v>No Discount</v>
      </c>
    </row>
    <row r="3270" spans="1:24" x14ac:dyDescent="0.2">
      <c r="A3270">
        <v>3269</v>
      </c>
      <c r="B3270" t="s">
        <v>6496</v>
      </c>
      <c r="C3270" s="2">
        <v>41781</v>
      </c>
      <c r="D3270" s="2">
        <v>41788</v>
      </c>
      <c r="E3270" t="s">
        <v>49</v>
      </c>
      <c r="F3270" t="s">
        <v>6497</v>
      </c>
      <c r="G3270" t="str">
        <f t="shared" si="153"/>
        <v>CA-2014-143840-EH-14185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12.585999999999999</v>
      </c>
      <c r="W3270" s="3">
        <f t="shared" si="154"/>
        <v>0.27999999999999997</v>
      </c>
      <c r="X3270" t="str">
        <f t="shared" si="155"/>
        <v>No Discount</v>
      </c>
    </row>
    <row r="3271" spans="1:24" x14ac:dyDescent="0.2">
      <c r="A3271">
        <v>3270</v>
      </c>
      <c r="B3271" t="s">
        <v>6501</v>
      </c>
      <c r="C3271" s="2">
        <v>41835</v>
      </c>
      <c r="D3271" s="2">
        <v>41839</v>
      </c>
      <c r="E3271" t="s">
        <v>49</v>
      </c>
      <c r="F3271" t="s">
        <v>848</v>
      </c>
      <c r="G3271" t="str">
        <f t="shared" si="153"/>
        <v>CA-2014-115980-VW-21775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2.9699999999999998</v>
      </c>
      <c r="T3271">
        <v>3</v>
      </c>
      <c r="U3271">
        <v>0</v>
      </c>
      <c r="V3271">
        <v>1.3068000000000004</v>
      </c>
      <c r="W3271" s="3">
        <f t="shared" si="154"/>
        <v>0.44000000000000017</v>
      </c>
      <c r="X3271" t="str">
        <f t="shared" si="155"/>
        <v>No Discount</v>
      </c>
    </row>
    <row r="3272" spans="1:24" x14ac:dyDescent="0.2">
      <c r="A3272">
        <v>3271</v>
      </c>
      <c r="B3272" t="s">
        <v>6501</v>
      </c>
      <c r="C3272" s="2">
        <v>41835</v>
      </c>
      <c r="D3272" s="2">
        <v>41839</v>
      </c>
      <c r="E3272" t="s">
        <v>49</v>
      </c>
      <c r="F3272" t="s">
        <v>848</v>
      </c>
      <c r="G3272" t="str">
        <f t="shared" si="153"/>
        <v>CA-2014-115980-VW-21775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6.5400000000000009</v>
      </c>
      <c r="T3272">
        <v>3</v>
      </c>
      <c r="U3272">
        <v>0</v>
      </c>
      <c r="V3272">
        <v>2.6814000000000004</v>
      </c>
      <c r="W3272" s="3">
        <f t="shared" si="154"/>
        <v>0.41000000000000003</v>
      </c>
      <c r="X3272" t="str">
        <f t="shared" si="155"/>
        <v>No Discount</v>
      </c>
    </row>
    <row r="3273" spans="1:24" x14ac:dyDescent="0.2">
      <c r="A3273">
        <v>3272</v>
      </c>
      <c r="B3273" t="s">
        <v>6502</v>
      </c>
      <c r="C3273" s="2">
        <v>42365</v>
      </c>
      <c r="D3273" s="2">
        <v>42367</v>
      </c>
      <c r="E3273" t="s">
        <v>22</v>
      </c>
      <c r="F3273" t="s">
        <v>5722</v>
      </c>
      <c r="G3273" t="str">
        <f t="shared" si="153"/>
        <v>CA-2015-155145-KN-16450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3.4848000000000008</v>
      </c>
      <c r="W3273" s="3">
        <f t="shared" si="154"/>
        <v>0.44000000000000011</v>
      </c>
      <c r="X3273" t="str">
        <f t="shared" si="155"/>
        <v>No Discount</v>
      </c>
    </row>
    <row r="3274" spans="1:24" x14ac:dyDescent="0.2">
      <c r="A3274">
        <v>3273</v>
      </c>
      <c r="B3274" t="s">
        <v>6504</v>
      </c>
      <c r="C3274" s="2">
        <v>42044</v>
      </c>
      <c r="D3274" s="2">
        <v>42051</v>
      </c>
      <c r="E3274" t="s">
        <v>49</v>
      </c>
      <c r="F3274" t="s">
        <v>6468</v>
      </c>
      <c r="G3274" t="str">
        <f t="shared" si="153"/>
        <v>CA-2015-146038-SJ-20215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22.940999999999995</v>
      </c>
      <c r="W3274" s="3">
        <f t="shared" si="154"/>
        <v>0.11249999999999999</v>
      </c>
      <c r="X3274" t="str">
        <f t="shared" si="155"/>
        <v>Medium</v>
      </c>
    </row>
    <row r="3275" spans="1:24" x14ac:dyDescent="0.2">
      <c r="A3275">
        <v>3274</v>
      </c>
      <c r="B3275" t="s">
        <v>6505</v>
      </c>
      <c r="C3275" s="2">
        <v>42863</v>
      </c>
      <c r="D3275" s="2">
        <v>42867</v>
      </c>
      <c r="E3275" t="s">
        <v>49</v>
      </c>
      <c r="F3275" t="s">
        <v>3223</v>
      </c>
      <c r="G3275" t="str">
        <f t="shared" si="153"/>
        <v>CA-2017-133865-PS-19045</v>
      </c>
      <c r="H3275" t="s">
        <v>3224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3465</v>
      </c>
      <c r="P3275" t="s">
        <v>70</v>
      </c>
      <c r="Q3275" t="s">
        <v>1218</v>
      </c>
      <c r="R3275" t="s">
        <v>3466</v>
      </c>
      <c r="S3275">
        <v>3359.9520000000002</v>
      </c>
      <c r="T3275">
        <v>6</v>
      </c>
      <c r="U3275">
        <v>0.2</v>
      </c>
      <c r="V3275">
        <v>1049.9849999999999</v>
      </c>
      <c r="W3275" s="3">
        <f t="shared" si="154"/>
        <v>0.31249999999999994</v>
      </c>
      <c r="X3275" t="str">
        <f t="shared" si="155"/>
        <v>Medium</v>
      </c>
    </row>
    <row r="3276" spans="1:24" x14ac:dyDescent="0.2">
      <c r="A3276">
        <v>3275</v>
      </c>
      <c r="B3276" t="s">
        <v>6506</v>
      </c>
      <c r="C3276" s="2">
        <v>43041</v>
      </c>
      <c r="D3276" s="2">
        <v>43045</v>
      </c>
      <c r="E3276" t="s">
        <v>49</v>
      </c>
      <c r="F3276" t="s">
        <v>3030</v>
      </c>
      <c r="G3276" t="str">
        <f t="shared" si="153"/>
        <v>CA-2017-116358-KM-16225</v>
      </c>
      <c r="H3276" t="s">
        <v>3031</v>
      </c>
      <c r="I3276" t="s">
        <v>40</v>
      </c>
      <c r="J3276" t="s">
        <v>26</v>
      </c>
      <c r="K3276" t="s">
        <v>6507</v>
      </c>
      <c r="L3276" t="s">
        <v>4537</v>
      </c>
      <c r="M3276">
        <v>66212</v>
      </c>
      <c r="N3276" t="s">
        <v>104</v>
      </c>
      <c r="O3276" t="s">
        <v>3250</v>
      </c>
      <c r="P3276" t="s">
        <v>45</v>
      </c>
      <c r="Q3276" t="s">
        <v>268</v>
      </c>
      <c r="R3276" t="s">
        <v>562</v>
      </c>
      <c r="S3276">
        <v>18.240000000000002</v>
      </c>
      <c r="T3276">
        <v>3</v>
      </c>
      <c r="U3276">
        <v>0</v>
      </c>
      <c r="V3276">
        <v>9.120000000000001</v>
      </c>
      <c r="W3276" s="3">
        <f t="shared" si="154"/>
        <v>0.5</v>
      </c>
      <c r="X3276" t="str">
        <f t="shared" si="155"/>
        <v>No Discount</v>
      </c>
    </row>
    <row r="3277" spans="1:24" x14ac:dyDescent="0.2">
      <c r="A3277">
        <v>3276</v>
      </c>
      <c r="B3277" t="s">
        <v>6506</v>
      </c>
      <c r="C3277" s="2">
        <v>43041</v>
      </c>
      <c r="D3277" s="2">
        <v>43045</v>
      </c>
      <c r="E3277" t="s">
        <v>49</v>
      </c>
      <c r="F3277" t="s">
        <v>3030</v>
      </c>
      <c r="G3277" t="str">
        <f t="shared" si="153"/>
        <v>CA-2017-116358-KM-16225</v>
      </c>
      <c r="H3277" t="s">
        <v>3031</v>
      </c>
      <c r="I3277" t="s">
        <v>40</v>
      </c>
      <c r="J3277" t="s">
        <v>26</v>
      </c>
      <c r="K3277" t="s">
        <v>6507</v>
      </c>
      <c r="L3277" t="s">
        <v>4537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9.1673999999999989</v>
      </c>
      <c r="W3277" s="3">
        <f t="shared" si="154"/>
        <v>0.32999999999999996</v>
      </c>
      <c r="X3277" t="str">
        <f t="shared" si="155"/>
        <v>No Discount</v>
      </c>
    </row>
    <row r="3278" spans="1:24" x14ac:dyDescent="0.2">
      <c r="A3278">
        <v>3277</v>
      </c>
      <c r="B3278" t="s">
        <v>6508</v>
      </c>
      <c r="C3278" s="2">
        <v>41734</v>
      </c>
      <c r="D3278" s="2">
        <v>41738</v>
      </c>
      <c r="E3278" t="s">
        <v>22</v>
      </c>
      <c r="F3278" t="s">
        <v>5553</v>
      </c>
      <c r="G3278" t="str">
        <f t="shared" si="153"/>
        <v>CA-2014-102988-GM-14695</v>
      </c>
      <c r="H3278" t="s">
        <v>5554</v>
      </c>
      <c r="I3278" t="s">
        <v>40</v>
      </c>
      <c r="J3278" t="s">
        <v>26</v>
      </c>
      <c r="K3278" t="s">
        <v>2816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22.959999999999997</v>
      </c>
      <c r="T3278">
        <v>7</v>
      </c>
      <c r="U3278">
        <v>0</v>
      </c>
      <c r="V3278">
        <v>7.5767999999999986</v>
      </c>
      <c r="W3278" s="3">
        <f t="shared" si="154"/>
        <v>0.32999999999999996</v>
      </c>
      <c r="X3278" t="str">
        <f t="shared" si="155"/>
        <v>No Discount</v>
      </c>
    </row>
    <row r="3279" spans="1:24" x14ac:dyDescent="0.2">
      <c r="A3279">
        <v>3278</v>
      </c>
      <c r="B3279" t="s">
        <v>6508</v>
      </c>
      <c r="C3279" s="2">
        <v>41734</v>
      </c>
      <c r="D3279" s="2">
        <v>41738</v>
      </c>
      <c r="E3279" t="s">
        <v>22</v>
      </c>
      <c r="F3279" t="s">
        <v>5553</v>
      </c>
      <c r="G3279" t="str">
        <f t="shared" si="153"/>
        <v>CA-2014-102988-GM-14695</v>
      </c>
      <c r="H3279" t="s">
        <v>5554</v>
      </c>
      <c r="I3279" t="s">
        <v>40</v>
      </c>
      <c r="J3279" t="s">
        <v>26</v>
      </c>
      <c r="K3279" t="s">
        <v>2816</v>
      </c>
      <c r="L3279" t="s">
        <v>318</v>
      </c>
      <c r="M3279">
        <v>22304</v>
      </c>
      <c r="N3279" t="s">
        <v>29</v>
      </c>
      <c r="O3279" t="s">
        <v>4516</v>
      </c>
      <c r="P3279" t="s">
        <v>70</v>
      </c>
      <c r="Q3279" t="s">
        <v>71</v>
      </c>
      <c r="R3279" t="s">
        <v>4517</v>
      </c>
      <c r="S3279">
        <v>28.99</v>
      </c>
      <c r="T3279">
        <v>1</v>
      </c>
      <c r="U3279">
        <v>0</v>
      </c>
      <c r="V3279">
        <v>8.4070999999999962</v>
      </c>
      <c r="W3279" s="3">
        <f t="shared" si="154"/>
        <v>0.28999999999999987</v>
      </c>
      <c r="X3279" t="str">
        <f t="shared" si="155"/>
        <v>No Discount</v>
      </c>
    </row>
    <row r="3280" spans="1:24" x14ac:dyDescent="0.2">
      <c r="A3280">
        <v>3279</v>
      </c>
      <c r="B3280" t="s">
        <v>6508</v>
      </c>
      <c r="C3280" s="2">
        <v>41734</v>
      </c>
      <c r="D3280" s="2">
        <v>41738</v>
      </c>
      <c r="E3280" t="s">
        <v>22</v>
      </c>
      <c r="F3280" t="s">
        <v>5553</v>
      </c>
      <c r="G3280" t="str">
        <f t="shared" si="153"/>
        <v>CA-2014-102988-GM-14695</v>
      </c>
      <c r="H3280" t="s">
        <v>5554</v>
      </c>
      <c r="I3280" t="s">
        <v>40</v>
      </c>
      <c r="J3280" t="s">
        <v>26</v>
      </c>
      <c r="K3280" t="s">
        <v>2816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6.3504000000000005</v>
      </c>
      <c r="W3280" s="3">
        <f t="shared" si="154"/>
        <v>0.49</v>
      </c>
      <c r="X3280" t="str">
        <f t="shared" si="155"/>
        <v>No Discount</v>
      </c>
    </row>
    <row r="3281" spans="1:24" x14ac:dyDescent="0.2">
      <c r="A3281">
        <v>3280</v>
      </c>
      <c r="B3281" t="s">
        <v>6508</v>
      </c>
      <c r="C3281" s="2">
        <v>41734</v>
      </c>
      <c r="D3281" s="2">
        <v>41738</v>
      </c>
      <c r="E3281" t="s">
        <v>22</v>
      </c>
      <c r="F3281" t="s">
        <v>5553</v>
      </c>
      <c r="G3281" t="str">
        <f t="shared" si="153"/>
        <v>CA-2014-102988-GM-14695</v>
      </c>
      <c r="H3281" t="s">
        <v>5554</v>
      </c>
      <c r="I3281" t="s">
        <v>40</v>
      </c>
      <c r="J3281" t="s">
        <v>26</v>
      </c>
      <c r="K3281" t="s">
        <v>2816</v>
      </c>
      <c r="L3281" t="s">
        <v>318</v>
      </c>
      <c r="M3281">
        <v>22304</v>
      </c>
      <c r="N3281" t="s">
        <v>29</v>
      </c>
      <c r="O3281" t="s">
        <v>4849</v>
      </c>
      <c r="P3281" t="s">
        <v>45</v>
      </c>
      <c r="Q3281" t="s">
        <v>67</v>
      </c>
      <c r="R3281" t="s">
        <v>4850</v>
      </c>
      <c r="S3281">
        <v>22.959999999999997</v>
      </c>
      <c r="T3281">
        <v>7</v>
      </c>
      <c r="U3281">
        <v>0</v>
      </c>
      <c r="V3281">
        <v>6.6583999999999968</v>
      </c>
      <c r="W3281" s="3">
        <f t="shared" si="154"/>
        <v>0.28999999999999987</v>
      </c>
      <c r="X3281" t="str">
        <f t="shared" si="155"/>
        <v>No Discount</v>
      </c>
    </row>
    <row r="3282" spans="1:24" x14ac:dyDescent="0.2">
      <c r="A3282">
        <v>3281</v>
      </c>
      <c r="B3282" t="s">
        <v>6508</v>
      </c>
      <c r="C3282" s="2">
        <v>41734</v>
      </c>
      <c r="D3282" s="2">
        <v>41738</v>
      </c>
      <c r="E3282" t="s">
        <v>22</v>
      </c>
      <c r="F3282" t="s">
        <v>5553</v>
      </c>
      <c r="G3282" t="str">
        <f t="shared" si="153"/>
        <v>CA-2014-102988-GM-14695</v>
      </c>
      <c r="H3282" t="s">
        <v>5554</v>
      </c>
      <c r="I3282" t="s">
        <v>40</v>
      </c>
      <c r="J3282" t="s">
        <v>26</v>
      </c>
      <c r="K3282" t="s">
        <v>2816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4164.0499999999993</v>
      </c>
      <c r="T3282">
        <v>5</v>
      </c>
      <c r="U3282">
        <v>0</v>
      </c>
      <c r="V3282">
        <v>83.281000000000063</v>
      </c>
      <c r="W3282" s="3">
        <f t="shared" si="154"/>
        <v>2.0000000000000018E-2</v>
      </c>
      <c r="X3282" t="str">
        <f t="shared" si="155"/>
        <v>No Discount</v>
      </c>
    </row>
    <row r="3283" spans="1:24" x14ac:dyDescent="0.2">
      <c r="A3283">
        <v>3282</v>
      </c>
      <c r="B3283" t="s">
        <v>6509</v>
      </c>
      <c r="C3283" s="2">
        <v>41899</v>
      </c>
      <c r="D3283" s="2">
        <v>41906</v>
      </c>
      <c r="E3283" t="s">
        <v>49</v>
      </c>
      <c r="F3283" t="s">
        <v>3746</v>
      </c>
      <c r="G3283" t="str">
        <f t="shared" si="153"/>
        <v>US-2014-117170-KT-16465</v>
      </c>
      <c r="H3283" t="s">
        <v>3747</v>
      </c>
      <c r="I3283" t="s">
        <v>25</v>
      </c>
      <c r="J3283" t="s">
        <v>26</v>
      </c>
      <c r="K3283" t="s">
        <v>4595</v>
      </c>
      <c r="L3283" t="s">
        <v>87</v>
      </c>
      <c r="M3283">
        <v>27604</v>
      </c>
      <c r="N3283" t="s">
        <v>29</v>
      </c>
      <c r="O3283" t="s">
        <v>4002</v>
      </c>
      <c r="P3283" t="s">
        <v>70</v>
      </c>
      <c r="Q3283" t="s">
        <v>160</v>
      </c>
      <c r="R3283" t="s">
        <v>4003</v>
      </c>
      <c r="S3283">
        <v>47.984000000000002</v>
      </c>
      <c r="T3283">
        <v>2</v>
      </c>
      <c r="U3283">
        <v>0.2</v>
      </c>
      <c r="V3283">
        <v>13.195600000000001</v>
      </c>
      <c r="W3283" s="3">
        <f t="shared" si="154"/>
        <v>0.27500000000000002</v>
      </c>
      <c r="X3283" t="str">
        <f t="shared" si="155"/>
        <v>Medium</v>
      </c>
    </row>
    <row r="3284" spans="1:24" x14ac:dyDescent="0.2">
      <c r="A3284">
        <v>3283</v>
      </c>
      <c r="B3284" t="s">
        <v>6509</v>
      </c>
      <c r="C3284" s="2">
        <v>41899</v>
      </c>
      <c r="D3284" s="2">
        <v>41906</v>
      </c>
      <c r="E3284" t="s">
        <v>49</v>
      </c>
      <c r="F3284" t="s">
        <v>3746</v>
      </c>
      <c r="G3284" t="str">
        <f t="shared" si="153"/>
        <v>US-2014-117170-KT-16465</v>
      </c>
      <c r="H3284" t="s">
        <v>3747</v>
      </c>
      <c r="I3284" t="s">
        <v>25</v>
      </c>
      <c r="J3284" t="s">
        <v>26</v>
      </c>
      <c r="K3284" t="s">
        <v>4595</v>
      </c>
      <c r="L3284" t="s">
        <v>87</v>
      </c>
      <c r="M3284">
        <v>27604</v>
      </c>
      <c r="N3284" t="s">
        <v>29</v>
      </c>
      <c r="O3284" t="s">
        <v>3409</v>
      </c>
      <c r="P3284" t="s">
        <v>45</v>
      </c>
      <c r="Q3284" t="s">
        <v>89</v>
      </c>
      <c r="R3284" t="s">
        <v>3410</v>
      </c>
      <c r="S3284">
        <v>4.6240000000000006</v>
      </c>
      <c r="T3284">
        <v>1</v>
      </c>
      <c r="U3284">
        <v>0.2</v>
      </c>
      <c r="V3284">
        <v>1.6762000000000001</v>
      </c>
      <c r="W3284" s="3">
        <f t="shared" si="154"/>
        <v>0.36249999999999999</v>
      </c>
      <c r="X3284" t="str">
        <f t="shared" si="155"/>
        <v>Medium</v>
      </c>
    </row>
    <row r="3285" spans="1:24" x14ac:dyDescent="0.2">
      <c r="A3285">
        <v>3284</v>
      </c>
      <c r="B3285" t="s">
        <v>6510</v>
      </c>
      <c r="C3285" s="2">
        <v>41912</v>
      </c>
      <c r="D3285" s="2">
        <v>41918</v>
      </c>
      <c r="E3285" t="s">
        <v>49</v>
      </c>
      <c r="F3285" t="s">
        <v>1625</v>
      </c>
      <c r="G3285" t="str">
        <f t="shared" si="153"/>
        <v>CA-2014-159478-MH-17785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2072</v>
      </c>
      <c r="P3285" t="s">
        <v>31</v>
      </c>
      <c r="Q3285" t="s">
        <v>64</v>
      </c>
      <c r="R3285" t="s">
        <v>2073</v>
      </c>
      <c r="S3285">
        <v>15.24</v>
      </c>
      <c r="T3285">
        <v>3</v>
      </c>
      <c r="U3285">
        <v>0</v>
      </c>
      <c r="V3285">
        <v>5.1815999999999995</v>
      </c>
      <c r="W3285" s="3">
        <f t="shared" si="154"/>
        <v>0.33999999999999997</v>
      </c>
      <c r="X3285" t="str">
        <f t="shared" si="155"/>
        <v>No Discount</v>
      </c>
    </row>
    <row r="3286" spans="1:24" x14ac:dyDescent="0.2">
      <c r="A3286">
        <v>3285</v>
      </c>
      <c r="B3286" t="s">
        <v>6511</v>
      </c>
      <c r="C3286" s="2">
        <v>41894</v>
      </c>
      <c r="D3286" s="2">
        <v>41899</v>
      </c>
      <c r="E3286" t="s">
        <v>49</v>
      </c>
      <c r="F3286" t="s">
        <v>2627</v>
      </c>
      <c r="G3286" t="str">
        <f t="shared" si="153"/>
        <v>CA-2014-103702-AF-10885</v>
      </c>
      <c r="H3286" t="s">
        <v>2628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1832</v>
      </c>
      <c r="P3286" t="s">
        <v>45</v>
      </c>
      <c r="Q3286" t="s">
        <v>74</v>
      </c>
      <c r="R3286" t="s">
        <v>1833</v>
      </c>
      <c r="S3286">
        <v>63.924000000000007</v>
      </c>
      <c r="T3286">
        <v>7</v>
      </c>
      <c r="U3286">
        <v>0.7</v>
      </c>
      <c r="V3286">
        <v>-46.877600000000001</v>
      </c>
      <c r="W3286" s="3">
        <f t="shared" si="154"/>
        <v>-0.73333333333333328</v>
      </c>
      <c r="X3286" t="str">
        <f t="shared" si="155"/>
        <v>High</v>
      </c>
    </row>
    <row r="3287" spans="1:24" x14ac:dyDescent="0.2">
      <c r="A3287">
        <v>3286</v>
      </c>
      <c r="B3287" t="s">
        <v>6512</v>
      </c>
      <c r="C3287" s="2">
        <v>42786</v>
      </c>
      <c r="D3287" s="2">
        <v>42791</v>
      </c>
      <c r="E3287" t="s">
        <v>49</v>
      </c>
      <c r="F3287" t="s">
        <v>5932</v>
      </c>
      <c r="G3287" t="str">
        <f t="shared" si="153"/>
        <v>CA-2017-150525-JP-16135</v>
      </c>
      <c r="H3287" t="s">
        <v>5933</v>
      </c>
      <c r="I3287" t="s">
        <v>101</v>
      </c>
      <c r="J3287" t="s">
        <v>26</v>
      </c>
      <c r="K3287" t="s">
        <v>4605</v>
      </c>
      <c r="L3287" t="s">
        <v>649</v>
      </c>
      <c r="M3287">
        <v>74403</v>
      </c>
      <c r="N3287" t="s">
        <v>104</v>
      </c>
      <c r="O3287" t="s">
        <v>3274</v>
      </c>
      <c r="P3287" t="s">
        <v>45</v>
      </c>
      <c r="Q3287" t="s">
        <v>67</v>
      </c>
      <c r="R3287" t="s">
        <v>3275</v>
      </c>
      <c r="S3287">
        <v>6.56</v>
      </c>
      <c r="T3287">
        <v>2</v>
      </c>
      <c r="U3287">
        <v>0</v>
      </c>
      <c r="V3287">
        <v>1.9023999999999992</v>
      </c>
      <c r="W3287" s="3">
        <f t="shared" si="154"/>
        <v>0.28999999999999987</v>
      </c>
      <c r="X3287" t="str">
        <f t="shared" si="155"/>
        <v>No Discount</v>
      </c>
    </row>
    <row r="3288" spans="1:24" x14ac:dyDescent="0.2">
      <c r="A3288">
        <v>3287</v>
      </c>
      <c r="B3288" t="s">
        <v>6512</v>
      </c>
      <c r="C3288" s="2">
        <v>42786</v>
      </c>
      <c r="D3288" s="2">
        <v>42791</v>
      </c>
      <c r="E3288" t="s">
        <v>49</v>
      </c>
      <c r="F3288" t="s">
        <v>5932</v>
      </c>
      <c r="G3288" t="str">
        <f t="shared" si="153"/>
        <v>CA-2017-150525-JP-16135</v>
      </c>
      <c r="H3288" t="s">
        <v>5933</v>
      </c>
      <c r="I3288" t="s">
        <v>101</v>
      </c>
      <c r="J3288" t="s">
        <v>26</v>
      </c>
      <c r="K3288" t="s">
        <v>4605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3.4086000000000003</v>
      </c>
      <c r="W3288" s="3">
        <f t="shared" si="154"/>
        <v>0.26</v>
      </c>
      <c r="X3288" t="str">
        <f t="shared" si="155"/>
        <v>No Discount</v>
      </c>
    </row>
    <row r="3289" spans="1:24" x14ac:dyDescent="0.2">
      <c r="A3289">
        <v>3288</v>
      </c>
      <c r="B3289" t="s">
        <v>6515</v>
      </c>
      <c r="C3289" s="2">
        <v>42351</v>
      </c>
      <c r="D3289" s="2">
        <v>42353</v>
      </c>
      <c r="E3289" t="s">
        <v>187</v>
      </c>
      <c r="F3289" t="s">
        <v>2988</v>
      </c>
      <c r="G3289" t="str">
        <f t="shared" si="153"/>
        <v>CA-2015-157770-RD-19585</v>
      </c>
      <c r="H3289" t="s">
        <v>2989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2491</v>
      </c>
      <c r="P3289" t="s">
        <v>70</v>
      </c>
      <c r="Q3289" t="s">
        <v>71</v>
      </c>
      <c r="R3289" t="s">
        <v>2986</v>
      </c>
      <c r="S3289">
        <v>494.37600000000009</v>
      </c>
      <c r="T3289">
        <v>3</v>
      </c>
      <c r="U3289">
        <v>0.2</v>
      </c>
      <c r="V3289">
        <v>49.437599999999975</v>
      </c>
      <c r="W3289" s="3">
        <f t="shared" si="154"/>
        <v>9.9999999999999936E-2</v>
      </c>
      <c r="X3289" t="str">
        <f t="shared" si="155"/>
        <v>Medium</v>
      </c>
    </row>
    <row r="3290" spans="1:24" x14ac:dyDescent="0.2">
      <c r="A3290">
        <v>3289</v>
      </c>
      <c r="B3290" t="s">
        <v>6515</v>
      </c>
      <c r="C3290" s="2">
        <v>42351</v>
      </c>
      <c r="D3290" s="2">
        <v>42353</v>
      </c>
      <c r="E3290" t="s">
        <v>187</v>
      </c>
      <c r="F3290" t="s">
        <v>2988</v>
      </c>
      <c r="G3290" t="str">
        <f t="shared" si="153"/>
        <v>CA-2015-157770-RD-19585</v>
      </c>
      <c r="H3290" t="s">
        <v>2989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9.8549999999999969</v>
      </c>
      <c r="W3290" s="3">
        <f t="shared" si="154"/>
        <v>0.33749999999999991</v>
      </c>
      <c r="X3290" t="str">
        <f t="shared" si="155"/>
        <v>Medium</v>
      </c>
    </row>
    <row r="3291" spans="1:24" x14ac:dyDescent="0.2">
      <c r="A3291">
        <v>3290</v>
      </c>
      <c r="B3291" t="s">
        <v>6515</v>
      </c>
      <c r="C3291" s="2">
        <v>42351</v>
      </c>
      <c r="D3291" s="2">
        <v>42353</v>
      </c>
      <c r="E3291" t="s">
        <v>187</v>
      </c>
      <c r="F3291" t="s">
        <v>2988</v>
      </c>
      <c r="G3291" t="str">
        <f t="shared" si="153"/>
        <v>CA-2015-157770-RD-19585</v>
      </c>
      <c r="H3291" t="s">
        <v>2989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248.85000000000002</v>
      </c>
      <c r="T3291">
        <v>5</v>
      </c>
      <c r="U3291">
        <v>0</v>
      </c>
      <c r="V3291">
        <v>27.373499999999993</v>
      </c>
      <c r="W3291" s="3">
        <f t="shared" si="154"/>
        <v>0.10999999999999996</v>
      </c>
      <c r="X3291" t="str">
        <f t="shared" si="155"/>
        <v>No Discount</v>
      </c>
    </row>
    <row r="3292" spans="1:24" x14ac:dyDescent="0.2">
      <c r="A3292">
        <v>3291</v>
      </c>
      <c r="B3292" t="s">
        <v>6515</v>
      </c>
      <c r="C3292" s="2">
        <v>42351</v>
      </c>
      <c r="D3292" s="2">
        <v>42353</v>
      </c>
      <c r="E3292" t="s">
        <v>187</v>
      </c>
      <c r="F3292" t="s">
        <v>2988</v>
      </c>
      <c r="G3292" t="str">
        <f t="shared" si="153"/>
        <v>CA-2015-157770-RD-19585</v>
      </c>
      <c r="H3292" t="s">
        <v>2989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  <c r="W3292" s="3">
        <f t="shared" si="154"/>
        <v>0.42</v>
      </c>
      <c r="X3292" t="str">
        <f t="shared" si="155"/>
        <v>No Discount</v>
      </c>
    </row>
    <row r="3293" spans="1:24" x14ac:dyDescent="0.2">
      <c r="A3293">
        <v>3292</v>
      </c>
      <c r="B3293" t="s">
        <v>6519</v>
      </c>
      <c r="C3293" s="2">
        <v>42673</v>
      </c>
      <c r="D3293" s="2">
        <v>42678</v>
      </c>
      <c r="E3293" t="s">
        <v>49</v>
      </c>
      <c r="F3293" t="s">
        <v>5755</v>
      </c>
      <c r="G3293" t="str">
        <f t="shared" si="153"/>
        <v>CA-2016-167290-JF-15295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1990</v>
      </c>
      <c r="P3293" t="s">
        <v>45</v>
      </c>
      <c r="Q3293" t="s">
        <v>67</v>
      </c>
      <c r="R3293" t="s">
        <v>1991</v>
      </c>
      <c r="S3293">
        <v>11.68</v>
      </c>
      <c r="T3293">
        <v>2</v>
      </c>
      <c r="U3293">
        <v>0</v>
      </c>
      <c r="V3293">
        <v>3.5039999999999996</v>
      </c>
      <c r="W3293" s="3">
        <f t="shared" si="154"/>
        <v>0.3</v>
      </c>
      <c r="X3293" t="str">
        <f t="shared" si="155"/>
        <v>No Discount</v>
      </c>
    </row>
    <row r="3294" spans="1:24" x14ac:dyDescent="0.2">
      <c r="A3294">
        <v>3293</v>
      </c>
      <c r="B3294" t="s">
        <v>6520</v>
      </c>
      <c r="C3294" s="2">
        <v>41999</v>
      </c>
      <c r="D3294" s="2">
        <v>42003</v>
      </c>
      <c r="E3294" t="s">
        <v>49</v>
      </c>
      <c r="F3294" t="s">
        <v>2038</v>
      </c>
      <c r="G3294" t="str">
        <f t="shared" si="153"/>
        <v>CA-2014-106264-CK-12595</v>
      </c>
      <c r="H3294" t="s">
        <v>2039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0.11909999999999954</v>
      </c>
      <c r="W3294" s="3">
        <f t="shared" si="154"/>
        <v>9.999999999999962E-3</v>
      </c>
      <c r="X3294" t="str">
        <f t="shared" si="155"/>
        <v>No Discount</v>
      </c>
    </row>
    <row r="3295" spans="1:24" x14ac:dyDescent="0.2">
      <c r="A3295">
        <v>3294</v>
      </c>
      <c r="B3295" t="s">
        <v>6520</v>
      </c>
      <c r="C3295" s="2">
        <v>41999</v>
      </c>
      <c r="D3295" s="2">
        <v>42003</v>
      </c>
      <c r="E3295" t="s">
        <v>49</v>
      </c>
      <c r="F3295" t="s">
        <v>2038</v>
      </c>
      <c r="G3295" t="str">
        <f t="shared" si="153"/>
        <v>CA-2014-106264-CK-12595</v>
      </c>
      <c r="H3295" t="s">
        <v>2039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3322</v>
      </c>
      <c r="P3295" t="s">
        <v>31</v>
      </c>
      <c r="Q3295" t="s">
        <v>64</v>
      </c>
      <c r="R3295" t="s">
        <v>3323</v>
      </c>
      <c r="S3295">
        <v>3.48</v>
      </c>
      <c r="T3295">
        <v>2</v>
      </c>
      <c r="U3295">
        <v>0</v>
      </c>
      <c r="V3295">
        <v>1.1135999999999999</v>
      </c>
      <c r="W3295" s="3">
        <f t="shared" si="154"/>
        <v>0.32</v>
      </c>
      <c r="X3295" t="str">
        <f t="shared" si="155"/>
        <v>No Discount</v>
      </c>
    </row>
    <row r="3296" spans="1:24" x14ac:dyDescent="0.2">
      <c r="A3296">
        <v>3295</v>
      </c>
      <c r="B3296" t="s">
        <v>6521</v>
      </c>
      <c r="C3296" s="2">
        <v>41866</v>
      </c>
      <c r="D3296" s="2">
        <v>41869</v>
      </c>
      <c r="E3296" t="s">
        <v>187</v>
      </c>
      <c r="F3296" t="s">
        <v>1434</v>
      </c>
      <c r="G3296" t="str">
        <f t="shared" si="153"/>
        <v>CA-2014-138023-KH-16510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2390</v>
      </c>
      <c r="P3296" t="s">
        <v>45</v>
      </c>
      <c r="Q3296" t="s">
        <v>74</v>
      </c>
      <c r="R3296" t="s">
        <v>2391</v>
      </c>
      <c r="S3296">
        <v>30.959999999999994</v>
      </c>
      <c r="T3296">
        <v>8</v>
      </c>
      <c r="U3296">
        <v>0.8</v>
      </c>
      <c r="V3296">
        <v>-52.632000000000019</v>
      </c>
      <c r="W3296" s="3">
        <f t="shared" si="154"/>
        <v>-1.7000000000000011</v>
      </c>
      <c r="X3296" t="str">
        <f t="shared" si="155"/>
        <v>High</v>
      </c>
    </row>
    <row r="3297" spans="1:24" x14ac:dyDescent="0.2">
      <c r="A3297">
        <v>3296</v>
      </c>
      <c r="B3297" t="s">
        <v>6522</v>
      </c>
      <c r="C3297" s="2">
        <v>43009</v>
      </c>
      <c r="D3297" s="2">
        <v>43011</v>
      </c>
      <c r="E3297" t="s">
        <v>187</v>
      </c>
      <c r="F3297" t="s">
        <v>3998</v>
      </c>
      <c r="G3297" t="str">
        <f t="shared" si="153"/>
        <v>CA-2017-113418-CM-12655</v>
      </c>
      <c r="H3297" t="s">
        <v>3999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767.20049999999992</v>
      </c>
      <c r="W3297" s="3">
        <f t="shared" si="154"/>
        <v>0.4499999999999999</v>
      </c>
      <c r="X3297" t="str">
        <f t="shared" si="155"/>
        <v>No Discount</v>
      </c>
    </row>
    <row r="3298" spans="1:24" x14ac:dyDescent="0.2">
      <c r="A3298">
        <v>3297</v>
      </c>
      <c r="B3298" t="s">
        <v>6525</v>
      </c>
      <c r="C3298" s="2">
        <v>42147</v>
      </c>
      <c r="D3298" s="2">
        <v>42154</v>
      </c>
      <c r="E3298" t="s">
        <v>49</v>
      </c>
      <c r="F3298" t="s">
        <v>151</v>
      </c>
      <c r="G3298" t="str">
        <f t="shared" si="153"/>
        <v>US-2015-110569-EB-13870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2445</v>
      </c>
      <c r="P3298" t="s">
        <v>45</v>
      </c>
      <c r="Q3298" t="s">
        <v>74</v>
      </c>
      <c r="R3298" t="s">
        <v>2446</v>
      </c>
      <c r="S3298">
        <v>19.194000000000003</v>
      </c>
      <c r="T3298">
        <v>7</v>
      </c>
      <c r="U3298">
        <v>0.7</v>
      </c>
      <c r="V3298">
        <v>-12.795999999999999</v>
      </c>
      <c r="W3298" s="3">
        <f t="shared" si="154"/>
        <v>-0.66666666666666652</v>
      </c>
      <c r="X3298" t="str">
        <f t="shared" si="155"/>
        <v>High</v>
      </c>
    </row>
    <row r="3299" spans="1:24" x14ac:dyDescent="0.2">
      <c r="A3299">
        <v>3298</v>
      </c>
      <c r="B3299" t="s">
        <v>6525</v>
      </c>
      <c r="C3299" s="2">
        <v>42147</v>
      </c>
      <c r="D3299" s="2">
        <v>42154</v>
      </c>
      <c r="E3299" t="s">
        <v>49</v>
      </c>
      <c r="F3299" t="s">
        <v>151</v>
      </c>
      <c r="G3299" t="str">
        <f t="shared" si="153"/>
        <v>US-2015-110569-EB-13870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1995</v>
      </c>
      <c r="P3299" t="s">
        <v>45</v>
      </c>
      <c r="Q3299" t="s">
        <v>77</v>
      </c>
      <c r="R3299" t="s">
        <v>1996</v>
      </c>
      <c r="S3299">
        <v>121.79200000000002</v>
      </c>
      <c r="T3299">
        <v>4</v>
      </c>
      <c r="U3299">
        <v>0.2</v>
      </c>
      <c r="V3299">
        <v>13.701599999999988</v>
      </c>
      <c r="W3299" s="3">
        <f t="shared" si="154"/>
        <v>0.11249999999999989</v>
      </c>
      <c r="X3299" t="str">
        <f t="shared" si="155"/>
        <v>Medium</v>
      </c>
    </row>
    <row r="3300" spans="1:24" x14ac:dyDescent="0.2">
      <c r="A3300">
        <v>3299</v>
      </c>
      <c r="B3300" t="s">
        <v>6526</v>
      </c>
      <c r="C3300" s="2">
        <v>43055</v>
      </c>
      <c r="D3300" s="2">
        <v>43055</v>
      </c>
      <c r="E3300" t="s">
        <v>1292</v>
      </c>
      <c r="F3300" t="s">
        <v>2981</v>
      </c>
      <c r="G3300" t="str">
        <f t="shared" si="153"/>
        <v>CA-2017-136308-MW-18235</v>
      </c>
      <c r="H3300" t="s">
        <v>2982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4610</v>
      </c>
      <c r="P3300" t="s">
        <v>70</v>
      </c>
      <c r="Q3300" t="s">
        <v>683</v>
      </c>
      <c r="R3300" t="s">
        <v>4611</v>
      </c>
      <c r="S3300">
        <v>1919.9760000000001</v>
      </c>
      <c r="T3300">
        <v>3</v>
      </c>
      <c r="U3300">
        <v>0.2</v>
      </c>
      <c r="V3300">
        <v>215.99729999999977</v>
      </c>
      <c r="W3300" s="3">
        <f t="shared" si="154"/>
        <v>0.11249999999999988</v>
      </c>
      <c r="X3300" t="str">
        <f t="shared" si="155"/>
        <v>Medium</v>
      </c>
    </row>
    <row r="3301" spans="1:24" x14ac:dyDescent="0.2">
      <c r="A3301">
        <v>3300</v>
      </c>
      <c r="B3301" t="s">
        <v>6527</v>
      </c>
      <c r="C3301" s="2">
        <v>41961</v>
      </c>
      <c r="D3301" s="2">
        <v>41965</v>
      </c>
      <c r="E3301" t="s">
        <v>49</v>
      </c>
      <c r="F3301" t="s">
        <v>1955</v>
      </c>
      <c r="G3301" t="str">
        <f t="shared" si="153"/>
        <v>US-2014-159926-CS-11950</v>
      </c>
      <c r="H3301" t="s">
        <v>1956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50.997000000000007</v>
      </c>
      <c r="T3301">
        <v>1</v>
      </c>
      <c r="U3301">
        <v>0.7</v>
      </c>
      <c r="V3301">
        <v>-40.797600000000003</v>
      </c>
      <c r="W3301" s="3">
        <f t="shared" si="154"/>
        <v>-0.79999999999999993</v>
      </c>
      <c r="X3301" t="str">
        <f t="shared" si="155"/>
        <v>High</v>
      </c>
    </row>
    <row r="3302" spans="1:24" x14ac:dyDescent="0.2">
      <c r="A3302">
        <v>3301</v>
      </c>
      <c r="B3302" t="s">
        <v>6527</v>
      </c>
      <c r="C3302" s="2">
        <v>41961</v>
      </c>
      <c r="D3302" s="2">
        <v>41965</v>
      </c>
      <c r="E3302" t="s">
        <v>49</v>
      </c>
      <c r="F3302" t="s">
        <v>1955</v>
      </c>
      <c r="G3302" t="str">
        <f t="shared" si="153"/>
        <v>US-2014-159926-CS-11950</v>
      </c>
      <c r="H3302" t="s">
        <v>1956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  <c r="W3302" s="3">
        <f t="shared" si="154"/>
        <v>-0.21249999999999999</v>
      </c>
      <c r="X3302" t="str">
        <f t="shared" si="155"/>
        <v>Medium</v>
      </c>
    </row>
    <row r="3303" spans="1:24" x14ac:dyDescent="0.2">
      <c r="A3303">
        <v>3302</v>
      </c>
      <c r="B3303" t="s">
        <v>6527</v>
      </c>
      <c r="C3303" s="2">
        <v>41961</v>
      </c>
      <c r="D3303" s="2">
        <v>41965</v>
      </c>
      <c r="E3303" t="s">
        <v>49</v>
      </c>
      <c r="F3303" t="s">
        <v>1955</v>
      </c>
      <c r="G3303" t="str">
        <f t="shared" si="153"/>
        <v>US-2014-159926-CS-11950</v>
      </c>
      <c r="H3303" t="s">
        <v>1956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539.96399999999994</v>
      </c>
      <c r="T3303">
        <v>6</v>
      </c>
      <c r="U3303">
        <v>0.4</v>
      </c>
      <c r="V3303">
        <v>-107.99280000000002</v>
      </c>
      <c r="W3303" s="3">
        <f t="shared" si="154"/>
        <v>-0.20000000000000004</v>
      </c>
      <c r="X3303" t="str">
        <f t="shared" si="155"/>
        <v>High</v>
      </c>
    </row>
    <row r="3304" spans="1:24" x14ac:dyDescent="0.2">
      <c r="A3304">
        <v>3303</v>
      </c>
      <c r="B3304" t="s">
        <v>6527</v>
      </c>
      <c r="C3304" s="2">
        <v>41961</v>
      </c>
      <c r="D3304" s="2">
        <v>41965</v>
      </c>
      <c r="E3304" t="s">
        <v>49</v>
      </c>
      <c r="F3304" t="s">
        <v>1955</v>
      </c>
      <c r="G3304" t="str">
        <f t="shared" si="153"/>
        <v>US-2014-159926-CS-11950</v>
      </c>
      <c r="H3304" t="s">
        <v>1956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3935</v>
      </c>
      <c r="P3304" t="s">
        <v>31</v>
      </c>
      <c r="Q3304" t="s">
        <v>64</v>
      </c>
      <c r="R3304" t="s">
        <v>5153</v>
      </c>
      <c r="S3304">
        <v>60.311999999999998</v>
      </c>
      <c r="T3304">
        <v>3</v>
      </c>
      <c r="U3304">
        <v>0.2</v>
      </c>
      <c r="V3304">
        <v>5.2773000000000003</v>
      </c>
      <c r="W3304" s="3">
        <f t="shared" si="154"/>
        <v>8.7500000000000008E-2</v>
      </c>
      <c r="X3304" t="str">
        <f t="shared" si="155"/>
        <v>Medium</v>
      </c>
    </row>
    <row r="3305" spans="1:24" x14ac:dyDescent="0.2">
      <c r="A3305">
        <v>3304</v>
      </c>
      <c r="B3305" t="s">
        <v>6527</v>
      </c>
      <c r="C3305" s="2">
        <v>41961</v>
      </c>
      <c r="D3305" s="2">
        <v>41965</v>
      </c>
      <c r="E3305" t="s">
        <v>49</v>
      </c>
      <c r="F3305" t="s">
        <v>1955</v>
      </c>
      <c r="G3305" t="str">
        <f t="shared" si="153"/>
        <v>US-2014-159926-CS-11950</v>
      </c>
      <c r="H3305" t="s">
        <v>1956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3398</v>
      </c>
      <c r="P3305" t="s">
        <v>45</v>
      </c>
      <c r="Q3305" t="s">
        <v>74</v>
      </c>
      <c r="R3305" t="s">
        <v>3399</v>
      </c>
      <c r="S3305">
        <v>1.9440000000000004</v>
      </c>
      <c r="T3305">
        <v>3</v>
      </c>
      <c r="U3305">
        <v>0.7</v>
      </c>
      <c r="V3305">
        <v>-1.4255999999999998</v>
      </c>
      <c r="W3305" s="3">
        <f t="shared" si="154"/>
        <v>-0.73333333333333306</v>
      </c>
      <c r="X3305" t="str">
        <f t="shared" si="155"/>
        <v>High</v>
      </c>
    </row>
    <row r="3306" spans="1:24" x14ac:dyDescent="0.2">
      <c r="A3306">
        <v>3305</v>
      </c>
      <c r="B3306" t="s">
        <v>6530</v>
      </c>
      <c r="C3306" s="2">
        <v>42003</v>
      </c>
      <c r="D3306" s="2">
        <v>42005</v>
      </c>
      <c r="E3306" t="s">
        <v>22</v>
      </c>
      <c r="F3306" t="s">
        <v>3434</v>
      </c>
      <c r="G3306" t="str">
        <f t="shared" si="153"/>
        <v>CA-2014-104738-SP-20620</v>
      </c>
      <c r="H3306" t="s">
        <v>3435</v>
      </c>
      <c r="I3306" t="s">
        <v>40</v>
      </c>
      <c r="J3306" t="s">
        <v>26</v>
      </c>
      <c r="K3306" t="s">
        <v>1989</v>
      </c>
      <c r="L3306" t="s">
        <v>103</v>
      </c>
      <c r="M3306">
        <v>78041</v>
      </c>
      <c r="N3306" t="s">
        <v>104</v>
      </c>
      <c r="O3306" t="s">
        <v>3490</v>
      </c>
      <c r="P3306" t="s">
        <v>45</v>
      </c>
      <c r="Q3306" t="s">
        <v>172</v>
      </c>
      <c r="R3306" t="s">
        <v>3491</v>
      </c>
      <c r="S3306">
        <v>12.984000000000002</v>
      </c>
      <c r="T3306">
        <v>3</v>
      </c>
      <c r="U3306">
        <v>0.2</v>
      </c>
      <c r="V3306">
        <v>4.7066999999999997</v>
      </c>
      <c r="W3306" s="3">
        <f t="shared" si="154"/>
        <v>0.36249999999999993</v>
      </c>
      <c r="X3306" t="str">
        <f t="shared" si="155"/>
        <v>Medium</v>
      </c>
    </row>
    <row r="3307" spans="1:24" x14ac:dyDescent="0.2">
      <c r="A3307">
        <v>3306</v>
      </c>
      <c r="B3307" t="s">
        <v>6530</v>
      </c>
      <c r="C3307" s="2">
        <v>42003</v>
      </c>
      <c r="D3307" s="2">
        <v>42005</v>
      </c>
      <c r="E3307" t="s">
        <v>22</v>
      </c>
      <c r="F3307" t="s">
        <v>3434</v>
      </c>
      <c r="G3307" t="str">
        <f t="shared" si="153"/>
        <v>CA-2014-104738-SP-20620</v>
      </c>
      <c r="H3307" t="s">
        <v>3435</v>
      </c>
      <c r="I3307" t="s">
        <v>40</v>
      </c>
      <c r="J3307" t="s">
        <v>26</v>
      </c>
      <c r="K3307" t="s">
        <v>1989</v>
      </c>
      <c r="L3307" t="s">
        <v>103</v>
      </c>
      <c r="M3307">
        <v>78041</v>
      </c>
      <c r="N3307" t="s">
        <v>104</v>
      </c>
      <c r="O3307" t="s">
        <v>4971</v>
      </c>
      <c r="P3307" t="s">
        <v>70</v>
      </c>
      <c r="Q3307" t="s">
        <v>71</v>
      </c>
      <c r="R3307" t="s">
        <v>4972</v>
      </c>
      <c r="S3307">
        <v>217.58400000000003</v>
      </c>
      <c r="T3307">
        <v>2</v>
      </c>
      <c r="U3307">
        <v>0.2</v>
      </c>
      <c r="V3307">
        <v>19.03860000000001</v>
      </c>
      <c r="W3307" s="3">
        <f t="shared" si="154"/>
        <v>8.7500000000000036E-2</v>
      </c>
      <c r="X3307" t="str">
        <f t="shared" si="155"/>
        <v>Medium</v>
      </c>
    </row>
    <row r="3308" spans="1:24" x14ac:dyDescent="0.2">
      <c r="A3308">
        <v>3307</v>
      </c>
      <c r="B3308" t="s">
        <v>6530</v>
      </c>
      <c r="C3308" s="2">
        <v>42003</v>
      </c>
      <c r="D3308" s="2">
        <v>42005</v>
      </c>
      <c r="E3308" t="s">
        <v>22</v>
      </c>
      <c r="F3308" t="s">
        <v>3434</v>
      </c>
      <c r="G3308" t="str">
        <f t="shared" si="153"/>
        <v>CA-2014-104738-SP-20620</v>
      </c>
      <c r="H3308" t="s">
        <v>3435</v>
      </c>
      <c r="I3308" t="s">
        <v>40</v>
      </c>
      <c r="J3308" t="s">
        <v>26</v>
      </c>
      <c r="K3308" t="s">
        <v>1989</v>
      </c>
      <c r="L3308" t="s">
        <v>103</v>
      </c>
      <c r="M3308">
        <v>78041</v>
      </c>
      <c r="N3308" t="s">
        <v>104</v>
      </c>
      <c r="O3308" t="s">
        <v>3214</v>
      </c>
      <c r="P3308" t="s">
        <v>70</v>
      </c>
      <c r="Q3308" t="s">
        <v>71</v>
      </c>
      <c r="R3308" t="s">
        <v>3215</v>
      </c>
      <c r="S3308">
        <v>328.77600000000007</v>
      </c>
      <c r="T3308">
        <v>3</v>
      </c>
      <c r="U3308">
        <v>0.2</v>
      </c>
      <c r="V3308">
        <v>28.767899999999997</v>
      </c>
      <c r="W3308" s="3">
        <f t="shared" si="154"/>
        <v>8.7499999999999981E-2</v>
      </c>
      <c r="X3308" t="str">
        <f t="shared" si="155"/>
        <v>Medium</v>
      </c>
    </row>
    <row r="3309" spans="1:24" x14ac:dyDescent="0.2">
      <c r="A3309">
        <v>3308</v>
      </c>
      <c r="B3309" t="s">
        <v>6530</v>
      </c>
      <c r="C3309" s="2">
        <v>42003</v>
      </c>
      <c r="D3309" s="2">
        <v>42005</v>
      </c>
      <c r="E3309" t="s">
        <v>22</v>
      </c>
      <c r="F3309" t="s">
        <v>3434</v>
      </c>
      <c r="G3309" t="str">
        <f t="shared" si="153"/>
        <v>CA-2014-104738-SP-20620</v>
      </c>
      <c r="H3309" t="s">
        <v>3435</v>
      </c>
      <c r="I3309" t="s">
        <v>40</v>
      </c>
      <c r="J3309" t="s">
        <v>26</v>
      </c>
      <c r="K3309" t="s">
        <v>1989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2.2859999999999996</v>
      </c>
      <c r="T3309">
        <v>3</v>
      </c>
      <c r="U3309">
        <v>0.8</v>
      </c>
      <c r="V3309">
        <v>-3.6576000000000004</v>
      </c>
      <c r="W3309" s="3">
        <f t="shared" si="154"/>
        <v>-1.6000000000000005</v>
      </c>
      <c r="X3309" t="str">
        <f t="shared" si="155"/>
        <v>High</v>
      </c>
    </row>
    <row r="3310" spans="1:24" x14ac:dyDescent="0.2">
      <c r="A3310">
        <v>3309</v>
      </c>
      <c r="B3310" t="s">
        <v>6530</v>
      </c>
      <c r="C3310" s="2">
        <v>42003</v>
      </c>
      <c r="D3310" s="2">
        <v>42005</v>
      </c>
      <c r="E3310" t="s">
        <v>22</v>
      </c>
      <c r="F3310" t="s">
        <v>3434</v>
      </c>
      <c r="G3310" t="str">
        <f t="shared" si="153"/>
        <v>CA-2014-104738-SP-20620</v>
      </c>
      <c r="H3310" t="s">
        <v>3435</v>
      </c>
      <c r="I3310" t="s">
        <v>40</v>
      </c>
      <c r="J3310" t="s">
        <v>26</v>
      </c>
      <c r="K3310" t="s">
        <v>1989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14.395200000000004</v>
      </c>
      <c r="W3310" s="3">
        <f t="shared" si="154"/>
        <v>0.3000000000000001</v>
      </c>
      <c r="X3310" t="str">
        <f t="shared" si="155"/>
        <v>Medium</v>
      </c>
    </row>
    <row r="3311" spans="1:24" x14ac:dyDescent="0.2">
      <c r="A3311">
        <v>3310</v>
      </c>
      <c r="B3311" t="s">
        <v>6531</v>
      </c>
      <c r="C3311" s="2">
        <v>42313</v>
      </c>
      <c r="D3311" s="2">
        <v>42319</v>
      </c>
      <c r="E3311" t="s">
        <v>49</v>
      </c>
      <c r="F3311" t="s">
        <v>2222</v>
      </c>
      <c r="G3311" t="str">
        <f t="shared" si="153"/>
        <v>CA-2015-144386-GT-14635</v>
      </c>
      <c r="H3311" t="s">
        <v>2223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4322</v>
      </c>
      <c r="P3311" t="s">
        <v>45</v>
      </c>
      <c r="Q3311" t="s">
        <v>74</v>
      </c>
      <c r="R3311" t="s">
        <v>4323</v>
      </c>
      <c r="S3311">
        <v>25.344000000000001</v>
      </c>
      <c r="T3311">
        <v>6</v>
      </c>
      <c r="U3311">
        <v>0.2</v>
      </c>
      <c r="V3311">
        <v>8.8704000000000018</v>
      </c>
      <c r="W3311" s="3">
        <f t="shared" si="154"/>
        <v>0.35000000000000003</v>
      </c>
      <c r="X3311" t="str">
        <f t="shared" si="155"/>
        <v>Medium</v>
      </c>
    </row>
    <row r="3312" spans="1:24" x14ac:dyDescent="0.2">
      <c r="A3312">
        <v>3311</v>
      </c>
      <c r="B3312" t="s">
        <v>6532</v>
      </c>
      <c r="C3312" s="2">
        <v>42630</v>
      </c>
      <c r="D3312" s="2">
        <v>42635</v>
      </c>
      <c r="E3312" t="s">
        <v>49</v>
      </c>
      <c r="F3312" t="s">
        <v>4883</v>
      </c>
      <c r="G3312" t="str">
        <f t="shared" si="153"/>
        <v>CA-2016-111416-LW-17215</v>
      </c>
      <c r="H3312" t="s">
        <v>4884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3574</v>
      </c>
      <c r="P3312" t="s">
        <v>45</v>
      </c>
      <c r="Q3312" t="s">
        <v>74</v>
      </c>
      <c r="R3312" t="s">
        <v>3575</v>
      </c>
      <c r="S3312">
        <v>232.40000000000003</v>
      </c>
      <c r="T3312">
        <v>5</v>
      </c>
      <c r="U3312">
        <v>0.2</v>
      </c>
      <c r="V3312">
        <v>78.434999999999988</v>
      </c>
      <c r="W3312" s="3">
        <f t="shared" si="154"/>
        <v>0.33749999999999991</v>
      </c>
      <c r="X3312" t="str">
        <f t="shared" si="155"/>
        <v>Medium</v>
      </c>
    </row>
    <row r="3313" spans="1:24" x14ac:dyDescent="0.2">
      <c r="A3313">
        <v>3312</v>
      </c>
      <c r="B3313" t="s">
        <v>6533</v>
      </c>
      <c r="C3313" s="2">
        <v>42449</v>
      </c>
      <c r="D3313" s="2">
        <v>42454</v>
      </c>
      <c r="E3313" t="s">
        <v>22</v>
      </c>
      <c r="F3313" t="s">
        <v>6427</v>
      </c>
      <c r="G3313" t="str">
        <f t="shared" si="153"/>
        <v>CA-2016-162747-AH-10030</v>
      </c>
      <c r="H3313" t="s">
        <v>6428</v>
      </c>
      <c r="I3313" t="s">
        <v>40</v>
      </c>
      <c r="J3313" t="s">
        <v>26</v>
      </c>
      <c r="K3313" t="s">
        <v>3489</v>
      </c>
      <c r="L3313" t="s">
        <v>1491</v>
      </c>
      <c r="M3313">
        <v>39503</v>
      </c>
      <c r="N3313" t="s">
        <v>29</v>
      </c>
      <c r="O3313" t="s">
        <v>3476</v>
      </c>
      <c r="P3313" t="s">
        <v>31</v>
      </c>
      <c r="Q3313" t="s">
        <v>64</v>
      </c>
      <c r="R3313" t="s">
        <v>3477</v>
      </c>
      <c r="S3313">
        <v>86.45</v>
      </c>
      <c r="T3313">
        <v>7</v>
      </c>
      <c r="U3313">
        <v>0</v>
      </c>
      <c r="V3313">
        <v>38.038000000000004</v>
      </c>
      <c r="W3313" s="3">
        <f t="shared" si="154"/>
        <v>0.44</v>
      </c>
      <c r="X3313" t="str">
        <f t="shared" si="155"/>
        <v>No Discount</v>
      </c>
    </row>
    <row r="3314" spans="1:24" x14ac:dyDescent="0.2">
      <c r="A3314">
        <v>3313</v>
      </c>
      <c r="B3314" t="s">
        <v>6534</v>
      </c>
      <c r="C3314" s="2">
        <v>41909</v>
      </c>
      <c r="D3314" s="2">
        <v>41913</v>
      </c>
      <c r="E3314" t="s">
        <v>49</v>
      </c>
      <c r="F3314" t="s">
        <v>4326</v>
      </c>
      <c r="G3314" t="str">
        <f t="shared" si="153"/>
        <v>US-2014-133130-TH-21100</v>
      </c>
      <c r="H3314" t="s">
        <v>4327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45.294000000000011</v>
      </c>
      <c r="W3314" s="3">
        <f t="shared" si="154"/>
        <v>7.5000000000000025E-2</v>
      </c>
      <c r="X3314" t="str">
        <f t="shared" si="155"/>
        <v>Medium</v>
      </c>
    </row>
    <row r="3315" spans="1:24" x14ac:dyDescent="0.2">
      <c r="A3315">
        <v>3314</v>
      </c>
      <c r="B3315" t="s">
        <v>6534</v>
      </c>
      <c r="C3315" s="2">
        <v>41909</v>
      </c>
      <c r="D3315" s="2">
        <v>41913</v>
      </c>
      <c r="E3315" t="s">
        <v>49</v>
      </c>
      <c r="F3315" t="s">
        <v>4326</v>
      </c>
      <c r="G3315" t="str">
        <f t="shared" si="153"/>
        <v>US-2014-133130-TH-21100</v>
      </c>
      <c r="H3315" t="s">
        <v>4327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4507</v>
      </c>
      <c r="P3315" t="s">
        <v>45</v>
      </c>
      <c r="Q3315" t="s">
        <v>89</v>
      </c>
      <c r="R3315" t="s">
        <v>4508</v>
      </c>
      <c r="S3315">
        <v>81.98</v>
      </c>
      <c r="T3315">
        <v>2</v>
      </c>
      <c r="U3315">
        <v>0</v>
      </c>
      <c r="V3315">
        <v>40.170200000000001</v>
      </c>
      <c r="W3315" s="3">
        <f t="shared" si="154"/>
        <v>0.49</v>
      </c>
      <c r="X3315" t="str">
        <f t="shared" si="155"/>
        <v>No Discount</v>
      </c>
    </row>
    <row r="3316" spans="1:24" x14ac:dyDescent="0.2">
      <c r="A3316">
        <v>3315</v>
      </c>
      <c r="B3316" t="s">
        <v>6535</v>
      </c>
      <c r="C3316" s="2">
        <v>43093</v>
      </c>
      <c r="D3316" s="2">
        <v>43097</v>
      </c>
      <c r="E3316" t="s">
        <v>49</v>
      </c>
      <c r="F3316" t="s">
        <v>5800</v>
      </c>
      <c r="G3316" t="str">
        <f t="shared" si="153"/>
        <v>CA-2017-169978-HG-15025</v>
      </c>
      <c r="H3316" t="s">
        <v>5801</v>
      </c>
      <c r="I3316" t="s">
        <v>25</v>
      </c>
      <c r="J3316" t="s">
        <v>26</v>
      </c>
      <c r="K3316" t="s">
        <v>2346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48.313600000000008</v>
      </c>
      <c r="W3316" s="3">
        <f t="shared" si="154"/>
        <v>0.17777777777777781</v>
      </c>
      <c r="X3316" t="str">
        <f t="shared" si="155"/>
        <v>Low</v>
      </c>
    </row>
    <row r="3317" spans="1:24" x14ac:dyDescent="0.2">
      <c r="A3317">
        <v>3316</v>
      </c>
      <c r="B3317" t="s">
        <v>6535</v>
      </c>
      <c r="C3317" s="2">
        <v>43093</v>
      </c>
      <c r="D3317" s="2">
        <v>43097</v>
      </c>
      <c r="E3317" t="s">
        <v>49</v>
      </c>
      <c r="F3317" t="s">
        <v>5800</v>
      </c>
      <c r="G3317" t="str">
        <f t="shared" si="153"/>
        <v>CA-2017-169978-HG-15025</v>
      </c>
      <c r="H3317" t="s">
        <v>5801</v>
      </c>
      <c r="I3317" t="s">
        <v>25</v>
      </c>
      <c r="J3317" t="s">
        <v>26</v>
      </c>
      <c r="K3317" t="s">
        <v>2346</v>
      </c>
      <c r="L3317" t="s">
        <v>266</v>
      </c>
      <c r="M3317">
        <v>11572</v>
      </c>
      <c r="N3317" t="s">
        <v>147</v>
      </c>
      <c r="O3317" t="s">
        <v>4481</v>
      </c>
      <c r="P3317" t="s">
        <v>45</v>
      </c>
      <c r="Q3317" t="s">
        <v>74</v>
      </c>
      <c r="R3317" t="s">
        <v>4482</v>
      </c>
      <c r="S3317">
        <v>14.376000000000001</v>
      </c>
      <c r="T3317">
        <v>3</v>
      </c>
      <c r="U3317">
        <v>0.2</v>
      </c>
      <c r="V3317">
        <v>4.8518999999999997</v>
      </c>
      <c r="W3317" s="3">
        <f t="shared" si="154"/>
        <v>0.33749999999999997</v>
      </c>
      <c r="X3317" t="str">
        <f t="shared" si="155"/>
        <v>Medium</v>
      </c>
    </row>
    <row r="3318" spans="1:24" x14ac:dyDescent="0.2">
      <c r="A3318">
        <v>3317</v>
      </c>
      <c r="B3318" t="s">
        <v>6536</v>
      </c>
      <c r="C3318" s="2">
        <v>43049</v>
      </c>
      <c r="D3318" s="2">
        <v>43054</v>
      </c>
      <c r="E3318" t="s">
        <v>22</v>
      </c>
      <c r="F3318" t="s">
        <v>4143</v>
      </c>
      <c r="G3318" t="str">
        <f t="shared" si="153"/>
        <v>CA-2017-161739-EB-13750</v>
      </c>
      <c r="H3318" t="s">
        <v>4144</v>
      </c>
      <c r="I3318" t="s">
        <v>40</v>
      </c>
      <c r="J3318" t="s">
        <v>26</v>
      </c>
      <c r="K3318" t="s">
        <v>2896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-427.45000000000005</v>
      </c>
      <c r="W3318" s="3">
        <f t="shared" si="154"/>
        <v>-1.2500000000000002</v>
      </c>
      <c r="X3318" t="str">
        <f t="shared" si="155"/>
        <v>High</v>
      </c>
    </row>
    <row r="3319" spans="1:24" x14ac:dyDescent="0.2">
      <c r="A3319">
        <v>3318</v>
      </c>
      <c r="B3319" t="s">
        <v>6537</v>
      </c>
      <c r="C3319" s="2">
        <v>42258</v>
      </c>
      <c r="D3319" s="2">
        <v>42262</v>
      </c>
      <c r="E3319" t="s">
        <v>49</v>
      </c>
      <c r="F3319" t="s">
        <v>518</v>
      </c>
      <c r="G3319" t="str">
        <f t="shared" si="153"/>
        <v>CA-2015-165057-SC-20725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2449</v>
      </c>
      <c r="P3319" t="s">
        <v>45</v>
      </c>
      <c r="Q3319" t="s">
        <v>67</v>
      </c>
      <c r="R3319" t="s">
        <v>2450</v>
      </c>
      <c r="S3319">
        <v>181.35</v>
      </c>
      <c r="T3319">
        <v>9</v>
      </c>
      <c r="U3319">
        <v>0</v>
      </c>
      <c r="V3319">
        <v>48.964500000000001</v>
      </c>
      <c r="W3319" s="3">
        <f t="shared" si="154"/>
        <v>0.27</v>
      </c>
      <c r="X3319" t="str">
        <f t="shared" si="155"/>
        <v>No Discount</v>
      </c>
    </row>
    <row r="3320" spans="1:24" x14ac:dyDescent="0.2">
      <c r="A3320">
        <v>3319</v>
      </c>
      <c r="B3320" t="s">
        <v>6537</v>
      </c>
      <c r="C3320" s="2">
        <v>42258</v>
      </c>
      <c r="D3320" s="2">
        <v>42262</v>
      </c>
      <c r="E3320" t="s">
        <v>49</v>
      </c>
      <c r="F3320" t="s">
        <v>518</v>
      </c>
      <c r="G3320" t="str">
        <f t="shared" si="153"/>
        <v>CA-2015-165057-SC-20725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4764</v>
      </c>
      <c r="P3320" t="s">
        <v>45</v>
      </c>
      <c r="Q3320" t="s">
        <v>46</v>
      </c>
      <c r="R3320" t="s">
        <v>4765</v>
      </c>
      <c r="S3320">
        <v>8.64</v>
      </c>
      <c r="T3320">
        <v>3</v>
      </c>
      <c r="U3320">
        <v>0</v>
      </c>
      <c r="V3320">
        <v>4.2336</v>
      </c>
      <c r="W3320" s="3">
        <f t="shared" si="154"/>
        <v>0.49</v>
      </c>
      <c r="X3320" t="str">
        <f t="shared" si="155"/>
        <v>No Discount</v>
      </c>
    </row>
    <row r="3321" spans="1:24" x14ac:dyDescent="0.2">
      <c r="A3321">
        <v>3320</v>
      </c>
      <c r="B3321" t="s">
        <v>6538</v>
      </c>
      <c r="C3321" s="2">
        <v>41993</v>
      </c>
      <c r="D3321" s="2">
        <v>41998</v>
      </c>
      <c r="E3321" t="s">
        <v>49</v>
      </c>
      <c r="F3321" t="s">
        <v>6539</v>
      </c>
      <c r="G3321" t="str">
        <f t="shared" si="153"/>
        <v>CA-2014-134551-TS-21505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4116</v>
      </c>
      <c r="P3321" t="s">
        <v>45</v>
      </c>
      <c r="Q3321" t="s">
        <v>77</v>
      </c>
      <c r="R3321" t="s">
        <v>4117</v>
      </c>
      <c r="S3321">
        <v>43.512</v>
      </c>
      <c r="T3321">
        <v>7</v>
      </c>
      <c r="U3321">
        <v>0.2</v>
      </c>
      <c r="V3321">
        <v>3.8073000000000015</v>
      </c>
      <c r="W3321" s="3">
        <f t="shared" si="154"/>
        <v>8.7500000000000036E-2</v>
      </c>
      <c r="X3321" t="str">
        <f t="shared" si="155"/>
        <v>Medium</v>
      </c>
    </row>
    <row r="3322" spans="1:24" x14ac:dyDescent="0.2">
      <c r="A3322">
        <v>3321</v>
      </c>
      <c r="B3322" t="s">
        <v>6538</v>
      </c>
      <c r="C3322" s="2">
        <v>41993</v>
      </c>
      <c r="D3322" s="2">
        <v>41998</v>
      </c>
      <c r="E3322" t="s">
        <v>49</v>
      </c>
      <c r="F3322" t="s">
        <v>6539</v>
      </c>
      <c r="G3322" t="str">
        <f t="shared" si="153"/>
        <v>CA-2014-134551-TS-21505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74.573999999999955</v>
      </c>
      <c r="W3322" s="3">
        <f t="shared" si="154"/>
        <v>0.11249999999999993</v>
      </c>
      <c r="X3322" t="str">
        <f t="shared" si="155"/>
        <v>Medium</v>
      </c>
    </row>
    <row r="3323" spans="1:24" x14ac:dyDescent="0.2">
      <c r="A3323">
        <v>3322</v>
      </c>
      <c r="B3323" t="s">
        <v>6538</v>
      </c>
      <c r="C3323" s="2">
        <v>41993</v>
      </c>
      <c r="D3323" s="2">
        <v>41998</v>
      </c>
      <c r="E3323" t="s">
        <v>49</v>
      </c>
      <c r="F3323" t="s">
        <v>6539</v>
      </c>
      <c r="G3323" t="str">
        <f t="shared" si="153"/>
        <v>CA-2014-134551-TS-21505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4291</v>
      </c>
      <c r="P3323" t="s">
        <v>45</v>
      </c>
      <c r="Q3323" t="s">
        <v>89</v>
      </c>
      <c r="R3323" t="s">
        <v>4292</v>
      </c>
      <c r="S3323">
        <v>25.920000000000005</v>
      </c>
      <c r="T3323">
        <v>5</v>
      </c>
      <c r="U3323">
        <v>0.2</v>
      </c>
      <c r="V3323">
        <v>9.0719999999999992</v>
      </c>
      <c r="W3323" s="3">
        <f t="shared" si="154"/>
        <v>0.34999999999999992</v>
      </c>
      <c r="X3323" t="str">
        <f t="shared" si="155"/>
        <v>Medium</v>
      </c>
    </row>
    <row r="3324" spans="1:24" x14ac:dyDescent="0.2">
      <c r="A3324">
        <v>3323</v>
      </c>
      <c r="B3324" t="s">
        <v>6541</v>
      </c>
      <c r="C3324" s="2">
        <v>42208</v>
      </c>
      <c r="D3324" s="2">
        <v>42212</v>
      </c>
      <c r="E3324" t="s">
        <v>49</v>
      </c>
      <c r="F3324" t="s">
        <v>2287</v>
      </c>
      <c r="G3324" t="str">
        <f t="shared" si="153"/>
        <v>CA-2015-120810-TH-21550</v>
      </c>
      <c r="H3324" t="s">
        <v>2288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20.681999999999995</v>
      </c>
      <c r="W3324" s="3">
        <f t="shared" si="154"/>
        <v>0.29999999999999993</v>
      </c>
      <c r="X3324" t="str">
        <f t="shared" si="155"/>
        <v>No Discount</v>
      </c>
    </row>
    <row r="3325" spans="1:24" x14ac:dyDescent="0.2">
      <c r="A3325">
        <v>3324</v>
      </c>
      <c r="B3325" t="s">
        <v>6541</v>
      </c>
      <c r="C3325" s="2">
        <v>42208</v>
      </c>
      <c r="D3325" s="2">
        <v>42212</v>
      </c>
      <c r="E3325" t="s">
        <v>49</v>
      </c>
      <c r="F3325" t="s">
        <v>2287</v>
      </c>
      <c r="G3325" t="str">
        <f t="shared" si="153"/>
        <v>CA-2015-120810-TH-21550</v>
      </c>
      <c r="H3325" t="s">
        <v>2288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2310</v>
      </c>
      <c r="P3325" t="s">
        <v>31</v>
      </c>
      <c r="Q3325" t="s">
        <v>64</v>
      </c>
      <c r="R3325" t="s">
        <v>2311</v>
      </c>
      <c r="S3325">
        <v>128.82</v>
      </c>
      <c r="T3325">
        <v>3</v>
      </c>
      <c r="U3325">
        <v>0</v>
      </c>
      <c r="V3325">
        <v>50.239800000000002</v>
      </c>
      <c r="W3325" s="3">
        <f t="shared" si="154"/>
        <v>0.39</v>
      </c>
      <c r="X3325" t="str">
        <f t="shared" si="155"/>
        <v>No Discount</v>
      </c>
    </row>
    <row r="3326" spans="1:24" x14ac:dyDescent="0.2">
      <c r="A3326">
        <v>3325</v>
      </c>
      <c r="B3326" t="s">
        <v>6542</v>
      </c>
      <c r="C3326" s="2">
        <v>41954</v>
      </c>
      <c r="D3326" s="2">
        <v>41958</v>
      </c>
      <c r="E3326" t="s">
        <v>49</v>
      </c>
      <c r="F3326" t="s">
        <v>315</v>
      </c>
      <c r="G3326" t="str">
        <f t="shared" si="153"/>
        <v>CA-2014-165309-KD-16270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4725</v>
      </c>
      <c r="P3326" t="s">
        <v>45</v>
      </c>
      <c r="Q3326" t="s">
        <v>74</v>
      </c>
      <c r="R3326" t="s">
        <v>4726</v>
      </c>
      <c r="S3326">
        <v>896.98999999999978</v>
      </c>
      <c r="T3326">
        <v>5</v>
      </c>
      <c r="U3326">
        <v>0.8</v>
      </c>
      <c r="V3326">
        <v>-1480.0335000000009</v>
      </c>
      <c r="W3326" s="3">
        <f t="shared" si="154"/>
        <v>-1.6500000000000015</v>
      </c>
      <c r="X3326" t="str">
        <f t="shared" si="155"/>
        <v>High</v>
      </c>
    </row>
    <row r="3327" spans="1:24" x14ac:dyDescent="0.2">
      <c r="A3327">
        <v>3326</v>
      </c>
      <c r="B3327" t="s">
        <v>6542</v>
      </c>
      <c r="C3327" s="2">
        <v>41954</v>
      </c>
      <c r="D3327" s="2">
        <v>41958</v>
      </c>
      <c r="E3327" t="s">
        <v>49</v>
      </c>
      <c r="F3327" t="s">
        <v>315</v>
      </c>
      <c r="G3327" t="str">
        <f t="shared" si="153"/>
        <v>CA-2014-165309-KD-16270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1.2339999999999998</v>
      </c>
      <c r="T3327">
        <v>1</v>
      </c>
      <c r="U3327">
        <v>0.8</v>
      </c>
      <c r="V3327">
        <v>-1.9744000000000002</v>
      </c>
      <c r="W3327" s="3">
        <f t="shared" si="154"/>
        <v>-1.6000000000000005</v>
      </c>
      <c r="X3327" t="str">
        <f t="shared" si="155"/>
        <v>High</v>
      </c>
    </row>
    <row r="3328" spans="1:24" x14ac:dyDescent="0.2">
      <c r="A3328">
        <v>3327</v>
      </c>
      <c r="B3328" t="s">
        <v>6542</v>
      </c>
      <c r="C3328" s="2">
        <v>41954</v>
      </c>
      <c r="D3328" s="2">
        <v>41958</v>
      </c>
      <c r="E3328" t="s">
        <v>49</v>
      </c>
      <c r="F3328" t="s">
        <v>315</v>
      </c>
      <c r="G3328" t="str">
        <f t="shared" si="153"/>
        <v>CA-2014-165309-KD-16270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6.7560000000000038</v>
      </c>
      <c r="W3328" s="3">
        <f t="shared" si="154"/>
        <v>0.10000000000000005</v>
      </c>
      <c r="X3328" t="str">
        <f t="shared" si="155"/>
        <v>Medium</v>
      </c>
    </row>
    <row r="3329" spans="1:24" x14ac:dyDescent="0.2">
      <c r="A3329">
        <v>3328</v>
      </c>
      <c r="B3329" t="s">
        <v>6542</v>
      </c>
      <c r="C3329" s="2">
        <v>41954</v>
      </c>
      <c r="D3329" s="2">
        <v>41958</v>
      </c>
      <c r="E3329" t="s">
        <v>49</v>
      </c>
      <c r="F3329" t="s">
        <v>315</v>
      </c>
      <c r="G3329" t="str">
        <f t="shared" si="153"/>
        <v>CA-2014-165309-KD-16270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21.720000000000002</v>
      </c>
      <c r="T3329">
        <v>5</v>
      </c>
      <c r="U3329">
        <v>0.2</v>
      </c>
      <c r="V3329">
        <v>7.8734999999999991</v>
      </c>
      <c r="W3329" s="3">
        <f t="shared" si="154"/>
        <v>0.36249999999999993</v>
      </c>
      <c r="X3329" t="str">
        <f t="shared" si="155"/>
        <v>Medium</v>
      </c>
    </row>
    <row r="3330" spans="1:24" x14ac:dyDescent="0.2">
      <c r="A3330">
        <v>3329</v>
      </c>
      <c r="B3330" t="s">
        <v>6542</v>
      </c>
      <c r="C3330" s="2">
        <v>41954</v>
      </c>
      <c r="D3330" s="2">
        <v>41958</v>
      </c>
      <c r="E3330" t="s">
        <v>49</v>
      </c>
      <c r="F3330" t="s">
        <v>315</v>
      </c>
      <c r="G3330" t="str">
        <f t="shared" si="153"/>
        <v>CA-2014-165309-KD-16270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  <c r="W3330" s="3">
        <f t="shared" si="154"/>
        <v>0.36249999999999999</v>
      </c>
      <c r="X3330" t="str">
        <f t="shared" si="155"/>
        <v>Medium</v>
      </c>
    </row>
    <row r="3331" spans="1:24" x14ac:dyDescent="0.2">
      <c r="A3331">
        <v>3330</v>
      </c>
      <c r="B3331" t="s">
        <v>6542</v>
      </c>
      <c r="C3331" s="2">
        <v>41954</v>
      </c>
      <c r="D3331" s="2">
        <v>41958</v>
      </c>
      <c r="E3331" t="s">
        <v>49</v>
      </c>
      <c r="F3331" t="s">
        <v>315</v>
      </c>
      <c r="G3331" t="str">
        <f t="shared" ref="G3331:G3394" si="156" xml:space="preserve"> B3331 &amp; "-" &amp; F3331</f>
        <v>CA-2014-165309-KD-16270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3569</v>
      </c>
      <c r="P3331" t="s">
        <v>70</v>
      </c>
      <c r="Q3331" t="s">
        <v>71</v>
      </c>
      <c r="R3331" t="s">
        <v>3570</v>
      </c>
      <c r="S3331">
        <v>148.47999999999999</v>
      </c>
      <c r="T3331">
        <v>2</v>
      </c>
      <c r="U3331">
        <v>0.2</v>
      </c>
      <c r="V3331">
        <v>16.703999999999986</v>
      </c>
      <c r="W3331" s="3">
        <f t="shared" ref="W3331:W3394" si="157">V3331/S3331</f>
        <v>0.11249999999999992</v>
      </c>
      <c r="X3331" t="str">
        <f t="shared" ref="X3331:X3394" si="158">IF(U3331=0, "No Discount", IF(U3331&lt;=0.1, "Low", IF(U3331&lt;=0.3, "Medium", "High")))</f>
        <v>Medium</v>
      </c>
    </row>
    <row r="3332" spans="1:24" x14ac:dyDescent="0.2">
      <c r="A3332">
        <v>3331</v>
      </c>
      <c r="B3332" t="s">
        <v>6542</v>
      </c>
      <c r="C3332" s="2">
        <v>41954</v>
      </c>
      <c r="D3332" s="2">
        <v>41958</v>
      </c>
      <c r="E3332" t="s">
        <v>49</v>
      </c>
      <c r="F3332" t="s">
        <v>315</v>
      </c>
      <c r="G3332" t="str">
        <f t="shared" si="156"/>
        <v>CA-2014-165309-KD-16270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4652</v>
      </c>
      <c r="P3332" t="s">
        <v>70</v>
      </c>
      <c r="Q3332" t="s">
        <v>71</v>
      </c>
      <c r="R3332" t="s">
        <v>4653</v>
      </c>
      <c r="S3332">
        <v>241.17599999999999</v>
      </c>
      <c r="T3332">
        <v>3</v>
      </c>
      <c r="U3332">
        <v>0.2</v>
      </c>
      <c r="V3332">
        <v>15.07350000000001</v>
      </c>
      <c r="W3332" s="3">
        <f t="shared" si="157"/>
        <v>6.2500000000000042E-2</v>
      </c>
      <c r="X3332" t="str">
        <f t="shared" si="158"/>
        <v>Medium</v>
      </c>
    </row>
    <row r="3333" spans="1:24" x14ac:dyDescent="0.2">
      <c r="A3333">
        <v>3332</v>
      </c>
      <c r="B3333" t="s">
        <v>6545</v>
      </c>
      <c r="C3333" s="2">
        <v>43083</v>
      </c>
      <c r="D3333" s="2">
        <v>43089</v>
      </c>
      <c r="E3333" t="s">
        <v>49</v>
      </c>
      <c r="F3333" t="s">
        <v>394</v>
      </c>
      <c r="G3333" t="str">
        <f t="shared" si="156"/>
        <v>CA-2017-122595-GM-14455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28.496999999999957</v>
      </c>
      <c r="W3333" s="3">
        <f t="shared" si="157"/>
        <v>0.12499999999999982</v>
      </c>
      <c r="X3333" t="str">
        <f t="shared" si="158"/>
        <v>Medium</v>
      </c>
    </row>
    <row r="3334" spans="1:24" x14ac:dyDescent="0.2">
      <c r="A3334">
        <v>3333</v>
      </c>
      <c r="B3334" t="s">
        <v>6545</v>
      </c>
      <c r="C3334" s="2">
        <v>43083</v>
      </c>
      <c r="D3334" s="2">
        <v>43089</v>
      </c>
      <c r="E3334" t="s">
        <v>49</v>
      </c>
      <c r="F3334" t="s">
        <v>394</v>
      </c>
      <c r="G3334" t="str">
        <f t="shared" si="156"/>
        <v>CA-2017-122595-GM-14455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52.679999999999993</v>
      </c>
      <c r="T3334">
        <v>3</v>
      </c>
      <c r="U3334">
        <v>0.2</v>
      </c>
      <c r="V3334">
        <v>19.754999999999999</v>
      </c>
      <c r="W3334" s="3">
        <f t="shared" si="157"/>
        <v>0.37500000000000006</v>
      </c>
      <c r="X3334" t="str">
        <f t="shared" si="158"/>
        <v>Medium</v>
      </c>
    </row>
    <row r="3335" spans="1:24" x14ac:dyDescent="0.2">
      <c r="A3335">
        <v>3334</v>
      </c>
      <c r="B3335" t="s">
        <v>6545</v>
      </c>
      <c r="C3335" s="2">
        <v>43083</v>
      </c>
      <c r="D3335" s="2">
        <v>43089</v>
      </c>
      <c r="E3335" t="s">
        <v>49</v>
      </c>
      <c r="F3335" t="s">
        <v>394</v>
      </c>
      <c r="G3335" t="str">
        <f t="shared" si="156"/>
        <v>CA-2017-122595-GM-14455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-1.3208000000000002</v>
      </c>
      <c r="W3335" s="3">
        <f t="shared" si="157"/>
        <v>-0.65000000000000013</v>
      </c>
      <c r="X3335" t="str">
        <f t="shared" si="158"/>
        <v>High</v>
      </c>
    </row>
    <row r="3336" spans="1:24" x14ac:dyDescent="0.2">
      <c r="A3336">
        <v>3335</v>
      </c>
      <c r="B3336" t="s">
        <v>6550</v>
      </c>
      <c r="C3336" s="2">
        <v>42968</v>
      </c>
      <c r="D3336" s="2">
        <v>42969</v>
      </c>
      <c r="E3336" t="s">
        <v>187</v>
      </c>
      <c r="F3336" t="s">
        <v>6551</v>
      </c>
      <c r="G3336" t="str">
        <f t="shared" si="156"/>
        <v>US-2017-109253-PR-18880</v>
      </c>
      <c r="H3336" t="s">
        <v>6552</v>
      </c>
      <c r="I3336" t="s">
        <v>25</v>
      </c>
      <c r="J3336" t="s">
        <v>26</v>
      </c>
      <c r="K3336" t="s">
        <v>3205</v>
      </c>
      <c r="L3336" t="s">
        <v>42</v>
      </c>
      <c r="M3336">
        <v>94601</v>
      </c>
      <c r="N3336" t="s">
        <v>43</v>
      </c>
      <c r="O3336" t="s">
        <v>3085</v>
      </c>
      <c r="P3336" t="s">
        <v>45</v>
      </c>
      <c r="Q3336" t="s">
        <v>67</v>
      </c>
      <c r="R3336" t="s">
        <v>3086</v>
      </c>
      <c r="S3336">
        <v>17.12</v>
      </c>
      <c r="T3336">
        <v>4</v>
      </c>
      <c r="U3336">
        <v>0</v>
      </c>
      <c r="V3336">
        <v>4.9647999999999985</v>
      </c>
      <c r="W3336" s="3">
        <f t="shared" si="157"/>
        <v>0.28999999999999992</v>
      </c>
      <c r="X3336" t="str">
        <f t="shared" si="158"/>
        <v>No Discount</v>
      </c>
    </row>
    <row r="3337" spans="1:24" x14ac:dyDescent="0.2">
      <c r="A3337">
        <v>3336</v>
      </c>
      <c r="B3337" t="s">
        <v>6550</v>
      </c>
      <c r="C3337" s="2">
        <v>42968</v>
      </c>
      <c r="D3337" s="2">
        <v>42969</v>
      </c>
      <c r="E3337" t="s">
        <v>187</v>
      </c>
      <c r="F3337" t="s">
        <v>6551</v>
      </c>
      <c r="G3337" t="str">
        <f t="shared" si="156"/>
        <v>US-2017-109253-PR-18880</v>
      </c>
      <c r="H3337" t="s">
        <v>6552</v>
      </c>
      <c r="I3337" t="s">
        <v>25</v>
      </c>
      <c r="J3337" t="s">
        <v>26</v>
      </c>
      <c r="K3337" t="s">
        <v>3205</v>
      </c>
      <c r="L3337" t="s">
        <v>42</v>
      </c>
      <c r="M3337">
        <v>94601</v>
      </c>
      <c r="N3337" t="s">
        <v>43</v>
      </c>
      <c r="O3337" t="s">
        <v>2035</v>
      </c>
      <c r="P3337" t="s">
        <v>70</v>
      </c>
      <c r="Q3337" t="s">
        <v>71</v>
      </c>
      <c r="R3337" t="s">
        <v>2036</v>
      </c>
      <c r="S3337">
        <v>431.96800000000007</v>
      </c>
      <c r="T3337">
        <v>4</v>
      </c>
      <c r="U3337">
        <v>0.2</v>
      </c>
      <c r="V3337">
        <v>37.797199999999975</v>
      </c>
      <c r="W3337" s="3">
        <f t="shared" si="157"/>
        <v>8.7499999999999925E-2</v>
      </c>
      <c r="X3337" t="str">
        <f t="shared" si="158"/>
        <v>Medium</v>
      </c>
    </row>
    <row r="3338" spans="1:24" x14ac:dyDescent="0.2">
      <c r="A3338">
        <v>3337</v>
      </c>
      <c r="B3338" t="s">
        <v>6550</v>
      </c>
      <c r="C3338" s="2">
        <v>42968</v>
      </c>
      <c r="D3338" s="2">
        <v>42969</v>
      </c>
      <c r="E3338" t="s">
        <v>187</v>
      </c>
      <c r="F3338" t="s">
        <v>6551</v>
      </c>
      <c r="G3338" t="str">
        <f t="shared" si="156"/>
        <v>US-2017-109253-PR-18880</v>
      </c>
      <c r="H3338" t="s">
        <v>6552</v>
      </c>
      <c r="I3338" t="s">
        <v>25</v>
      </c>
      <c r="J3338" t="s">
        <v>26</v>
      </c>
      <c r="K3338" t="s">
        <v>3205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10.393599999999992</v>
      </c>
      <c r="W3338" s="3">
        <f t="shared" si="157"/>
        <v>7.9999999999999946E-2</v>
      </c>
      <c r="X3338" t="str">
        <f t="shared" si="158"/>
        <v>No Discount</v>
      </c>
    </row>
    <row r="3339" spans="1:24" x14ac:dyDescent="0.2">
      <c r="A3339">
        <v>3338</v>
      </c>
      <c r="B3339" t="s">
        <v>6550</v>
      </c>
      <c r="C3339" s="2">
        <v>42968</v>
      </c>
      <c r="D3339" s="2">
        <v>42969</v>
      </c>
      <c r="E3339" t="s">
        <v>187</v>
      </c>
      <c r="F3339" t="s">
        <v>6551</v>
      </c>
      <c r="G3339" t="str">
        <f t="shared" si="156"/>
        <v>US-2017-109253-PR-18880</v>
      </c>
      <c r="H3339" t="s">
        <v>6552</v>
      </c>
      <c r="I3339" t="s">
        <v>25</v>
      </c>
      <c r="J3339" t="s">
        <v>26</v>
      </c>
      <c r="K3339" t="s">
        <v>3205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568.72800000000007</v>
      </c>
      <c r="T3339">
        <v>3</v>
      </c>
      <c r="U3339">
        <v>0.2</v>
      </c>
      <c r="V3339">
        <v>28.436399999999935</v>
      </c>
      <c r="W3339" s="3">
        <f t="shared" si="157"/>
        <v>4.9999999999999878E-2</v>
      </c>
      <c r="X3339" t="str">
        <f t="shared" si="158"/>
        <v>Medium</v>
      </c>
    </row>
    <row r="3340" spans="1:24" x14ac:dyDescent="0.2">
      <c r="A3340">
        <v>3339</v>
      </c>
      <c r="B3340" t="s">
        <v>6550</v>
      </c>
      <c r="C3340" s="2">
        <v>42968</v>
      </c>
      <c r="D3340" s="2">
        <v>42969</v>
      </c>
      <c r="E3340" t="s">
        <v>187</v>
      </c>
      <c r="F3340" t="s">
        <v>6551</v>
      </c>
      <c r="G3340" t="str">
        <f t="shared" si="156"/>
        <v>US-2017-109253-PR-18880</v>
      </c>
      <c r="H3340" t="s">
        <v>6552</v>
      </c>
      <c r="I3340" t="s">
        <v>25</v>
      </c>
      <c r="J3340" t="s">
        <v>26</v>
      </c>
      <c r="K3340" t="s">
        <v>3205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42.464699999999993</v>
      </c>
      <c r="W3340" s="3">
        <f t="shared" si="157"/>
        <v>0.36249999999999993</v>
      </c>
      <c r="X3340" t="str">
        <f t="shared" si="158"/>
        <v>Medium</v>
      </c>
    </row>
    <row r="3341" spans="1:24" x14ac:dyDescent="0.2">
      <c r="A3341">
        <v>3340</v>
      </c>
      <c r="B3341" t="s">
        <v>6550</v>
      </c>
      <c r="C3341" s="2">
        <v>42968</v>
      </c>
      <c r="D3341" s="2">
        <v>42969</v>
      </c>
      <c r="E3341" t="s">
        <v>187</v>
      </c>
      <c r="F3341" t="s">
        <v>6551</v>
      </c>
      <c r="G3341" t="str">
        <f t="shared" si="156"/>
        <v>US-2017-109253-PR-18880</v>
      </c>
      <c r="H3341" t="s">
        <v>6552</v>
      </c>
      <c r="I3341" t="s">
        <v>25</v>
      </c>
      <c r="J3341" t="s">
        <v>26</v>
      </c>
      <c r="K3341" t="s">
        <v>3205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  <c r="W3341" s="3">
        <f t="shared" si="157"/>
        <v>0.27</v>
      </c>
      <c r="X3341" t="str">
        <f t="shared" si="158"/>
        <v>No Discount</v>
      </c>
    </row>
    <row r="3342" spans="1:24" x14ac:dyDescent="0.2">
      <c r="A3342">
        <v>3341</v>
      </c>
      <c r="B3342" t="s">
        <v>6550</v>
      </c>
      <c r="C3342" s="2">
        <v>42968</v>
      </c>
      <c r="D3342" s="2">
        <v>42969</v>
      </c>
      <c r="E3342" t="s">
        <v>187</v>
      </c>
      <c r="F3342" t="s">
        <v>6551</v>
      </c>
      <c r="G3342" t="str">
        <f t="shared" si="156"/>
        <v>US-2017-109253-PR-18880</v>
      </c>
      <c r="H3342" t="s">
        <v>6552</v>
      </c>
      <c r="I3342" t="s">
        <v>25</v>
      </c>
      <c r="J3342" t="s">
        <v>26</v>
      </c>
      <c r="K3342" t="s">
        <v>3205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  <c r="W3342" s="3">
        <f t="shared" si="157"/>
        <v>0.48</v>
      </c>
      <c r="X3342" t="str">
        <f t="shared" si="158"/>
        <v>No Discount</v>
      </c>
    </row>
    <row r="3343" spans="1:24" x14ac:dyDescent="0.2">
      <c r="A3343">
        <v>3342</v>
      </c>
      <c r="B3343" t="s">
        <v>6559</v>
      </c>
      <c r="C3343" s="2">
        <v>42609</v>
      </c>
      <c r="D3343" s="2">
        <v>42614</v>
      </c>
      <c r="E3343" t="s">
        <v>22</v>
      </c>
      <c r="F3343" t="s">
        <v>273</v>
      </c>
      <c r="G3343" t="str">
        <f t="shared" si="156"/>
        <v>CA-2016-145982-TB-21055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4507</v>
      </c>
      <c r="P3343" t="s">
        <v>45</v>
      </c>
      <c r="Q3343" t="s">
        <v>89</v>
      </c>
      <c r="R3343" t="s">
        <v>4508</v>
      </c>
      <c r="S3343">
        <v>122.97</v>
      </c>
      <c r="T3343">
        <v>3</v>
      </c>
      <c r="U3343">
        <v>0</v>
      </c>
      <c r="V3343">
        <v>60.255300000000005</v>
      </c>
      <c r="W3343" s="3">
        <f t="shared" si="157"/>
        <v>0.49000000000000005</v>
      </c>
      <c r="X3343" t="str">
        <f t="shared" si="158"/>
        <v>No Discount</v>
      </c>
    </row>
    <row r="3344" spans="1:24" x14ac:dyDescent="0.2">
      <c r="A3344">
        <v>3343</v>
      </c>
      <c r="B3344" t="s">
        <v>6559</v>
      </c>
      <c r="C3344" s="2">
        <v>42609</v>
      </c>
      <c r="D3344" s="2">
        <v>42614</v>
      </c>
      <c r="E3344" t="s">
        <v>22</v>
      </c>
      <c r="F3344" t="s">
        <v>273</v>
      </c>
      <c r="G3344" t="str">
        <f t="shared" si="156"/>
        <v>CA-2016-145982-TB-21055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4436</v>
      </c>
      <c r="P3344" t="s">
        <v>31</v>
      </c>
      <c r="Q3344" t="s">
        <v>55</v>
      </c>
      <c r="R3344" t="s">
        <v>4437</v>
      </c>
      <c r="S3344">
        <v>244.61499999999998</v>
      </c>
      <c r="T3344">
        <v>1</v>
      </c>
      <c r="U3344">
        <v>0.3</v>
      </c>
      <c r="V3344">
        <v>20.966999999999999</v>
      </c>
      <c r="W3344" s="3">
        <f t="shared" si="157"/>
        <v>8.5714285714285715E-2</v>
      </c>
      <c r="X3344" t="str">
        <f t="shared" si="158"/>
        <v>Medium</v>
      </c>
    </row>
    <row r="3345" spans="1:24" x14ac:dyDescent="0.2">
      <c r="A3345">
        <v>3344</v>
      </c>
      <c r="B3345" t="s">
        <v>6559</v>
      </c>
      <c r="C3345" s="2">
        <v>42609</v>
      </c>
      <c r="D3345" s="2">
        <v>42614</v>
      </c>
      <c r="E3345" t="s">
        <v>22</v>
      </c>
      <c r="F3345" t="s">
        <v>273</v>
      </c>
      <c r="G3345" t="str">
        <f t="shared" si="156"/>
        <v>CA-2016-145982-TB-21055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28.785599999999995</v>
      </c>
      <c r="W3345" s="3">
        <f t="shared" si="157"/>
        <v>0.47999999999999993</v>
      </c>
      <c r="X3345" t="str">
        <f t="shared" si="158"/>
        <v>No Discount</v>
      </c>
    </row>
    <row r="3346" spans="1:24" x14ac:dyDescent="0.2">
      <c r="A3346">
        <v>3345</v>
      </c>
      <c r="B3346" t="s">
        <v>6559</v>
      </c>
      <c r="C3346" s="2">
        <v>42609</v>
      </c>
      <c r="D3346" s="2">
        <v>42614</v>
      </c>
      <c r="E3346" t="s">
        <v>22</v>
      </c>
      <c r="F3346" t="s">
        <v>273</v>
      </c>
      <c r="G3346" t="str">
        <f t="shared" si="156"/>
        <v>CA-2016-145982-TB-21055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  <c r="W3346" s="3">
        <f t="shared" si="157"/>
        <v>0.44999999999999996</v>
      </c>
      <c r="X3346" t="str">
        <f t="shared" si="158"/>
        <v>No Discount</v>
      </c>
    </row>
    <row r="3347" spans="1:24" x14ac:dyDescent="0.2">
      <c r="A3347">
        <v>3346</v>
      </c>
      <c r="B3347" t="s">
        <v>6559</v>
      </c>
      <c r="C3347" s="2">
        <v>42609</v>
      </c>
      <c r="D3347" s="2">
        <v>42614</v>
      </c>
      <c r="E3347" t="s">
        <v>22</v>
      </c>
      <c r="F3347" t="s">
        <v>273</v>
      </c>
      <c r="G3347" t="str">
        <f t="shared" si="156"/>
        <v>CA-2016-145982-TB-21055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3313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5.2559999999999993</v>
      </c>
      <c r="W3347" s="3">
        <f t="shared" si="157"/>
        <v>0.44999999999999996</v>
      </c>
      <c r="X3347" t="str">
        <f t="shared" si="158"/>
        <v>No Discount</v>
      </c>
    </row>
    <row r="3348" spans="1:24" x14ac:dyDescent="0.2">
      <c r="A3348">
        <v>3347</v>
      </c>
      <c r="B3348" t="s">
        <v>6559</v>
      </c>
      <c r="C3348" s="2">
        <v>42609</v>
      </c>
      <c r="D3348" s="2">
        <v>42614</v>
      </c>
      <c r="E3348" t="s">
        <v>22</v>
      </c>
      <c r="F3348" t="s">
        <v>273</v>
      </c>
      <c r="G3348" t="str">
        <f t="shared" si="156"/>
        <v>CA-2016-145982-TB-21055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13.919999999999998</v>
      </c>
      <c r="W3348" s="3">
        <f t="shared" si="157"/>
        <v>0.47999999999999993</v>
      </c>
      <c r="X3348" t="str">
        <f t="shared" si="158"/>
        <v>No Discount</v>
      </c>
    </row>
    <row r="3349" spans="1:24" x14ac:dyDescent="0.2">
      <c r="A3349">
        <v>3348</v>
      </c>
      <c r="B3349" t="s">
        <v>6560</v>
      </c>
      <c r="C3349" s="2">
        <v>42229</v>
      </c>
      <c r="D3349" s="2">
        <v>42236</v>
      </c>
      <c r="E3349" t="s">
        <v>49</v>
      </c>
      <c r="F3349" t="s">
        <v>225</v>
      </c>
      <c r="G3349" t="str">
        <f t="shared" si="156"/>
        <v>CA-2015-112014-ON-18715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13.208000000000002</v>
      </c>
      <c r="W3349" s="3">
        <f t="shared" si="157"/>
        <v>0.26000000000000006</v>
      </c>
      <c r="X3349" t="str">
        <f t="shared" si="158"/>
        <v>No Discount</v>
      </c>
    </row>
    <row r="3350" spans="1:24" x14ac:dyDescent="0.2">
      <c r="A3350">
        <v>3349</v>
      </c>
      <c r="B3350" t="s">
        <v>6562</v>
      </c>
      <c r="C3350" s="2">
        <v>43044</v>
      </c>
      <c r="D3350" s="2">
        <v>43046</v>
      </c>
      <c r="E3350" t="s">
        <v>187</v>
      </c>
      <c r="F3350" t="s">
        <v>1062</v>
      </c>
      <c r="G3350" t="str">
        <f t="shared" si="156"/>
        <v>CA-2017-154732-AH-10195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16.029999999999998</v>
      </c>
      <c r="T3350">
        <v>5</v>
      </c>
      <c r="U3350">
        <v>0.8</v>
      </c>
      <c r="V3350">
        <v>-25.648000000000003</v>
      </c>
      <c r="W3350" s="3">
        <f t="shared" si="157"/>
        <v>-1.6000000000000005</v>
      </c>
      <c r="X3350" t="str">
        <f t="shared" si="158"/>
        <v>High</v>
      </c>
    </row>
    <row r="3351" spans="1:24" x14ac:dyDescent="0.2">
      <c r="A3351">
        <v>3350</v>
      </c>
      <c r="B3351" t="s">
        <v>6563</v>
      </c>
      <c r="C3351" s="2">
        <v>42599</v>
      </c>
      <c r="D3351" s="2">
        <v>42603</v>
      </c>
      <c r="E3351" t="s">
        <v>49</v>
      </c>
      <c r="F3351" t="s">
        <v>3243</v>
      </c>
      <c r="G3351" t="str">
        <f t="shared" si="156"/>
        <v>US-2016-157308-NM-18520</v>
      </c>
      <c r="H3351" t="s">
        <v>3244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2714</v>
      </c>
      <c r="P3351" t="s">
        <v>45</v>
      </c>
      <c r="Q3351" t="s">
        <v>74</v>
      </c>
      <c r="R3351" t="s">
        <v>2715</v>
      </c>
      <c r="S3351">
        <v>15.712000000000002</v>
      </c>
      <c r="T3351">
        <v>4</v>
      </c>
      <c r="U3351">
        <v>0.2</v>
      </c>
      <c r="V3351">
        <v>5.6955999999999989</v>
      </c>
      <c r="W3351" s="3">
        <f t="shared" si="157"/>
        <v>0.36249999999999988</v>
      </c>
      <c r="X3351" t="str">
        <f t="shared" si="158"/>
        <v>Medium</v>
      </c>
    </row>
    <row r="3352" spans="1:24" x14ac:dyDescent="0.2">
      <c r="A3352">
        <v>3351</v>
      </c>
      <c r="B3352" t="s">
        <v>6564</v>
      </c>
      <c r="C3352" s="2">
        <v>42730</v>
      </c>
      <c r="D3352" s="2">
        <v>42735</v>
      </c>
      <c r="E3352" t="s">
        <v>49</v>
      </c>
      <c r="F3352" t="s">
        <v>2019</v>
      </c>
      <c r="G3352" t="str">
        <f t="shared" si="156"/>
        <v>CA-2016-147536-AR-10510</v>
      </c>
      <c r="H3352" t="s">
        <v>2020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4174</v>
      </c>
      <c r="P3352" t="s">
        <v>70</v>
      </c>
      <c r="Q3352" t="s">
        <v>160</v>
      </c>
      <c r="R3352" t="s">
        <v>4175</v>
      </c>
      <c r="S3352">
        <v>89.97</v>
      </c>
      <c r="T3352">
        <v>3</v>
      </c>
      <c r="U3352">
        <v>0</v>
      </c>
      <c r="V3352">
        <v>18.893699999999995</v>
      </c>
      <c r="W3352" s="3">
        <f t="shared" si="157"/>
        <v>0.20999999999999996</v>
      </c>
      <c r="X3352" t="str">
        <f t="shared" si="158"/>
        <v>No Discount</v>
      </c>
    </row>
    <row r="3353" spans="1:24" x14ac:dyDescent="0.2">
      <c r="A3353">
        <v>3352</v>
      </c>
      <c r="B3353" t="s">
        <v>6565</v>
      </c>
      <c r="C3353" s="2">
        <v>41905</v>
      </c>
      <c r="D3353" s="2">
        <v>41910</v>
      </c>
      <c r="E3353" t="s">
        <v>49</v>
      </c>
      <c r="F3353" t="s">
        <v>2609</v>
      </c>
      <c r="G3353" t="str">
        <f t="shared" si="156"/>
        <v>US-2014-134733-BM-11650</v>
      </c>
      <c r="H3353" t="s">
        <v>2610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20.517599999999987</v>
      </c>
      <c r="W3353" s="3">
        <f t="shared" si="157"/>
        <v>4.7058823529411736E-2</v>
      </c>
      <c r="X3353" t="str">
        <f t="shared" si="158"/>
        <v>Medium</v>
      </c>
    </row>
    <row r="3354" spans="1:24" x14ac:dyDescent="0.2">
      <c r="A3354">
        <v>3353</v>
      </c>
      <c r="B3354" t="s">
        <v>6565</v>
      </c>
      <c r="C3354" s="2">
        <v>41905</v>
      </c>
      <c r="D3354" s="2">
        <v>41910</v>
      </c>
      <c r="E3354" t="s">
        <v>49</v>
      </c>
      <c r="F3354" t="s">
        <v>2609</v>
      </c>
      <c r="G3354" t="str">
        <f t="shared" si="156"/>
        <v>US-2014-134733-BM-11650</v>
      </c>
      <c r="H3354" t="s">
        <v>2610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83.984000000000009</v>
      </c>
      <c r="T3354">
        <v>2</v>
      </c>
      <c r="U3354">
        <v>0.2</v>
      </c>
      <c r="V3354">
        <v>31.494</v>
      </c>
      <c r="W3354" s="3">
        <f t="shared" si="157"/>
        <v>0.37499999999999994</v>
      </c>
      <c r="X3354" t="str">
        <f t="shared" si="158"/>
        <v>Medium</v>
      </c>
    </row>
    <row r="3355" spans="1:24" x14ac:dyDescent="0.2">
      <c r="A3355">
        <v>3354</v>
      </c>
      <c r="B3355" t="s">
        <v>6568</v>
      </c>
      <c r="C3355" s="2">
        <v>41839</v>
      </c>
      <c r="D3355" s="2">
        <v>41844</v>
      </c>
      <c r="E3355" t="s">
        <v>49</v>
      </c>
      <c r="F3355" t="s">
        <v>1007</v>
      </c>
      <c r="G3355" t="str">
        <f t="shared" si="156"/>
        <v>US-2014-150434-CA-12310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4606</v>
      </c>
      <c r="P3355" t="s">
        <v>70</v>
      </c>
      <c r="Q3355" t="s">
        <v>71</v>
      </c>
      <c r="R3355" t="s">
        <v>4607</v>
      </c>
      <c r="S3355">
        <v>359.98</v>
      </c>
      <c r="T3355">
        <v>2</v>
      </c>
      <c r="U3355">
        <v>0</v>
      </c>
      <c r="V3355">
        <v>93.594800000000021</v>
      </c>
      <c r="W3355" s="3">
        <f t="shared" si="157"/>
        <v>0.26000000000000006</v>
      </c>
      <c r="X3355" t="str">
        <f t="shared" si="158"/>
        <v>No Discount</v>
      </c>
    </row>
    <row r="3356" spans="1:24" x14ac:dyDescent="0.2">
      <c r="A3356">
        <v>3355</v>
      </c>
      <c r="B3356" t="s">
        <v>6568</v>
      </c>
      <c r="C3356" s="2">
        <v>41839</v>
      </c>
      <c r="D3356" s="2">
        <v>41844</v>
      </c>
      <c r="E3356" t="s">
        <v>49</v>
      </c>
      <c r="F3356" t="s">
        <v>1007</v>
      </c>
      <c r="G3356" t="str">
        <f t="shared" si="156"/>
        <v>US-2014-150434-CA-12310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70.559999999999988</v>
      </c>
      <c r="T3356">
        <v>1</v>
      </c>
      <c r="U3356">
        <v>0.3</v>
      </c>
      <c r="V3356">
        <v>-4.032</v>
      </c>
      <c r="W3356" s="3">
        <f t="shared" si="157"/>
        <v>-5.7142857142857155E-2</v>
      </c>
      <c r="X3356" t="str">
        <f t="shared" si="158"/>
        <v>Medium</v>
      </c>
    </row>
    <row r="3357" spans="1:24" x14ac:dyDescent="0.2">
      <c r="A3357">
        <v>3356</v>
      </c>
      <c r="B3357" t="s">
        <v>6568</v>
      </c>
      <c r="C3357" s="2">
        <v>41839</v>
      </c>
      <c r="D3357" s="2">
        <v>41844</v>
      </c>
      <c r="E3357" t="s">
        <v>49</v>
      </c>
      <c r="F3357" t="s">
        <v>1007</v>
      </c>
      <c r="G3357" t="str">
        <f t="shared" si="156"/>
        <v>US-2014-150434-CA-12310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3372</v>
      </c>
      <c r="P3357" t="s">
        <v>45</v>
      </c>
      <c r="Q3357" t="s">
        <v>74</v>
      </c>
      <c r="R3357" t="s">
        <v>3373</v>
      </c>
      <c r="S3357">
        <v>20.88</v>
      </c>
      <c r="T3357">
        <v>2</v>
      </c>
      <c r="U3357">
        <v>0</v>
      </c>
      <c r="V3357">
        <v>9.6047999999999991</v>
      </c>
      <c r="W3357" s="3">
        <f t="shared" si="157"/>
        <v>0.45999999999999996</v>
      </c>
      <c r="X3357" t="str">
        <f t="shared" si="158"/>
        <v>No Discount</v>
      </c>
    </row>
    <row r="3358" spans="1:24" x14ac:dyDescent="0.2">
      <c r="A3358">
        <v>3357</v>
      </c>
      <c r="B3358" t="s">
        <v>6568</v>
      </c>
      <c r="C3358" s="2">
        <v>41839</v>
      </c>
      <c r="D3358" s="2">
        <v>41844</v>
      </c>
      <c r="E3358" t="s">
        <v>49</v>
      </c>
      <c r="F3358" t="s">
        <v>1007</v>
      </c>
      <c r="G3358" t="str">
        <f t="shared" si="156"/>
        <v>US-2014-150434-CA-12310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  <c r="W3358" s="3">
        <f t="shared" si="157"/>
        <v>0.48</v>
      </c>
      <c r="X3358" t="str">
        <f t="shared" si="158"/>
        <v>No Discount</v>
      </c>
    </row>
    <row r="3359" spans="1:24" x14ac:dyDescent="0.2">
      <c r="A3359">
        <v>3358</v>
      </c>
      <c r="B3359" t="s">
        <v>6571</v>
      </c>
      <c r="C3359" s="2">
        <v>42985</v>
      </c>
      <c r="D3359" s="2">
        <v>42991</v>
      </c>
      <c r="E3359" t="s">
        <v>49</v>
      </c>
      <c r="F3359" t="s">
        <v>3122</v>
      </c>
      <c r="G3359" t="str">
        <f t="shared" si="156"/>
        <v>CA-2017-100335-NF-18595</v>
      </c>
      <c r="H3359" t="s">
        <v>3123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3448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26.465400000000006</v>
      </c>
      <c r="W3359" s="3">
        <f t="shared" si="157"/>
        <v>0.3625000000000001</v>
      </c>
      <c r="X3359" t="str">
        <f t="shared" si="158"/>
        <v>Medium</v>
      </c>
    </row>
    <row r="3360" spans="1:24" x14ac:dyDescent="0.2">
      <c r="A3360">
        <v>3359</v>
      </c>
      <c r="B3360" t="s">
        <v>6572</v>
      </c>
      <c r="C3360" s="2">
        <v>42496</v>
      </c>
      <c r="D3360" s="2">
        <v>42500</v>
      </c>
      <c r="E3360" t="s">
        <v>49</v>
      </c>
      <c r="F3360" t="s">
        <v>5084</v>
      </c>
      <c r="G3360" t="str">
        <f t="shared" si="156"/>
        <v>CA-2016-139234-AF-10870</v>
      </c>
      <c r="H3360" t="s">
        <v>5085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3.2079999999999993</v>
      </c>
      <c r="T3360">
        <v>2</v>
      </c>
      <c r="U3360">
        <v>0.8</v>
      </c>
      <c r="V3360">
        <v>-5.2932000000000023</v>
      </c>
      <c r="W3360" s="3">
        <f t="shared" si="157"/>
        <v>-1.650000000000001</v>
      </c>
      <c r="X3360" t="str">
        <f t="shared" si="158"/>
        <v>High</v>
      </c>
    </row>
    <row r="3361" spans="1:24" x14ac:dyDescent="0.2">
      <c r="A3361">
        <v>3360</v>
      </c>
      <c r="B3361" t="s">
        <v>6572</v>
      </c>
      <c r="C3361" s="2">
        <v>42496</v>
      </c>
      <c r="D3361" s="2">
        <v>42500</v>
      </c>
      <c r="E3361" t="s">
        <v>49</v>
      </c>
      <c r="F3361" t="s">
        <v>5084</v>
      </c>
      <c r="G3361" t="str">
        <f t="shared" si="156"/>
        <v>CA-2016-139234-AF-10870</v>
      </c>
      <c r="H3361" t="s">
        <v>5085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3772</v>
      </c>
      <c r="P3361" t="s">
        <v>70</v>
      </c>
      <c r="Q3361" t="s">
        <v>160</v>
      </c>
      <c r="R3361" t="s">
        <v>3773</v>
      </c>
      <c r="S3361">
        <v>26.176000000000002</v>
      </c>
      <c r="T3361">
        <v>2</v>
      </c>
      <c r="U3361">
        <v>0.2</v>
      </c>
      <c r="V3361">
        <v>-3.272000000000002</v>
      </c>
      <c r="W3361" s="3">
        <f t="shared" si="157"/>
        <v>-0.12500000000000006</v>
      </c>
      <c r="X3361" t="str">
        <f t="shared" si="158"/>
        <v>Medium</v>
      </c>
    </row>
    <row r="3362" spans="1:24" x14ac:dyDescent="0.2">
      <c r="A3362">
        <v>3361</v>
      </c>
      <c r="B3362" t="s">
        <v>6573</v>
      </c>
      <c r="C3362" s="2">
        <v>42159</v>
      </c>
      <c r="D3362" s="2">
        <v>42163</v>
      </c>
      <c r="E3362" t="s">
        <v>22</v>
      </c>
      <c r="F3362" t="s">
        <v>3613</v>
      </c>
      <c r="G3362" t="str">
        <f t="shared" si="156"/>
        <v>US-2015-142020-TC-21535</v>
      </c>
      <c r="H3362" t="s">
        <v>3614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14.306799999999999</v>
      </c>
      <c r="W3362" s="3">
        <f t="shared" si="157"/>
        <v>0.47</v>
      </c>
      <c r="X3362" t="str">
        <f t="shared" si="158"/>
        <v>No Discount</v>
      </c>
    </row>
    <row r="3363" spans="1:24" x14ac:dyDescent="0.2">
      <c r="A3363">
        <v>3362</v>
      </c>
      <c r="B3363" t="s">
        <v>6573</v>
      </c>
      <c r="C3363" s="2">
        <v>42159</v>
      </c>
      <c r="D3363" s="2">
        <v>42163</v>
      </c>
      <c r="E3363" t="s">
        <v>22</v>
      </c>
      <c r="F3363" t="s">
        <v>3613</v>
      </c>
      <c r="G3363" t="str">
        <f t="shared" si="156"/>
        <v>US-2015-142020-TC-21535</v>
      </c>
      <c r="H3363" t="s">
        <v>3614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11.995199999999997</v>
      </c>
      <c r="W3363" s="3">
        <f t="shared" si="157"/>
        <v>0.33999999999999991</v>
      </c>
      <c r="X3363" t="str">
        <f t="shared" si="158"/>
        <v>No Discount</v>
      </c>
    </row>
    <row r="3364" spans="1:24" x14ac:dyDescent="0.2">
      <c r="A3364">
        <v>3363</v>
      </c>
      <c r="B3364" t="s">
        <v>6576</v>
      </c>
      <c r="C3364" s="2">
        <v>42351</v>
      </c>
      <c r="D3364" s="2">
        <v>42358</v>
      </c>
      <c r="E3364" t="s">
        <v>49</v>
      </c>
      <c r="F3364" t="s">
        <v>5935</v>
      </c>
      <c r="G3364" t="str">
        <f t="shared" si="156"/>
        <v>CA-2015-139962-Dp-13240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1932</v>
      </c>
      <c r="P3364" t="s">
        <v>45</v>
      </c>
      <c r="Q3364" t="s">
        <v>89</v>
      </c>
      <c r="R3364" t="s">
        <v>1933</v>
      </c>
      <c r="S3364">
        <v>19.440000000000001</v>
      </c>
      <c r="T3364">
        <v>3</v>
      </c>
      <c r="U3364">
        <v>0</v>
      </c>
      <c r="V3364">
        <v>9.3312000000000008</v>
      </c>
      <c r="W3364" s="3">
        <f t="shared" si="157"/>
        <v>0.48000000000000004</v>
      </c>
      <c r="X3364" t="str">
        <f t="shared" si="158"/>
        <v>No Discount</v>
      </c>
    </row>
    <row r="3365" spans="1:24" x14ac:dyDescent="0.2">
      <c r="A3365">
        <v>3364</v>
      </c>
      <c r="B3365" t="s">
        <v>6576</v>
      </c>
      <c r="C3365" s="2">
        <v>42351</v>
      </c>
      <c r="D3365" s="2">
        <v>42358</v>
      </c>
      <c r="E3365" t="s">
        <v>49</v>
      </c>
      <c r="F3365" t="s">
        <v>5935</v>
      </c>
      <c r="G3365" t="str">
        <f t="shared" si="156"/>
        <v>CA-2015-139962-Dp-13240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  <c r="W3365" s="3">
        <f t="shared" si="157"/>
        <v>0.5</v>
      </c>
      <c r="X3365" t="str">
        <f t="shared" si="158"/>
        <v>No Discount</v>
      </c>
    </row>
    <row r="3366" spans="1:24" x14ac:dyDescent="0.2">
      <c r="A3366">
        <v>3365</v>
      </c>
      <c r="B3366" t="s">
        <v>6578</v>
      </c>
      <c r="C3366" s="2">
        <v>42567</v>
      </c>
      <c r="D3366" s="2">
        <v>42569</v>
      </c>
      <c r="E3366" t="s">
        <v>22</v>
      </c>
      <c r="F3366" t="s">
        <v>3914</v>
      </c>
      <c r="G3366" t="str">
        <f t="shared" si="156"/>
        <v>CA-2016-130050-MC-17425</v>
      </c>
      <c r="H3366" t="s">
        <v>3915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2892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-3.8207999999999984</v>
      </c>
      <c r="W3366" s="3">
        <f t="shared" si="157"/>
        <v>-0.39999999999999986</v>
      </c>
      <c r="X3366" t="str">
        <f t="shared" si="158"/>
        <v>High</v>
      </c>
    </row>
    <row r="3367" spans="1:24" x14ac:dyDescent="0.2">
      <c r="A3367">
        <v>3366</v>
      </c>
      <c r="B3367" t="s">
        <v>6579</v>
      </c>
      <c r="C3367" s="2">
        <v>41670</v>
      </c>
      <c r="D3367" s="2">
        <v>41672</v>
      </c>
      <c r="E3367" t="s">
        <v>187</v>
      </c>
      <c r="F3367" t="s">
        <v>6580</v>
      </c>
      <c r="G3367" t="str">
        <f t="shared" si="156"/>
        <v>CA-2014-115161-LC-17050</v>
      </c>
      <c r="H3367" t="s">
        <v>6581</v>
      </c>
      <c r="I3367" t="s">
        <v>25</v>
      </c>
      <c r="J3367" t="s">
        <v>26</v>
      </c>
      <c r="K3367" t="s">
        <v>2119</v>
      </c>
      <c r="L3367" t="s">
        <v>42</v>
      </c>
      <c r="M3367">
        <v>92691</v>
      </c>
      <c r="N3367" t="s">
        <v>43</v>
      </c>
      <c r="O3367" t="s">
        <v>4424</v>
      </c>
      <c r="P3367" t="s">
        <v>31</v>
      </c>
      <c r="Q3367" t="s">
        <v>32</v>
      </c>
      <c r="R3367" t="s">
        <v>4425</v>
      </c>
      <c r="S3367">
        <v>290.666</v>
      </c>
      <c r="T3367">
        <v>2</v>
      </c>
      <c r="U3367">
        <v>0.15</v>
      </c>
      <c r="V3367">
        <v>3.4195999999999884</v>
      </c>
      <c r="W3367" s="3">
        <f t="shared" si="157"/>
        <v>1.1764705882352901E-2</v>
      </c>
      <c r="X3367" t="str">
        <f t="shared" si="158"/>
        <v>Medium</v>
      </c>
    </row>
    <row r="3368" spans="1:24" x14ac:dyDescent="0.2">
      <c r="A3368">
        <v>3367</v>
      </c>
      <c r="B3368" t="s">
        <v>6582</v>
      </c>
      <c r="C3368" s="2">
        <v>41829</v>
      </c>
      <c r="D3368" s="2">
        <v>41835</v>
      </c>
      <c r="E3368" t="s">
        <v>49</v>
      </c>
      <c r="F3368" t="s">
        <v>2609</v>
      </c>
      <c r="G3368" t="str">
        <f t="shared" si="156"/>
        <v>CA-2014-165379-BM-11650</v>
      </c>
      <c r="H3368" t="s">
        <v>2610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3639</v>
      </c>
      <c r="P3368" t="s">
        <v>45</v>
      </c>
      <c r="Q3368" t="s">
        <v>89</v>
      </c>
      <c r="R3368" t="s">
        <v>3640</v>
      </c>
      <c r="S3368">
        <v>10.368000000000002</v>
      </c>
      <c r="T3368">
        <v>2</v>
      </c>
      <c r="U3368">
        <v>0.2</v>
      </c>
      <c r="V3368">
        <v>3.6288</v>
      </c>
      <c r="W3368" s="3">
        <f t="shared" si="157"/>
        <v>0.34999999999999992</v>
      </c>
      <c r="X3368" t="str">
        <f t="shared" si="158"/>
        <v>Medium</v>
      </c>
    </row>
    <row r="3369" spans="1:24" x14ac:dyDescent="0.2">
      <c r="A3369">
        <v>3368</v>
      </c>
      <c r="B3369" t="s">
        <v>6582</v>
      </c>
      <c r="C3369" s="2">
        <v>41829</v>
      </c>
      <c r="D3369" s="2">
        <v>41835</v>
      </c>
      <c r="E3369" t="s">
        <v>49</v>
      </c>
      <c r="F3369" t="s">
        <v>2609</v>
      </c>
      <c r="G3369" t="str">
        <f t="shared" si="156"/>
        <v>CA-2014-165379-BM-11650</v>
      </c>
      <c r="H3369" t="s">
        <v>2610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14.352000000000002</v>
      </c>
      <c r="T3369">
        <v>3</v>
      </c>
      <c r="U3369">
        <v>0.2</v>
      </c>
      <c r="V3369">
        <v>4.4849999999999994</v>
      </c>
      <c r="W3369" s="3">
        <f t="shared" si="157"/>
        <v>0.31249999999999989</v>
      </c>
      <c r="X3369" t="str">
        <f t="shared" si="158"/>
        <v>Medium</v>
      </c>
    </row>
    <row r="3370" spans="1:24" x14ac:dyDescent="0.2">
      <c r="A3370">
        <v>3369</v>
      </c>
      <c r="B3370" t="s">
        <v>6583</v>
      </c>
      <c r="C3370" s="2">
        <v>42329</v>
      </c>
      <c r="D3370" s="2">
        <v>42333</v>
      </c>
      <c r="E3370" t="s">
        <v>49</v>
      </c>
      <c r="F3370" t="s">
        <v>4283</v>
      </c>
      <c r="G3370" t="str">
        <f t="shared" si="156"/>
        <v>CA-2015-115511-NW-18400</v>
      </c>
      <c r="H3370" t="s">
        <v>4284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41.168399999999991</v>
      </c>
      <c r="W3370" s="3">
        <f t="shared" si="157"/>
        <v>0.28999999999999992</v>
      </c>
      <c r="X3370" t="str">
        <f t="shared" si="158"/>
        <v>No Discount</v>
      </c>
    </row>
    <row r="3371" spans="1:24" x14ac:dyDescent="0.2">
      <c r="A3371">
        <v>3370</v>
      </c>
      <c r="B3371" t="s">
        <v>6583</v>
      </c>
      <c r="C3371" s="2">
        <v>42329</v>
      </c>
      <c r="D3371" s="2">
        <v>42333</v>
      </c>
      <c r="E3371" t="s">
        <v>49</v>
      </c>
      <c r="F3371" t="s">
        <v>4283</v>
      </c>
      <c r="G3371" t="str">
        <f t="shared" si="156"/>
        <v>CA-2015-115511-NW-18400</v>
      </c>
      <c r="H3371" t="s">
        <v>4284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23.116799999999998</v>
      </c>
      <c r="W3371" s="3">
        <f t="shared" si="157"/>
        <v>0.35</v>
      </c>
      <c r="X3371" t="str">
        <f t="shared" si="158"/>
        <v>Medium</v>
      </c>
    </row>
    <row r="3372" spans="1:24" x14ac:dyDescent="0.2">
      <c r="A3372">
        <v>3371</v>
      </c>
      <c r="B3372" t="s">
        <v>6586</v>
      </c>
      <c r="C3372" s="2">
        <v>42454</v>
      </c>
      <c r="D3372" s="2">
        <v>42454</v>
      </c>
      <c r="E3372" t="s">
        <v>1292</v>
      </c>
      <c r="F3372" t="s">
        <v>4289</v>
      </c>
      <c r="G3372" t="str">
        <f t="shared" si="156"/>
        <v>CA-2016-134887-TB-21280</v>
      </c>
      <c r="H3372" t="s">
        <v>4290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244.61549999999988</v>
      </c>
      <c r="W3372" s="3">
        <f t="shared" si="157"/>
        <v>0.18999999999999989</v>
      </c>
      <c r="X3372" t="str">
        <f t="shared" si="158"/>
        <v>No Discount</v>
      </c>
    </row>
    <row r="3373" spans="1:24" x14ac:dyDescent="0.2">
      <c r="A3373">
        <v>3372</v>
      </c>
      <c r="B3373" t="s">
        <v>6587</v>
      </c>
      <c r="C3373" s="2">
        <v>43001</v>
      </c>
      <c r="D3373" s="2">
        <v>43008</v>
      </c>
      <c r="E3373" t="s">
        <v>49</v>
      </c>
      <c r="F3373" t="s">
        <v>806</v>
      </c>
      <c r="G3373" t="str">
        <f t="shared" si="156"/>
        <v>CA-2017-123778-BS-11755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3816</v>
      </c>
      <c r="P3373" t="s">
        <v>45</v>
      </c>
      <c r="Q3373" t="s">
        <v>74</v>
      </c>
      <c r="R3373" t="s">
        <v>3817</v>
      </c>
      <c r="S3373">
        <v>25.824000000000002</v>
      </c>
      <c r="T3373">
        <v>6</v>
      </c>
      <c r="U3373">
        <v>0.2</v>
      </c>
      <c r="V3373">
        <v>9.0383999999999993</v>
      </c>
      <c r="W3373" s="3">
        <f t="shared" si="157"/>
        <v>0.35</v>
      </c>
      <c r="X3373" t="str">
        <f t="shared" si="158"/>
        <v>Medium</v>
      </c>
    </row>
    <row r="3374" spans="1:24" x14ac:dyDescent="0.2">
      <c r="A3374">
        <v>3373</v>
      </c>
      <c r="B3374" t="s">
        <v>6587</v>
      </c>
      <c r="C3374" s="2">
        <v>43001</v>
      </c>
      <c r="D3374" s="2">
        <v>43008</v>
      </c>
      <c r="E3374" t="s">
        <v>49</v>
      </c>
      <c r="F3374" t="s">
        <v>806</v>
      </c>
      <c r="G3374" t="str">
        <f t="shared" si="156"/>
        <v>CA-2017-123778-BS-11755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  <c r="W3374" s="3">
        <f t="shared" si="157"/>
        <v>0.3</v>
      </c>
      <c r="X3374" t="str">
        <f t="shared" si="158"/>
        <v>No Discount</v>
      </c>
    </row>
    <row r="3375" spans="1:24" x14ac:dyDescent="0.2">
      <c r="A3375">
        <v>3374</v>
      </c>
      <c r="B3375" t="s">
        <v>6588</v>
      </c>
      <c r="C3375" s="2">
        <v>42342</v>
      </c>
      <c r="D3375" s="2">
        <v>42348</v>
      </c>
      <c r="E3375" t="s">
        <v>49</v>
      </c>
      <c r="F3375" t="s">
        <v>50</v>
      </c>
      <c r="G3375" t="str">
        <f t="shared" si="156"/>
        <v>CA-2015-161718-SO-20335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11.376000000000001</v>
      </c>
      <c r="W3375" s="3">
        <f t="shared" si="157"/>
        <v>0.4</v>
      </c>
      <c r="X3375" t="str">
        <f t="shared" si="158"/>
        <v>No Discount</v>
      </c>
    </row>
    <row r="3376" spans="1:24" x14ac:dyDescent="0.2">
      <c r="A3376">
        <v>3375</v>
      </c>
      <c r="B3376" t="s">
        <v>6588</v>
      </c>
      <c r="C3376" s="2">
        <v>42342</v>
      </c>
      <c r="D3376" s="2">
        <v>42348</v>
      </c>
      <c r="E3376" t="s">
        <v>49</v>
      </c>
      <c r="F3376" t="s">
        <v>50</v>
      </c>
      <c r="G3376" t="str">
        <f t="shared" si="156"/>
        <v>CA-2015-161718-SO-20335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8.0980000000000203</v>
      </c>
      <c r="W3376" s="3">
        <f t="shared" si="157"/>
        <v>2.2222222222222275E-2</v>
      </c>
      <c r="X3376" t="str">
        <f t="shared" si="158"/>
        <v>Low</v>
      </c>
    </row>
    <row r="3377" spans="1:24" x14ac:dyDescent="0.2">
      <c r="A3377">
        <v>3376</v>
      </c>
      <c r="B3377" t="s">
        <v>6588</v>
      </c>
      <c r="C3377" s="2">
        <v>42342</v>
      </c>
      <c r="D3377" s="2">
        <v>42348</v>
      </c>
      <c r="E3377" t="s">
        <v>49</v>
      </c>
      <c r="F3377" t="s">
        <v>50</v>
      </c>
      <c r="G3377" t="str">
        <f t="shared" si="156"/>
        <v>CA-2015-161718-SO-20335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10.389600000000002</v>
      </c>
      <c r="W3377" s="3">
        <f t="shared" si="157"/>
        <v>0.26</v>
      </c>
      <c r="X3377" t="str">
        <f t="shared" si="158"/>
        <v>No Discount</v>
      </c>
    </row>
    <row r="3378" spans="1:24" x14ac:dyDescent="0.2">
      <c r="A3378">
        <v>3377</v>
      </c>
      <c r="B3378" t="s">
        <v>6588</v>
      </c>
      <c r="C3378" s="2">
        <v>42342</v>
      </c>
      <c r="D3378" s="2">
        <v>42348</v>
      </c>
      <c r="E3378" t="s">
        <v>49</v>
      </c>
      <c r="F3378" t="s">
        <v>50</v>
      </c>
      <c r="G3378" t="str">
        <f t="shared" si="156"/>
        <v>CA-2015-161718-SO-20335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  <c r="W3378" s="3">
        <f t="shared" si="157"/>
        <v>0.18888888888888888</v>
      </c>
      <c r="X3378" t="str">
        <f t="shared" si="158"/>
        <v>Low</v>
      </c>
    </row>
    <row r="3379" spans="1:24" x14ac:dyDescent="0.2">
      <c r="A3379">
        <v>3378</v>
      </c>
      <c r="B3379" t="s">
        <v>6589</v>
      </c>
      <c r="C3379" s="2">
        <v>42675</v>
      </c>
      <c r="D3379" s="2">
        <v>42678</v>
      </c>
      <c r="E3379" t="s">
        <v>187</v>
      </c>
      <c r="F3379" t="s">
        <v>6590</v>
      </c>
      <c r="G3379" t="str">
        <f t="shared" si="156"/>
        <v>CA-2016-100671-CS-12490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4021</v>
      </c>
      <c r="P3379" t="s">
        <v>45</v>
      </c>
      <c r="Q3379" t="s">
        <v>58</v>
      </c>
      <c r="R3379" t="s">
        <v>6593</v>
      </c>
      <c r="S3379">
        <v>111.67200000000001</v>
      </c>
      <c r="T3379">
        <v>9</v>
      </c>
      <c r="U3379">
        <v>0.2</v>
      </c>
      <c r="V3379">
        <v>6.9794999999999909</v>
      </c>
      <c r="W3379" s="3">
        <f t="shared" si="157"/>
        <v>6.249999999999991E-2</v>
      </c>
      <c r="X3379" t="str">
        <f t="shared" si="158"/>
        <v>Medium</v>
      </c>
    </row>
    <row r="3380" spans="1:24" x14ac:dyDescent="0.2">
      <c r="A3380">
        <v>3379</v>
      </c>
      <c r="B3380" t="s">
        <v>6594</v>
      </c>
      <c r="C3380" s="2">
        <v>42811</v>
      </c>
      <c r="D3380" s="2">
        <v>42815</v>
      </c>
      <c r="E3380" t="s">
        <v>49</v>
      </c>
      <c r="F3380" t="s">
        <v>1531</v>
      </c>
      <c r="G3380" t="str">
        <f t="shared" si="156"/>
        <v>CA-2017-142867-PO-19180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13.775999999999996</v>
      </c>
      <c r="T3380">
        <v>6</v>
      </c>
      <c r="U3380">
        <v>0.8</v>
      </c>
      <c r="V3380">
        <v>-22.04160000000001</v>
      </c>
      <c r="W3380" s="3">
        <f t="shared" si="157"/>
        <v>-1.6000000000000012</v>
      </c>
      <c r="X3380" t="str">
        <f t="shared" si="158"/>
        <v>High</v>
      </c>
    </row>
    <row r="3381" spans="1:24" x14ac:dyDescent="0.2">
      <c r="A3381">
        <v>3380</v>
      </c>
      <c r="B3381" t="s">
        <v>6594</v>
      </c>
      <c r="C3381" s="2">
        <v>42811</v>
      </c>
      <c r="D3381" s="2">
        <v>42815</v>
      </c>
      <c r="E3381" t="s">
        <v>49</v>
      </c>
      <c r="F3381" t="s">
        <v>1531</v>
      </c>
      <c r="G3381" t="str">
        <f t="shared" si="156"/>
        <v>CA-2017-142867-PO-19180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10.272000000000002</v>
      </c>
      <c r="T3381">
        <v>3</v>
      </c>
      <c r="U3381">
        <v>0.2</v>
      </c>
      <c r="V3381">
        <v>3.2099999999999982</v>
      </c>
      <c r="W3381" s="3">
        <f t="shared" si="157"/>
        <v>0.31249999999999978</v>
      </c>
      <c r="X3381" t="str">
        <f t="shared" si="158"/>
        <v>Medium</v>
      </c>
    </row>
    <row r="3382" spans="1:24" x14ac:dyDescent="0.2">
      <c r="A3382">
        <v>3381</v>
      </c>
      <c r="B3382" t="s">
        <v>6597</v>
      </c>
      <c r="C3382" s="2">
        <v>43062</v>
      </c>
      <c r="D3382" s="2">
        <v>43063</v>
      </c>
      <c r="E3382" t="s">
        <v>187</v>
      </c>
      <c r="F3382" t="s">
        <v>1244</v>
      </c>
      <c r="G3382" t="str">
        <f t="shared" si="156"/>
        <v>CA-2017-103156-TD-20995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24.048000000000002</v>
      </c>
      <c r="T3382">
        <v>9</v>
      </c>
      <c r="U3382">
        <v>0.2</v>
      </c>
      <c r="V3382">
        <v>7.2144000000000013</v>
      </c>
      <c r="W3382" s="3">
        <f t="shared" si="157"/>
        <v>0.30000000000000004</v>
      </c>
      <c r="X3382" t="str">
        <f t="shared" si="158"/>
        <v>Medium</v>
      </c>
    </row>
    <row r="3383" spans="1:24" x14ac:dyDescent="0.2">
      <c r="A3383">
        <v>3382</v>
      </c>
      <c r="B3383" t="s">
        <v>6600</v>
      </c>
      <c r="C3383" s="2">
        <v>42974</v>
      </c>
      <c r="D3383" s="2">
        <v>42977</v>
      </c>
      <c r="E3383" t="s">
        <v>187</v>
      </c>
      <c r="F3383" t="s">
        <v>3434</v>
      </c>
      <c r="G3383" t="str">
        <f t="shared" si="156"/>
        <v>US-2017-162208-SP-20620</v>
      </c>
      <c r="H3383" t="s">
        <v>3435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2.8960000000000004</v>
      </c>
      <c r="T3383">
        <v>1</v>
      </c>
      <c r="U3383">
        <v>0.2</v>
      </c>
      <c r="V3383">
        <v>0.97739999999999994</v>
      </c>
      <c r="W3383" s="3">
        <f t="shared" si="157"/>
        <v>0.33749999999999991</v>
      </c>
      <c r="X3383" t="str">
        <f t="shared" si="158"/>
        <v>Medium</v>
      </c>
    </row>
    <row r="3384" spans="1:24" x14ac:dyDescent="0.2">
      <c r="A3384">
        <v>3383</v>
      </c>
      <c r="B3384" t="s">
        <v>6601</v>
      </c>
      <c r="C3384" s="2">
        <v>42342</v>
      </c>
      <c r="D3384" s="2">
        <v>42347</v>
      </c>
      <c r="E3384" t="s">
        <v>22</v>
      </c>
      <c r="F3384" t="s">
        <v>2762</v>
      </c>
      <c r="G3384" t="str">
        <f t="shared" si="156"/>
        <v>CA-2015-130659-MS-17365</v>
      </c>
      <c r="H3384" t="s">
        <v>2763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8.7906000000000013</v>
      </c>
      <c r="W3384" s="3">
        <f t="shared" si="157"/>
        <v>0.49000000000000005</v>
      </c>
      <c r="X3384" t="str">
        <f t="shared" si="158"/>
        <v>No Discount</v>
      </c>
    </row>
    <row r="3385" spans="1:24" x14ac:dyDescent="0.2">
      <c r="A3385">
        <v>3384</v>
      </c>
      <c r="B3385" t="s">
        <v>6601</v>
      </c>
      <c r="C3385" s="2">
        <v>42342</v>
      </c>
      <c r="D3385" s="2">
        <v>42347</v>
      </c>
      <c r="E3385" t="s">
        <v>22</v>
      </c>
      <c r="F3385" t="s">
        <v>2762</v>
      </c>
      <c r="G3385" t="str">
        <f t="shared" si="156"/>
        <v>CA-2015-130659-MS-17365</v>
      </c>
      <c r="H3385" t="s">
        <v>2763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29.880199999999981</v>
      </c>
      <c r="W3385" s="3">
        <f t="shared" si="157"/>
        <v>7.7777777777777737E-2</v>
      </c>
      <c r="X3385" t="str">
        <f t="shared" si="158"/>
        <v>Low</v>
      </c>
    </row>
    <row r="3386" spans="1:24" x14ac:dyDescent="0.2">
      <c r="A3386">
        <v>3385</v>
      </c>
      <c r="B3386" t="s">
        <v>6601</v>
      </c>
      <c r="C3386" s="2">
        <v>42342</v>
      </c>
      <c r="D3386" s="2">
        <v>42347</v>
      </c>
      <c r="E3386" t="s">
        <v>22</v>
      </c>
      <c r="F3386" t="s">
        <v>2762</v>
      </c>
      <c r="G3386" t="str">
        <f t="shared" si="156"/>
        <v>CA-2015-130659-MS-17365</v>
      </c>
      <c r="H3386" t="s">
        <v>2763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3522</v>
      </c>
      <c r="P3386" t="s">
        <v>70</v>
      </c>
      <c r="Q3386" t="s">
        <v>71</v>
      </c>
      <c r="R3386" t="s">
        <v>3523</v>
      </c>
      <c r="S3386">
        <v>1799.75</v>
      </c>
      <c r="T3386">
        <v>5</v>
      </c>
      <c r="U3386">
        <v>0</v>
      </c>
      <c r="V3386">
        <v>539.92499999999995</v>
      </c>
      <c r="W3386" s="3">
        <f t="shared" si="157"/>
        <v>0.3</v>
      </c>
      <c r="X3386" t="str">
        <f t="shared" si="158"/>
        <v>No Discount</v>
      </c>
    </row>
    <row r="3387" spans="1:24" x14ac:dyDescent="0.2">
      <c r="A3387">
        <v>3386</v>
      </c>
      <c r="B3387" t="s">
        <v>6604</v>
      </c>
      <c r="C3387" s="2">
        <v>43015</v>
      </c>
      <c r="D3387" s="2">
        <v>43019</v>
      </c>
      <c r="E3387" t="s">
        <v>49</v>
      </c>
      <c r="F3387" t="s">
        <v>5935</v>
      </c>
      <c r="G3387" t="str">
        <f t="shared" si="156"/>
        <v>CA-2017-148404-Dp-13240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65.325599999999895</v>
      </c>
      <c r="W3387" s="3">
        <f t="shared" si="157"/>
        <v>0.11249999999999981</v>
      </c>
      <c r="X3387" t="str">
        <f t="shared" si="158"/>
        <v>Medium</v>
      </c>
    </row>
    <row r="3388" spans="1:24" x14ac:dyDescent="0.2">
      <c r="A3388">
        <v>3387</v>
      </c>
      <c r="B3388" t="s">
        <v>6604</v>
      </c>
      <c r="C3388" s="2">
        <v>43015</v>
      </c>
      <c r="D3388" s="2">
        <v>43019</v>
      </c>
      <c r="E3388" t="s">
        <v>49</v>
      </c>
      <c r="F3388" t="s">
        <v>5935</v>
      </c>
      <c r="G3388" t="str">
        <f t="shared" si="156"/>
        <v>CA-2017-148404-Dp-13240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2139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5.9174999999999986</v>
      </c>
      <c r="W3388" s="3">
        <f t="shared" si="157"/>
        <v>0.31249999999999994</v>
      </c>
      <c r="X3388" t="str">
        <f t="shared" si="158"/>
        <v>Medium</v>
      </c>
    </row>
    <row r="3389" spans="1:24" x14ac:dyDescent="0.2">
      <c r="A3389">
        <v>3388</v>
      </c>
      <c r="B3389" t="s">
        <v>6604</v>
      </c>
      <c r="C3389" s="2">
        <v>43015</v>
      </c>
      <c r="D3389" s="2">
        <v>43019</v>
      </c>
      <c r="E3389" t="s">
        <v>49</v>
      </c>
      <c r="F3389" t="s">
        <v>5935</v>
      </c>
      <c r="G3389" t="str">
        <f t="shared" si="156"/>
        <v>CA-2017-148404-Dp-13240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3405</v>
      </c>
      <c r="P3389" t="s">
        <v>70</v>
      </c>
      <c r="Q3389" t="s">
        <v>71</v>
      </c>
      <c r="R3389" t="s">
        <v>3406</v>
      </c>
      <c r="S3389">
        <v>222.38400000000001</v>
      </c>
      <c r="T3389">
        <v>2</v>
      </c>
      <c r="U3389">
        <v>0.2</v>
      </c>
      <c r="V3389">
        <v>16.678799999999995</v>
      </c>
      <c r="W3389" s="3">
        <f t="shared" si="157"/>
        <v>7.4999999999999969E-2</v>
      </c>
      <c r="X3389" t="str">
        <f t="shared" si="158"/>
        <v>Medium</v>
      </c>
    </row>
    <row r="3390" spans="1:24" x14ac:dyDescent="0.2">
      <c r="A3390">
        <v>3389</v>
      </c>
      <c r="B3390" t="s">
        <v>6604</v>
      </c>
      <c r="C3390" s="2">
        <v>43015</v>
      </c>
      <c r="D3390" s="2">
        <v>43019</v>
      </c>
      <c r="E3390" t="s">
        <v>49</v>
      </c>
      <c r="F3390" t="s">
        <v>5935</v>
      </c>
      <c r="G3390" t="str">
        <f t="shared" si="156"/>
        <v>CA-2017-148404-Dp-13240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3549</v>
      </c>
      <c r="P3390" t="s">
        <v>45</v>
      </c>
      <c r="Q3390" t="s">
        <v>74</v>
      </c>
      <c r="R3390" t="s">
        <v>3550</v>
      </c>
      <c r="S3390">
        <v>50.454000000000015</v>
      </c>
      <c r="T3390">
        <v>6</v>
      </c>
      <c r="U3390">
        <v>0.7</v>
      </c>
      <c r="V3390">
        <v>-33.635999999999996</v>
      </c>
      <c r="W3390" s="3">
        <f t="shared" si="157"/>
        <v>-0.66666666666666641</v>
      </c>
      <c r="X3390" t="str">
        <f t="shared" si="158"/>
        <v>High</v>
      </c>
    </row>
    <row r="3391" spans="1:24" x14ac:dyDescent="0.2">
      <c r="A3391">
        <v>3390</v>
      </c>
      <c r="B3391" t="s">
        <v>6604</v>
      </c>
      <c r="C3391" s="2">
        <v>43015</v>
      </c>
      <c r="D3391" s="2">
        <v>43019</v>
      </c>
      <c r="E3391" t="s">
        <v>49</v>
      </c>
      <c r="F3391" t="s">
        <v>5935</v>
      </c>
      <c r="G3391" t="str">
        <f t="shared" si="156"/>
        <v>CA-2017-148404-Dp-13240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3829</v>
      </c>
      <c r="P3391" t="s">
        <v>31</v>
      </c>
      <c r="Q3391" t="s">
        <v>55</v>
      </c>
      <c r="R3391" t="s">
        <v>3280</v>
      </c>
      <c r="S3391">
        <v>154.76400000000001</v>
      </c>
      <c r="T3391">
        <v>3</v>
      </c>
      <c r="U3391">
        <v>0.4</v>
      </c>
      <c r="V3391">
        <v>-36.11160000000001</v>
      </c>
      <c r="W3391" s="3">
        <f t="shared" si="157"/>
        <v>-0.23333333333333339</v>
      </c>
      <c r="X3391" t="str">
        <f t="shared" si="158"/>
        <v>High</v>
      </c>
    </row>
    <row r="3392" spans="1:24" x14ac:dyDescent="0.2">
      <c r="A3392">
        <v>3391</v>
      </c>
      <c r="B3392" t="s">
        <v>6605</v>
      </c>
      <c r="C3392" s="2">
        <v>42819</v>
      </c>
      <c r="D3392" s="2">
        <v>42824</v>
      </c>
      <c r="E3392" t="s">
        <v>22</v>
      </c>
      <c r="F3392" t="s">
        <v>4750</v>
      </c>
      <c r="G3392" t="str">
        <f t="shared" si="156"/>
        <v>CA-2017-101077-DB-13660</v>
      </c>
      <c r="H3392" t="s">
        <v>4751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6.8480000000000008</v>
      </c>
      <c r="T3392">
        <v>2</v>
      </c>
      <c r="U3392">
        <v>0.2</v>
      </c>
      <c r="V3392">
        <v>2.1399999999999992</v>
      </c>
      <c r="W3392" s="3">
        <f t="shared" si="157"/>
        <v>0.31249999999999983</v>
      </c>
      <c r="X3392" t="str">
        <f t="shared" si="158"/>
        <v>Medium</v>
      </c>
    </row>
    <row r="3393" spans="1:24" x14ac:dyDescent="0.2">
      <c r="A3393">
        <v>3392</v>
      </c>
      <c r="B3393" t="s">
        <v>6606</v>
      </c>
      <c r="C3393" s="2">
        <v>41860</v>
      </c>
      <c r="D3393" s="2">
        <v>41864</v>
      </c>
      <c r="E3393" t="s">
        <v>49</v>
      </c>
      <c r="F3393" t="s">
        <v>3136</v>
      </c>
      <c r="G3393" t="str">
        <f t="shared" si="156"/>
        <v>CA-2014-166471-MG-17650</v>
      </c>
      <c r="H3393" t="s">
        <v>3137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2491</v>
      </c>
      <c r="P3393" t="s">
        <v>70</v>
      </c>
      <c r="Q3393" t="s">
        <v>71</v>
      </c>
      <c r="R3393" t="s">
        <v>2492</v>
      </c>
      <c r="S3393">
        <v>1091.1680000000001</v>
      </c>
      <c r="T3393">
        <v>4</v>
      </c>
      <c r="U3393">
        <v>0.2</v>
      </c>
      <c r="V3393">
        <v>68.197999999999979</v>
      </c>
      <c r="W3393" s="3">
        <f t="shared" si="157"/>
        <v>6.2499999999999972E-2</v>
      </c>
      <c r="X3393" t="str">
        <f t="shared" si="158"/>
        <v>Medium</v>
      </c>
    </row>
    <row r="3394" spans="1:24" x14ac:dyDescent="0.2">
      <c r="A3394">
        <v>3393</v>
      </c>
      <c r="B3394" t="s">
        <v>6606</v>
      </c>
      <c r="C3394" s="2">
        <v>41860</v>
      </c>
      <c r="D3394" s="2">
        <v>41864</v>
      </c>
      <c r="E3394" t="s">
        <v>49</v>
      </c>
      <c r="F3394" t="s">
        <v>3136</v>
      </c>
      <c r="G3394" t="str">
        <f t="shared" si="156"/>
        <v>CA-2014-166471-MG-17650</v>
      </c>
      <c r="H3394" t="s">
        <v>3137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4286</v>
      </c>
      <c r="P3394" t="s">
        <v>70</v>
      </c>
      <c r="Q3394" t="s">
        <v>71</v>
      </c>
      <c r="R3394" t="s">
        <v>4287</v>
      </c>
      <c r="S3394">
        <v>219.16800000000001</v>
      </c>
      <c r="T3394">
        <v>2</v>
      </c>
      <c r="U3394">
        <v>0.2</v>
      </c>
      <c r="V3394">
        <v>-43.833600000000018</v>
      </c>
      <c r="W3394" s="3">
        <f t="shared" si="157"/>
        <v>-0.20000000000000007</v>
      </c>
      <c r="X3394" t="str">
        <f t="shared" si="158"/>
        <v>Medium</v>
      </c>
    </row>
    <row r="3395" spans="1:24" x14ac:dyDescent="0.2">
      <c r="A3395">
        <v>3394</v>
      </c>
      <c r="B3395" t="s">
        <v>6607</v>
      </c>
      <c r="C3395" s="2">
        <v>41965</v>
      </c>
      <c r="D3395" s="2">
        <v>41968</v>
      </c>
      <c r="E3395" t="s">
        <v>187</v>
      </c>
      <c r="F3395" t="s">
        <v>6497</v>
      </c>
      <c r="G3395" t="str">
        <f t="shared" ref="G3395:G3458" si="159" xml:space="preserve"> B3395 &amp; "-" &amp; F3395</f>
        <v>CA-2014-105340-EH-14185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3938</v>
      </c>
      <c r="P3395" t="s">
        <v>45</v>
      </c>
      <c r="Q3395" t="s">
        <v>74</v>
      </c>
      <c r="R3395" t="s">
        <v>3939</v>
      </c>
      <c r="S3395">
        <v>6.9279999999999982</v>
      </c>
      <c r="T3395">
        <v>1</v>
      </c>
      <c r="U3395">
        <v>0.8</v>
      </c>
      <c r="V3395">
        <v>-11.084800000000005</v>
      </c>
      <c r="W3395" s="3">
        <f t="shared" ref="W3395:W3458" si="160">V3395/S3395</f>
        <v>-1.6000000000000012</v>
      </c>
      <c r="X3395" t="str">
        <f t="shared" ref="X3395:X3458" si="161">IF(U3395=0, "No Discount", IF(U3395&lt;=0.1, "Low", IF(U3395&lt;=0.3, "Medium", "High")))</f>
        <v>High</v>
      </c>
    </row>
    <row r="3396" spans="1:24" x14ac:dyDescent="0.2">
      <c r="A3396">
        <v>3395</v>
      </c>
      <c r="B3396" t="s">
        <v>6608</v>
      </c>
      <c r="C3396" s="2">
        <v>42896</v>
      </c>
      <c r="D3396" s="2">
        <v>42896</v>
      </c>
      <c r="E3396" t="s">
        <v>1292</v>
      </c>
      <c r="F3396" t="s">
        <v>4101</v>
      </c>
      <c r="G3396" t="str">
        <f t="shared" si="159"/>
        <v>US-2017-131583-CL-11890</v>
      </c>
      <c r="H3396" t="s">
        <v>4102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40.032000000000004</v>
      </c>
      <c r="T3396">
        <v>6</v>
      </c>
      <c r="U3396">
        <v>0.2</v>
      </c>
      <c r="V3396">
        <v>15.011999999999999</v>
      </c>
      <c r="W3396" s="3">
        <f t="shared" si="160"/>
        <v>0.37499999999999994</v>
      </c>
      <c r="X3396" t="str">
        <f t="shared" si="161"/>
        <v>Medium</v>
      </c>
    </row>
    <row r="3397" spans="1:24" x14ac:dyDescent="0.2">
      <c r="A3397">
        <v>3396</v>
      </c>
      <c r="B3397" t="s">
        <v>6609</v>
      </c>
      <c r="C3397" s="2">
        <v>42917</v>
      </c>
      <c r="D3397" s="2">
        <v>42924</v>
      </c>
      <c r="E3397" t="s">
        <v>49</v>
      </c>
      <c r="F3397" t="s">
        <v>5105</v>
      </c>
      <c r="G3397" t="str">
        <f t="shared" si="159"/>
        <v>US-2017-148362-KF-16285</v>
      </c>
      <c r="H3397" t="s">
        <v>5106</v>
      </c>
      <c r="I3397" t="s">
        <v>101</v>
      </c>
      <c r="J3397" t="s">
        <v>26</v>
      </c>
      <c r="K3397" t="s">
        <v>4381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13.317600000000027</v>
      </c>
      <c r="W3397" s="3">
        <f t="shared" si="160"/>
        <v>3.0000000000000061E-2</v>
      </c>
      <c r="X3397" t="str">
        <f t="shared" si="161"/>
        <v>No Discount</v>
      </c>
    </row>
    <row r="3398" spans="1:24" x14ac:dyDescent="0.2">
      <c r="A3398">
        <v>3397</v>
      </c>
      <c r="B3398" t="s">
        <v>6609</v>
      </c>
      <c r="C3398" s="2">
        <v>42917</v>
      </c>
      <c r="D3398" s="2">
        <v>42924</v>
      </c>
      <c r="E3398" t="s">
        <v>49</v>
      </c>
      <c r="F3398" t="s">
        <v>5105</v>
      </c>
      <c r="G3398" t="str">
        <f t="shared" si="159"/>
        <v>US-2017-148362-KF-16285</v>
      </c>
      <c r="H3398" t="s">
        <v>5106</v>
      </c>
      <c r="I3398" t="s">
        <v>101</v>
      </c>
      <c r="J3398" t="s">
        <v>26</v>
      </c>
      <c r="K3398" t="s">
        <v>4381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78.195399999999992</v>
      </c>
      <c r="W3398" s="3">
        <f t="shared" si="160"/>
        <v>0.45999999999999991</v>
      </c>
      <c r="X3398" t="str">
        <f t="shared" si="161"/>
        <v>No Discount</v>
      </c>
    </row>
    <row r="3399" spans="1:24" x14ac:dyDescent="0.2">
      <c r="A3399">
        <v>3398</v>
      </c>
      <c r="B3399" t="s">
        <v>6609</v>
      </c>
      <c r="C3399" s="2">
        <v>42917</v>
      </c>
      <c r="D3399" s="2">
        <v>42924</v>
      </c>
      <c r="E3399" t="s">
        <v>49</v>
      </c>
      <c r="F3399" t="s">
        <v>5105</v>
      </c>
      <c r="G3399" t="str">
        <f t="shared" si="159"/>
        <v>US-2017-148362-KF-16285</v>
      </c>
      <c r="H3399" t="s">
        <v>5106</v>
      </c>
      <c r="I3399" t="s">
        <v>101</v>
      </c>
      <c r="J3399" t="s">
        <v>26</v>
      </c>
      <c r="K3399" t="s">
        <v>4381</v>
      </c>
      <c r="L3399" t="s">
        <v>253</v>
      </c>
      <c r="M3399">
        <v>46203</v>
      </c>
      <c r="N3399" t="s">
        <v>104</v>
      </c>
      <c r="O3399" t="s">
        <v>1901</v>
      </c>
      <c r="P3399" t="s">
        <v>45</v>
      </c>
      <c r="Q3399" t="s">
        <v>89</v>
      </c>
      <c r="R3399" t="s">
        <v>1902</v>
      </c>
      <c r="S3399">
        <v>25.92</v>
      </c>
      <c r="T3399">
        <v>4</v>
      </c>
      <c r="U3399">
        <v>0</v>
      </c>
      <c r="V3399">
        <v>12.441600000000001</v>
      </c>
      <c r="W3399" s="3">
        <f t="shared" si="160"/>
        <v>0.48000000000000004</v>
      </c>
      <c r="X3399" t="str">
        <f t="shared" si="161"/>
        <v>No Discount</v>
      </c>
    </row>
    <row r="3400" spans="1:24" x14ac:dyDescent="0.2">
      <c r="A3400">
        <v>3399</v>
      </c>
      <c r="B3400" t="s">
        <v>6610</v>
      </c>
      <c r="C3400" s="2">
        <v>41964</v>
      </c>
      <c r="D3400" s="2">
        <v>41969</v>
      </c>
      <c r="E3400" t="s">
        <v>49</v>
      </c>
      <c r="F3400" t="s">
        <v>6611</v>
      </c>
      <c r="G3400" t="str">
        <f t="shared" si="159"/>
        <v>CA-2014-102274-DH-13075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2674</v>
      </c>
      <c r="P3400" t="s">
        <v>70</v>
      </c>
      <c r="Q3400" t="s">
        <v>71</v>
      </c>
      <c r="R3400" t="s">
        <v>2675</v>
      </c>
      <c r="S3400">
        <v>36.99</v>
      </c>
      <c r="T3400">
        <v>1</v>
      </c>
      <c r="U3400">
        <v>0</v>
      </c>
      <c r="V3400">
        <v>9.9873000000000012</v>
      </c>
      <c r="W3400" s="3">
        <f t="shared" si="160"/>
        <v>0.27</v>
      </c>
      <c r="X3400" t="str">
        <f t="shared" si="161"/>
        <v>No Discount</v>
      </c>
    </row>
    <row r="3401" spans="1:24" x14ac:dyDescent="0.2">
      <c r="A3401">
        <v>3400</v>
      </c>
      <c r="B3401" t="s">
        <v>6610</v>
      </c>
      <c r="C3401" s="2">
        <v>41964</v>
      </c>
      <c r="D3401" s="2">
        <v>41969</v>
      </c>
      <c r="E3401" t="s">
        <v>49</v>
      </c>
      <c r="F3401" t="s">
        <v>6611</v>
      </c>
      <c r="G3401" t="str">
        <f t="shared" si="159"/>
        <v>CA-2014-102274-DH-13075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4300</v>
      </c>
      <c r="P3401" t="s">
        <v>45</v>
      </c>
      <c r="Q3401" t="s">
        <v>89</v>
      </c>
      <c r="R3401" t="s">
        <v>4301</v>
      </c>
      <c r="S3401">
        <v>629.09999999999991</v>
      </c>
      <c r="T3401">
        <v>6</v>
      </c>
      <c r="U3401">
        <v>0</v>
      </c>
      <c r="V3401">
        <v>301.96799999999996</v>
      </c>
      <c r="W3401" s="3">
        <f t="shared" si="160"/>
        <v>0.48</v>
      </c>
      <c r="X3401" t="str">
        <f t="shared" si="161"/>
        <v>No Discount</v>
      </c>
    </row>
    <row r="3402" spans="1:24" x14ac:dyDescent="0.2">
      <c r="A3402">
        <v>3401</v>
      </c>
      <c r="B3402" t="s">
        <v>6610</v>
      </c>
      <c r="C3402" s="2">
        <v>41964</v>
      </c>
      <c r="D3402" s="2">
        <v>41969</v>
      </c>
      <c r="E3402" t="s">
        <v>49</v>
      </c>
      <c r="F3402" t="s">
        <v>6611</v>
      </c>
      <c r="G3402" t="str">
        <f t="shared" si="159"/>
        <v>CA-2014-102274-DH-13075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2167</v>
      </c>
      <c r="P3402" t="s">
        <v>45</v>
      </c>
      <c r="Q3402" t="s">
        <v>58</v>
      </c>
      <c r="R3402" t="s">
        <v>2168</v>
      </c>
      <c r="S3402">
        <v>193.95000000000002</v>
      </c>
      <c r="T3402">
        <v>3</v>
      </c>
      <c r="U3402">
        <v>0</v>
      </c>
      <c r="V3402">
        <v>9.6974999999999838</v>
      </c>
      <c r="W3402" s="3">
        <f t="shared" si="160"/>
        <v>4.9999999999999913E-2</v>
      </c>
      <c r="X3402" t="str">
        <f t="shared" si="161"/>
        <v>No Discount</v>
      </c>
    </row>
    <row r="3403" spans="1:24" x14ac:dyDescent="0.2">
      <c r="A3403">
        <v>3402</v>
      </c>
      <c r="B3403" t="s">
        <v>6610</v>
      </c>
      <c r="C3403" s="2">
        <v>41964</v>
      </c>
      <c r="D3403" s="2">
        <v>41969</v>
      </c>
      <c r="E3403" t="s">
        <v>49</v>
      </c>
      <c r="F3403" t="s">
        <v>6611</v>
      </c>
      <c r="G3403" t="str">
        <f t="shared" si="159"/>
        <v>CA-2014-102274-DH-13075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1.4742000000000002</v>
      </c>
      <c r="W3403" s="3">
        <f t="shared" si="160"/>
        <v>0.27</v>
      </c>
      <c r="X3403" t="str">
        <f t="shared" si="161"/>
        <v>No Discount</v>
      </c>
    </row>
    <row r="3404" spans="1:24" x14ac:dyDescent="0.2">
      <c r="A3404">
        <v>3403</v>
      </c>
      <c r="B3404" t="s">
        <v>6613</v>
      </c>
      <c r="C3404" s="2">
        <v>42128</v>
      </c>
      <c r="D3404" s="2">
        <v>42129</v>
      </c>
      <c r="E3404" t="s">
        <v>187</v>
      </c>
      <c r="F3404" t="s">
        <v>1348</v>
      </c>
      <c r="G3404" t="str">
        <f t="shared" si="159"/>
        <v>CA-2015-129700-LA-16780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2892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-8.9151999999999987</v>
      </c>
      <c r="W3404" s="3">
        <f t="shared" si="160"/>
        <v>-0.39999999999999991</v>
      </c>
      <c r="X3404" t="str">
        <f t="shared" si="161"/>
        <v>High</v>
      </c>
    </row>
    <row r="3405" spans="1:24" x14ac:dyDescent="0.2">
      <c r="A3405">
        <v>3404</v>
      </c>
      <c r="B3405" t="s">
        <v>6615</v>
      </c>
      <c r="C3405" s="2">
        <v>42884</v>
      </c>
      <c r="D3405" s="2">
        <v>42891</v>
      </c>
      <c r="E3405" t="s">
        <v>49</v>
      </c>
      <c r="F3405" t="s">
        <v>4383</v>
      </c>
      <c r="G3405" t="str">
        <f t="shared" si="159"/>
        <v>CA-2017-168739-HZ-14950</v>
      </c>
      <c r="H3405" t="s">
        <v>4384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-52.339199999999991</v>
      </c>
      <c r="W3405" s="3">
        <f t="shared" si="160"/>
        <v>-0.79999999999999982</v>
      </c>
      <c r="X3405" t="str">
        <f t="shared" si="161"/>
        <v>High</v>
      </c>
    </row>
    <row r="3406" spans="1:24" x14ac:dyDescent="0.2">
      <c r="A3406">
        <v>3405</v>
      </c>
      <c r="B3406" t="s">
        <v>6618</v>
      </c>
      <c r="C3406" s="2">
        <v>42294</v>
      </c>
      <c r="D3406" s="2">
        <v>42294</v>
      </c>
      <c r="E3406" t="s">
        <v>1292</v>
      </c>
      <c r="F3406" t="s">
        <v>4153</v>
      </c>
      <c r="G3406" t="str">
        <f t="shared" si="159"/>
        <v>CA-2015-152527-CM-12190</v>
      </c>
      <c r="H3406" t="s">
        <v>4154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3.8939999999999912</v>
      </c>
      <c r="W3406" s="3">
        <f t="shared" si="160"/>
        <v>4.9999999999999892E-2</v>
      </c>
      <c r="X3406" t="str">
        <f t="shared" si="161"/>
        <v>No Discount</v>
      </c>
    </row>
    <row r="3407" spans="1:24" x14ac:dyDescent="0.2">
      <c r="A3407">
        <v>3406</v>
      </c>
      <c r="B3407" t="s">
        <v>6619</v>
      </c>
      <c r="C3407" s="2">
        <v>41752</v>
      </c>
      <c r="D3407" s="2">
        <v>41756</v>
      </c>
      <c r="E3407" t="s">
        <v>49</v>
      </c>
      <c r="F3407" t="s">
        <v>6486</v>
      </c>
      <c r="G3407" t="str">
        <f t="shared" si="159"/>
        <v>US-2014-150119-LB-16795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281.37199999999996</v>
      </c>
      <c r="T3407">
        <v>2</v>
      </c>
      <c r="U3407">
        <v>0.3</v>
      </c>
      <c r="V3407">
        <v>-12.058799999999991</v>
      </c>
      <c r="W3407" s="3">
        <f t="shared" si="160"/>
        <v>-4.285714285714283E-2</v>
      </c>
      <c r="X3407" t="str">
        <f t="shared" si="161"/>
        <v>Medium</v>
      </c>
    </row>
    <row r="3408" spans="1:24" x14ac:dyDescent="0.2">
      <c r="A3408">
        <v>3407</v>
      </c>
      <c r="B3408" t="s">
        <v>6619</v>
      </c>
      <c r="C3408" s="2">
        <v>41752</v>
      </c>
      <c r="D3408" s="2">
        <v>41756</v>
      </c>
      <c r="E3408" t="s">
        <v>49</v>
      </c>
      <c r="F3408" t="s">
        <v>6486</v>
      </c>
      <c r="G3408" t="str">
        <f t="shared" si="159"/>
        <v>US-2014-150119-LB-16795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281.37199999999996</v>
      </c>
      <c r="T3408">
        <v>2</v>
      </c>
      <c r="U3408">
        <v>0.3</v>
      </c>
      <c r="V3408">
        <v>-12.058799999999991</v>
      </c>
      <c r="W3408" s="3">
        <f t="shared" si="160"/>
        <v>-4.285714285714283E-2</v>
      </c>
      <c r="X3408" t="str">
        <f t="shared" si="161"/>
        <v>Medium</v>
      </c>
    </row>
    <row r="3409" spans="1:24" x14ac:dyDescent="0.2">
      <c r="A3409">
        <v>3408</v>
      </c>
      <c r="B3409" t="s">
        <v>6619</v>
      </c>
      <c r="C3409" s="2">
        <v>41752</v>
      </c>
      <c r="D3409" s="2">
        <v>41756</v>
      </c>
      <c r="E3409" t="s">
        <v>49</v>
      </c>
      <c r="F3409" t="s">
        <v>6486</v>
      </c>
      <c r="G3409" t="str">
        <f t="shared" si="159"/>
        <v>US-2014-150119-LB-16795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2918</v>
      </c>
      <c r="P3409" t="s">
        <v>45</v>
      </c>
      <c r="Q3409" t="s">
        <v>74</v>
      </c>
      <c r="R3409" t="s">
        <v>2919</v>
      </c>
      <c r="S3409">
        <v>7.4880000000000013</v>
      </c>
      <c r="T3409">
        <v>8</v>
      </c>
      <c r="U3409">
        <v>0.7</v>
      </c>
      <c r="V3409">
        <v>-5.2415999999999983</v>
      </c>
      <c r="W3409" s="3">
        <f t="shared" si="160"/>
        <v>-0.69999999999999962</v>
      </c>
      <c r="X3409" t="str">
        <f t="shared" si="161"/>
        <v>High</v>
      </c>
    </row>
    <row r="3410" spans="1:24" x14ac:dyDescent="0.2">
      <c r="A3410">
        <v>3409</v>
      </c>
      <c r="B3410" t="s">
        <v>6619</v>
      </c>
      <c r="C3410" s="2">
        <v>41752</v>
      </c>
      <c r="D3410" s="2">
        <v>41756</v>
      </c>
      <c r="E3410" t="s">
        <v>49</v>
      </c>
      <c r="F3410" t="s">
        <v>6486</v>
      </c>
      <c r="G3410" t="str">
        <f t="shared" si="159"/>
        <v>US-2014-150119-LB-16795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3032</v>
      </c>
      <c r="P3410" t="s">
        <v>31</v>
      </c>
      <c r="Q3410" t="s">
        <v>64</v>
      </c>
      <c r="R3410" t="s">
        <v>3033</v>
      </c>
      <c r="S3410">
        <v>22.336000000000002</v>
      </c>
      <c r="T3410">
        <v>4</v>
      </c>
      <c r="U3410">
        <v>0.2</v>
      </c>
      <c r="V3410">
        <v>7.8175999999999997</v>
      </c>
      <c r="W3410" s="3">
        <f t="shared" si="160"/>
        <v>0.35</v>
      </c>
      <c r="X3410" t="str">
        <f t="shared" si="161"/>
        <v>Medium</v>
      </c>
    </row>
    <row r="3411" spans="1:24" x14ac:dyDescent="0.2">
      <c r="A3411">
        <v>3410</v>
      </c>
      <c r="B3411" t="s">
        <v>6620</v>
      </c>
      <c r="C3411" s="2">
        <v>42855</v>
      </c>
      <c r="D3411" s="2">
        <v>42861</v>
      </c>
      <c r="E3411" t="s">
        <v>49</v>
      </c>
      <c r="F3411" t="s">
        <v>1916</v>
      </c>
      <c r="G3411" t="str">
        <f t="shared" si="159"/>
        <v>US-2017-150847-JF-15490</v>
      </c>
      <c r="H3411" t="s">
        <v>1917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1932</v>
      </c>
      <c r="P3411" t="s">
        <v>45</v>
      </c>
      <c r="Q3411" t="s">
        <v>89</v>
      </c>
      <c r="R3411" t="s">
        <v>1933</v>
      </c>
      <c r="S3411">
        <v>10.368000000000002</v>
      </c>
      <c r="T3411">
        <v>2</v>
      </c>
      <c r="U3411">
        <v>0.2</v>
      </c>
      <c r="V3411">
        <v>3.6288</v>
      </c>
      <c r="W3411" s="3">
        <f t="shared" si="160"/>
        <v>0.34999999999999992</v>
      </c>
      <c r="X3411" t="str">
        <f t="shared" si="161"/>
        <v>Medium</v>
      </c>
    </row>
    <row r="3412" spans="1:24" x14ac:dyDescent="0.2">
      <c r="A3412">
        <v>3411</v>
      </c>
      <c r="B3412" t="s">
        <v>6621</v>
      </c>
      <c r="C3412" s="2">
        <v>42633</v>
      </c>
      <c r="D3412" s="2">
        <v>42637</v>
      </c>
      <c r="E3412" t="s">
        <v>49</v>
      </c>
      <c r="F3412" t="s">
        <v>5553</v>
      </c>
      <c r="G3412" t="str">
        <f t="shared" si="159"/>
        <v>CA-2016-100244-GM-14695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65.789999999999992</v>
      </c>
      <c r="T3412">
        <v>9</v>
      </c>
      <c r="U3412">
        <v>0</v>
      </c>
      <c r="V3412">
        <v>30.263399999999997</v>
      </c>
      <c r="W3412" s="3">
        <f t="shared" si="160"/>
        <v>0.46</v>
      </c>
      <c r="X3412" t="str">
        <f t="shared" si="161"/>
        <v>No Discount</v>
      </c>
    </row>
    <row r="3413" spans="1:24" x14ac:dyDescent="0.2">
      <c r="A3413">
        <v>3412</v>
      </c>
      <c r="B3413" t="s">
        <v>6621</v>
      </c>
      <c r="C3413" s="2">
        <v>42633</v>
      </c>
      <c r="D3413" s="2">
        <v>42637</v>
      </c>
      <c r="E3413" t="s">
        <v>49</v>
      </c>
      <c r="F3413" t="s">
        <v>5553</v>
      </c>
      <c r="G3413" t="str">
        <f t="shared" si="159"/>
        <v>CA-2016-100244-GM-14695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271.98400000000004</v>
      </c>
      <c r="T3413">
        <v>2</v>
      </c>
      <c r="U3413">
        <v>0.2</v>
      </c>
      <c r="V3413">
        <v>88.394799999999975</v>
      </c>
      <c r="W3413" s="3">
        <f t="shared" si="160"/>
        <v>0.32499999999999984</v>
      </c>
      <c r="X3413" t="str">
        <f t="shared" si="161"/>
        <v>Medium</v>
      </c>
    </row>
    <row r="3414" spans="1:24" x14ac:dyDescent="0.2">
      <c r="A3414">
        <v>3413</v>
      </c>
      <c r="B3414" t="s">
        <v>6621</v>
      </c>
      <c r="C3414" s="2">
        <v>42633</v>
      </c>
      <c r="D3414" s="2">
        <v>42637</v>
      </c>
      <c r="E3414" t="s">
        <v>49</v>
      </c>
      <c r="F3414" t="s">
        <v>5553</v>
      </c>
      <c r="G3414" t="str">
        <f t="shared" si="159"/>
        <v>CA-2016-100244-GM-14695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3.1752000000000002</v>
      </c>
      <c r="W3414" s="3">
        <f t="shared" si="160"/>
        <v>0.27</v>
      </c>
      <c r="X3414" t="str">
        <f t="shared" si="161"/>
        <v>No Discount</v>
      </c>
    </row>
    <row r="3415" spans="1:24" x14ac:dyDescent="0.2">
      <c r="A3415">
        <v>3414</v>
      </c>
      <c r="B3415" t="s">
        <v>6621</v>
      </c>
      <c r="C3415" s="2">
        <v>42633</v>
      </c>
      <c r="D3415" s="2">
        <v>42637</v>
      </c>
      <c r="E3415" t="s">
        <v>49</v>
      </c>
      <c r="F3415" t="s">
        <v>5553</v>
      </c>
      <c r="G3415" t="str">
        <f t="shared" si="159"/>
        <v>CA-2016-100244-GM-14695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  <c r="W3415" s="3">
        <f t="shared" si="160"/>
        <v>0.49000000000000005</v>
      </c>
      <c r="X3415" t="str">
        <f t="shared" si="161"/>
        <v>No Discount</v>
      </c>
    </row>
    <row r="3416" spans="1:24" x14ac:dyDescent="0.2">
      <c r="A3416">
        <v>3415</v>
      </c>
      <c r="B3416" t="s">
        <v>6621</v>
      </c>
      <c r="C3416" s="2">
        <v>42633</v>
      </c>
      <c r="D3416" s="2">
        <v>42637</v>
      </c>
      <c r="E3416" t="s">
        <v>49</v>
      </c>
      <c r="F3416" t="s">
        <v>5553</v>
      </c>
      <c r="G3416" t="str">
        <f t="shared" si="159"/>
        <v>CA-2016-100244-GM-14695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3924</v>
      </c>
      <c r="P3416" t="s">
        <v>45</v>
      </c>
      <c r="Q3416" t="s">
        <v>74</v>
      </c>
      <c r="R3416" t="s">
        <v>3925</v>
      </c>
      <c r="S3416">
        <v>48.64</v>
      </c>
      <c r="T3416">
        <v>2</v>
      </c>
      <c r="U3416">
        <v>0.2</v>
      </c>
      <c r="V3416">
        <v>15.807999999999996</v>
      </c>
      <c r="W3416" s="3">
        <f t="shared" si="160"/>
        <v>0.3249999999999999</v>
      </c>
      <c r="X3416" t="str">
        <f t="shared" si="161"/>
        <v>Medium</v>
      </c>
    </row>
    <row r="3417" spans="1:24" x14ac:dyDescent="0.2">
      <c r="A3417">
        <v>3416</v>
      </c>
      <c r="B3417" t="s">
        <v>6622</v>
      </c>
      <c r="C3417" s="2">
        <v>42615</v>
      </c>
      <c r="D3417" s="2">
        <v>42615</v>
      </c>
      <c r="E3417" t="s">
        <v>1292</v>
      </c>
      <c r="F3417" t="s">
        <v>1698</v>
      </c>
      <c r="G3417" t="str">
        <f t="shared" si="159"/>
        <v>CA-2016-116540-SS-20590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4339</v>
      </c>
      <c r="P3417" t="s">
        <v>45</v>
      </c>
      <c r="Q3417" t="s">
        <v>268</v>
      </c>
      <c r="R3417" t="s">
        <v>4340</v>
      </c>
      <c r="S3417">
        <v>1.81</v>
      </c>
      <c r="T3417">
        <v>1</v>
      </c>
      <c r="U3417">
        <v>0</v>
      </c>
      <c r="V3417">
        <v>0.65159999999999996</v>
      </c>
      <c r="W3417" s="3">
        <f t="shared" si="160"/>
        <v>0.36</v>
      </c>
      <c r="X3417" t="str">
        <f t="shared" si="161"/>
        <v>No Discount</v>
      </c>
    </row>
    <row r="3418" spans="1:24" x14ac:dyDescent="0.2">
      <c r="A3418">
        <v>3417</v>
      </c>
      <c r="B3418" t="s">
        <v>6622</v>
      </c>
      <c r="C3418" s="2">
        <v>42615</v>
      </c>
      <c r="D3418" s="2">
        <v>42615</v>
      </c>
      <c r="E3418" t="s">
        <v>1292</v>
      </c>
      <c r="F3418" t="s">
        <v>1698</v>
      </c>
      <c r="G3418" t="str">
        <f t="shared" si="159"/>
        <v>CA-2016-116540-SS-20590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3594</v>
      </c>
      <c r="P3418" t="s">
        <v>45</v>
      </c>
      <c r="Q3418" t="s">
        <v>74</v>
      </c>
      <c r="R3418" t="s">
        <v>3595</v>
      </c>
      <c r="S3418">
        <v>8.26</v>
      </c>
      <c r="T3418">
        <v>2</v>
      </c>
      <c r="U3418">
        <v>0</v>
      </c>
      <c r="V3418">
        <v>3.8822000000000001</v>
      </c>
      <c r="W3418" s="3">
        <f t="shared" si="160"/>
        <v>0.47000000000000003</v>
      </c>
      <c r="X3418" t="str">
        <f t="shared" si="161"/>
        <v>No Discount</v>
      </c>
    </row>
    <row r="3419" spans="1:24" x14ac:dyDescent="0.2">
      <c r="A3419">
        <v>3418</v>
      </c>
      <c r="B3419" t="s">
        <v>6623</v>
      </c>
      <c r="C3419" s="2">
        <v>42121</v>
      </c>
      <c r="D3419" s="2">
        <v>42126</v>
      </c>
      <c r="E3419" t="s">
        <v>49</v>
      </c>
      <c r="F3419" t="s">
        <v>6263</v>
      </c>
      <c r="G3419" t="str">
        <f t="shared" si="159"/>
        <v>CA-2015-151841-TC-21475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3626</v>
      </c>
      <c r="P3419" t="s">
        <v>45</v>
      </c>
      <c r="Q3419" t="s">
        <v>77</v>
      </c>
      <c r="R3419" t="s">
        <v>3627</v>
      </c>
      <c r="S3419">
        <v>43.560000000000009</v>
      </c>
      <c r="T3419">
        <v>5</v>
      </c>
      <c r="U3419">
        <v>0.2</v>
      </c>
      <c r="V3419">
        <v>3.2669999999999995</v>
      </c>
      <c r="W3419" s="3">
        <f t="shared" si="160"/>
        <v>7.4999999999999969E-2</v>
      </c>
      <c r="X3419" t="str">
        <f t="shared" si="161"/>
        <v>Medium</v>
      </c>
    </row>
    <row r="3420" spans="1:24" x14ac:dyDescent="0.2">
      <c r="A3420">
        <v>3419</v>
      </c>
      <c r="B3420" t="s">
        <v>6623</v>
      </c>
      <c r="C3420" s="2">
        <v>42121</v>
      </c>
      <c r="D3420" s="2">
        <v>42126</v>
      </c>
      <c r="E3420" t="s">
        <v>49</v>
      </c>
      <c r="F3420" t="s">
        <v>6263</v>
      </c>
      <c r="G3420" t="str">
        <f t="shared" si="159"/>
        <v>CA-2015-151841-TC-21475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1952</v>
      </c>
      <c r="P3420" t="s">
        <v>45</v>
      </c>
      <c r="Q3420" t="s">
        <v>578</v>
      </c>
      <c r="R3420" t="s">
        <v>1953</v>
      </c>
      <c r="S3420">
        <v>5.84</v>
      </c>
      <c r="T3420">
        <v>2</v>
      </c>
      <c r="U3420">
        <v>0.2</v>
      </c>
      <c r="V3420">
        <v>0.72999999999999954</v>
      </c>
      <c r="W3420" s="3">
        <f t="shared" si="160"/>
        <v>0.12499999999999993</v>
      </c>
      <c r="X3420" t="str">
        <f t="shared" si="161"/>
        <v>Medium</v>
      </c>
    </row>
    <row r="3421" spans="1:24" x14ac:dyDescent="0.2">
      <c r="A3421">
        <v>3420</v>
      </c>
      <c r="B3421" t="s">
        <v>6624</v>
      </c>
      <c r="C3421" s="2">
        <v>42253</v>
      </c>
      <c r="D3421" s="2">
        <v>42260</v>
      </c>
      <c r="E3421" t="s">
        <v>49</v>
      </c>
      <c r="F3421" t="s">
        <v>2133</v>
      </c>
      <c r="G3421" t="str">
        <f t="shared" si="159"/>
        <v>CA-2015-150791-CC-12430</v>
      </c>
      <c r="H3421" t="s">
        <v>2134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2584</v>
      </c>
      <c r="P3421" t="s">
        <v>31</v>
      </c>
      <c r="Q3421" t="s">
        <v>35</v>
      </c>
      <c r="R3421" t="s">
        <v>2585</v>
      </c>
      <c r="S3421">
        <v>271.76400000000001</v>
      </c>
      <c r="T3421">
        <v>2</v>
      </c>
      <c r="U3421">
        <v>0.1</v>
      </c>
      <c r="V3421">
        <v>60.391999999999967</v>
      </c>
      <c r="W3421" s="3">
        <f t="shared" si="160"/>
        <v>0.2222222222222221</v>
      </c>
      <c r="X3421" t="str">
        <f t="shared" si="161"/>
        <v>Low</v>
      </c>
    </row>
    <row r="3422" spans="1:24" x14ac:dyDescent="0.2">
      <c r="A3422">
        <v>3421</v>
      </c>
      <c r="B3422" t="s">
        <v>6625</v>
      </c>
      <c r="C3422" s="2">
        <v>42518</v>
      </c>
      <c r="D3422" s="2">
        <v>42524</v>
      </c>
      <c r="E3422" t="s">
        <v>49</v>
      </c>
      <c r="F3422" t="s">
        <v>485</v>
      </c>
      <c r="G3422" t="str">
        <f t="shared" si="159"/>
        <v>CA-2016-134803-CL-12565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  <c r="W3422" s="3">
        <f t="shared" si="160"/>
        <v>0.3</v>
      </c>
      <c r="X3422" t="str">
        <f t="shared" si="161"/>
        <v>No Discount</v>
      </c>
    </row>
    <row r="3423" spans="1:24" x14ac:dyDescent="0.2">
      <c r="A3423">
        <v>3422</v>
      </c>
      <c r="B3423" t="s">
        <v>6625</v>
      </c>
      <c r="C3423" s="2">
        <v>42518</v>
      </c>
      <c r="D3423" s="2">
        <v>42524</v>
      </c>
      <c r="E3423" t="s">
        <v>49</v>
      </c>
      <c r="F3423" t="s">
        <v>485</v>
      </c>
      <c r="G3423" t="str">
        <f t="shared" si="159"/>
        <v>CA-2016-134803-CL-12565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5187</v>
      </c>
      <c r="P3423" t="s">
        <v>45</v>
      </c>
      <c r="Q3423" t="s">
        <v>89</v>
      </c>
      <c r="R3423" t="s">
        <v>5188</v>
      </c>
      <c r="S3423">
        <v>182.72</v>
      </c>
      <c r="T3423">
        <v>8</v>
      </c>
      <c r="U3423">
        <v>0</v>
      </c>
      <c r="V3423">
        <v>84.051199999999994</v>
      </c>
      <c r="W3423" s="3">
        <f t="shared" si="160"/>
        <v>0.45999999999999996</v>
      </c>
      <c r="X3423" t="str">
        <f t="shared" si="161"/>
        <v>No Discount</v>
      </c>
    </row>
    <row r="3424" spans="1:24" x14ac:dyDescent="0.2">
      <c r="A3424">
        <v>3423</v>
      </c>
      <c r="B3424" t="s">
        <v>6625</v>
      </c>
      <c r="C3424" s="2">
        <v>42518</v>
      </c>
      <c r="D3424" s="2">
        <v>42524</v>
      </c>
      <c r="E3424" t="s">
        <v>49</v>
      </c>
      <c r="F3424" t="s">
        <v>485</v>
      </c>
      <c r="G3424" t="str">
        <f t="shared" si="159"/>
        <v>CA-2016-134803-CL-12565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4824</v>
      </c>
      <c r="P3424" t="s">
        <v>70</v>
      </c>
      <c r="Q3424" t="s">
        <v>160</v>
      </c>
      <c r="R3424" t="s">
        <v>4825</v>
      </c>
      <c r="S3424">
        <v>131.6</v>
      </c>
      <c r="T3424">
        <v>7</v>
      </c>
      <c r="U3424">
        <v>0</v>
      </c>
      <c r="V3424">
        <v>7.8960000000000008</v>
      </c>
      <c r="W3424" s="3">
        <f t="shared" si="160"/>
        <v>6.0000000000000012E-2</v>
      </c>
      <c r="X3424" t="str">
        <f t="shared" si="161"/>
        <v>No Discount</v>
      </c>
    </row>
    <row r="3425" spans="1:24" x14ac:dyDescent="0.2">
      <c r="A3425">
        <v>3424</v>
      </c>
      <c r="B3425" t="s">
        <v>6625</v>
      </c>
      <c r="C3425" s="2">
        <v>42518</v>
      </c>
      <c r="D3425" s="2">
        <v>42524</v>
      </c>
      <c r="E3425" t="s">
        <v>49</v>
      </c>
      <c r="F3425" t="s">
        <v>485</v>
      </c>
      <c r="G3425" t="str">
        <f t="shared" si="159"/>
        <v>CA-2016-134803-CL-12565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7.3839999999999986</v>
      </c>
      <c r="W3425" s="3">
        <f t="shared" si="160"/>
        <v>0.32499999999999996</v>
      </c>
      <c r="X3425" t="str">
        <f t="shared" si="161"/>
        <v>Medium</v>
      </c>
    </row>
    <row r="3426" spans="1:24" x14ac:dyDescent="0.2">
      <c r="A3426">
        <v>3425</v>
      </c>
      <c r="B3426" t="s">
        <v>6625</v>
      </c>
      <c r="C3426" s="2">
        <v>42518</v>
      </c>
      <c r="D3426" s="2">
        <v>42524</v>
      </c>
      <c r="E3426" t="s">
        <v>49</v>
      </c>
      <c r="F3426" t="s">
        <v>485</v>
      </c>
      <c r="G3426" t="str">
        <f t="shared" si="159"/>
        <v>CA-2016-134803-CL-12565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41.880000000000024</v>
      </c>
      <c r="W3426" s="3">
        <f t="shared" si="160"/>
        <v>7.5000000000000053E-2</v>
      </c>
      <c r="X3426" t="str">
        <f t="shared" si="161"/>
        <v>Medium</v>
      </c>
    </row>
    <row r="3427" spans="1:24" x14ac:dyDescent="0.2">
      <c r="A3427">
        <v>3426</v>
      </c>
      <c r="B3427" t="s">
        <v>6626</v>
      </c>
      <c r="C3427" s="2">
        <v>42271</v>
      </c>
      <c r="D3427" s="2">
        <v>42275</v>
      </c>
      <c r="E3427" t="s">
        <v>49</v>
      </c>
      <c r="F3427" t="s">
        <v>3055</v>
      </c>
      <c r="G3427" t="str">
        <f t="shared" si="159"/>
        <v>CA-2015-153381-DE-13255</v>
      </c>
      <c r="H3427" t="s">
        <v>3056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6.8579999999999988</v>
      </c>
      <c r="W3427" s="3">
        <f t="shared" si="160"/>
        <v>0.4499999999999999</v>
      </c>
      <c r="X3427" t="str">
        <f t="shared" si="161"/>
        <v>No Discount</v>
      </c>
    </row>
    <row r="3428" spans="1:24" x14ac:dyDescent="0.2">
      <c r="A3428">
        <v>3427</v>
      </c>
      <c r="B3428" t="s">
        <v>6626</v>
      </c>
      <c r="C3428" s="2">
        <v>42271</v>
      </c>
      <c r="D3428" s="2">
        <v>42275</v>
      </c>
      <c r="E3428" t="s">
        <v>49</v>
      </c>
      <c r="F3428" t="s">
        <v>3055</v>
      </c>
      <c r="G3428" t="str">
        <f t="shared" si="159"/>
        <v>CA-2015-153381-DE-13255</v>
      </c>
      <c r="H3428" t="s">
        <v>3056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4626</v>
      </c>
      <c r="P3428" t="s">
        <v>31</v>
      </c>
      <c r="Q3428" t="s">
        <v>35</v>
      </c>
      <c r="R3428" t="s">
        <v>4627</v>
      </c>
      <c r="S3428">
        <v>1408.1</v>
      </c>
      <c r="T3428">
        <v>10</v>
      </c>
      <c r="U3428">
        <v>0</v>
      </c>
      <c r="V3428">
        <v>394.26800000000003</v>
      </c>
      <c r="W3428" s="3">
        <f t="shared" si="160"/>
        <v>0.28000000000000003</v>
      </c>
      <c r="X3428" t="str">
        <f t="shared" si="161"/>
        <v>No Discount</v>
      </c>
    </row>
    <row r="3429" spans="1:24" x14ac:dyDescent="0.2">
      <c r="A3429">
        <v>3428</v>
      </c>
      <c r="B3429" t="s">
        <v>6628</v>
      </c>
      <c r="C3429" s="2">
        <v>42919</v>
      </c>
      <c r="D3429" s="2">
        <v>42922</v>
      </c>
      <c r="E3429" t="s">
        <v>22</v>
      </c>
      <c r="F3429" t="s">
        <v>3765</v>
      </c>
      <c r="G3429" t="str">
        <f t="shared" si="159"/>
        <v>US-2017-111024-SZ-20035</v>
      </c>
      <c r="H3429" t="s">
        <v>3766</v>
      </c>
      <c r="I3429" t="s">
        <v>101</v>
      </c>
      <c r="J3429" t="s">
        <v>26</v>
      </c>
      <c r="K3429" t="s">
        <v>2474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11.102399999999996</v>
      </c>
      <c r="W3429" s="3">
        <f t="shared" si="160"/>
        <v>0.33749999999999986</v>
      </c>
      <c r="X3429" t="str">
        <f t="shared" si="161"/>
        <v>Medium</v>
      </c>
    </row>
    <row r="3430" spans="1:24" x14ac:dyDescent="0.2">
      <c r="A3430">
        <v>3429</v>
      </c>
      <c r="B3430" t="s">
        <v>6628</v>
      </c>
      <c r="C3430" s="2">
        <v>42919</v>
      </c>
      <c r="D3430" s="2">
        <v>42922</v>
      </c>
      <c r="E3430" t="s">
        <v>22</v>
      </c>
      <c r="F3430" t="s">
        <v>3765</v>
      </c>
      <c r="G3430" t="str">
        <f t="shared" si="159"/>
        <v>US-2017-111024-SZ-20035</v>
      </c>
      <c r="H3430" t="s">
        <v>3766</v>
      </c>
      <c r="I3430" t="s">
        <v>101</v>
      </c>
      <c r="J3430" t="s">
        <v>26</v>
      </c>
      <c r="K3430" t="s">
        <v>2474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-103.98819999999998</v>
      </c>
      <c r="W3430" s="3">
        <f t="shared" si="160"/>
        <v>-0.48333333333333323</v>
      </c>
      <c r="X3430" t="str">
        <f t="shared" si="161"/>
        <v>High</v>
      </c>
    </row>
    <row r="3431" spans="1:24" x14ac:dyDescent="0.2">
      <c r="A3431">
        <v>3430</v>
      </c>
      <c r="B3431" t="s">
        <v>6628</v>
      </c>
      <c r="C3431" s="2">
        <v>42919</v>
      </c>
      <c r="D3431" s="2">
        <v>42922</v>
      </c>
      <c r="E3431" t="s">
        <v>22</v>
      </c>
      <c r="F3431" t="s">
        <v>3765</v>
      </c>
      <c r="G3431" t="str">
        <f t="shared" si="159"/>
        <v>US-2017-111024-SZ-20035</v>
      </c>
      <c r="H3431" t="s">
        <v>3766</v>
      </c>
      <c r="I3431" t="s">
        <v>101</v>
      </c>
      <c r="J3431" t="s">
        <v>26</v>
      </c>
      <c r="K3431" t="s">
        <v>2474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  <c r="W3431" s="3">
        <f t="shared" si="160"/>
        <v>0.36249999999999999</v>
      </c>
      <c r="X3431" t="str">
        <f t="shared" si="161"/>
        <v>Medium</v>
      </c>
    </row>
    <row r="3432" spans="1:24" x14ac:dyDescent="0.2">
      <c r="A3432">
        <v>3431</v>
      </c>
      <c r="B3432" t="s">
        <v>6631</v>
      </c>
      <c r="C3432" s="2">
        <v>43077</v>
      </c>
      <c r="D3432" s="2">
        <v>43078</v>
      </c>
      <c r="E3432" t="s">
        <v>187</v>
      </c>
      <c r="F3432" t="s">
        <v>1420</v>
      </c>
      <c r="G3432" t="str">
        <f t="shared" si="159"/>
        <v>CA-2017-148264-LF-17185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8.6390999999999956</v>
      </c>
      <c r="W3432" s="3">
        <f t="shared" si="160"/>
        <v>0.28999999999999987</v>
      </c>
      <c r="X3432" t="str">
        <f t="shared" si="161"/>
        <v>No Discount</v>
      </c>
    </row>
    <row r="3433" spans="1:24" x14ac:dyDescent="0.2">
      <c r="A3433">
        <v>3432</v>
      </c>
      <c r="B3433" t="s">
        <v>6631</v>
      </c>
      <c r="C3433" s="2">
        <v>43077</v>
      </c>
      <c r="D3433" s="2">
        <v>43078</v>
      </c>
      <c r="E3433" t="s">
        <v>187</v>
      </c>
      <c r="F3433" t="s">
        <v>1420</v>
      </c>
      <c r="G3433" t="str">
        <f t="shared" si="159"/>
        <v>CA-2017-148264-LF-17185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15.468000000000004</v>
      </c>
      <c r="W3433" s="3">
        <f t="shared" si="160"/>
        <v>0.12000000000000002</v>
      </c>
      <c r="X3433" t="str">
        <f t="shared" si="161"/>
        <v>No Discount</v>
      </c>
    </row>
    <row r="3434" spans="1:24" x14ac:dyDescent="0.2">
      <c r="A3434">
        <v>3433</v>
      </c>
      <c r="B3434" t="s">
        <v>6631</v>
      </c>
      <c r="C3434" s="2">
        <v>43077</v>
      </c>
      <c r="D3434" s="2">
        <v>43078</v>
      </c>
      <c r="E3434" t="s">
        <v>187</v>
      </c>
      <c r="F3434" t="s">
        <v>1420</v>
      </c>
      <c r="G3434" t="str">
        <f t="shared" si="159"/>
        <v>CA-2017-148264-LF-17185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2554</v>
      </c>
      <c r="P3434" t="s">
        <v>45</v>
      </c>
      <c r="Q3434" t="s">
        <v>89</v>
      </c>
      <c r="R3434" t="s">
        <v>2555</v>
      </c>
      <c r="S3434">
        <v>60.12</v>
      </c>
      <c r="T3434">
        <v>9</v>
      </c>
      <c r="U3434">
        <v>0</v>
      </c>
      <c r="V3434">
        <v>28.857599999999998</v>
      </c>
      <c r="W3434" s="3">
        <f t="shared" si="160"/>
        <v>0.48</v>
      </c>
      <c r="X3434" t="str">
        <f t="shared" si="161"/>
        <v>No Discount</v>
      </c>
    </row>
    <row r="3435" spans="1:24" x14ac:dyDescent="0.2">
      <c r="A3435">
        <v>3434</v>
      </c>
      <c r="B3435" t="s">
        <v>6634</v>
      </c>
      <c r="C3435" s="2">
        <v>43074</v>
      </c>
      <c r="D3435" s="2">
        <v>43078</v>
      </c>
      <c r="E3435" t="s">
        <v>49</v>
      </c>
      <c r="F3435" t="s">
        <v>2246</v>
      </c>
      <c r="G3435" t="str">
        <f t="shared" si="159"/>
        <v>CA-2017-131212-AB-10165</v>
      </c>
      <c r="H3435" t="s">
        <v>2247</v>
      </c>
      <c r="I3435" t="s">
        <v>25</v>
      </c>
      <c r="J3435" t="s">
        <v>26</v>
      </c>
      <c r="K3435" t="s">
        <v>4129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24.816000000000003</v>
      </c>
      <c r="T3435">
        <v>3</v>
      </c>
      <c r="U3435">
        <v>0.2</v>
      </c>
      <c r="V3435">
        <v>8.3753999999999991</v>
      </c>
      <c r="W3435" s="3">
        <f t="shared" si="160"/>
        <v>0.33749999999999991</v>
      </c>
      <c r="X3435" t="str">
        <f t="shared" si="161"/>
        <v>Medium</v>
      </c>
    </row>
    <row r="3436" spans="1:24" x14ac:dyDescent="0.2">
      <c r="A3436">
        <v>3435</v>
      </c>
      <c r="B3436" t="s">
        <v>6634</v>
      </c>
      <c r="C3436" s="2">
        <v>43074</v>
      </c>
      <c r="D3436" s="2">
        <v>43078</v>
      </c>
      <c r="E3436" t="s">
        <v>49</v>
      </c>
      <c r="F3436" t="s">
        <v>2246</v>
      </c>
      <c r="G3436" t="str">
        <f t="shared" si="159"/>
        <v>CA-2017-131212-AB-10165</v>
      </c>
      <c r="H3436" t="s">
        <v>2247</v>
      </c>
      <c r="I3436" t="s">
        <v>25</v>
      </c>
      <c r="J3436" t="s">
        <v>26</v>
      </c>
      <c r="K3436" t="s">
        <v>4129</v>
      </c>
      <c r="L3436" t="s">
        <v>95</v>
      </c>
      <c r="M3436">
        <v>98006</v>
      </c>
      <c r="N3436" t="s">
        <v>43</v>
      </c>
      <c r="O3436" t="s">
        <v>2918</v>
      </c>
      <c r="P3436" t="s">
        <v>45</v>
      </c>
      <c r="Q3436" t="s">
        <v>74</v>
      </c>
      <c r="R3436" t="s">
        <v>2919</v>
      </c>
      <c r="S3436">
        <v>14.976000000000003</v>
      </c>
      <c r="T3436">
        <v>6</v>
      </c>
      <c r="U3436">
        <v>0.2</v>
      </c>
      <c r="V3436">
        <v>5.4287999999999981</v>
      </c>
      <c r="W3436" s="3">
        <f t="shared" si="160"/>
        <v>0.36249999999999982</v>
      </c>
      <c r="X3436" t="str">
        <f t="shared" si="161"/>
        <v>Medium</v>
      </c>
    </row>
    <row r="3437" spans="1:24" x14ac:dyDescent="0.2">
      <c r="A3437">
        <v>3436</v>
      </c>
      <c r="B3437" t="s">
        <v>6635</v>
      </c>
      <c r="C3437" s="2">
        <v>42274</v>
      </c>
      <c r="D3437" s="2">
        <v>42276</v>
      </c>
      <c r="E3437" t="s">
        <v>187</v>
      </c>
      <c r="F3437" t="s">
        <v>3243</v>
      </c>
      <c r="G3437" t="str">
        <f t="shared" si="159"/>
        <v>US-2015-100531-NM-18520</v>
      </c>
      <c r="H3437" t="s">
        <v>3244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15.079999999999998</v>
      </c>
      <c r="T3437">
        <v>2</v>
      </c>
      <c r="U3437">
        <v>0.8</v>
      </c>
      <c r="V3437">
        <v>-22.620000000000005</v>
      </c>
      <c r="W3437" s="3">
        <f t="shared" si="160"/>
        <v>-1.5000000000000004</v>
      </c>
      <c r="X3437" t="str">
        <f t="shared" si="161"/>
        <v>High</v>
      </c>
    </row>
    <row r="3438" spans="1:24" x14ac:dyDescent="0.2">
      <c r="A3438">
        <v>3437</v>
      </c>
      <c r="B3438" t="s">
        <v>6635</v>
      </c>
      <c r="C3438" s="2">
        <v>42274</v>
      </c>
      <c r="D3438" s="2">
        <v>42276</v>
      </c>
      <c r="E3438" t="s">
        <v>187</v>
      </c>
      <c r="F3438" t="s">
        <v>3243</v>
      </c>
      <c r="G3438" t="str">
        <f t="shared" si="159"/>
        <v>US-2015-100531-NM-18520</v>
      </c>
      <c r="H3438" t="s">
        <v>3244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2046</v>
      </c>
      <c r="P3438" t="s">
        <v>31</v>
      </c>
      <c r="Q3438" t="s">
        <v>64</v>
      </c>
      <c r="R3438" t="s">
        <v>2047</v>
      </c>
      <c r="S3438">
        <v>24.288</v>
      </c>
      <c r="T3438">
        <v>3</v>
      </c>
      <c r="U3438">
        <v>0.6</v>
      </c>
      <c r="V3438">
        <v>-12.751199999999997</v>
      </c>
      <c r="W3438" s="3">
        <f t="shared" si="160"/>
        <v>-0.52499999999999991</v>
      </c>
      <c r="X3438" t="str">
        <f t="shared" si="161"/>
        <v>High</v>
      </c>
    </row>
    <row r="3439" spans="1:24" x14ac:dyDescent="0.2">
      <c r="A3439">
        <v>3438</v>
      </c>
      <c r="B3439" t="s">
        <v>6636</v>
      </c>
      <c r="C3439" s="2">
        <v>43038</v>
      </c>
      <c r="D3439" s="2">
        <v>43038</v>
      </c>
      <c r="E3439" t="s">
        <v>1292</v>
      </c>
      <c r="F3439" t="s">
        <v>3001</v>
      </c>
      <c r="G3439" t="str">
        <f t="shared" si="159"/>
        <v>CA-2017-152583-RA-19945</v>
      </c>
      <c r="H3439" t="s">
        <v>3002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2046</v>
      </c>
      <c r="P3439" t="s">
        <v>31</v>
      </c>
      <c r="Q3439" t="s">
        <v>64</v>
      </c>
      <c r="R3439" t="s">
        <v>2047</v>
      </c>
      <c r="S3439">
        <v>16.192</v>
      </c>
      <c r="T3439">
        <v>2</v>
      </c>
      <c r="U3439">
        <v>0.6</v>
      </c>
      <c r="V3439">
        <v>-8.5007999999999981</v>
      </c>
      <c r="W3439" s="3">
        <f t="shared" si="160"/>
        <v>-0.52499999999999991</v>
      </c>
      <c r="X3439" t="str">
        <f t="shared" si="161"/>
        <v>High</v>
      </c>
    </row>
    <row r="3440" spans="1:24" x14ac:dyDescent="0.2">
      <c r="A3440">
        <v>3439</v>
      </c>
      <c r="B3440" t="s">
        <v>6636</v>
      </c>
      <c r="C3440" s="2">
        <v>43038</v>
      </c>
      <c r="D3440" s="2">
        <v>43038</v>
      </c>
      <c r="E3440" t="s">
        <v>1292</v>
      </c>
      <c r="F3440" t="s">
        <v>3001</v>
      </c>
      <c r="G3440" t="str">
        <f t="shared" si="159"/>
        <v>CA-2017-152583-RA-19945</v>
      </c>
      <c r="H3440" t="s">
        <v>3002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251.00599999999997</v>
      </c>
      <c r="T3440">
        <v>2</v>
      </c>
      <c r="U3440">
        <v>0.3</v>
      </c>
      <c r="V3440">
        <v>-68.130199999999988</v>
      </c>
      <c r="W3440" s="3">
        <f t="shared" si="160"/>
        <v>-0.27142857142857141</v>
      </c>
      <c r="X3440" t="str">
        <f t="shared" si="161"/>
        <v>Medium</v>
      </c>
    </row>
    <row r="3441" spans="1:24" x14ac:dyDescent="0.2">
      <c r="A3441">
        <v>3440</v>
      </c>
      <c r="B3441" t="s">
        <v>6636</v>
      </c>
      <c r="C3441" s="2">
        <v>43038</v>
      </c>
      <c r="D3441" s="2">
        <v>43038</v>
      </c>
      <c r="E3441" t="s">
        <v>1292</v>
      </c>
      <c r="F3441" t="s">
        <v>3001</v>
      </c>
      <c r="G3441" t="str">
        <f t="shared" si="159"/>
        <v>CA-2017-152583-RA-19945</v>
      </c>
      <c r="H3441" t="s">
        <v>3002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3985</v>
      </c>
      <c r="P3441" t="s">
        <v>45</v>
      </c>
      <c r="Q3441" t="s">
        <v>58</v>
      </c>
      <c r="R3441" t="s">
        <v>3986</v>
      </c>
      <c r="S3441">
        <v>54.192</v>
      </c>
      <c r="T3441">
        <v>6</v>
      </c>
      <c r="U3441">
        <v>0.2</v>
      </c>
      <c r="V3441">
        <v>4.0643999999999973</v>
      </c>
      <c r="W3441" s="3">
        <f t="shared" si="160"/>
        <v>7.4999999999999956E-2</v>
      </c>
      <c r="X3441" t="str">
        <f t="shared" si="161"/>
        <v>Medium</v>
      </c>
    </row>
    <row r="3442" spans="1:24" x14ac:dyDescent="0.2">
      <c r="A3442">
        <v>3441</v>
      </c>
      <c r="B3442" t="s">
        <v>6637</v>
      </c>
      <c r="C3442" s="2">
        <v>42337</v>
      </c>
      <c r="D3442" s="2">
        <v>42338</v>
      </c>
      <c r="E3442" t="s">
        <v>1292</v>
      </c>
      <c r="F3442" t="s">
        <v>2366</v>
      </c>
      <c r="G3442" t="str">
        <f t="shared" si="159"/>
        <v>CA-2015-144099-PO-19195</v>
      </c>
      <c r="H3442" t="s">
        <v>2367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  <c r="W3442" s="3">
        <f t="shared" si="160"/>
        <v>0.36249999999999999</v>
      </c>
      <c r="X3442" t="str">
        <f t="shared" si="161"/>
        <v>Medium</v>
      </c>
    </row>
    <row r="3443" spans="1:24" x14ac:dyDescent="0.2">
      <c r="A3443">
        <v>3442</v>
      </c>
      <c r="B3443" t="s">
        <v>6638</v>
      </c>
      <c r="C3443" s="2">
        <v>41709</v>
      </c>
      <c r="D3443" s="2">
        <v>41712</v>
      </c>
      <c r="E3443" t="s">
        <v>22</v>
      </c>
      <c r="F3443" t="s">
        <v>4962</v>
      </c>
      <c r="G3443" t="str">
        <f t="shared" si="159"/>
        <v>CA-2014-158337-KA-16525</v>
      </c>
      <c r="H3443" t="s">
        <v>4963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2200</v>
      </c>
      <c r="P3443" t="s">
        <v>45</v>
      </c>
      <c r="Q3443" t="s">
        <v>89</v>
      </c>
      <c r="R3443" t="s">
        <v>2201</v>
      </c>
      <c r="S3443">
        <v>108.92</v>
      </c>
      <c r="T3443">
        <v>14</v>
      </c>
      <c r="U3443">
        <v>0</v>
      </c>
      <c r="V3443">
        <v>49.013999999999996</v>
      </c>
      <c r="W3443" s="3">
        <f t="shared" si="160"/>
        <v>0.44999999999999996</v>
      </c>
      <c r="X3443" t="str">
        <f t="shared" si="161"/>
        <v>No Discount</v>
      </c>
    </row>
    <row r="3444" spans="1:24" x14ac:dyDescent="0.2">
      <c r="A3444">
        <v>3443</v>
      </c>
      <c r="B3444" t="s">
        <v>6639</v>
      </c>
      <c r="C3444" s="2">
        <v>43058</v>
      </c>
      <c r="D3444" s="2">
        <v>43062</v>
      </c>
      <c r="E3444" t="s">
        <v>49</v>
      </c>
      <c r="F3444" t="s">
        <v>2112</v>
      </c>
      <c r="G3444" t="str">
        <f t="shared" si="159"/>
        <v>CA-2017-168858-JD-16150</v>
      </c>
      <c r="H3444" t="s">
        <v>2113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16.740000000000002</v>
      </c>
      <c r="T3444">
        <v>3</v>
      </c>
      <c r="U3444">
        <v>0</v>
      </c>
      <c r="V3444">
        <v>8.370000000000001</v>
      </c>
      <c r="W3444" s="3">
        <f t="shared" si="160"/>
        <v>0.5</v>
      </c>
      <c r="X3444" t="str">
        <f t="shared" si="161"/>
        <v>No Discount</v>
      </c>
    </row>
    <row r="3445" spans="1:24" x14ac:dyDescent="0.2">
      <c r="A3445">
        <v>3444</v>
      </c>
      <c r="B3445" t="s">
        <v>6639</v>
      </c>
      <c r="C3445" s="2">
        <v>43058</v>
      </c>
      <c r="D3445" s="2">
        <v>43062</v>
      </c>
      <c r="E3445" t="s">
        <v>49</v>
      </c>
      <c r="F3445" t="s">
        <v>2112</v>
      </c>
      <c r="G3445" t="str">
        <f t="shared" si="159"/>
        <v>CA-2017-168858-JD-16150</v>
      </c>
      <c r="H3445" t="s">
        <v>2113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3311</v>
      </c>
      <c r="P3445" t="s">
        <v>45</v>
      </c>
      <c r="Q3445" t="s">
        <v>77</v>
      </c>
      <c r="R3445" t="s">
        <v>3312</v>
      </c>
      <c r="S3445">
        <v>2504.7399999999998</v>
      </c>
      <c r="T3445">
        <v>7</v>
      </c>
      <c r="U3445">
        <v>0</v>
      </c>
      <c r="V3445">
        <v>626.18499999999995</v>
      </c>
      <c r="W3445" s="3">
        <f t="shared" si="160"/>
        <v>0.25</v>
      </c>
      <c r="X3445" t="str">
        <f t="shared" si="161"/>
        <v>No Discount</v>
      </c>
    </row>
    <row r="3446" spans="1:24" x14ac:dyDescent="0.2">
      <c r="A3446">
        <v>3445</v>
      </c>
      <c r="B3446" t="s">
        <v>6640</v>
      </c>
      <c r="C3446" s="2">
        <v>42580</v>
      </c>
      <c r="D3446" s="2">
        <v>42584</v>
      </c>
      <c r="E3446" t="s">
        <v>49</v>
      </c>
      <c r="F3446" t="s">
        <v>6641</v>
      </c>
      <c r="G3446" t="str">
        <f t="shared" si="159"/>
        <v>CA-2016-116344-JO-15145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-16.956800000000005</v>
      </c>
      <c r="W3446" s="3">
        <f t="shared" si="160"/>
        <v>-0.20000000000000004</v>
      </c>
      <c r="X3446" t="str">
        <f t="shared" si="161"/>
        <v>Medium</v>
      </c>
    </row>
    <row r="3447" spans="1:24" x14ac:dyDescent="0.2">
      <c r="A3447">
        <v>3446</v>
      </c>
      <c r="B3447" t="s">
        <v>6643</v>
      </c>
      <c r="C3447" s="2">
        <v>42167</v>
      </c>
      <c r="D3447" s="2">
        <v>42172</v>
      </c>
      <c r="E3447" t="s">
        <v>49</v>
      </c>
      <c r="F3447" t="s">
        <v>825</v>
      </c>
      <c r="G3447" t="str">
        <f t="shared" si="159"/>
        <v>CA-2015-131779-LE-16810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4810</v>
      </c>
      <c r="P3447" t="s">
        <v>45</v>
      </c>
      <c r="Q3447" t="s">
        <v>58</v>
      </c>
      <c r="R3447" t="s">
        <v>4811</v>
      </c>
      <c r="S3447">
        <v>29.900000000000002</v>
      </c>
      <c r="T3447">
        <v>5</v>
      </c>
      <c r="U3447">
        <v>0</v>
      </c>
      <c r="V3447">
        <v>5.0829999999999975</v>
      </c>
      <c r="W3447" s="3">
        <f t="shared" si="160"/>
        <v>0.1699999999999999</v>
      </c>
      <c r="X3447" t="str">
        <f t="shared" si="161"/>
        <v>No Discount</v>
      </c>
    </row>
    <row r="3448" spans="1:24" x14ac:dyDescent="0.2">
      <c r="A3448">
        <v>3447</v>
      </c>
      <c r="B3448" t="s">
        <v>6644</v>
      </c>
      <c r="C3448" s="2">
        <v>42588</v>
      </c>
      <c r="D3448" s="2">
        <v>42589</v>
      </c>
      <c r="E3448" t="s">
        <v>187</v>
      </c>
      <c r="F3448" t="s">
        <v>6645</v>
      </c>
      <c r="G3448" t="str">
        <f t="shared" si="159"/>
        <v>CA-2016-158869-AH-10690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33.313599999999994</v>
      </c>
      <c r="W3448" s="3">
        <f t="shared" si="160"/>
        <v>0.46999999999999992</v>
      </c>
      <c r="X3448" t="str">
        <f t="shared" si="161"/>
        <v>No Discount</v>
      </c>
    </row>
    <row r="3449" spans="1:24" x14ac:dyDescent="0.2">
      <c r="A3449">
        <v>3448</v>
      </c>
      <c r="B3449" t="s">
        <v>6647</v>
      </c>
      <c r="C3449" s="2">
        <v>42897</v>
      </c>
      <c r="D3449" s="2">
        <v>42901</v>
      </c>
      <c r="E3449" t="s">
        <v>49</v>
      </c>
      <c r="F3449" t="s">
        <v>5345</v>
      </c>
      <c r="G3449" t="str">
        <f t="shared" si="159"/>
        <v>CA-2017-102554-KN-16705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3390</v>
      </c>
      <c r="P3449" t="s">
        <v>45</v>
      </c>
      <c r="Q3449" t="s">
        <v>67</v>
      </c>
      <c r="R3449" t="s">
        <v>3391</v>
      </c>
      <c r="S3449">
        <v>3.76</v>
      </c>
      <c r="T3449">
        <v>2</v>
      </c>
      <c r="U3449">
        <v>0</v>
      </c>
      <c r="V3449">
        <v>1.0903999999999998</v>
      </c>
      <c r="W3449" s="3">
        <f t="shared" si="160"/>
        <v>0.28999999999999998</v>
      </c>
      <c r="X3449" t="str">
        <f t="shared" si="161"/>
        <v>No Discount</v>
      </c>
    </row>
    <row r="3450" spans="1:24" x14ac:dyDescent="0.2">
      <c r="A3450">
        <v>3449</v>
      </c>
      <c r="B3450" t="s">
        <v>6648</v>
      </c>
      <c r="C3450" s="2">
        <v>42650</v>
      </c>
      <c r="D3450" s="2">
        <v>42656</v>
      </c>
      <c r="E3450" t="s">
        <v>49</v>
      </c>
      <c r="F3450" t="s">
        <v>5569</v>
      </c>
      <c r="G3450" t="str">
        <f t="shared" si="159"/>
        <v>CA-2016-162614-TB-21250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3227</v>
      </c>
      <c r="P3450" t="s">
        <v>45</v>
      </c>
      <c r="Q3450" t="s">
        <v>74</v>
      </c>
      <c r="R3450" t="s">
        <v>3228</v>
      </c>
      <c r="S3450">
        <v>27.263999999999999</v>
      </c>
      <c r="T3450">
        <v>2</v>
      </c>
      <c r="U3450">
        <v>0.2</v>
      </c>
      <c r="V3450">
        <v>8.8607999999999976</v>
      </c>
      <c r="W3450" s="3">
        <f t="shared" si="160"/>
        <v>0.3249999999999999</v>
      </c>
      <c r="X3450" t="str">
        <f t="shared" si="161"/>
        <v>Medium</v>
      </c>
    </row>
    <row r="3451" spans="1:24" x14ac:dyDescent="0.2">
      <c r="A3451">
        <v>3450</v>
      </c>
      <c r="B3451" t="s">
        <v>6649</v>
      </c>
      <c r="C3451" s="2">
        <v>41890</v>
      </c>
      <c r="D3451" s="2">
        <v>41896</v>
      </c>
      <c r="E3451" t="s">
        <v>49</v>
      </c>
      <c r="F3451" t="s">
        <v>4214</v>
      </c>
      <c r="G3451" t="str">
        <f t="shared" si="159"/>
        <v>CA-2014-168592-DP-13390</v>
      </c>
      <c r="H3451" t="s">
        <v>4215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4822</v>
      </c>
      <c r="P3451" t="s">
        <v>45</v>
      </c>
      <c r="Q3451" t="s">
        <v>77</v>
      </c>
      <c r="R3451" t="s">
        <v>4823</v>
      </c>
      <c r="S3451">
        <v>56.65</v>
      </c>
      <c r="T3451">
        <v>5</v>
      </c>
      <c r="U3451">
        <v>0</v>
      </c>
      <c r="V3451">
        <v>24.359500000000004</v>
      </c>
      <c r="W3451" s="3">
        <f t="shared" si="160"/>
        <v>0.4300000000000001</v>
      </c>
      <c r="X3451" t="str">
        <f t="shared" si="161"/>
        <v>No Discount</v>
      </c>
    </row>
    <row r="3452" spans="1:24" x14ac:dyDescent="0.2">
      <c r="A3452">
        <v>3451</v>
      </c>
      <c r="B3452" t="s">
        <v>6649</v>
      </c>
      <c r="C3452" s="2">
        <v>41890</v>
      </c>
      <c r="D3452" s="2">
        <v>41896</v>
      </c>
      <c r="E3452" t="s">
        <v>49</v>
      </c>
      <c r="F3452" t="s">
        <v>4214</v>
      </c>
      <c r="G3452" t="str">
        <f t="shared" si="159"/>
        <v>CA-2014-168592-DP-13390</v>
      </c>
      <c r="H3452" t="s">
        <v>4215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4.1916000000000011</v>
      </c>
      <c r="W3452" s="3">
        <f t="shared" si="160"/>
        <v>0.28000000000000008</v>
      </c>
      <c r="X3452" t="str">
        <f t="shared" si="161"/>
        <v>No Discount</v>
      </c>
    </row>
    <row r="3453" spans="1:24" x14ac:dyDescent="0.2">
      <c r="A3453">
        <v>3452</v>
      </c>
      <c r="B3453" t="s">
        <v>6649</v>
      </c>
      <c r="C3453" s="2">
        <v>41890</v>
      </c>
      <c r="D3453" s="2">
        <v>41896</v>
      </c>
      <c r="E3453" t="s">
        <v>49</v>
      </c>
      <c r="F3453" t="s">
        <v>4214</v>
      </c>
      <c r="G3453" t="str">
        <f t="shared" si="159"/>
        <v>CA-2014-168592-DP-13390</v>
      </c>
      <c r="H3453" t="s">
        <v>4215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1.9697999999999998</v>
      </c>
      <c r="W3453" s="3">
        <f t="shared" si="160"/>
        <v>0.49</v>
      </c>
      <c r="X3453" t="str">
        <f t="shared" si="161"/>
        <v>No Discount</v>
      </c>
    </row>
    <row r="3454" spans="1:24" x14ac:dyDescent="0.2">
      <c r="A3454">
        <v>3453</v>
      </c>
      <c r="B3454" t="s">
        <v>6650</v>
      </c>
      <c r="C3454" s="2">
        <v>41714</v>
      </c>
      <c r="D3454" s="2">
        <v>41719</v>
      </c>
      <c r="E3454" t="s">
        <v>22</v>
      </c>
      <c r="F3454" t="s">
        <v>5345</v>
      </c>
      <c r="G3454" t="str">
        <f t="shared" si="159"/>
        <v>CA-2014-157609-KN-16705</v>
      </c>
      <c r="H3454" t="s">
        <v>5346</v>
      </c>
      <c r="I3454" t="s">
        <v>101</v>
      </c>
      <c r="J3454" t="s">
        <v>26</v>
      </c>
      <c r="K3454" t="s">
        <v>4595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29.495000000000019</v>
      </c>
      <c r="W3454" s="3">
        <f t="shared" si="160"/>
        <v>6.2500000000000042E-2</v>
      </c>
      <c r="X3454" t="str">
        <f t="shared" si="161"/>
        <v>Medium</v>
      </c>
    </row>
    <row r="3455" spans="1:24" x14ac:dyDescent="0.2">
      <c r="A3455">
        <v>3454</v>
      </c>
      <c r="B3455" t="s">
        <v>6653</v>
      </c>
      <c r="C3455" s="2">
        <v>42064</v>
      </c>
      <c r="D3455" s="2">
        <v>42065</v>
      </c>
      <c r="E3455" t="s">
        <v>22</v>
      </c>
      <c r="F3455" t="s">
        <v>3875</v>
      </c>
      <c r="G3455" t="str">
        <f t="shared" si="159"/>
        <v>CA-2015-153325-ST-20530</v>
      </c>
      <c r="H3455" t="s">
        <v>3876</v>
      </c>
      <c r="I3455" t="s">
        <v>25</v>
      </c>
      <c r="J3455" t="s">
        <v>26</v>
      </c>
      <c r="K3455" t="s">
        <v>3562</v>
      </c>
      <c r="L3455" t="s">
        <v>1274</v>
      </c>
      <c r="M3455">
        <v>31204</v>
      </c>
      <c r="N3455" t="s">
        <v>29</v>
      </c>
      <c r="O3455" t="s">
        <v>3528</v>
      </c>
      <c r="P3455" t="s">
        <v>45</v>
      </c>
      <c r="Q3455" t="s">
        <v>74</v>
      </c>
      <c r="R3455" t="s">
        <v>3529</v>
      </c>
      <c r="S3455">
        <v>58.72</v>
      </c>
      <c r="T3455">
        <v>4</v>
      </c>
      <c r="U3455">
        <v>0</v>
      </c>
      <c r="V3455">
        <v>27.011199999999999</v>
      </c>
      <c r="W3455" s="3">
        <f t="shared" si="160"/>
        <v>0.45999999999999996</v>
      </c>
      <c r="X3455" t="str">
        <f t="shared" si="161"/>
        <v>No Discount</v>
      </c>
    </row>
    <row r="3456" spans="1:24" x14ac:dyDescent="0.2">
      <c r="A3456">
        <v>3455</v>
      </c>
      <c r="B3456" t="s">
        <v>6654</v>
      </c>
      <c r="C3456" s="2">
        <v>42194</v>
      </c>
      <c r="D3456" s="2">
        <v>42199</v>
      </c>
      <c r="E3456" t="s">
        <v>49</v>
      </c>
      <c r="F3456" t="s">
        <v>151</v>
      </c>
      <c r="G3456" t="str">
        <f t="shared" si="159"/>
        <v>CA-2015-153626-EB-13870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0.83849999999999936</v>
      </c>
      <c r="W3456" s="3">
        <f t="shared" si="160"/>
        <v>0.16249999999999987</v>
      </c>
      <c r="X3456" t="str">
        <f t="shared" si="161"/>
        <v>Medium</v>
      </c>
    </row>
    <row r="3457" spans="1:24" x14ac:dyDescent="0.2">
      <c r="A3457">
        <v>3456</v>
      </c>
      <c r="B3457" t="s">
        <v>6657</v>
      </c>
      <c r="C3457" s="2">
        <v>42420</v>
      </c>
      <c r="D3457" s="2">
        <v>42427</v>
      </c>
      <c r="E3457" t="s">
        <v>49</v>
      </c>
      <c r="F3457" t="s">
        <v>991</v>
      </c>
      <c r="G3457" t="str">
        <f t="shared" si="159"/>
        <v>CA-2016-166485-AH-10210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16.496000000000002</v>
      </c>
      <c r="T3457">
        <v>2</v>
      </c>
      <c r="U3457">
        <v>0.2</v>
      </c>
      <c r="V3457">
        <v>5.5673999999999992</v>
      </c>
      <c r="W3457" s="3">
        <f t="shared" si="160"/>
        <v>0.33749999999999991</v>
      </c>
      <c r="X3457" t="str">
        <f t="shared" si="161"/>
        <v>Medium</v>
      </c>
    </row>
    <row r="3458" spans="1:24" x14ac:dyDescent="0.2">
      <c r="A3458">
        <v>3457</v>
      </c>
      <c r="B3458" t="s">
        <v>6660</v>
      </c>
      <c r="C3458" s="2">
        <v>42994</v>
      </c>
      <c r="D3458" s="2">
        <v>42996</v>
      </c>
      <c r="E3458" t="s">
        <v>187</v>
      </c>
      <c r="F3458" t="s">
        <v>4715</v>
      </c>
      <c r="G3458" t="str">
        <f t="shared" si="159"/>
        <v>CA-2017-136448-AS-10090</v>
      </c>
      <c r="H3458" t="s">
        <v>4716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4002</v>
      </c>
      <c r="P3458" t="s">
        <v>70</v>
      </c>
      <c r="Q3458" t="s">
        <v>160</v>
      </c>
      <c r="R3458" t="s">
        <v>4003</v>
      </c>
      <c r="S3458">
        <v>71.975999999999999</v>
      </c>
      <c r="T3458">
        <v>3</v>
      </c>
      <c r="U3458">
        <v>0.2</v>
      </c>
      <c r="V3458">
        <v>19.793400000000005</v>
      </c>
      <c r="W3458" s="3">
        <f t="shared" si="160"/>
        <v>0.27500000000000008</v>
      </c>
      <c r="X3458" t="str">
        <f t="shared" si="161"/>
        <v>Medium</v>
      </c>
    </row>
    <row r="3459" spans="1:24" x14ac:dyDescent="0.2">
      <c r="A3459">
        <v>3458</v>
      </c>
      <c r="B3459" t="s">
        <v>6660</v>
      </c>
      <c r="C3459" s="2">
        <v>42994</v>
      </c>
      <c r="D3459" s="2">
        <v>42996</v>
      </c>
      <c r="E3459" t="s">
        <v>187</v>
      </c>
      <c r="F3459" t="s">
        <v>4715</v>
      </c>
      <c r="G3459" t="str">
        <f t="shared" ref="G3459:G3522" si="162" xml:space="preserve"> B3459 &amp; "-" &amp; F3459</f>
        <v>CA-2017-136448-AS-10090</v>
      </c>
      <c r="H3459" t="s">
        <v>4716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22.512000000000004</v>
      </c>
      <c r="T3459">
        <v>3</v>
      </c>
      <c r="U3459">
        <v>0.2</v>
      </c>
      <c r="V3459">
        <v>2.2511999999999999</v>
      </c>
      <c r="W3459" s="3">
        <f t="shared" ref="W3459:W3522" si="163">V3459/S3459</f>
        <v>9.9999999999999978E-2</v>
      </c>
      <c r="X3459" t="str">
        <f t="shared" ref="X3459:X3522" si="164">IF(U3459=0, "No Discount", IF(U3459&lt;=0.1, "Low", IF(U3459&lt;=0.3, "Medium", "High")))</f>
        <v>Medium</v>
      </c>
    </row>
    <row r="3460" spans="1:24" x14ac:dyDescent="0.2">
      <c r="A3460">
        <v>3459</v>
      </c>
      <c r="B3460" t="s">
        <v>6660</v>
      </c>
      <c r="C3460" s="2">
        <v>42994</v>
      </c>
      <c r="D3460" s="2">
        <v>42996</v>
      </c>
      <c r="E3460" t="s">
        <v>187</v>
      </c>
      <c r="F3460" t="s">
        <v>4715</v>
      </c>
      <c r="G3460" t="str">
        <f t="shared" si="162"/>
        <v>CA-2017-136448-AS-10090</v>
      </c>
      <c r="H3460" t="s">
        <v>4716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4862</v>
      </c>
      <c r="P3460" t="s">
        <v>45</v>
      </c>
      <c r="Q3460" t="s">
        <v>74</v>
      </c>
      <c r="R3460" t="s">
        <v>4863</v>
      </c>
      <c r="S3460">
        <v>3.4440000000000008</v>
      </c>
      <c r="T3460">
        <v>2</v>
      </c>
      <c r="U3460">
        <v>0.7</v>
      </c>
      <c r="V3460">
        <v>-2.7551999999999994</v>
      </c>
      <c r="W3460" s="3">
        <f t="shared" si="163"/>
        <v>-0.7999999999999996</v>
      </c>
      <c r="X3460" t="str">
        <f t="shared" si="164"/>
        <v>High</v>
      </c>
    </row>
    <row r="3461" spans="1:24" x14ac:dyDescent="0.2">
      <c r="A3461">
        <v>3460</v>
      </c>
      <c r="B3461" t="s">
        <v>6660</v>
      </c>
      <c r="C3461" s="2">
        <v>42994</v>
      </c>
      <c r="D3461" s="2">
        <v>42996</v>
      </c>
      <c r="E3461" t="s">
        <v>187</v>
      </c>
      <c r="F3461" t="s">
        <v>4715</v>
      </c>
      <c r="G3461" t="str">
        <f t="shared" si="162"/>
        <v>CA-2017-136448-AS-10090</v>
      </c>
      <c r="H3461" t="s">
        <v>4716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4725</v>
      </c>
      <c r="P3461" t="s">
        <v>45</v>
      </c>
      <c r="Q3461" t="s">
        <v>74</v>
      </c>
      <c r="R3461" t="s">
        <v>4726</v>
      </c>
      <c r="S3461">
        <v>538.19400000000007</v>
      </c>
      <c r="T3461">
        <v>2</v>
      </c>
      <c r="U3461">
        <v>0.7</v>
      </c>
      <c r="V3461">
        <v>-412.61539999999991</v>
      </c>
      <c r="W3461" s="3">
        <f t="shared" si="163"/>
        <v>-0.76666666666666639</v>
      </c>
      <c r="X3461" t="str">
        <f t="shared" si="164"/>
        <v>High</v>
      </c>
    </row>
    <row r="3462" spans="1:24" x14ac:dyDescent="0.2">
      <c r="A3462">
        <v>3461</v>
      </c>
      <c r="B3462" t="s">
        <v>6660</v>
      </c>
      <c r="C3462" s="2">
        <v>42994</v>
      </c>
      <c r="D3462" s="2">
        <v>42996</v>
      </c>
      <c r="E3462" t="s">
        <v>187</v>
      </c>
      <c r="F3462" t="s">
        <v>4715</v>
      </c>
      <c r="G3462" t="str">
        <f t="shared" si="162"/>
        <v>CA-2017-136448-AS-10090</v>
      </c>
      <c r="H3462" t="s">
        <v>4716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14.395200000000004</v>
      </c>
      <c r="W3462" s="3">
        <f t="shared" si="163"/>
        <v>0.3000000000000001</v>
      </c>
      <c r="X3462" t="str">
        <f t="shared" si="164"/>
        <v>Medium</v>
      </c>
    </row>
    <row r="3463" spans="1:24" x14ac:dyDescent="0.2">
      <c r="A3463">
        <v>3462</v>
      </c>
      <c r="B3463" t="s">
        <v>6661</v>
      </c>
      <c r="C3463" s="2">
        <v>43044</v>
      </c>
      <c r="D3463" s="2">
        <v>43049</v>
      </c>
      <c r="E3463" t="s">
        <v>22</v>
      </c>
      <c r="F3463" t="s">
        <v>5330</v>
      </c>
      <c r="G3463" t="str">
        <f t="shared" si="162"/>
        <v>CA-2017-114258-EM-13825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492.76800000000003</v>
      </c>
      <c r="T3463">
        <v>4</v>
      </c>
      <c r="U3463">
        <v>0.2</v>
      </c>
      <c r="V3463">
        <v>55.436399999999935</v>
      </c>
      <c r="W3463" s="3">
        <f t="shared" si="163"/>
        <v>0.11249999999999986</v>
      </c>
      <c r="X3463" t="str">
        <f t="shared" si="164"/>
        <v>Medium</v>
      </c>
    </row>
    <row r="3464" spans="1:24" x14ac:dyDescent="0.2">
      <c r="A3464">
        <v>3463</v>
      </c>
      <c r="B3464" t="s">
        <v>6662</v>
      </c>
      <c r="C3464" s="2">
        <v>42055</v>
      </c>
      <c r="D3464" s="2">
        <v>42058</v>
      </c>
      <c r="E3464" t="s">
        <v>22</v>
      </c>
      <c r="F3464" t="s">
        <v>4962</v>
      </c>
      <c r="G3464" t="str">
        <f t="shared" si="162"/>
        <v>CA-2015-152611-KA-16525</v>
      </c>
      <c r="H3464" t="s">
        <v>4963</v>
      </c>
      <c r="I3464" t="s">
        <v>25</v>
      </c>
      <c r="J3464" t="s">
        <v>26</v>
      </c>
      <c r="K3464" t="s">
        <v>4933</v>
      </c>
      <c r="L3464" t="s">
        <v>789</v>
      </c>
      <c r="M3464">
        <v>8861</v>
      </c>
      <c r="N3464" t="s">
        <v>147</v>
      </c>
      <c r="O3464" t="s">
        <v>3478</v>
      </c>
      <c r="P3464" t="s">
        <v>45</v>
      </c>
      <c r="Q3464" t="s">
        <v>67</v>
      </c>
      <c r="R3464" t="s">
        <v>3479</v>
      </c>
      <c r="S3464">
        <v>286.78999999999996</v>
      </c>
      <c r="T3464">
        <v>7</v>
      </c>
      <c r="U3464">
        <v>0</v>
      </c>
      <c r="V3464">
        <v>74.565400000000011</v>
      </c>
      <c r="W3464" s="3">
        <f t="shared" si="163"/>
        <v>0.26000000000000006</v>
      </c>
      <c r="X3464" t="str">
        <f t="shared" si="164"/>
        <v>No Discount</v>
      </c>
    </row>
    <row r="3465" spans="1:24" x14ac:dyDescent="0.2">
      <c r="A3465">
        <v>3464</v>
      </c>
      <c r="B3465" t="s">
        <v>6663</v>
      </c>
      <c r="C3465" s="2">
        <v>42699</v>
      </c>
      <c r="D3465" s="2">
        <v>42704</v>
      </c>
      <c r="E3465" t="s">
        <v>49</v>
      </c>
      <c r="F3465" t="s">
        <v>6664</v>
      </c>
      <c r="G3465" t="str">
        <f t="shared" si="162"/>
        <v>CA-2016-165470-HJ-14875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1.6509999999999998</v>
      </c>
      <c r="W3465" s="3">
        <f t="shared" si="163"/>
        <v>0.32499999999999996</v>
      </c>
      <c r="X3465" t="str">
        <f t="shared" si="164"/>
        <v>Medium</v>
      </c>
    </row>
    <row r="3466" spans="1:24" x14ac:dyDescent="0.2">
      <c r="A3466">
        <v>3465</v>
      </c>
      <c r="B3466" t="s">
        <v>6666</v>
      </c>
      <c r="C3466" s="2">
        <v>43072</v>
      </c>
      <c r="D3466" s="2">
        <v>43074</v>
      </c>
      <c r="E3466" t="s">
        <v>22</v>
      </c>
      <c r="F3466" t="s">
        <v>3738</v>
      </c>
      <c r="G3466" t="str">
        <f t="shared" si="162"/>
        <v>CA-2017-128699-ND-18370</v>
      </c>
      <c r="H3466" t="s">
        <v>3739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3416</v>
      </c>
      <c r="P3466" t="s">
        <v>70</v>
      </c>
      <c r="Q3466" t="s">
        <v>160</v>
      </c>
      <c r="R3466" t="s">
        <v>3417</v>
      </c>
      <c r="S3466">
        <v>47.992000000000004</v>
      </c>
      <c r="T3466">
        <v>1</v>
      </c>
      <c r="U3466">
        <v>0.2</v>
      </c>
      <c r="V3466">
        <v>7.198799999999995</v>
      </c>
      <c r="W3466" s="3">
        <f t="shared" si="163"/>
        <v>0.14999999999999988</v>
      </c>
      <c r="X3466" t="str">
        <f t="shared" si="164"/>
        <v>Medium</v>
      </c>
    </row>
    <row r="3467" spans="1:24" x14ac:dyDescent="0.2">
      <c r="A3467">
        <v>3466</v>
      </c>
      <c r="B3467" t="s">
        <v>6667</v>
      </c>
      <c r="C3467" s="2">
        <v>42257</v>
      </c>
      <c r="D3467" s="2">
        <v>42261</v>
      </c>
      <c r="E3467" t="s">
        <v>49</v>
      </c>
      <c r="F3467" t="s">
        <v>4771</v>
      </c>
      <c r="G3467" t="str">
        <f t="shared" si="162"/>
        <v>US-2015-147242-EH-13765</v>
      </c>
      <c r="H3467" t="s">
        <v>4772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5168</v>
      </c>
      <c r="P3467" t="s">
        <v>45</v>
      </c>
      <c r="Q3467" t="s">
        <v>77</v>
      </c>
      <c r="R3467" t="s">
        <v>5169</v>
      </c>
      <c r="S3467">
        <v>61.96</v>
      </c>
      <c r="T3467">
        <v>2</v>
      </c>
      <c r="U3467">
        <v>0</v>
      </c>
      <c r="V3467">
        <v>16.1096</v>
      </c>
      <c r="W3467" s="3">
        <f t="shared" si="163"/>
        <v>0.26</v>
      </c>
      <c r="X3467" t="str">
        <f t="shared" si="164"/>
        <v>No Discount</v>
      </c>
    </row>
    <row r="3468" spans="1:24" x14ac:dyDescent="0.2">
      <c r="A3468">
        <v>3467</v>
      </c>
      <c r="B3468" t="s">
        <v>6667</v>
      </c>
      <c r="C3468" s="2">
        <v>42257</v>
      </c>
      <c r="D3468" s="2">
        <v>42261</v>
      </c>
      <c r="E3468" t="s">
        <v>49</v>
      </c>
      <c r="F3468" t="s">
        <v>4771</v>
      </c>
      <c r="G3468" t="str">
        <f t="shared" si="162"/>
        <v>US-2015-147242-EH-13765</v>
      </c>
      <c r="H3468" t="s">
        <v>4772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83.25079999999997</v>
      </c>
      <c r="W3468" s="3">
        <f t="shared" si="163"/>
        <v>0.22999999999999993</v>
      </c>
      <c r="X3468" t="str">
        <f t="shared" si="164"/>
        <v>No Discount</v>
      </c>
    </row>
    <row r="3469" spans="1:24" x14ac:dyDescent="0.2">
      <c r="A3469">
        <v>3468</v>
      </c>
      <c r="B3469" t="s">
        <v>6667</v>
      </c>
      <c r="C3469" s="2">
        <v>42257</v>
      </c>
      <c r="D3469" s="2">
        <v>42261</v>
      </c>
      <c r="E3469" t="s">
        <v>49</v>
      </c>
      <c r="F3469" t="s">
        <v>4771</v>
      </c>
      <c r="G3469" t="str">
        <f t="shared" si="162"/>
        <v>US-2015-147242-EH-13765</v>
      </c>
      <c r="H3469" t="s">
        <v>4772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  <c r="W3469" s="3">
        <f t="shared" si="163"/>
        <v>0.45</v>
      </c>
      <c r="X3469" t="str">
        <f t="shared" si="164"/>
        <v>No Discount</v>
      </c>
    </row>
    <row r="3470" spans="1:24" x14ac:dyDescent="0.2">
      <c r="A3470">
        <v>3469</v>
      </c>
      <c r="B3470" t="s">
        <v>6668</v>
      </c>
      <c r="C3470" s="2">
        <v>42718</v>
      </c>
      <c r="D3470" s="2">
        <v>42723</v>
      </c>
      <c r="E3470" t="s">
        <v>49</v>
      </c>
      <c r="F3470" t="s">
        <v>2228</v>
      </c>
      <c r="G3470" t="str">
        <f t="shared" si="162"/>
        <v>CA-2016-146143-MC-17845</v>
      </c>
      <c r="H3470" t="s">
        <v>2229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58.687200000000011</v>
      </c>
      <c r="W3470" s="3">
        <f t="shared" si="163"/>
        <v>0.44000000000000011</v>
      </c>
      <c r="X3470" t="str">
        <f t="shared" si="164"/>
        <v>No Discount</v>
      </c>
    </row>
    <row r="3471" spans="1:24" x14ac:dyDescent="0.2">
      <c r="A3471">
        <v>3470</v>
      </c>
      <c r="B3471" t="s">
        <v>6669</v>
      </c>
      <c r="C3471" s="2">
        <v>42100</v>
      </c>
      <c r="D3471" s="2">
        <v>42104</v>
      </c>
      <c r="E3471" t="s">
        <v>49</v>
      </c>
      <c r="F3471" t="s">
        <v>6670</v>
      </c>
      <c r="G3471" t="str">
        <f t="shared" si="162"/>
        <v>CA-2015-100888-MH-17455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2654</v>
      </c>
      <c r="P3471" t="s">
        <v>45</v>
      </c>
      <c r="Q3471" t="s">
        <v>89</v>
      </c>
      <c r="R3471" t="s">
        <v>2655</v>
      </c>
      <c r="S3471">
        <v>47.952000000000005</v>
      </c>
      <c r="T3471">
        <v>3</v>
      </c>
      <c r="U3471">
        <v>0.2</v>
      </c>
      <c r="V3471">
        <v>16.183799999999998</v>
      </c>
      <c r="W3471" s="3">
        <f t="shared" si="163"/>
        <v>0.33749999999999991</v>
      </c>
      <c r="X3471" t="str">
        <f t="shared" si="164"/>
        <v>Medium</v>
      </c>
    </row>
    <row r="3472" spans="1:24" x14ac:dyDescent="0.2">
      <c r="A3472">
        <v>3471</v>
      </c>
      <c r="B3472" t="s">
        <v>6672</v>
      </c>
      <c r="C3472" s="2">
        <v>42705</v>
      </c>
      <c r="D3472" s="2">
        <v>42709</v>
      </c>
      <c r="E3472" t="s">
        <v>49</v>
      </c>
      <c r="F3472" t="s">
        <v>4101</v>
      </c>
      <c r="G3472" t="str">
        <f t="shared" si="162"/>
        <v>US-2016-150035-CL-11890</v>
      </c>
      <c r="H3472" t="s">
        <v>4102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3512</v>
      </c>
      <c r="P3472" t="s">
        <v>31</v>
      </c>
      <c r="Q3472" t="s">
        <v>64</v>
      </c>
      <c r="R3472" t="s">
        <v>3513</v>
      </c>
      <c r="S3472">
        <v>16.739999999999998</v>
      </c>
      <c r="T3472">
        <v>2</v>
      </c>
      <c r="U3472">
        <v>0</v>
      </c>
      <c r="V3472">
        <v>4.3523999999999994</v>
      </c>
      <c r="W3472" s="3">
        <f t="shared" si="163"/>
        <v>0.26</v>
      </c>
      <c r="X3472" t="str">
        <f t="shared" si="164"/>
        <v>No Discount</v>
      </c>
    </row>
    <row r="3473" spans="1:24" x14ac:dyDescent="0.2">
      <c r="A3473">
        <v>3472</v>
      </c>
      <c r="B3473" t="s">
        <v>6673</v>
      </c>
      <c r="C3473" s="2">
        <v>43051</v>
      </c>
      <c r="D3473" s="2">
        <v>43056</v>
      </c>
      <c r="E3473" t="s">
        <v>49</v>
      </c>
      <c r="F3473" t="s">
        <v>2060</v>
      </c>
      <c r="G3473" t="str">
        <f t="shared" si="162"/>
        <v>CA-2017-122644-SF-20965</v>
      </c>
      <c r="H3473" t="s">
        <v>2061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3872</v>
      </c>
      <c r="P3473" t="s">
        <v>45</v>
      </c>
      <c r="Q3473" t="s">
        <v>89</v>
      </c>
      <c r="R3473" t="s">
        <v>3873</v>
      </c>
      <c r="S3473">
        <v>10.848000000000001</v>
      </c>
      <c r="T3473">
        <v>2</v>
      </c>
      <c r="U3473">
        <v>0.2</v>
      </c>
      <c r="V3473">
        <v>3.5255999999999994</v>
      </c>
      <c r="W3473" s="3">
        <f t="shared" si="163"/>
        <v>0.3249999999999999</v>
      </c>
      <c r="X3473" t="str">
        <f t="shared" si="164"/>
        <v>Medium</v>
      </c>
    </row>
    <row r="3474" spans="1:24" x14ac:dyDescent="0.2">
      <c r="A3474">
        <v>3473</v>
      </c>
      <c r="B3474" t="s">
        <v>6673</v>
      </c>
      <c r="C3474" s="2">
        <v>43051</v>
      </c>
      <c r="D3474" s="2">
        <v>43056</v>
      </c>
      <c r="E3474" t="s">
        <v>49</v>
      </c>
      <c r="F3474" t="s">
        <v>2060</v>
      </c>
      <c r="G3474" t="str">
        <f t="shared" si="162"/>
        <v>CA-2017-122644-SF-20965</v>
      </c>
      <c r="H3474" t="s">
        <v>2061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2208</v>
      </c>
      <c r="P3474" t="s">
        <v>70</v>
      </c>
      <c r="Q3474" t="s">
        <v>160</v>
      </c>
      <c r="R3474" t="s">
        <v>2209</v>
      </c>
      <c r="S3474">
        <v>18.544</v>
      </c>
      <c r="T3474">
        <v>2</v>
      </c>
      <c r="U3474">
        <v>0.2</v>
      </c>
      <c r="V3474">
        <v>3.0133999999999981</v>
      </c>
      <c r="W3474" s="3">
        <f t="shared" si="163"/>
        <v>0.16249999999999989</v>
      </c>
      <c r="X3474" t="str">
        <f t="shared" si="164"/>
        <v>Medium</v>
      </c>
    </row>
    <row r="3475" spans="1:24" x14ac:dyDescent="0.2">
      <c r="A3475">
        <v>3474</v>
      </c>
      <c r="B3475" t="s">
        <v>6674</v>
      </c>
      <c r="C3475" s="2">
        <v>42797</v>
      </c>
      <c r="D3475" s="2">
        <v>42804</v>
      </c>
      <c r="E3475" t="s">
        <v>49</v>
      </c>
      <c r="F3475" t="s">
        <v>1830</v>
      </c>
      <c r="G3475" t="str">
        <f t="shared" si="162"/>
        <v>CA-2017-111815-EP-13915</v>
      </c>
      <c r="H3475" t="s">
        <v>1831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  <c r="W3475" s="3">
        <f t="shared" si="163"/>
        <v>0.26</v>
      </c>
      <c r="X3475" t="str">
        <f t="shared" si="164"/>
        <v>No Discount</v>
      </c>
    </row>
    <row r="3476" spans="1:24" x14ac:dyDescent="0.2">
      <c r="A3476">
        <v>3475</v>
      </c>
      <c r="B3476" t="s">
        <v>6674</v>
      </c>
      <c r="C3476" s="2">
        <v>42797</v>
      </c>
      <c r="D3476" s="2">
        <v>42804</v>
      </c>
      <c r="E3476" t="s">
        <v>49</v>
      </c>
      <c r="F3476" t="s">
        <v>1830</v>
      </c>
      <c r="G3476" t="str">
        <f t="shared" si="162"/>
        <v>CA-2017-111815-EP-13915</v>
      </c>
      <c r="H3476" t="s">
        <v>1831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4549</v>
      </c>
      <c r="P3476" t="s">
        <v>70</v>
      </c>
      <c r="Q3476" t="s">
        <v>160</v>
      </c>
      <c r="R3476" t="s">
        <v>4550</v>
      </c>
      <c r="S3476">
        <v>99.98</v>
      </c>
      <c r="T3476">
        <v>2</v>
      </c>
      <c r="U3476">
        <v>0</v>
      </c>
      <c r="V3476">
        <v>42.991400000000006</v>
      </c>
      <c r="W3476" s="3">
        <f t="shared" si="163"/>
        <v>0.43000000000000005</v>
      </c>
      <c r="X3476" t="str">
        <f t="shared" si="164"/>
        <v>No Discount</v>
      </c>
    </row>
    <row r="3477" spans="1:24" x14ac:dyDescent="0.2">
      <c r="A3477">
        <v>3476</v>
      </c>
      <c r="B3477" t="s">
        <v>6676</v>
      </c>
      <c r="C3477" s="2">
        <v>42701</v>
      </c>
      <c r="D3477" s="2">
        <v>42704</v>
      </c>
      <c r="E3477" t="s">
        <v>187</v>
      </c>
      <c r="F3477" t="s">
        <v>2811</v>
      </c>
      <c r="G3477" t="str">
        <f t="shared" si="162"/>
        <v>CA-2016-144911-RW-19630</v>
      </c>
      <c r="H3477" t="s">
        <v>2812</v>
      </c>
      <c r="I3477" t="s">
        <v>40</v>
      </c>
      <c r="J3477" t="s">
        <v>26</v>
      </c>
      <c r="K3477" t="s">
        <v>6507</v>
      </c>
      <c r="L3477" t="s">
        <v>4537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15.378000000000004</v>
      </c>
      <c r="W3477" s="3">
        <f t="shared" si="163"/>
        <v>0.44000000000000006</v>
      </c>
      <c r="X3477" t="str">
        <f t="shared" si="164"/>
        <v>No Discount</v>
      </c>
    </row>
    <row r="3478" spans="1:24" x14ac:dyDescent="0.2">
      <c r="A3478">
        <v>3477</v>
      </c>
      <c r="B3478" t="s">
        <v>6676</v>
      </c>
      <c r="C3478" s="2">
        <v>42701</v>
      </c>
      <c r="D3478" s="2">
        <v>42704</v>
      </c>
      <c r="E3478" t="s">
        <v>187</v>
      </c>
      <c r="F3478" t="s">
        <v>2811</v>
      </c>
      <c r="G3478" t="str">
        <f t="shared" si="162"/>
        <v>CA-2016-144911-RW-19630</v>
      </c>
      <c r="H3478" t="s">
        <v>2812</v>
      </c>
      <c r="I3478" t="s">
        <v>40</v>
      </c>
      <c r="J3478" t="s">
        <v>26</v>
      </c>
      <c r="K3478" t="s">
        <v>6507</v>
      </c>
      <c r="L3478" t="s">
        <v>4537</v>
      </c>
      <c r="M3478">
        <v>66212</v>
      </c>
      <c r="N3478" t="s">
        <v>104</v>
      </c>
      <c r="O3478" t="s">
        <v>3924</v>
      </c>
      <c r="P3478" t="s">
        <v>45</v>
      </c>
      <c r="Q3478" t="s">
        <v>74</v>
      </c>
      <c r="R3478" t="s">
        <v>3925</v>
      </c>
      <c r="S3478">
        <v>152</v>
      </c>
      <c r="T3478">
        <v>5</v>
      </c>
      <c r="U3478">
        <v>0</v>
      </c>
      <c r="V3478">
        <v>69.919999999999987</v>
      </c>
      <c r="W3478" s="3">
        <f t="shared" si="163"/>
        <v>0.45999999999999991</v>
      </c>
      <c r="X3478" t="str">
        <f t="shared" si="164"/>
        <v>No Discount</v>
      </c>
    </row>
    <row r="3479" spans="1:24" x14ac:dyDescent="0.2">
      <c r="A3479">
        <v>3478</v>
      </c>
      <c r="B3479" t="s">
        <v>6677</v>
      </c>
      <c r="C3479" s="2">
        <v>41882</v>
      </c>
      <c r="D3479" s="2">
        <v>41887</v>
      </c>
      <c r="E3479" t="s">
        <v>49</v>
      </c>
      <c r="F3479" t="s">
        <v>712</v>
      </c>
      <c r="G3479" t="str">
        <f t="shared" si="162"/>
        <v>CA-2014-143385-SJ-20500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18.503999999999991</v>
      </c>
      <c r="W3479" s="3">
        <f t="shared" si="163"/>
        <v>0.1999999999999999</v>
      </c>
      <c r="X3479" t="str">
        <f t="shared" si="164"/>
        <v>No Discount</v>
      </c>
    </row>
    <row r="3480" spans="1:24" x14ac:dyDescent="0.2">
      <c r="A3480">
        <v>3479</v>
      </c>
      <c r="B3480" t="s">
        <v>6679</v>
      </c>
      <c r="C3480" s="2">
        <v>42712</v>
      </c>
      <c r="D3480" s="2">
        <v>42718</v>
      </c>
      <c r="E3480" t="s">
        <v>49</v>
      </c>
      <c r="F3480" t="s">
        <v>3434</v>
      </c>
      <c r="G3480" t="str">
        <f t="shared" si="162"/>
        <v>CA-2016-131289-SP-20620</v>
      </c>
      <c r="H3480" t="s">
        <v>3435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2.4823999999999993</v>
      </c>
      <c r="W3480" s="3">
        <f t="shared" si="163"/>
        <v>0.28999999999999992</v>
      </c>
      <c r="X3480" t="str">
        <f t="shared" si="164"/>
        <v>No Discount</v>
      </c>
    </row>
    <row r="3481" spans="1:24" x14ac:dyDescent="0.2">
      <c r="A3481">
        <v>3480</v>
      </c>
      <c r="B3481" t="s">
        <v>6679</v>
      </c>
      <c r="C3481" s="2">
        <v>42712</v>
      </c>
      <c r="D3481" s="2">
        <v>42718</v>
      </c>
      <c r="E3481" t="s">
        <v>49</v>
      </c>
      <c r="F3481" t="s">
        <v>3434</v>
      </c>
      <c r="G3481" t="str">
        <f t="shared" si="162"/>
        <v>CA-2016-131289-SP-20620</v>
      </c>
      <c r="H3481" t="s">
        <v>3435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21.772800000000004</v>
      </c>
      <c r="W3481" s="3">
        <f t="shared" si="163"/>
        <v>0.48000000000000009</v>
      </c>
      <c r="X3481" t="str">
        <f t="shared" si="164"/>
        <v>No Discount</v>
      </c>
    </row>
    <row r="3482" spans="1:24" x14ac:dyDescent="0.2">
      <c r="A3482">
        <v>3481</v>
      </c>
      <c r="B3482" t="s">
        <v>6679</v>
      </c>
      <c r="C3482" s="2">
        <v>42712</v>
      </c>
      <c r="D3482" s="2">
        <v>42718</v>
      </c>
      <c r="E3482" t="s">
        <v>49</v>
      </c>
      <c r="F3482" t="s">
        <v>3434</v>
      </c>
      <c r="G3482" t="str">
        <f t="shared" si="162"/>
        <v>CA-2016-131289-SP-20620</v>
      </c>
      <c r="H3482" t="s">
        <v>3435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4956</v>
      </c>
      <c r="P3482" t="s">
        <v>31</v>
      </c>
      <c r="Q3482" t="s">
        <v>55</v>
      </c>
      <c r="R3482" t="s">
        <v>4957</v>
      </c>
      <c r="S3482">
        <v>1421.6640000000002</v>
      </c>
      <c r="T3482">
        <v>6</v>
      </c>
      <c r="U3482">
        <v>0.2</v>
      </c>
      <c r="V3482">
        <v>-195.47879999999998</v>
      </c>
      <c r="W3482" s="3">
        <f t="shared" si="163"/>
        <v>-0.13749999999999996</v>
      </c>
      <c r="X3482" t="str">
        <f t="shared" si="164"/>
        <v>Medium</v>
      </c>
    </row>
    <row r="3483" spans="1:24" x14ac:dyDescent="0.2">
      <c r="A3483">
        <v>3482</v>
      </c>
      <c r="B3483" t="s">
        <v>6682</v>
      </c>
      <c r="C3483" s="2">
        <v>41736</v>
      </c>
      <c r="D3483" s="2">
        <v>41739</v>
      </c>
      <c r="E3483" t="s">
        <v>187</v>
      </c>
      <c r="F3483" t="s">
        <v>2544</v>
      </c>
      <c r="G3483" t="str">
        <f t="shared" si="162"/>
        <v>CA-2014-124023-PJ-19015</v>
      </c>
      <c r="H3483" t="s">
        <v>2545</v>
      </c>
      <c r="I3483" t="s">
        <v>25</v>
      </c>
      <c r="J3483" t="s">
        <v>26</v>
      </c>
      <c r="K3483" t="s">
        <v>3916</v>
      </c>
      <c r="L3483" t="s">
        <v>357</v>
      </c>
      <c r="M3483">
        <v>36608</v>
      </c>
      <c r="N3483" t="s">
        <v>29</v>
      </c>
      <c r="O3483" t="s">
        <v>4277</v>
      </c>
      <c r="P3483" t="s">
        <v>31</v>
      </c>
      <c r="Q3483" t="s">
        <v>64</v>
      </c>
      <c r="R3483" t="s">
        <v>4278</v>
      </c>
      <c r="S3483">
        <v>8.9600000000000009</v>
      </c>
      <c r="T3483">
        <v>2</v>
      </c>
      <c r="U3483">
        <v>0</v>
      </c>
      <c r="V3483">
        <v>2.7775999999999996</v>
      </c>
      <c r="W3483" s="3">
        <f t="shared" si="163"/>
        <v>0.30999999999999994</v>
      </c>
      <c r="X3483" t="str">
        <f t="shared" si="164"/>
        <v>No Discount</v>
      </c>
    </row>
    <row r="3484" spans="1:24" x14ac:dyDescent="0.2">
      <c r="A3484">
        <v>3483</v>
      </c>
      <c r="B3484" t="s">
        <v>6683</v>
      </c>
      <c r="C3484" s="2">
        <v>41878</v>
      </c>
      <c r="D3484" s="2">
        <v>41880</v>
      </c>
      <c r="E3484" t="s">
        <v>187</v>
      </c>
      <c r="F3484" t="s">
        <v>4959</v>
      </c>
      <c r="G3484" t="str">
        <f t="shared" si="162"/>
        <v>CA-2014-124688-CC-12610</v>
      </c>
      <c r="H3484" t="s">
        <v>4960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4539</v>
      </c>
      <c r="P3484" t="s">
        <v>70</v>
      </c>
      <c r="Q3484" t="s">
        <v>71</v>
      </c>
      <c r="R3484" t="s">
        <v>4540</v>
      </c>
      <c r="S3484">
        <v>579.94999999999993</v>
      </c>
      <c r="T3484">
        <v>5</v>
      </c>
      <c r="U3484">
        <v>0</v>
      </c>
      <c r="V3484">
        <v>168.18549999999993</v>
      </c>
      <c r="W3484" s="3">
        <f t="shared" si="163"/>
        <v>0.28999999999999992</v>
      </c>
      <c r="X3484" t="str">
        <f t="shared" si="164"/>
        <v>No Discount</v>
      </c>
    </row>
    <row r="3485" spans="1:24" x14ac:dyDescent="0.2">
      <c r="A3485">
        <v>3484</v>
      </c>
      <c r="B3485" t="s">
        <v>6683</v>
      </c>
      <c r="C3485" s="2">
        <v>41878</v>
      </c>
      <c r="D3485" s="2">
        <v>41880</v>
      </c>
      <c r="E3485" t="s">
        <v>187</v>
      </c>
      <c r="F3485" t="s">
        <v>4959</v>
      </c>
      <c r="G3485" t="str">
        <f t="shared" si="162"/>
        <v>CA-2014-124688-CC-12610</v>
      </c>
      <c r="H3485" t="s">
        <v>4960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4071</v>
      </c>
      <c r="P3485" t="s">
        <v>31</v>
      </c>
      <c r="Q3485" t="s">
        <v>64</v>
      </c>
      <c r="R3485" t="s">
        <v>4072</v>
      </c>
      <c r="S3485">
        <v>29.12</v>
      </c>
      <c r="T3485">
        <v>4</v>
      </c>
      <c r="U3485">
        <v>0</v>
      </c>
      <c r="V3485">
        <v>12.521600000000003</v>
      </c>
      <c r="W3485" s="3">
        <f t="shared" si="163"/>
        <v>0.4300000000000001</v>
      </c>
      <c r="X3485" t="str">
        <f t="shared" si="164"/>
        <v>No Discount</v>
      </c>
    </row>
    <row r="3486" spans="1:24" x14ac:dyDescent="0.2">
      <c r="A3486">
        <v>3485</v>
      </c>
      <c r="B3486" t="s">
        <v>6683</v>
      </c>
      <c r="C3486" s="2">
        <v>41878</v>
      </c>
      <c r="D3486" s="2">
        <v>41880</v>
      </c>
      <c r="E3486" t="s">
        <v>187</v>
      </c>
      <c r="F3486" t="s">
        <v>4959</v>
      </c>
      <c r="G3486" t="str">
        <f t="shared" si="162"/>
        <v>CA-2014-124688-CC-12610</v>
      </c>
      <c r="H3486" t="s">
        <v>4960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  <c r="W3486" s="3">
        <f t="shared" si="163"/>
        <v>0.25</v>
      </c>
      <c r="X3486" t="str">
        <f t="shared" si="164"/>
        <v>No Discount</v>
      </c>
    </row>
    <row r="3487" spans="1:24" x14ac:dyDescent="0.2">
      <c r="A3487">
        <v>3486</v>
      </c>
      <c r="B3487" t="s">
        <v>6684</v>
      </c>
      <c r="C3487" s="2">
        <v>42664</v>
      </c>
      <c r="D3487" s="2">
        <v>42669</v>
      </c>
      <c r="E3487" t="s">
        <v>49</v>
      </c>
      <c r="F3487" t="s">
        <v>4200</v>
      </c>
      <c r="G3487" t="str">
        <f t="shared" si="162"/>
        <v>CA-2016-151169-MY-18295</v>
      </c>
      <c r="H3487" t="s">
        <v>4201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3579</v>
      </c>
      <c r="P3487" t="s">
        <v>45</v>
      </c>
      <c r="Q3487" t="s">
        <v>74</v>
      </c>
      <c r="R3487" t="s">
        <v>3580</v>
      </c>
      <c r="S3487">
        <v>7.92</v>
      </c>
      <c r="T3487">
        <v>4</v>
      </c>
      <c r="U3487">
        <v>0</v>
      </c>
      <c r="V3487">
        <v>3.5640000000000001</v>
      </c>
      <c r="W3487" s="3">
        <f t="shared" si="163"/>
        <v>0.45</v>
      </c>
      <c r="X3487" t="str">
        <f t="shared" si="164"/>
        <v>No Discount</v>
      </c>
    </row>
    <row r="3488" spans="1:24" x14ac:dyDescent="0.2">
      <c r="A3488">
        <v>3487</v>
      </c>
      <c r="B3488" t="s">
        <v>6685</v>
      </c>
      <c r="C3488" s="2">
        <v>42704</v>
      </c>
      <c r="D3488" s="2">
        <v>42704</v>
      </c>
      <c r="E3488" t="s">
        <v>1292</v>
      </c>
      <c r="F3488" t="s">
        <v>1776</v>
      </c>
      <c r="G3488" t="str">
        <f t="shared" si="162"/>
        <v>US-2016-134761-DB-13210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2.7143999999999995</v>
      </c>
      <c r="W3488" s="3">
        <f t="shared" si="163"/>
        <v>7.4999999999999983E-2</v>
      </c>
      <c r="X3488" t="str">
        <f t="shared" si="164"/>
        <v>Medium</v>
      </c>
    </row>
    <row r="3489" spans="1:24" x14ac:dyDescent="0.2">
      <c r="A3489">
        <v>3488</v>
      </c>
      <c r="B3489" t="s">
        <v>6687</v>
      </c>
      <c r="C3489" s="2">
        <v>42983</v>
      </c>
      <c r="D3489" s="2">
        <v>42989</v>
      </c>
      <c r="E3489" t="s">
        <v>49</v>
      </c>
      <c r="F3489" t="s">
        <v>6208</v>
      </c>
      <c r="G3489" t="str">
        <f t="shared" si="162"/>
        <v>CA-2017-120705-MG-17875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-29.436800000000012</v>
      </c>
      <c r="W3489" s="3">
        <f t="shared" si="163"/>
        <v>-0.20000000000000009</v>
      </c>
      <c r="X3489" t="str">
        <f t="shared" si="164"/>
        <v>Medium</v>
      </c>
    </row>
    <row r="3490" spans="1:24" x14ac:dyDescent="0.2">
      <c r="A3490">
        <v>3489</v>
      </c>
      <c r="B3490" t="s">
        <v>6688</v>
      </c>
      <c r="C3490" s="2">
        <v>42187</v>
      </c>
      <c r="D3490" s="2">
        <v>42191</v>
      </c>
      <c r="E3490" t="s">
        <v>49</v>
      </c>
      <c r="F3490" t="s">
        <v>5134</v>
      </c>
      <c r="G3490" t="str">
        <f t="shared" si="162"/>
        <v>CA-2015-157322-RH-19600</v>
      </c>
      <c r="H3490" t="s">
        <v>5135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-5.8346000000000231</v>
      </c>
      <c r="W3490" s="3">
        <f t="shared" si="163"/>
        <v>-1.4285714285714341E-2</v>
      </c>
      <c r="X3490" t="str">
        <f t="shared" si="164"/>
        <v>Medium</v>
      </c>
    </row>
    <row r="3491" spans="1:24" x14ac:dyDescent="0.2">
      <c r="A3491">
        <v>3490</v>
      </c>
      <c r="B3491" t="s">
        <v>6688</v>
      </c>
      <c r="C3491" s="2">
        <v>42187</v>
      </c>
      <c r="D3491" s="2">
        <v>42191</v>
      </c>
      <c r="E3491" t="s">
        <v>49</v>
      </c>
      <c r="F3491" t="s">
        <v>5134</v>
      </c>
      <c r="G3491" t="str">
        <f t="shared" si="162"/>
        <v>CA-2015-157322-RH-19600</v>
      </c>
      <c r="H3491" t="s">
        <v>5135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4846</v>
      </c>
      <c r="P3491" t="s">
        <v>31</v>
      </c>
      <c r="Q3491" t="s">
        <v>35</v>
      </c>
      <c r="R3491" t="s">
        <v>4847</v>
      </c>
      <c r="S3491">
        <v>382.11599999999999</v>
      </c>
      <c r="T3491">
        <v>6</v>
      </c>
      <c r="U3491">
        <v>0.3</v>
      </c>
      <c r="V3491">
        <v>-92.799600000000027</v>
      </c>
      <c r="W3491" s="3">
        <f t="shared" si="163"/>
        <v>-0.24285714285714294</v>
      </c>
      <c r="X3491" t="str">
        <f t="shared" si="164"/>
        <v>Medium</v>
      </c>
    </row>
    <row r="3492" spans="1:24" x14ac:dyDescent="0.2">
      <c r="A3492">
        <v>3491</v>
      </c>
      <c r="B3492" t="s">
        <v>6688</v>
      </c>
      <c r="C3492" s="2">
        <v>42187</v>
      </c>
      <c r="D3492" s="2">
        <v>42191</v>
      </c>
      <c r="E3492" t="s">
        <v>49</v>
      </c>
      <c r="F3492" t="s">
        <v>5134</v>
      </c>
      <c r="G3492" t="str">
        <f t="shared" si="162"/>
        <v>CA-2015-157322-RH-19600</v>
      </c>
      <c r="H3492" t="s">
        <v>5135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6.0024999999999977</v>
      </c>
      <c r="W3492" s="3">
        <f t="shared" si="163"/>
        <v>8.7499999999999981E-2</v>
      </c>
      <c r="X3492" t="str">
        <f t="shared" si="164"/>
        <v>Medium</v>
      </c>
    </row>
    <row r="3493" spans="1:24" x14ac:dyDescent="0.2">
      <c r="A3493">
        <v>3492</v>
      </c>
      <c r="B3493" t="s">
        <v>6688</v>
      </c>
      <c r="C3493" s="2">
        <v>42187</v>
      </c>
      <c r="D3493" s="2">
        <v>42191</v>
      </c>
      <c r="E3493" t="s">
        <v>49</v>
      </c>
      <c r="F3493" t="s">
        <v>5134</v>
      </c>
      <c r="G3493" t="str">
        <f t="shared" si="162"/>
        <v>CA-2015-157322-RH-19600</v>
      </c>
      <c r="H3493" t="s">
        <v>5135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48.994199999999921</v>
      </c>
      <c r="W3493" s="3">
        <f t="shared" si="163"/>
        <v>0.11249999999999981</v>
      </c>
      <c r="X3493" t="str">
        <f t="shared" si="164"/>
        <v>Medium</v>
      </c>
    </row>
    <row r="3494" spans="1:24" x14ac:dyDescent="0.2">
      <c r="A3494">
        <v>3493</v>
      </c>
      <c r="B3494" t="s">
        <v>6688</v>
      </c>
      <c r="C3494" s="2">
        <v>42187</v>
      </c>
      <c r="D3494" s="2">
        <v>42191</v>
      </c>
      <c r="E3494" t="s">
        <v>49</v>
      </c>
      <c r="F3494" t="s">
        <v>5134</v>
      </c>
      <c r="G3494" t="str">
        <f t="shared" si="162"/>
        <v>CA-2015-157322-RH-19600</v>
      </c>
      <c r="H3494" t="s">
        <v>5135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11.168000000000001</v>
      </c>
      <c r="T3494">
        <v>2</v>
      </c>
      <c r="U3494">
        <v>0.2</v>
      </c>
      <c r="V3494">
        <v>3.7692000000000001</v>
      </c>
      <c r="W3494" s="3">
        <f t="shared" si="163"/>
        <v>0.33749999999999997</v>
      </c>
      <c r="X3494" t="str">
        <f t="shared" si="164"/>
        <v>Medium</v>
      </c>
    </row>
    <row r="3495" spans="1:24" x14ac:dyDescent="0.2">
      <c r="A3495">
        <v>3494</v>
      </c>
      <c r="B3495" t="s">
        <v>6690</v>
      </c>
      <c r="C3495" s="2">
        <v>43002</v>
      </c>
      <c r="D3495" s="2">
        <v>43006</v>
      </c>
      <c r="E3495" t="s">
        <v>49</v>
      </c>
      <c r="F3495" t="s">
        <v>10949</v>
      </c>
      <c r="G3495" t="str">
        <f t="shared" si="162"/>
        <v>CA-2017-142034-KB-16242</v>
      </c>
      <c r="H3495" t="s">
        <v>1809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12.959999999999994</v>
      </c>
      <c r="W3495" s="3">
        <f t="shared" si="163"/>
        <v>0.17999999999999991</v>
      </c>
      <c r="X3495" t="str">
        <f t="shared" si="164"/>
        <v>No Discount</v>
      </c>
    </row>
    <row r="3496" spans="1:24" x14ac:dyDescent="0.2">
      <c r="A3496">
        <v>3495</v>
      </c>
      <c r="B3496" t="s">
        <v>6690</v>
      </c>
      <c r="C3496" s="2">
        <v>43002</v>
      </c>
      <c r="D3496" s="2">
        <v>43006</v>
      </c>
      <c r="E3496" t="s">
        <v>49</v>
      </c>
      <c r="F3496" t="s">
        <v>10949</v>
      </c>
      <c r="G3496" t="str">
        <f t="shared" si="162"/>
        <v>CA-2017-142034-KB-16242</v>
      </c>
      <c r="H3496" t="s">
        <v>1809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655.90000000000009</v>
      </c>
      <c r="T3496">
        <v>5</v>
      </c>
      <c r="U3496">
        <v>0</v>
      </c>
      <c r="V3496">
        <v>275.47800000000001</v>
      </c>
      <c r="W3496" s="3">
        <f t="shared" si="163"/>
        <v>0.41999999999999993</v>
      </c>
      <c r="X3496" t="str">
        <f t="shared" si="164"/>
        <v>No Discount</v>
      </c>
    </row>
    <row r="3497" spans="1:24" x14ac:dyDescent="0.2">
      <c r="A3497">
        <v>3496</v>
      </c>
      <c r="B3497" t="s">
        <v>6690</v>
      </c>
      <c r="C3497" s="2">
        <v>43002</v>
      </c>
      <c r="D3497" s="2">
        <v>43006</v>
      </c>
      <c r="E3497" t="s">
        <v>49</v>
      </c>
      <c r="F3497" t="s">
        <v>10949</v>
      </c>
      <c r="G3497" t="str">
        <f t="shared" si="162"/>
        <v>CA-2017-142034-KB-16242</v>
      </c>
      <c r="H3497" t="s">
        <v>1809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2584</v>
      </c>
      <c r="P3497" t="s">
        <v>31</v>
      </c>
      <c r="Q3497" t="s">
        <v>35</v>
      </c>
      <c r="R3497" t="s">
        <v>2585</v>
      </c>
      <c r="S3497">
        <v>603.91999999999996</v>
      </c>
      <c r="T3497">
        <v>4</v>
      </c>
      <c r="U3497">
        <v>0</v>
      </c>
      <c r="V3497">
        <v>181.17599999999993</v>
      </c>
      <c r="W3497" s="3">
        <f t="shared" si="163"/>
        <v>0.29999999999999993</v>
      </c>
      <c r="X3497" t="str">
        <f t="shared" si="164"/>
        <v>No Discount</v>
      </c>
    </row>
    <row r="3498" spans="1:24" x14ac:dyDescent="0.2">
      <c r="A3498">
        <v>3497</v>
      </c>
      <c r="B3498" t="s">
        <v>6696</v>
      </c>
      <c r="C3498" s="2">
        <v>42590</v>
      </c>
      <c r="D3498" s="2">
        <v>42597</v>
      </c>
      <c r="E3498" t="s">
        <v>49</v>
      </c>
      <c r="F3498" t="s">
        <v>3385</v>
      </c>
      <c r="G3498" t="str">
        <f t="shared" si="162"/>
        <v>CA-2016-107328-CA-12055</v>
      </c>
      <c r="H3498" t="s">
        <v>3386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3332</v>
      </c>
      <c r="P3498" t="s">
        <v>31</v>
      </c>
      <c r="Q3498" t="s">
        <v>55</v>
      </c>
      <c r="R3498" t="s">
        <v>3333</v>
      </c>
      <c r="S3498">
        <v>513.024</v>
      </c>
      <c r="T3498">
        <v>2</v>
      </c>
      <c r="U3498">
        <v>0.2</v>
      </c>
      <c r="V3498">
        <v>12.82559999999998</v>
      </c>
      <c r="W3498" s="3">
        <f t="shared" si="163"/>
        <v>2.499999999999996E-2</v>
      </c>
      <c r="X3498" t="str">
        <f t="shared" si="164"/>
        <v>Medium</v>
      </c>
    </row>
    <row r="3499" spans="1:24" x14ac:dyDescent="0.2">
      <c r="A3499">
        <v>3498</v>
      </c>
      <c r="B3499" t="s">
        <v>6696</v>
      </c>
      <c r="C3499" s="2">
        <v>42590</v>
      </c>
      <c r="D3499" s="2">
        <v>42597</v>
      </c>
      <c r="E3499" t="s">
        <v>49</v>
      </c>
      <c r="F3499" t="s">
        <v>3385</v>
      </c>
      <c r="G3499" t="str">
        <f t="shared" si="162"/>
        <v>CA-2016-107328-CA-12055</v>
      </c>
      <c r="H3499" t="s">
        <v>3386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2824</v>
      </c>
      <c r="P3499" t="s">
        <v>45</v>
      </c>
      <c r="Q3499" t="s">
        <v>77</v>
      </c>
      <c r="R3499" t="s">
        <v>2825</v>
      </c>
      <c r="S3499">
        <v>487.91999999999996</v>
      </c>
      <c r="T3499">
        <v>6</v>
      </c>
      <c r="U3499">
        <v>0</v>
      </c>
      <c r="V3499">
        <v>136.61759999999998</v>
      </c>
      <c r="W3499" s="3">
        <f t="shared" si="163"/>
        <v>0.27999999999999997</v>
      </c>
      <c r="X3499" t="str">
        <f t="shared" si="164"/>
        <v>No Discount</v>
      </c>
    </row>
    <row r="3500" spans="1:24" x14ac:dyDescent="0.2">
      <c r="A3500">
        <v>3499</v>
      </c>
      <c r="B3500" t="s">
        <v>6696</v>
      </c>
      <c r="C3500" s="2">
        <v>42590</v>
      </c>
      <c r="D3500" s="2">
        <v>42597</v>
      </c>
      <c r="E3500" t="s">
        <v>49</v>
      </c>
      <c r="F3500" t="s">
        <v>3385</v>
      </c>
      <c r="G3500" t="str">
        <f t="shared" si="162"/>
        <v>CA-2016-107328-CA-12055</v>
      </c>
      <c r="H3500" t="s">
        <v>3386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  <c r="W3500" s="3">
        <f t="shared" si="163"/>
        <v>0.35</v>
      </c>
      <c r="X3500" t="str">
        <f t="shared" si="164"/>
        <v>Medium</v>
      </c>
    </row>
    <row r="3501" spans="1:24" x14ac:dyDescent="0.2">
      <c r="A3501">
        <v>3500</v>
      </c>
      <c r="B3501" t="s">
        <v>6697</v>
      </c>
      <c r="C3501" s="2">
        <v>42642</v>
      </c>
      <c r="D3501" s="2">
        <v>42646</v>
      </c>
      <c r="E3501" t="s">
        <v>49</v>
      </c>
      <c r="F3501" t="s">
        <v>2488</v>
      </c>
      <c r="G3501" t="str">
        <f t="shared" si="162"/>
        <v>CA-2016-108616-JK-15730</v>
      </c>
      <c r="H3501" t="s">
        <v>2489</v>
      </c>
      <c r="I3501" t="s">
        <v>25</v>
      </c>
      <c r="J3501" t="s">
        <v>26</v>
      </c>
      <c r="K3501" t="s">
        <v>3916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209.96999999999997</v>
      </c>
      <c r="T3501">
        <v>3</v>
      </c>
      <c r="U3501">
        <v>0</v>
      </c>
      <c r="V3501">
        <v>71.389799999999994</v>
      </c>
      <c r="W3501" s="3">
        <f t="shared" si="163"/>
        <v>0.34</v>
      </c>
      <c r="X3501" t="str">
        <f t="shared" si="164"/>
        <v>No Discount</v>
      </c>
    </row>
    <row r="3502" spans="1:24" x14ac:dyDescent="0.2">
      <c r="A3502">
        <v>3501</v>
      </c>
      <c r="B3502" t="s">
        <v>6697</v>
      </c>
      <c r="C3502" s="2">
        <v>42642</v>
      </c>
      <c r="D3502" s="2">
        <v>42646</v>
      </c>
      <c r="E3502" t="s">
        <v>49</v>
      </c>
      <c r="F3502" t="s">
        <v>2488</v>
      </c>
      <c r="G3502" t="str">
        <f t="shared" si="162"/>
        <v>CA-2016-108616-JK-15730</v>
      </c>
      <c r="H3502" t="s">
        <v>2489</v>
      </c>
      <c r="I3502" t="s">
        <v>25</v>
      </c>
      <c r="J3502" t="s">
        <v>26</v>
      </c>
      <c r="K3502" t="s">
        <v>3916</v>
      </c>
      <c r="L3502" t="s">
        <v>357</v>
      </c>
      <c r="M3502">
        <v>36608</v>
      </c>
      <c r="N3502" t="s">
        <v>29</v>
      </c>
      <c r="O3502" t="s">
        <v>2103</v>
      </c>
      <c r="P3502" t="s">
        <v>45</v>
      </c>
      <c r="Q3502" t="s">
        <v>74</v>
      </c>
      <c r="R3502" t="s">
        <v>2104</v>
      </c>
      <c r="S3502">
        <v>62.94</v>
      </c>
      <c r="T3502">
        <v>3</v>
      </c>
      <c r="U3502">
        <v>0</v>
      </c>
      <c r="V3502">
        <v>30.211199999999998</v>
      </c>
      <c r="W3502" s="3">
        <f t="shared" si="163"/>
        <v>0.48</v>
      </c>
      <c r="X3502" t="str">
        <f t="shared" si="164"/>
        <v>No Discount</v>
      </c>
    </row>
    <row r="3503" spans="1:24" x14ac:dyDescent="0.2">
      <c r="A3503">
        <v>3502</v>
      </c>
      <c r="B3503" t="s">
        <v>6697</v>
      </c>
      <c r="C3503" s="2">
        <v>42642</v>
      </c>
      <c r="D3503" s="2">
        <v>42646</v>
      </c>
      <c r="E3503" t="s">
        <v>49</v>
      </c>
      <c r="F3503" t="s">
        <v>2488</v>
      </c>
      <c r="G3503" t="str">
        <f t="shared" si="162"/>
        <v>CA-2016-108616-JK-15730</v>
      </c>
      <c r="H3503" t="s">
        <v>2489</v>
      </c>
      <c r="I3503" t="s">
        <v>25</v>
      </c>
      <c r="J3503" t="s">
        <v>26</v>
      </c>
      <c r="K3503" t="s">
        <v>3916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25.919999999999998</v>
      </c>
      <c r="T3503">
        <v>9</v>
      </c>
      <c r="U3503">
        <v>0</v>
      </c>
      <c r="V3503">
        <v>7.7759999999999989</v>
      </c>
      <c r="W3503" s="3">
        <f t="shared" si="163"/>
        <v>0.3</v>
      </c>
      <c r="X3503" t="str">
        <f t="shared" si="164"/>
        <v>No Discount</v>
      </c>
    </row>
    <row r="3504" spans="1:24" x14ac:dyDescent="0.2">
      <c r="A3504">
        <v>3503</v>
      </c>
      <c r="B3504" t="s">
        <v>6698</v>
      </c>
      <c r="C3504" s="2">
        <v>42835</v>
      </c>
      <c r="D3504" s="2">
        <v>42835</v>
      </c>
      <c r="E3504" t="s">
        <v>1292</v>
      </c>
      <c r="F3504" t="s">
        <v>6699</v>
      </c>
      <c r="G3504" t="str">
        <f t="shared" si="162"/>
        <v>CA-2017-125115-RD-19930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1984</v>
      </c>
      <c r="P3504" t="s">
        <v>45</v>
      </c>
      <c r="Q3504" t="s">
        <v>89</v>
      </c>
      <c r="R3504" t="s">
        <v>1985</v>
      </c>
      <c r="S3504">
        <v>10.368000000000002</v>
      </c>
      <c r="T3504">
        <v>2</v>
      </c>
      <c r="U3504">
        <v>0.2</v>
      </c>
      <c r="V3504">
        <v>3.6288</v>
      </c>
      <c r="W3504" s="3">
        <f t="shared" si="163"/>
        <v>0.34999999999999992</v>
      </c>
      <c r="X3504" t="str">
        <f t="shared" si="164"/>
        <v>Medium</v>
      </c>
    </row>
    <row r="3505" spans="1:24" x14ac:dyDescent="0.2">
      <c r="A3505">
        <v>3504</v>
      </c>
      <c r="B3505" t="s">
        <v>6698</v>
      </c>
      <c r="C3505" s="2">
        <v>42835</v>
      </c>
      <c r="D3505" s="2">
        <v>42835</v>
      </c>
      <c r="E3505" t="s">
        <v>1292</v>
      </c>
      <c r="F3505" t="s">
        <v>6699</v>
      </c>
      <c r="G3505" t="str">
        <f t="shared" si="162"/>
        <v>CA-2017-125115-RD-19930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2670</v>
      </c>
      <c r="P3505" t="s">
        <v>70</v>
      </c>
      <c r="Q3505" t="s">
        <v>160</v>
      </c>
      <c r="R3505" t="s">
        <v>2671</v>
      </c>
      <c r="S3505">
        <v>95.736000000000004</v>
      </c>
      <c r="T3505">
        <v>3</v>
      </c>
      <c r="U3505">
        <v>0.2</v>
      </c>
      <c r="V3505">
        <v>20.343900000000001</v>
      </c>
      <c r="W3505" s="3">
        <f t="shared" si="163"/>
        <v>0.21249999999999999</v>
      </c>
      <c r="X3505" t="str">
        <f t="shared" si="164"/>
        <v>Medium</v>
      </c>
    </row>
    <row r="3506" spans="1:24" x14ac:dyDescent="0.2">
      <c r="A3506">
        <v>3505</v>
      </c>
      <c r="B3506" t="s">
        <v>6701</v>
      </c>
      <c r="C3506" s="2">
        <v>42722</v>
      </c>
      <c r="D3506" s="2">
        <v>42724</v>
      </c>
      <c r="E3506" t="s">
        <v>22</v>
      </c>
      <c r="F3506" t="s">
        <v>3794</v>
      </c>
      <c r="G3506" t="str">
        <f t="shared" si="162"/>
        <v>CA-2016-150945-JK-16120</v>
      </c>
      <c r="H3506" t="s">
        <v>3795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3517</v>
      </c>
      <c r="P3506" t="s">
        <v>45</v>
      </c>
      <c r="Q3506" t="s">
        <v>58</v>
      </c>
      <c r="R3506" t="s">
        <v>3518</v>
      </c>
      <c r="S3506">
        <v>900.08</v>
      </c>
      <c r="T3506">
        <v>4</v>
      </c>
      <c r="U3506">
        <v>0</v>
      </c>
      <c r="V3506">
        <v>117.0104</v>
      </c>
      <c r="W3506" s="3">
        <f t="shared" si="163"/>
        <v>0.13</v>
      </c>
      <c r="X3506" t="str">
        <f t="shared" si="164"/>
        <v>No Discount</v>
      </c>
    </row>
    <row r="3507" spans="1:24" x14ac:dyDescent="0.2">
      <c r="A3507">
        <v>3506</v>
      </c>
      <c r="B3507" t="s">
        <v>6702</v>
      </c>
      <c r="C3507" s="2">
        <v>41810</v>
      </c>
      <c r="D3507" s="2">
        <v>41814</v>
      </c>
      <c r="E3507" t="s">
        <v>49</v>
      </c>
      <c r="F3507" t="s">
        <v>6703</v>
      </c>
      <c r="G3507" t="str">
        <f t="shared" si="162"/>
        <v>CA-2014-166863-SC-20020</v>
      </c>
      <c r="H3507" t="s">
        <v>6704</v>
      </c>
      <c r="I3507" t="s">
        <v>25</v>
      </c>
      <c r="J3507" t="s">
        <v>26</v>
      </c>
      <c r="K3507" t="s">
        <v>4353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20.158400000000015</v>
      </c>
      <c r="W3507" s="3">
        <f t="shared" si="163"/>
        <v>0.10000000000000007</v>
      </c>
      <c r="X3507" t="str">
        <f t="shared" si="164"/>
        <v>Medium</v>
      </c>
    </row>
    <row r="3508" spans="1:24" x14ac:dyDescent="0.2">
      <c r="A3508">
        <v>3507</v>
      </c>
      <c r="B3508" t="s">
        <v>6702</v>
      </c>
      <c r="C3508" s="2">
        <v>41810</v>
      </c>
      <c r="D3508" s="2">
        <v>41814</v>
      </c>
      <c r="E3508" t="s">
        <v>49</v>
      </c>
      <c r="F3508" t="s">
        <v>6703</v>
      </c>
      <c r="G3508" t="str">
        <f t="shared" si="162"/>
        <v>CA-2014-166863-SC-20020</v>
      </c>
      <c r="H3508" t="s">
        <v>6704</v>
      </c>
      <c r="I3508" t="s">
        <v>25</v>
      </c>
      <c r="J3508" t="s">
        <v>26</v>
      </c>
      <c r="K3508" t="s">
        <v>4353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3.3919999999999995</v>
      </c>
      <c r="T3508">
        <v>4</v>
      </c>
      <c r="U3508">
        <v>0.8</v>
      </c>
      <c r="V3508">
        <v>-5.088000000000001</v>
      </c>
      <c r="W3508" s="3">
        <f t="shared" si="163"/>
        <v>-1.5000000000000004</v>
      </c>
      <c r="X3508" t="str">
        <f t="shared" si="164"/>
        <v>High</v>
      </c>
    </row>
    <row r="3509" spans="1:24" x14ac:dyDescent="0.2">
      <c r="A3509">
        <v>3508</v>
      </c>
      <c r="B3509" t="s">
        <v>6702</v>
      </c>
      <c r="C3509" s="2">
        <v>41810</v>
      </c>
      <c r="D3509" s="2">
        <v>41814</v>
      </c>
      <c r="E3509" t="s">
        <v>49</v>
      </c>
      <c r="F3509" t="s">
        <v>6703</v>
      </c>
      <c r="G3509" t="str">
        <f t="shared" si="162"/>
        <v>CA-2014-166863-SC-20020</v>
      </c>
      <c r="H3509" t="s">
        <v>6704</v>
      </c>
      <c r="I3509" t="s">
        <v>25</v>
      </c>
      <c r="J3509" t="s">
        <v>26</v>
      </c>
      <c r="K3509" t="s">
        <v>4353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-19.874399999999994</v>
      </c>
      <c r="W3509" s="3">
        <f t="shared" si="163"/>
        <v>-0.10294117647058822</v>
      </c>
      <c r="X3509" t="str">
        <f t="shared" si="164"/>
        <v>High</v>
      </c>
    </row>
    <row r="3510" spans="1:24" x14ac:dyDescent="0.2">
      <c r="A3510">
        <v>3509</v>
      </c>
      <c r="B3510" t="s">
        <v>6702</v>
      </c>
      <c r="C3510" s="2">
        <v>41810</v>
      </c>
      <c r="D3510" s="2">
        <v>41814</v>
      </c>
      <c r="E3510" t="s">
        <v>49</v>
      </c>
      <c r="F3510" t="s">
        <v>6703</v>
      </c>
      <c r="G3510" t="str">
        <f t="shared" si="162"/>
        <v>CA-2014-166863-SC-20020</v>
      </c>
      <c r="H3510" t="s">
        <v>6704</v>
      </c>
      <c r="I3510" t="s">
        <v>25</v>
      </c>
      <c r="J3510" t="s">
        <v>26</v>
      </c>
      <c r="K3510" t="s">
        <v>4353</v>
      </c>
      <c r="L3510" t="s">
        <v>103</v>
      </c>
      <c r="M3510">
        <v>75023</v>
      </c>
      <c r="N3510" t="s">
        <v>104</v>
      </c>
      <c r="O3510" t="s">
        <v>3057</v>
      </c>
      <c r="P3510" t="s">
        <v>45</v>
      </c>
      <c r="Q3510" t="s">
        <v>89</v>
      </c>
      <c r="R3510" t="s">
        <v>3058</v>
      </c>
      <c r="S3510">
        <v>15.552000000000003</v>
      </c>
      <c r="T3510">
        <v>3</v>
      </c>
      <c r="U3510">
        <v>0.2</v>
      </c>
      <c r="V3510">
        <v>5.4432</v>
      </c>
      <c r="W3510" s="3">
        <f t="shared" si="163"/>
        <v>0.34999999999999992</v>
      </c>
      <c r="X3510" t="str">
        <f t="shared" si="164"/>
        <v>Medium</v>
      </c>
    </row>
    <row r="3511" spans="1:24" x14ac:dyDescent="0.2">
      <c r="A3511">
        <v>3510</v>
      </c>
      <c r="B3511" t="s">
        <v>6702</v>
      </c>
      <c r="C3511" s="2">
        <v>41810</v>
      </c>
      <c r="D3511" s="2">
        <v>41814</v>
      </c>
      <c r="E3511" t="s">
        <v>49</v>
      </c>
      <c r="F3511" t="s">
        <v>6703</v>
      </c>
      <c r="G3511" t="str">
        <f t="shared" si="162"/>
        <v>CA-2014-166863-SC-20020</v>
      </c>
      <c r="H3511" t="s">
        <v>6704</v>
      </c>
      <c r="I3511" t="s">
        <v>25</v>
      </c>
      <c r="J3511" t="s">
        <v>26</v>
      </c>
      <c r="K3511" t="s">
        <v>4353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11.648000000000001</v>
      </c>
      <c r="T3511">
        <v>2</v>
      </c>
      <c r="U3511">
        <v>0.2</v>
      </c>
      <c r="V3511">
        <v>4.0768000000000004</v>
      </c>
      <c r="W3511" s="3">
        <f t="shared" si="163"/>
        <v>0.35</v>
      </c>
      <c r="X3511" t="str">
        <f t="shared" si="164"/>
        <v>Medium</v>
      </c>
    </row>
    <row r="3512" spans="1:24" x14ac:dyDescent="0.2">
      <c r="A3512">
        <v>3511</v>
      </c>
      <c r="B3512" t="s">
        <v>6702</v>
      </c>
      <c r="C3512" s="2">
        <v>41810</v>
      </c>
      <c r="D3512" s="2">
        <v>41814</v>
      </c>
      <c r="E3512" t="s">
        <v>49</v>
      </c>
      <c r="F3512" t="s">
        <v>6703</v>
      </c>
      <c r="G3512" t="str">
        <f t="shared" si="162"/>
        <v>CA-2014-166863-SC-20020</v>
      </c>
      <c r="H3512" t="s">
        <v>6704</v>
      </c>
      <c r="I3512" t="s">
        <v>25</v>
      </c>
      <c r="J3512" t="s">
        <v>26</v>
      </c>
      <c r="K3512" t="s">
        <v>4353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-97.71999999999997</v>
      </c>
      <c r="W3512" s="3">
        <f t="shared" si="163"/>
        <v>-0.23333333333333325</v>
      </c>
      <c r="X3512" t="str">
        <f t="shared" si="164"/>
        <v>High</v>
      </c>
    </row>
    <row r="3513" spans="1:24" x14ac:dyDescent="0.2">
      <c r="A3513">
        <v>3512</v>
      </c>
      <c r="B3513" t="s">
        <v>6702</v>
      </c>
      <c r="C3513" s="2">
        <v>41810</v>
      </c>
      <c r="D3513" s="2">
        <v>41814</v>
      </c>
      <c r="E3513" t="s">
        <v>49</v>
      </c>
      <c r="F3513" t="s">
        <v>6703</v>
      </c>
      <c r="G3513" t="str">
        <f t="shared" si="162"/>
        <v>CA-2014-166863-SC-20020</v>
      </c>
      <c r="H3513" t="s">
        <v>6704</v>
      </c>
      <c r="I3513" t="s">
        <v>25</v>
      </c>
      <c r="J3513" t="s">
        <v>26</v>
      </c>
      <c r="K3513" t="s">
        <v>4353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509.48800000000006</v>
      </c>
      <c r="T3513">
        <v>7</v>
      </c>
      <c r="U3513">
        <v>0.2</v>
      </c>
      <c r="V3513">
        <v>-127.37200000000001</v>
      </c>
      <c r="W3513" s="3">
        <f t="shared" si="163"/>
        <v>-0.25</v>
      </c>
      <c r="X3513" t="str">
        <f t="shared" si="164"/>
        <v>Medium</v>
      </c>
    </row>
    <row r="3514" spans="1:24" x14ac:dyDescent="0.2">
      <c r="A3514">
        <v>3513</v>
      </c>
      <c r="B3514" t="s">
        <v>6707</v>
      </c>
      <c r="C3514" s="2">
        <v>42982</v>
      </c>
      <c r="D3514" s="2">
        <v>42984</v>
      </c>
      <c r="E3514" t="s">
        <v>187</v>
      </c>
      <c r="F3514" t="s">
        <v>2511</v>
      </c>
      <c r="G3514" t="str">
        <f t="shared" si="162"/>
        <v>CA-2017-140326-HW-14935</v>
      </c>
      <c r="H3514" t="s">
        <v>2512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-117.88199999999998</v>
      </c>
      <c r="W3514" s="3">
        <f t="shared" si="163"/>
        <v>-0.14285714285714282</v>
      </c>
      <c r="X3514" t="str">
        <f t="shared" si="164"/>
        <v>Medium</v>
      </c>
    </row>
    <row r="3515" spans="1:24" x14ac:dyDescent="0.2">
      <c r="A3515">
        <v>3514</v>
      </c>
      <c r="B3515" t="s">
        <v>6707</v>
      </c>
      <c r="C3515" s="2">
        <v>42982</v>
      </c>
      <c r="D3515" s="2">
        <v>42984</v>
      </c>
      <c r="E3515" t="s">
        <v>187</v>
      </c>
      <c r="F3515" t="s">
        <v>2511</v>
      </c>
      <c r="G3515" t="str">
        <f t="shared" si="162"/>
        <v>CA-2017-140326-HW-14935</v>
      </c>
      <c r="H3515" t="s">
        <v>2512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3753</v>
      </c>
      <c r="P3515" t="s">
        <v>45</v>
      </c>
      <c r="Q3515" t="s">
        <v>89</v>
      </c>
      <c r="R3515" t="s">
        <v>3754</v>
      </c>
      <c r="S3515">
        <v>17.760000000000002</v>
      </c>
      <c r="T3515">
        <v>3</v>
      </c>
      <c r="U3515">
        <v>0.2</v>
      </c>
      <c r="V3515">
        <v>5.55</v>
      </c>
      <c r="W3515" s="3">
        <f t="shared" si="163"/>
        <v>0.31249999999999994</v>
      </c>
      <c r="X3515" t="str">
        <f t="shared" si="164"/>
        <v>Medium</v>
      </c>
    </row>
    <row r="3516" spans="1:24" x14ac:dyDescent="0.2">
      <c r="A3516">
        <v>3515</v>
      </c>
      <c r="B3516" t="s">
        <v>6707</v>
      </c>
      <c r="C3516" s="2">
        <v>42982</v>
      </c>
      <c r="D3516" s="2">
        <v>42984</v>
      </c>
      <c r="E3516" t="s">
        <v>187</v>
      </c>
      <c r="F3516" t="s">
        <v>2511</v>
      </c>
      <c r="G3516" t="str">
        <f t="shared" si="162"/>
        <v>CA-2017-140326-HW-14935</v>
      </c>
      <c r="H3516" t="s">
        <v>2512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</v>
      </c>
      <c r="T3516">
        <v>3</v>
      </c>
      <c r="U3516">
        <v>0.2</v>
      </c>
      <c r="V3516">
        <v>0.86399999999999988</v>
      </c>
      <c r="W3516" s="3">
        <f t="shared" si="163"/>
        <v>0.125</v>
      </c>
      <c r="X3516" t="str">
        <f t="shared" si="164"/>
        <v>Medium</v>
      </c>
    </row>
    <row r="3517" spans="1:24" x14ac:dyDescent="0.2">
      <c r="A3517">
        <v>3516</v>
      </c>
      <c r="B3517" t="s">
        <v>6710</v>
      </c>
      <c r="C3517" s="2">
        <v>42724</v>
      </c>
      <c r="D3517" s="2">
        <v>42728</v>
      </c>
      <c r="E3517" t="s">
        <v>49</v>
      </c>
      <c r="F3517" t="s">
        <v>4895</v>
      </c>
      <c r="G3517" t="str">
        <f t="shared" si="162"/>
        <v>CA-2016-168536-SC-20800</v>
      </c>
      <c r="H3517" t="s">
        <v>4896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66.300000000000011</v>
      </c>
      <c r="T3517">
        <v>3</v>
      </c>
      <c r="U3517">
        <v>0</v>
      </c>
      <c r="V3517">
        <v>8.6190000000000033</v>
      </c>
      <c r="W3517" s="3">
        <f t="shared" si="163"/>
        <v>0.13000000000000003</v>
      </c>
      <c r="X3517" t="str">
        <f t="shared" si="164"/>
        <v>No Discount</v>
      </c>
    </row>
    <row r="3518" spans="1:24" x14ac:dyDescent="0.2">
      <c r="A3518">
        <v>3517</v>
      </c>
      <c r="B3518" t="s">
        <v>6711</v>
      </c>
      <c r="C3518" s="2">
        <v>42591</v>
      </c>
      <c r="D3518" s="2">
        <v>42594</v>
      </c>
      <c r="E3518" t="s">
        <v>187</v>
      </c>
      <c r="F3518" t="s">
        <v>600</v>
      </c>
      <c r="G3518" t="str">
        <f t="shared" si="162"/>
        <v>US-2016-113649-HA-14920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3988</v>
      </c>
      <c r="P3518" t="s">
        <v>45</v>
      </c>
      <c r="Q3518" t="s">
        <v>89</v>
      </c>
      <c r="R3518" t="s">
        <v>3989</v>
      </c>
      <c r="S3518">
        <v>30.816000000000003</v>
      </c>
      <c r="T3518">
        <v>9</v>
      </c>
      <c r="U3518">
        <v>0.2</v>
      </c>
      <c r="V3518">
        <v>9.6299999999999955</v>
      </c>
      <c r="W3518" s="3">
        <f t="shared" si="163"/>
        <v>0.31249999999999983</v>
      </c>
      <c r="X3518" t="str">
        <f t="shared" si="164"/>
        <v>Medium</v>
      </c>
    </row>
    <row r="3519" spans="1:24" x14ac:dyDescent="0.2">
      <c r="A3519">
        <v>3518</v>
      </c>
      <c r="B3519" t="s">
        <v>6711</v>
      </c>
      <c r="C3519" s="2">
        <v>42591</v>
      </c>
      <c r="D3519" s="2">
        <v>42594</v>
      </c>
      <c r="E3519" t="s">
        <v>187</v>
      </c>
      <c r="F3519" t="s">
        <v>600</v>
      </c>
      <c r="G3519" t="str">
        <f t="shared" si="162"/>
        <v>US-2016-113649-HA-14920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4.4783999999999988</v>
      </c>
      <c r="W3519" s="3">
        <f t="shared" si="163"/>
        <v>9.9999999999999978E-2</v>
      </c>
      <c r="X3519" t="str">
        <f t="shared" si="164"/>
        <v>Medium</v>
      </c>
    </row>
    <row r="3520" spans="1:24" x14ac:dyDescent="0.2">
      <c r="A3520">
        <v>3519</v>
      </c>
      <c r="B3520" t="s">
        <v>6711</v>
      </c>
      <c r="C3520" s="2">
        <v>42591</v>
      </c>
      <c r="D3520" s="2">
        <v>42594</v>
      </c>
      <c r="E3520" t="s">
        <v>187</v>
      </c>
      <c r="F3520" t="s">
        <v>600</v>
      </c>
      <c r="G3520" t="str">
        <f t="shared" si="162"/>
        <v>US-2016-113649-HA-14920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64.072799999999944</v>
      </c>
      <c r="W3520" s="3">
        <f t="shared" si="163"/>
        <v>0.11249999999999992</v>
      </c>
      <c r="X3520" t="str">
        <f t="shared" si="164"/>
        <v>Medium</v>
      </c>
    </row>
    <row r="3521" spans="1:24" x14ac:dyDescent="0.2">
      <c r="A3521">
        <v>3520</v>
      </c>
      <c r="B3521" t="s">
        <v>6712</v>
      </c>
      <c r="C3521" s="2">
        <v>42177</v>
      </c>
      <c r="D3521" s="2">
        <v>42180</v>
      </c>
      <c r="E3521" t="s">
        <v>187</v>
      </c>
      <c r="F3521" t="s">
        <v>6208</v>
      </c>
      <c r="G3521" t="str">
        <f t="shared" si="162"/>
        <v>CA-2015-124975-MG-17875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796.42500000000007</v>
      </c>
      <c r="T3521">
        <v>7</v>
      </c>
      <c r="U3521">
        <v>0.5</v>
      </c>
      <c r="V3521">
        <v>-525.6405000000002</v>
      </c>
      <c r="W3521" s="3">
        <f t="shared" si="163"/>
        <v>-0.66000000000000014</v>
      </c>
      <c r="X3521" t="str">
        <f t="shared" si="164"/>
        <v>High</v>
      </c>
    </row>
    <row r="3522" spans="1:24" x14ac:dyDescent="0.2">
      <c r="A3522">
        <v>3521</v>
      </c>
      <c r="B3522" t="s">
        <v>6713</v>
      </c>
      <c r="C3522" s="2">
        <v>42104</v>
      </c>
      <c r="D3522" s="2">
        <v>42109</v>
      </c>
      <c r="E3522" t="s">
        <v>49</v>
      </c>
      <c r="F3522" t="s">
        <v>6240</v>
      </c>
      <c r="G3522" t="str">
        <f t="shared" si="162"/>
        <v>CA-2015-168767-DM-12955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4.3307999999999982</v>
      </c>
      <c r="W3522" s="3">
        <f t="shared" si="163"/>
        <v>0.33749999999999986</v>
      </c>
      <c r="X3522" t="str">
        <f t="shared" si="164"/>
        <v>Medium</v>
      </c>
    </row>
    <row r="3523" spans="1:24" x14ac:dyDescent="0.2">
      <c r="A3523">
        <v>3522</v>
      </c>
      <c r="B3523" t="s">
        <v>6714</v>
      </c>
      <c r="C3523" s="2">
        <v>42695</v>
      </c>
      <c r="D3523" s="2">
        <v>42699</v>
      </c>
      <c r="E3523" t="s">
        <v>22</v>
      </c>
      <c r="F3523" t="s">
        <v>6036</v>
      </c>
      <c r="G3523" t="str">
        <f t="shared" ref="G3523:G3586" si="165" xml:space="preserve"> B3523 &amp; "-" &amp; F3523</f>
        <v>CA-2016-114482-DM-13345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19.825400000000002</v>
      </c>
      <c r="W3523" s="3">
        <f t="shared" ref="W3523:W3586" si="166">V3523/S3523</f>
        <v>0.49000000000000005</v>
      </c>
      <c r="X3523" t="str">
        <f t="shared" ref="X3523:X3586" si="167">IF(U3523=0, "No Discount", IF(U3523&lt;=0.1, "Low", IF(U3523&lt;=0.3, "Medium", "High")))</f>
        <v>No Discount</v>
      </c>
    </row>
    <row r="3524" spans="1:24" x14ac:dyDescent="0.2">
      <c r="A3524">
        <v>3523</v>
      </c>
      <c r="B3524" t="s">
        <v>6714</v>
      </c>
      <c r="C3524" s="2">
        <v>42695</v>
      </c>
      <c r="D3524" s="2">
        <v>42699</v>
      </c>
      <c r="E3524" t="s">
        <v>22</v>
      </c>
      <c r="F3524" t="s">
        <v>6036</v>
      </c>
      <c r="G3524" t="str">
        <f t="shared" si="165"/>
        <v>CA-2016-114482-DM-13345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404.93999999999994</v>
      </c>
      <c r="T3524">
        <v>3</v>
      </c>
      <c r="U3524">
        <v>0</v>
      </c>
      <c r="V3524">
        <v>109.33379999999998</v>
      </c>
      <c r="W3524" s="3">
        <f t="shared" si="166"/>
        <v>0.27</v>
      </c>
      <c r="X3524" t="str">
        <f t="shared" si="167"/>
        <v>No Discount</v>
      </c>
    </row>
    <row r="3525" spans="1:24" x14ac:dyDescent="0.2">
      <c r="A3525">
        <v>3524</v>
      </c>
      <c r="B3525" t="s">
        <v>6715</v>
      </c>
      <c r="C3525" s="2">
        <v>42618</v>
      </c>
      <c r="D3525" s="2">
        <v>42623</v>
      </c>
      <c r="E3525" t="s">
        <v>49</v>
      </c>
      <c r="F3525" t="s">
        <v>4243</v>
      </c>
      <c r="G3525" t="str">
        <f t="shared" si="165"/>
        <v>CA-2016-137673-ML-17395</v>
      </c>
      <c r="H3525" t="s">
        <v>4244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  <c r="W3525" s="3">
        <f t="shared" si="166"/>
        <v>0.25</v>
      </c>
      <c r="X3525" t="str">
        <f t="shared" si="167"/>
        <v>No Discount</v>
      </c>
    </row>
    <row r="3526" spans="1:24" x14ac:dyDescent="0.2">
      <c r="A3526">
        <v>3525</v>
      </c>
      <c r="B3526" t="s">
        <v>6716</v>
      </c>
      <c r="C3526" s="2">
        <v>42698</v>
      </c>
      <c r="D3526" s="2">
        <v>42702</v>
      </c>
      <c r="E3526" t="s">
        <v>49</v>
      </c>
      <c r="F3526" t="s">
        <v>5928</v>
      </c>
      <c r="G3526" t="str">
        <f t="shared" si="165"/>
        <v>CA-2016-132731-GA-14515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657.55200000000013</v>
      </c>
      <c r="T3526">
        <v>6</v>
      </c>
      <c r="U3526">
        <v>0.2</v>
      </c>
      <c r="V3526">
        <v>49.316399999999987</v>
      </c>
      <c r="W3526" s="3">
        <f t="shared" si="166"/>
        <v>7.4999999999999969E-2</v>
      </c>
      <c r="X3526" t="str">
        <f t="shared" si="167"/>
        <v>Medium</v>
      </c>
    </row>
    <row r="3527" spans="1:24" x14ac:dyDescent="0.2">
      <c r="A3527">
        <v>3526</v>
      </c>
      <c r="B3527" t="s">
        <v>6719</v>
      </c>
      <c r="C3527" s="2">
        <v>43079</v>
      </c>
      <c r="D3527" s="2">
        <v>43084</v>
      </c>
      <c r="E3527" t="s">
        <v>22</v>
      </c>
      <c r="F3527" t="s">
        <v>6720</v>
      </c>
      <c r="G3527" t="str">
        <f t="shared" si="165"/>
        <v>CA-2017-148922-SU-20665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2547</v>
      </c>
      <c r="P3527" t="s">
        <v>70</v>
      </c>
      <c r="Q3527" t="s">
        <v>160</v>
      </c>
      <c r="R3527" t="s">
        <v>2548</v>
      </c>
      <c r="S3527">
        <v>599.97</v>
      </c>
      <c r="T3527">
        <v>3</v>
      </c>
      <c r="U3527">
        <v>0</v>
      </c>
      <c r="V3527">
        <v>257.98710000000005</v>
      </c>
      <c r="W3527" s="3">
        <f t="shared" si="166"/>
        <v>0.43000000000000005</v>
      </c>
      <c r="X3527" t="str">
        <f t="shared" si="167"/>
        <v>No Discount</v>
      </c>
    </row>
    <row r="3528" spans="1:24" x14ac:dyDescent="0.2">
      <c r="A3528">
        <v>3527</v>
      </c>
      <c r="B3528" t="s">
        <v>6719</v>
      </c>
      <c r="C3528" s="2">
        <v>43079</v>
      </c>
      <c r="D3528" s="2">
        <v>43084</v>
      </c>
      <c r="E3528" t="s">
        <v>22</v>
      </c>
      <c r="F3528" t="s">
        <v>6720</v>
      </c>
      <c r="G3528" t="str">
        <f t="shared" si="165"/>
        <v>CA-2017-148922-SU-20665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3061</v>
      </c>
      <c r="P3528" t="s">
        <v>70</v>
      </c>
      <c r="Q3528" t="s">
        <v>71</v>
      </c>
      <c r="R3528" t="s">
        <v>3062</v>
      </c>
      <c r="S3528">
        <v>38.97</v>
      </c>
      <c r="T3528">
        <v>3</v>
      </c>
      <c r="U3528">
        <v>0</v>
      </c>
      <c r="V3528">
        <v>0.77940000000000076</v>
      </c>
      <c r="W3528" s="3">
        <f t="shared" si="166"/>
        <v>2.0000000000000021E-2</v>
      </c>
      <c r="X3528" t="str">
        <f t="shared" si="167"/>
        <v>No Discount</v>
      </c>
    </row>
    <row r="3529" spans="1:24" x14ac:dyDescent="0.2">
      <c r="A3529">
        <v>3528</v>
      </c>
      <c r="B3529" t="s">
        <v>6719</v>
      </c>
      <c r="C3529" s="2">
        <v>43079</v>
      </c>
      <c r="D3529" s="2">
        <v>43084</v>
      </c>
      <c r="E3529" t="s">
        <v>22</v>
      </c>
      <c r="F3529" t="s">
        <v>6720</v>
      </c>
      <c r="G3529" t="str">
        <f t="shared" si="165"/>
        <v>CA-2017-148922-SU-20665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  <c r="W3529" s="3">
        <f t="shared" si="166"/>
        <v>0.48</v>
      </c>
      <c r="X3529" t="str">
        <f t="shared" si="167"/>
        <v>No Discount</v>
      </c>
    </row>
    <row r="3530" spans="1:24" x14ac:dyDescent="0.2">
      <c r="A3530">
        <v>3529</v>
      </c>
      <c r="B3530" t="s">
        <v>6724</v>
      </c>
      <c r="C3530" s="2">
        <v>42545</v>
      </c>
      <c r="D3530" s="2">
        <v>42550</v>
      </c>
      <c r="E3530" t="s">
        <v>49</v>
      </c>
      <c r="F3530" t="s">
        <v>1873</v>
      </c>
      <c r="G3530" t="str">
        <f t="shared" si="165"/>
        <v>CA-2016-130680-BD-11320</v>
      </c>
      <c r="H3530" t="s">
        <v>1874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  <c r="W3530" s="3">
        <f t="shared" si="166"/>
        <v>-0.25</v>
      </c>
      <c r="X3530" t="str">
        <f t="shared" si="167"/>
        <v>Medium</v>
      </c>
    </row>
    <row r="3531" spans="1:24" x14ac:dyDescent="0.2">
      <c r="A3531">
        <v>3530</v>
      </c>
      <c r="B3531" t="s">
        <v>6725</v>
      </c>
      <c r="C3531" s="2">
        <v>42264</v>
      </c>
      <c r="D3531" s="2">
        <v>42270</v>
      </c>
      <c r="E3531" t="s">
        <v>49</v>
      </c>
      <c r="F3531" t="s">
        <v>5201</v>
      </c>
      <c r="G3531" t="str">
        <f t="shared" si="165"/>
        <v>CA-2015-141145-DB-13405</v>
      </c>
      <c r="H3531" t="s">
        <v>5202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1857</v>
      </c>
      <c r="P3531" t="s">
        <v>70</v>
      </c>
      <c r="Q3531" t="s">
        <v>160</v>
      </c>
      <c r="R3531" t="s">
        <v>1858</v>
      </c>
      <c r="S3531">
        <v>87.168000000000006</v>
      </c>
      <c r="T3531">
        <v>3</v>
      </c>
      <c r="U3531">
        <v>0.2</v>
      </c>
      <c r="V3531">
        <v>10.895999999999987</v>
      </c>
      <c r="W3531" s="3">
        <f t="shared" si="166"/>
        <v>0.12499999999999983</v>
      </c>
      <c r="X3531" t="str">
        <f t="shared" si="167"/>
        <v>Medium</v>
      </c>
    </row>
    <row r="3532" spans="1:24" x14ac:dyDescent="0.2">
      <c r="A3532">
        <v>3531</v>
      </c>
      <c r="B3532" t="s">
        <v>6726</v>
      </c>
      <c r="C3532" s="2">
        <v>42509</v>
      </c>
      <c r="D3532" s="2">
        <v>42513</v>
      </c>
      <c r="E3532" t="s">
        <v>49</v>
      </c>
      <c r="F3532" t="s">
        <v>4519</v>
      </c>
      <c r="G3532" t="str">
        <f t="shared" si="165"/>
        <v>US-2016-152835-RP-19855</v>
      </c>
      <c r="H3532" t="s">
        <v>4520</v>
      </c>
      <c r="I3532" t="s">
        <v>40</v>
      </c>
      <c r="J3532" t="s">
        <v>26</v>
      </c>
      <c r="K3532" t="s">
        <v>4275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21.400000000000002</v>
      </c>
      <c r="T3532">
        <v>5</v>
      </c>
      <c r="U3532">
        <v>0</v>
      </c>
      <c r="V3532">
        <v>6.2059999999999977</v>
      </c>
      <c r="W3532" s="3">
        <f t="shared" si="166"/>
        <v>0.28999999999999987</v>
      </c>
      <c r="X3532" t="str">
        <f t="shared" si="167"/>
        <v>No Discount</v>
      </c>
    </row>
    <row r="3533" spans="1:24" x14ac:dyDescent="0.2">
      <c r="A3533">
        <v>3532</v>
      </c>
      <c r="B3533" t="s">
        <v>6727</v>
      </c>
      <c r="C3533" s="2">
        <v>42518</v>
      </c>
      <c r="D3533" s="2">
        <v>42518</v>
      </c>
      <c r="E3533" t="s">
        <v>1292</v>
      </c>
      <c r="F3533" t="s">
        <v>4771</v>
      </c>
      <c r="G3533" t="str">
        <f t="shared" si="165"/>
        <v>CA-2016-155565-EH-13765</v>
      </c>
      <c r="H3533" t="s">
        <v>4772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54.900000000000006</v>
      </c>
      <c r="T3533">
        <v>5</v>
      </c>
      <c r="U3533">
        <v>0</v>
      </c>
      <c r="V3533">
        <v>15.372000000000003</v>
      </c>
      <c r="W3533" s="3">
        <f t="shared" si="166"/>
        <v>0.28000000000000003</v>
      </c>
      <c r="X3533" t="str">
        <f t="shared" si="167"/>
        <v>No Discount</v>
      </c>
    </row>
    <row r="3534" spans="1:24" x14ac:dyDescent="0.2">
      <c r="A3534">
        <v>3533</v>
      </c>
      <c r="B3534" t="s">
        <v>6728</v>
      </c>
      <c r="C3534" s="2">
        <v>41747</v>
      </c>
      <c r="D3534" s="2">
        <v>41752</v>
      </c>
      <c r="E3534" t="s">
        <v>49</v>
      </c>
      <c r="F3534" t="s">
        <v>2117</v>
      </c>
      <c r="G3534" t="str">
        <f t="shared" si="165"/>
        <v>CA-2014-110849-JL-15835</v>
      </c>
      <c r="H3534" t="s">
        <v>2118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97.189199999999985</v>
      </c>
      <c r="W3534" s="3">
        <f t="shared" si="166"/>
        <v>0.33749999999999991</v>
      </c>
      <c r="X3534" t="str">
        <f t="shared" si="167"/>
        <v>Medium</v>
      </c>
    </row>
    <row r="3535" spans="1:24" x14ac:dyDescent="0.2">
      <c r="A3535">
        <v>3534</v>
      </c>
      <c r="B3535" t="s">
        <v>6728</v>
      </c>
      <c r="C3535" s="2">
        <v>41747</v>
      </c>
      <c r="D3535" s="2">
        <v>41752</v>
      </c>
      <c r="E3535" t="s">
        <v>49</v>
      </c>
      <c r="F3535" t="s">
        <v>2117</v>
      </c>
      <c r="G3535" t="str">
        <f t="shared" si="165"/>
        <v>CA-2014-110849-JL-15835</v>
      </c>
      <c r="H3535" t="s">
        <v>2118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3274</v>
      </c>
      <c r="P3535" t="s">
        <v>45</v>
      </c>
      <c r="Q3535" t="s">
        <v>67</v>
      </c>
      <c r="R3535" t="s">
        <v>3275</v>
      </c>
      <c r="S3535">
        <v>13.12</v>
      </c>
      <c r="T3535">
        <v>4</v>
      </c>
      <c r="U3535">
        <v>0</v>
      </c>
      <c r="V3535">
        <v>3.8047999999999984</v>
      </c>
      <c r="W3535" s="3">
        <f t="shared" si="166"/>
        <v>0.28999999999999987</v>
      </c>
      <c r="X3535" t="str">
        <f t="shared" si="167"/>
        <v>No Discount</v>
      </c>
    </row>
    <row r="3536" spans="1:24" x14ac:dyDescent="0.2">
      <c r="A3536">
        <v>3535</v>
      </c>
      <c r="B3536" t="s">
        <v>6728</v>
      </c>
      <c r="C3536" s="2">
        <v>41747</v>
      </c>
      <c r="D3536" s="2">
        <v>41752</v>
      </c>
      <c r="E3536" t="s">
        <v>49</v>
      </c>
      <c r="F3536" t="s">
        <v>2117</v>
      </c>
      <c r="G3536" t="str">
        <f t="shared" si="165"/>
        <v>CA-2014-110849-JL-15835</v>
      </c>
      <c r="H3536" t="s">
        <v>2118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</v>
      </c>
      <c r="W3536" s="3">
        <f t="shared" si="166"/>
        <v>0.3299999999999999</v>
      </c>
      <c r="X3536" t="str">
        <f t="shared" si="167"/>
        <v>No Discount</v>
      </c>
    </row>
    <row r="3537" spans="1:24" x14ac:dyDescent="0.2">
      <c r="A3537">
        <v>3536</v>
      </c>
      <c r="B3537" t="s">
        <v>6728</v>
      </c>
      <c r="C3537" s="2">
        <v>41747</v>
      </c>
      <c r="D3537" s="2">
        <v>41752</v>
      </c>
      <c r="E3537" t="s">
        <v>49</v>
      </c>
      <c r="F3537" t="s">
        <v>2117</v>
      </c>
      <c r="G3537" t="str">
        <f t="shared" si="165"/>
        <v>CA-2014-110849-JL-15835</v>
      </c>
      <c r="H3537" t="s">
        <v>2118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  <c r="W3537" s="3">
        <f t="shared" si="166"/>
        <v>0.31</v>
      </c>
      <c r="X3537" t="str">
        <f t="shared" si="167"/>
        <v>No Discount</v>
      </c>
    </row>
    <row r="3538" spans="1:24" x14ac:dyDescent="0.2">
      <c r="A3538">
        <v>3537</v>
      </c>
      <c r="B3538" t="s">
        <v>6731</v>
      </c>
      <c r="C3538" s="2">
        <v>42538</v>
      </c>
      <c r="D3538" s="2">
        <v>42541</v>
      </c>
      <c r="E3538" t="s">
        <v>22</v>
      </c>
      <c r="F3538" t="s">
        <v>2083</v>
      </c>
      <c r="G3538" t="str">
        <f t="shared" si="165"/>
        <v>CA-2016-145842-FM-14380</v>
      </c>
      <c r="H3538" t="s">
        <v>2084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4096</v>
      </c>
      <c r="P3538" t="s">
        <v>45</v>
      </c>
      <c r="Q3538" t="s">
        <v>58</v>
      </c>
      <c r="R3538" t="s">
        <v>4097</v>
      </c>
      <c r="S3538">
        <v>40.74</v>
      </c>
      <c r="T3538">
        <v>3</v>
      </c>
      <c r="U3538">
        <v>0</v>
      </c>
      <c r="V3538">
        <v>0.4073999999999991</v>
      </c>
      <c r="W3538" s="3">
        <f t="shared" si="166"/>
        <v>9.9999999999999777E-3</v>
      </c>
      <c r="X3538" t="str">
        <f t="shared" si="167"/>
        <v>No Discount</v>
      </c>
    </row>
    <row r="3539" spans="1:24" x14ac:dyDescent="0.2">
      <c r="A3539">
        <v>3538</v>
      </c>
      <c r="B3539" t="s">
        <v>6732</v>
      </c>
      <c r="C3539" s="2">
        <v>41768</v>
      </c>
      <c r="D3539" s="2">
        <v>41768</v>
      </c>
      <c r="E3539" t="s">
        <v>1292</v>
      </c>
      <c r="F3539" t="s">
        <v>981</v>
      </c>
      <c r="G3539" t="str">
        <f t="shared" si="165"/>
        <v>CA-2014-158771-SB-20290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14.984999999999992</v>
      </c>
      <c r="W3539" s="3">
        <f t="shared" si="166"/>
        <v>0.17999999999999991</v>
      </c>
      <c r="X3539" t="str">
        <f t="shared" si="167"/>
        <v>No Discount</v>
      </c>
    </row>
    <row r="3540" spans="1:24" x14ac:dyDescent="0.2">
      <c r="A3540">
        <v>3539</v>
      </c>
      <c r="B3540" t="s">
        <v>6732</v>
      </c>
      <c r="C3540" s="2">
        <v>41768</v>
      </c>
      <c r="D3540" s="2">
        <v>41768</v>
      </c>
      <c r="E3540" t="s">
        <v>1292</v>
      </c>
      <c r="F3540" t="s">
        <v>981</v>
      </c>
      <c r="G3540" t="str">
        <f t="shared" si="165"/>
        <v>CA-2014-158771-SB-20290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4146</v>
      </c>
      <c r="P3540" t="s">
        <v>45</v>
      </c>
      <c r="Q3540" t="s">
        <v>46</v>
      </c>
      <c r="R3540" t="s">
        <v>4147</v>
      </c>
      <c r="S3540">
        <v>9.4499999999999993</v>
      </c>
      <c r="T3540">
        <v>3</v>
      </c>
      <c r="U3540">
        <v>0</v>
      </c>
      <c r="V3540">
        <v>4.5359999999999996</v>
      </c>
      <c r="W3540" s="3">
        <f t="shared" si="166"/>
        <v>0.48</v>
      </c>
      <c r="X3540" t="str">
        <f t="shared" si="167"/>
        <v>No Discount</v>
      </c>
    </row>
    <row r="3541" spans="1:24" x14ac:dyDescent="0.2">
      <c r="A3541">
        <v>3540</v>
      </c>
      <c r="B3541" t="s">
        <v>6732</v>
      </c>
      <c r="C3541" s="2">
        <v>41768</v>
      </c>
      <c r="D3541" s="2">
        <v>41768</v>
      </c>
      <c r="E3541" t="s">
        <v>1292</v>
      </c>
      <c r="F3541" t="s">
        <v>981</v>
      </c>
      <c r="G3541" t="str">
        <f t="shared" si="165"/>
        <v>CA-2014-158771-SB-20290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3972</v>
      </c>
      <c r="P3541" t="s">
        <v>45</v>
      </c>
      <c r="Q3541" t="s">
        <v>46</v>
      </c>
      <c r="R3541" t="s">
        <v>3973</v>
      </c>
      <c r="S3541">
        <v>20.65</v>
      </c>
      <c r="T3541">
        <v>5</v>
      </c>
      <c r="U3541">
        <v>0</v>
      </c>
      <c r="V3541">
        <v>9.4989999999999988</v>
      </c>
      <c r="W3541" s="3">
        <f t="shared" si="166"/>
        <v>0.45999999999999996</v>
      </c>
      <c r="X3541" t="str">
        <f t="shared" si="167"/>
        <v>No Discount</v>
      </c>
    </row>
    <row r="3542" spans="1:24" x14ac:dyDescent="0.2">
      <c r="A3542">
        <v>3541</v>
      </c>
      <c r="B3542" t="s">
        <v>6732</v>
      </c>
      <c r="C3542" s="2">
        <v>41768</v>
      </c>
      <c r="D3542" s="2">
        <v>41768</v>
      </c>
      <c r="E3542" t="s">
        <v>1292</v>
      </c>
      <c r="F3542" t="s">
        <v>981</v>
      </c>
      <c r="G3542" t="str">
        <f t="shared" si="165"/>
        <v>CA-2014-158771-SB-20290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4291</v>
      </c>
      <c r="P3542" t="s">
        <v>45</v>
      </c>
      <c r="Q3542" t="s">
        <v>89</v>
      </c>
      <c r="R3542" t="s">
        <v>4292</v>
      </c>
      <c r="S3542">
        <v>45.36</v>
      </c>
      <c r="T3542">
        <v>7</v>
      </c>
      <c r="U3542">
        <v>0</v>
      </c>
      <c r="V3542">
        <v>21.772800000000004</v>
      </c>
      <c r="W3542" s="3">
        <f t="shared" si="166"/>
        <v>0.48000000000000009</v>
      </c>
      <c r="X3542" t="str">
        <f t="shared" si="167"/>
        <v>No Discount</v>
      </c>
    </row>
    <row r="3543" spans="1:24" x14ac:dyDescent="0.2">
      <c r="A3543">
        <v>3542</v>
      </c>
      <c r="B3543" t="s">
        <v>6733</v>
      </c>
      <c r="C3543" s="2">
        <v>42631</v>
      </c>
      <c r="D3543" s="2">
        <v>42633</v>
      </c>
      <c r="E3543" t="s">
        <v>187</v>
      </c>
      <c r="F3543" t="s">
        <v>2307</v>
      </c>
      <c r="G3543" t="str">
        <f t="shared" si="165"/>
        <v>CA-2016-157511-SV-20365</v>
      </c>
      <c r="H3543" t="s">
        <v>2308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  <c r="W3543" s="3">
        <f t="shared" si="166"/>
        <v>0.3</v>
      </c>
      <c r="X3543" t="str">
        <f t="shared" si="167"/>
        <v>Medium</v>
      </c>
    </row>
    <row r="3544" spans="1:24" x14ac:dyDescent="0.2">
      <c r="A3544">
        <v>3543</v>
      </c>
      <c r="B3544" t="s">
        <v>6733</v>
      </c>
      <c r="C3544" s="2">
        <v>42631</v>
      </c>
      <c r="D3544" s="2">
        <v>42633</v>
      </c>
      <c r="E3544" t="s">
        <v>187</v>
      </c>
      <c r="F3544" t="s">
        <v>2307</v>
      </c>
      <c r="G3544" t="str">
        <f t="shared" si="165"/>
        <v>CA-2016-157511-SV-20365</v>
      </c>
      <c r="H3544" t="s">
        <v>2308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1842</v>
      </c>
      <c r="P3544" t="s">
        <v>31</v>
      </c>
      <c r="Q3544" t="s">
        <v>35</v>
      </c>
      <c r="R3544" t="s">
        <v>1843</v>
      </c>
      <c r="S3544">
        <v>99.372</v>
      </c>
      <c r="T3544">
        <v>2</v>
      </c>
      <c r="U3544">
        <v>0.3</v>
      </c>
      <c r="V3544">
        <v>-7.0979999999999919</v>
      </c>
      <c r="W3544" s="3">
        <f t="shared" si="166"/>
        <v>-7.1428571428571341E-2</v>
      </c>
      <c r="X3544" t="str">
        <f t="shared" si="167"/>
        <v>Medium</v>
      </c>
    </row>
    <row r="3545" spans="1:24" x14ac:dyDescent="0.2">
      <c r="A3545">
        <v>3544</v>
      </c>
      <c r="B3545" t="s">
        <v>6733</v>
      </c>
      <c r="C3545" s="2">
        <v>42631</v>
      </c>
      <c r="D3545" s="2">
        <v>42633</v>
      </c>
      <c r="E3545" t="s">
        <v>187</v>
      </c>
      <c r="F3545" t="s">
        <v>2307</v>
      </c>
      <c r="G3545" t="str">
        <f t="shared" si="165"/>
        <v>CA-2016-157511-SV-20365</v>
      </c>
      <c r="H3545" t="s">
        <v>2308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4871</v>
      </c>
      <c r="P3545" t="s">
        <v>45</v>
      </c>
      <c r="Q3545" t="s">
        <v>67</v>
      </c>
      <c r="R3545" t="s">
        <v>4872</v>
      </c>
      <c r="S3545">
        <v>2.6720000000000002</v>
      </c>
      <c r="T3545">
        <v>1</v>
      </c>
      <c r="U3545">
        <v>0.2</v>
      </c>
      <c r="V3545">
        <v>0.36739999999999962</v>
      </c>
      <c r="W3545" s="3">
        <f t="shared" si="166"/>
        <v>0.13749999999999984</v>
      </c>
      <c r="X3545" t="str">
        <f t="shared" si="167"/>
        <v>Medium</v>
      </c>
    </row>
    <row r="3546" spans="1:24" x14ac:dyDescent="0.2">
      <c r="A3546">
        <v>3545</v>
      </c>
      <c r="B3546" t="s">
        <v>6734</v>
      </c>
      <c r="C3546" s="2">
        <v>43092</v>
      </c>
      <c r="D3546" s="2">
        <v>43094</v>
      </c>
      <c r="E3546" t="s">
        <v>22</v>
      </c>
      <c r="F3546" t="s">
        <v>3888</v>
      </c>
      <c r="G3546" t="str">
        <f t="shared" si="165"/>
        <v>CA-2017-121216-MM-17920</v>
      </c>
      <c r="H3546" t="s">
        <v>3889</v>
      </c>
      <c r="I3546" t="s">
        <v>25</v>
      </c>
      <c r="J3546" t="s">
        <v>26</v>
      </c>
      <c r="K3546" t="s">
        <v>5086</v>
      </c>
      <c r="L3546" t="s">
        <v>103</v>
      </c>
      <c r="M3546">
        <v>77840</v>
      </c>
      <c r="N3546" t="s">
        <v>104</v>
      </c>
      <c r="O3546" t="s">
        <v>4211</v>
      </c>
      <c r="P3546" t="s">
        <v>45</v>
      </c>
      <c r="Q3546" t="s">
        <v>89</v>
      </c>
      <c r="R3546" t="s">
        <v>4212</v>
      </c>
      <c r="S3546">
        <v>28.672000000000004</v>
      </c>
      <c r="T3546">
        <v>8</v>
      </c>
      <c r="U3546">
        <v>0.2</v>
      </c>
      <c r="V3546">
        <v>10.393600000000001</v>
      </c>
      <c r="W3546" s="3">
        <f t="shared" si="166"/>
        <v>0.36249999999999999</v>
      </c>
      <c r="X3546" t="str">
        <f t="shared" si="167"/>
        <v>Medium</v>
      </c>
    </row>
    <row r="3547" spans="1:24" x14ac:dyDescent="0.2">
      <c r="A3547">
        <v>3546</v>
      </c>
      <c r="B3547" t="s">
        <v>6734</v>
      </c>
      <c r="C3547" s="2">
        <v>43092</v>
      </c>
      <c r="D3547" s="2">
        <v>43094</v>
      </c>
      <c r="E3547" t="s">
        <v>22</v>
      </c>
      <c r="F3547" t="s">
        <v>3888</v>
      </c>
      <c r="G3547" t="str">
        <f t="shared" si="165"/>
        <v>CA-2017-121216-MM-17920</v>
      </c>
      <c r="H3547" t="s">
        <v>3889</v>
      </c>
      <c r="I3547" t="s">
        <v>25</v>
      </c>
      <c r="J3547" t="s">
        <v>26</v>
      </c>
      <c r="K3547" t="s">
        <v>5086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29.311999999999994</v>
      </c>
      <c r="T3547">
        <v>8</v>
      </c>
      <c r="U3547">
        <v>0.8</v>
      </c>
      <c r="V3547">
        <v>-74.74560000000001</v>
      </c>
      <c r="W3547" s="3">
        <f t="shared" si="166"/>
        <v>-2.5500000000000007</v>
      </c>
      <c r="X3547" t="str">
        <f t="shared" si="167"/>
        <v>High</v>
      </c>
    </row>
    <row r="3548" spans="1:24" x14ac:dyDescent="0.2">
      <c r="A3548">
        <v>3547</v>
      </c>
      <c r="B3548" t="s">
        <v>6737</v>
      </c>
      <c r="C3548" s="2">
        <v>43038</v>
      </c>
      <c r="D3548" s="2">
        <v>43040</v>
      </c>
      <c r="E3548" t="s">
        <v>187</v>
      </c>
      <c r="F3548" t="s">
        <v>2316</v>
      </c>
      <c r="G3548" t="str">
        <f t="shared" si="165"/>
        <v>CA-2017-155292-RD-19810</v>
      </c>
      <c r="H3548" t="s">
        <v>2317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4.2391999999999932</v>
      </c>
      <c r="W3548" s="3">
        <f t="shared" si="166"/>
        <v>3.9999999999999931E-2</v>
      </c>
      <c r="X3548" t="str">
        <f t="shared" si="167"/>
        <v>No Discount</v>
      </c>
    </row>
    <row r="3549" spans="1:24" x14ac:dyDescent="0.2">
      <c r="A3549">
        <v>3548</v>
      </c>
      <c r="B3549" t="s">
        <v>6737</v>
      </c>
      <c r="C3549" s="2">
        <v>43038</v>
      </c>
      <c r="D3549" s="2">
        <v>43040</v>
      </c>
      <c r="E3549" t="s">
        <v>187</v>
      </c>
      <c r="F3549" t="s">
        <v>2316</v>
      </c>
      <c r="G3549" t="str">
        <f t="shared" si="165"/>
        <v>CA-2017-155292-RD-19810</v>
      </c>
      <c r="H3549" t="s">
        <v>2317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10.517999999999997</v>
      </c>
      <c r="W3549" s="3">
        <f t="shared" si="166"/>
        <v>0.29999999999999988</v>
      </c>
      <c r="X3549" t="str">
        <f t="shared" si="167"/>
        <v>No Discount</v>
      </c>
    </row>
    <row r="3550" spans="1:24" x14ac:dyDescent="0.2">
      <c r="A3550">
        <v>3549</v>
      </c>
      <c r="B3550" t="s">
        <v>6737</v>
      </c>
      <c r="C3550" s="2">
        <v>43038</v>
      </c>
      <c r="D3550" s="2">
        <v>43040</v>
      </c>
      <c r="E3550" t="s">
        <v>187</v>
      </c>
      <c r="F3550" t="s">
        <v>2316</v>
      </c>
      <c r="G3550" t="str">
        <f t="shared" si="165"/>
        <v>CA-2017-155292-RD-19810</v>
      </c>
      <c r="H3550" t="s">
        <v>2317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5172</v>
      </c>
      <c r="P3550" t="s">
        <v>31</v>
      </c>
      <c r="Q3550" t="s">
        <v>35</v>
      </c>
      <c r="R3550" t="s">
        <v>5173</v>
      </c>
      <c r="S3550">
        <v>33.94</v>
      </c>
      <c r="T3550">
        <v>1</v>
      </c>
      <c r="U3550">
        <v>0</v>
      </c>
      <c r="V3550">
        <v>9.1637999999999984</v>
      </c>
      <c r="W3550" s="3">
        <f t="shared" si="166"/>
        <v>0.26999999999999996</v>
      </c>
      <c r="X3550" t="str">
        <f t="shared" si="167"/>
        <v>No Discount</v>
      </c>
    </row>
    <row r="3551" spans="1:24" x14ac:dyDescent="0.2">
      <c r="A3551">
        <v>3550</v>
      </c>
      <c r="B3551" t="s">
        <v>6737</v>
      </c>
      <c r="C3551" s="2">
        <v>43038</v>
      </c>
      <c r="D3551" s="2">
        <v>43040</v>
      </c>
      <c r="E3551" t="s">
        <v>187</v>
      </c>
      <c r="F3551" t="s">
        <v>2316</v>
      </c>
      <c r="G3551" t="str">
        <f t="shared" si="165"/>
        <v>CA-2017-155292-RD-19810</v>
      </c>
      <c r="H3551" t="s">
        <v>2317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14.399999999999999</v>
      </c>
      <c r="W3551" s="3">
        <f t="shared" si="166"/>
        <v>0.47999999999999993</v>
      </c>
      <c r="X3551" t="str">
        <f t="shared" si="167"/>
        <v>No Discount</v>
      </c>
    </row>
    <row r="3552" spans="1:24" x14ac:dyDescent="0.2">
      <c r="A3552">
        <v>3551</v>
      </c>
      <c r="B3552" t="s">
        <v>6740</v>
      </c>
      <c r="C3552" s="2">
        <v>42458</v>
      </c>
      <c r="D3552" s="2">
        <v>42462</v>
      </c>
      <c r="E3552" t="s">
        <v>22</v>
      </c>
      <c r="F3552" t="s">
        <v>3922</v>
      </c>
      <c r="G3552" t="str">
        <f t="shared" si="165"/>
        <v>CA-2016-152555-ME-17320</v>
      </c>
      <c r="H3552" t="s">
        <v>3923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4978</v>
      </c>
      <c r="P3552" t="s">
        <v>45</v>
      </c>
      <c r="Q3552" t="s">
        <v>89</v>
      </c>
      <c r="R3552" t="s">
        <v>4979</v>
      </c>
      <c r="S3552">
        <v>45.527999999999999</v>
      </c>
      <c r="T3552">
        <v>3</v>
      </c>
      <c r="U3552">
        <v>0.2</v>
      </c>
      <c r="V3552">
        <v>15.934799999999997</v>
      </c>
      <c r="W3552" s="3">
        <f t="shared" si="166"/>
        <v>0.35</v>
      </c>
      <c r="X3552" t="str">
        <f t="shared" si="167"/>
        <v>Medium</v>
      </c>
    </row>
    <row r="3553" spans="1:24" x14ac:dyDescent="0.2">
      <c r="A3553">
        <v>3552</v>
      </c>
      <c r="B3553" t="s">
        <v>6740</v>
      </c>
      <c r="C3553" s="2">
        <v>42458</v>
      </c>
      <c r="D3553" s="2">
        <v>42462</v>
      </c>
      <c r="E3553" t="s">
        <v>22</v>
      </c>
      <c r="F3553" t="s">
        <v>3922</v>
      </c>
      <c r="G3553" t="str">
        <f t="shared" si="165"/>
        <v>CA-2016-152555-ME-17320</v>
      </c>
      <c r="H3553" t="s">
        <v>3923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844.11599999999987</v>
      </c>
      <c r="T3553">
        <v>6</v>
      </c>
      <c r="U3553">
        <v>0.3</v>
      </c>
      <c r="V3553">
        <v>-36.176400000000001</v>
      </c>
      <c r="W3553" s="3">
        <f t="shared" si="166"/>
        <v>-4.2857142857142864E-2</v>
      </c>
      <c r="X3553" t="str">
        <f t="shared" si="167"/>
        <v>Medium</v>
      </c>
    </row>
    <row r="3554" spans="1:24" x14ac:dyDescent="0.2">
      <c r="A3554">
        <v>3553</v>
      </c>
      <c r="B3554" t="s">
        <v>6740</v>
      </c>
      <c r="C3554" s="2">
        <v>42458</v>
      </c>
      <c r="D3554" s="2">
        <v>42462</v>
      </c>
      <c r="E3554" t="s">
        <v>22</v>
      </c>
      <c r="F3554" t="s">
        <v>3922</v>
      </c>
      <c r="G3554" t="str">
        <f t="shared" si="165"/>
        <v>CA-2016-152555-ME-17320</v>
      </c>
      <c r="H3554" t="s">
        <v>3923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60.955199999999962</v>
      </c>
      <c r="W3554" s="3">
        <f t="shared" si="166"/>
        <v>7.4999999999999956E-2</v>
      </c>
      <c r="X3554" t="str">
        <f t="shared" si="167"/>
        <v>Medium</v>
      </c>
    </row>
    <row r="3555" spans="1:24" x14ac:dyDescent="0.2">
      <c r="A3555">
        <v>3554</v>
      </c>
      <c r="B3555" t="s">
        <v>6741</v>
      </c>
      <c r="C3555" s="2">
        <v>43062</v>
      </c>
      <c r="D3555" s="2">
        <v>43065</v>
      </c>
      <c r="E3555" t="s">
        <v>22</v>
      </c>
      <c r="F3555" t="s">
        <v>3293</v>
      </c>
      <c r="G3555" t="str">
        <f t="shared" si="165"/>
        <v>CA-2017-107832-FH-14275</v>
      </c>
      <c r="H3555" t="s">
        <v>3294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7.4760000000000018</v>
      </c>
      <c r="T3555">
        <v>1</v>
      </c>
      <c r="U3555">
        <v>0.7</v>
      </c>
      <c r="V3555">
        <v>-5.9807999999999986</v>
      </c>
      <c r="W3555" s="3">
        <f t="shared" si="166"/>
        <v>-0.7999999999999996</v>
      </c>
      <c r="X3555" t="str">
        <f t="shared" si="167"/>
        <v>High</v>
      </c>
    </row>
    <row r="3556" spans="1:24" x14ac:dyDescent="0.2">
      <c r="A3556">
        <v>3555</v>
      </c>
      <c r="B3556" t="s">
        <v>6742</v>
      </c>
      <c r="C3556" s="2">
        <v>41721</v>
      </c>
      <c r="D3556" s="2">
        <v>41724</v>
      </c>
      <c r="E3556" t="s">
        <v>22</v>
      </c>
      <c r="F3556" t="s">
        <v>234</v>
      </c>
      <c r="G3556" t="str">
        <f t="shared" si="165"/>
        <v>CA-2014-120838-PO-18865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2120</v>
      </c>
      <c r="P3556" t="s">
        <v>45</v>
      </c>
      <c r="Q3556" t="s">
        <v>58</v>
      </c>
      <c r="R3556" t="s">
        <v>2121</v>
      </c>
      <c r="S3556">
        <v>330.4</v>
      </c>
      <c r="T3556">
        <v>2</v>
      </c>
      <c r="U3556">
        <v>0</v>
      </c>
      <c r="V3556">
        <v>85.903999999999996</v>
      </c>
      <c r="W3556" s="3">
        <f t="shared" si="166"/>
        <v>0.26</v>
      </c>
      <c r="X3556" t="str">
        <f t="shared" si="167"/>
        <v>No Discount</v>
      </c>
    </row>
    <row r="3557" spans="1:24" x14ac:dyDescent="0.2">
      <c r="A3557">
        <v>3556</v>
      </c>
      <c r="B3557" t="s">
        <v>6742</v>
      </c>
      <c r="C3557" s="2">
        <v>41721</v>
      </c>
      <c r="D3557" s="2">
        <v>41724</v>
      </c>
      <c r="E3557" t="s">
        <v>22</v>
      </c>
      <c r="F3557" t="s">
        <v>234</v>
      </c>
      <c r="G3557" t="str">
        <f t="shared" si="165"/>
        <v>CA-2014-120838-PO-18865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37.797000000000025</v>
      </c>
      <c r="W3557" s="3">
        <f t="shared" si="166"/>
        <v>6.2500000000000042E-2</v>
      </c>
      <c r="X3557" t="str">
        <f t="shared" si="167"/>
        <v>Medium</v>
      </c>
    </row>
    <row r="3558" spans="1:24" x14ac:dyDescent="0.2">
      <c r="A3558">
        <v>3557</v>
      </c>
      <c r="B3558" t="s">
        <v>6745</v>
      </c>
      <c r="C3558" s="2">
        <v>43070</v>
      </c>
      <c r="D3558" s="2">
        <v>43074</v>
      </c>
      <c r="E3558" t="s">
        <v>49</v>
      </c>
      <c r="F3558" t="s">
        <v>1241</v>
      </c>
      <c r="G3558" t="str">
        <f t="shared" si="165"/>
        <v>CA-2017-118542-CC-12550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3255</v>
      </c>
      <c r="P3558" t="s">
        <v>45</v>
      </c>
      <c r="Q3558" t="s">
        <v>89</v>
      </c>
      <c r="R3558" t="s">
        <v>3256</v>
      </c>
      <c r="S3558">
        <v>45.36</v>
      </c>
      <c r="T3558">
        <v>7</v>
      </c>
      <c r="U3558">
        <v>0</v>
      </c>
      <c r="V3558">
        <v>21.772800000000004</v>
      </c>
      <c r="W3558" s="3">
        <f t="shared" si="166"/>
        <v>0.48000000000000009</v>
      </c>
      <c r="X3558" t="str">
        <f t="shared" si="167"/>
        <v>No Discount</v>
      </c>
    </row>
    <row r="3559" spans="1:24" x14ac:dyDescent="0.2">
      <c r="A3559">
        <v>3558</v>
      </c>
      <c r="B3559" t="s">
        <v>6745</v>
      </c>
      <c r="C3559" s="2">
        <v>43070</v>
      </c>
      <c r="D3559" s="2">
        <v>43074</v>
      </c>
      <c r="E3559" t="s">
        <v>49</v>
      </c>
      <c r="F3559" t="s">
        <v>1241</v>
      </c>
      <c r="G3559" t="str">
        <f t="shared" si="165"/>
        <v>CA-2017-118542-CC-12550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3350</v>
      </c>
      <c r="P3559" t="s">
        <v>45</v>
      </c>
      <c r="Q3559" t="s">
        <v>74</v>
      </c>
      <c r="R3559" t="s">
        <v>3351</v>
      </c>
      <c r="S3559">
        <v>10.128</v>
      </c>
      <c r="T3559">
        <v>2</v>
      </c>
      <c r="U3559">
        <v>0.2</v>
      </c>
      <c r="V3559">
        <v>3.6714000000000002</v>
      </c>
      <c r="W3559" s="3">
        <f t="shared" si="166"/>
        <v>0.36250000000000004</v>
      </c>
      <c r="X3559" t="str">
        <f t="shared" si="167"/>
        <v>Medium</v>
      </c>
    </row>
    <row r="3560" spans="1:24" x14ac:dyDescent="0.2">
      <c r="A3560">
        <v>3559</v>
      </c>
      <c r="B3560" t="s">
        <v>6746</v>
      </c>
      <c r="C3560" s="2">
        <v>43046</v>
      </c>
      <c r="D3560" s="2">
        <v>43051</v>
      </c>
      <c r="E3560" t="s">
        <v>49</v>
      </c>
      <c r="F3560" t="s">
        <v>6539</v>
      </c>
      <c r="G3560" t="str">
        <f t="shared" si="165"/>
        <v>CA-2017-152737-TS-21505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7.6271999999999984</v>
      </c>
      <c r="W3560" s="3">
        <f t="shared" si="166"/>
        <v>0.34999999999999992</v>
      </c>
      <c r="X3560" t="str">
        <f t="shared" si="167"/>
        <v>Medium</v>
      </c>
    </row>
    <row r="3561" spans="1:24" x14ac:dyDescent="0.2">
      <c r="A3561">
        <v>3560</v>
      </c>
      <c r="B3561" t="s">
        <v>6746</v>
      </c>
      <c r="C3561" s="2">
        <v>43046</v>
      </c>
      <c r="D3561" s="2">
        <v>43051</v>
      </c>
      <c r="E3561" t="s">
        <v>49</v>
      </c>
      <c r="F3561" t="s">
        <v>6539</v>
      </c>
      <c r="G3561" t="str">
        <f t="shared" si="165"/>
        <v>CA-2017-152737-TS-21505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3881</v>
      </c>
      <c r="P3561" t="s">
        <v>70</v>
      </c>
      <c r="Q3561" t="s">
        <v>160</v>
      </c>
      <c r="R3561" t="s">
        <v>3882</v>
      </c>
      <c r="S3561">
        <v>439.8</v>
      </c>
      <c r="T3561">
        <v>4</v>
      </c>
      <c r="U3561">
        <v>0</v>
      </c>
      <c r="V3561">
        <v>145.13400000000001</v>
      </c>
      <c r="W3561" s="3">
        <f t="shared" si="166"/>
        <v>0.33</v>
      </c>
      <c r="X3561" t="str">
        <f t="shared" si="167"/>
        <v>No Discount</v>
      </c>
    </row>
    <row r="3562" spans="1:24" x14ac:dyDescent="0.2">
      <c r="A3562">
        <v>3561</v>
      </c>
      <c r="B3562" t="s">
        <v>6747</v>
      </c>
      <c r="C3562" s="2">
        <v>42982</v>
      </c>
      <c r="D3562" s="2">
        <v>42987</v>
      </c>
      <c r="E3562" t="s">
        <v>22</v>
      </c>
      <c r="F3562" t="s">
        <v>1708</v>
      </c>
      <c r="G3562" t="str">
        <f t="shared" si="165"/>
        <v>CA-2017-109757-MD-17350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2645</v>
      </c>
      <c r="P3562" t="s">
        <v>45</v>
      </c>
      <c r="Q3562" t="s">
        <v>67</v>
      </c>
      <c r="R3562" t="s">
        <v>2646</v>
      </c>
      <c r="S3562">
        <v>8.2560000000000002</v>
      </c>
      <c r="T3562">
        <v>4</v>
      </c>
      <c r="U3562">
        <v>0.2</v>
      </c>
      <c r="V3562">
        <v>0.61920000000000019</v>
      </c>
      <c r="W3562" s="3">
        <f t="shared" si="166"/>
        <v>7.5000000000000025E-2</v>
      </c>
      <c r="X3562" t="str">
        <f t="shared" si="167"/>
        <v>Medium</v>
      </c>
    </row>
    <row r="3563" spans="1:24" x14ac:dyDescent="0.2">
      <c r="A3563">
        <v>3562</v>
      </c>
      <c r="B3563" t="s">
        <v>6747</v>
      </c>
      <c r="C3563" s="2">
        <v>42982</v>
      </c>
      <c r="D3563" s="2">
        <v>42987</v>
      </c>
      <c r="E3563" t="s">
        <v>22</v>
      </c>
      <c r="F3563" t="s">
        <v>1708</v>
      </c>
      <c r="G3563" t="str">
        <f t="shared" si="165"/>
        <v>CA-2017-109757-MD-17350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3227</v>
      </c>
      <c r="P3563" t="s">
        <v>45</v>
      </c>
      <c r="Q3563" t="s">
        <v>74</v>
      </c>
      <c r="R3563" t="s">
        <v>3228</v>
      </c>
      <c r="S3563">
        <v>25.560000000000002</v>
      </c>
      <c r="T3563">
        <v>5</v>
      </c>
      <c r="U3563">
        <v>0.7</v>
      </c>
      <c r="V3563">
        <v>-20.448</v>
      </c>
      <c r="W3563" s="3">
        <f t="shared" si="166"/>
        <v>-0.79999999999999993</v>
      </c>
      <c r="X3563" t="str">
        <f t="shared" si="167"/>
        <v>High</v>
      </c>
    </row>
    <row r="3564" spans="1:24" x14ac:dyDescent="0.2">
      <c r="A3564">
        <v>3563</v>
      </c>
      <c r="B3564" t="s">
        <v>6747</v>
      </c>
      <c r="C3564" s="2">
        <v>42982</v>
      </c>
      <c r="D3564" s="2">
        <v>42987</v>
      </c>
      <c r="E3564" t="s">
        <v>22</v>
      </c>
      <c r="F3564" t="s">
        <v>1708</v>
      </c>
      <c r="G3564" t="str">
        <f t="shared" si="165"/>
        <v>CA-2017-109757-MD-17350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4.3680000000000012</v>
      </c>
      <c r="T3564">
        <v>2</v>
      </c>
      <c r="U3564">
        <v>0.7</v>
      </c>
      <c r="V3564">
        <v>-3.0575999999999999</v>
      </c>
      <c r="W3564" s="3">
        <f t="shared" si="166"/>
        <v>-0.69999999999999973</v>
      </c>
      <c r="X3564" t="str">
        <f t="shared" si="167"/>
        <v>High</v>
      </c>
    </row>
    <row r="3565" spans="1:24" x14ac:dyDescent="0.2">
      <c r="A3565">
        <v>3564</v>
      </c>
      <c r="B3565" t="s">
        <v>6747</v>
      </c>
      <c r="C3565" s="2">
        <v>42982</v>
      </c>
      <c r="D3565" s="2">
        <v>42987</v>
      </c>
      <c r="E3565" t="s">
        <v>22</v>
      </c>
      <c r="F3565" t="s">
        <v>1708</v>
      </c>
      <c r="G3565" t="str">
        <f t="shared" si="165"/>
        <v>CA-2017-109757-MD-17350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11.520000000000001</v>
      </c>
      <c r="T3565">
        <v>4</v>
      </c>
      <c r="U3565">
        <v>0.2</v>
      </c>
      <c r="V3565">
        <v>3.7439999999999993</v>
      </c>
      <c r="W3565" s="3">
        <f t="shared" si="166"/>
        <v>0.3249999999999999</v>
      </c>
      <c r="X3565" t="str">
        <f t="shared" si="167"/>
        <v>Medium</v>
      </c>
    </row>
    <row r="3566" spans="1:24" x14ac:dyDescent="0.2">
      <c r="A3566">
        <v>3565</v>
      </c>
      <c r="B3566" t="s">
        <v>6750</v>
      </c>
      <c r="C3566" s="2">
        <v>42554</v>
      </c>
      <c r="D3566" s="2">
        <v>42557</v>
      </c>
      <c r="E3566" t="s">
        <v>187</v>
      </c>
      <c r="F3566" t="s">
        <v>1303</v>
      </c>
      <c r="G3566" t="str">
        <f t="shared" si="165"/>
        <v>CA-2016-130029-GT-14755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6.2208000000000006</v>
      </c>
      <c r="W3566" s="3">
        <f t="shared" si="166"/>
        <v>0.48000000000000004</v>
      </c>
      <c r="X3566" t="str">
        <f t="shared" si="167"/>
        <v>No Discount</v>
      </c>
    </row>
    <row r="3567" spans="1:24" x14ac:dyDescent="0.2">
      <c r="A3567">
        <v>3566</v>
      </c>
      <c r="B3567" t="s">
        <v>6750</v>
      </c>
      <c r="C3567" s="2">
        <v>42554</v>
      </c>
      <c r="D3567" s="2">
        <v>42557</v>
      </c>
      <c r="E3567" t="s">
        <v>187</v>
      </c>
      <c r="F3567" t="s">
        <v>1303</v>
      </c>
      <c r="G3567" t="str">
        <f t="shared" si="165"/>
        <v>CA-2016-130029-GT-14755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4303</v>
      </c>
      <c r="P3567" t="s">
        <v>45</v>
      </c>
      <c r="Q3567" t="s">
        <v>268</v>
      </c>
      <c r="R3567" t="s">
        <v>4304</v>
      </c>
      <c r="S3567">
        <v>3.96</v>
      </c>
      <c r="T3567">
        <v>2</v>
      </c>
      <c r="U3567">
        <v>0</v>
      </c>
      <c r="V3567">
        <v>7.9200000000000159E-2</v>
      </c>
      <c r="W3567" s="3">
        <f t="shared" si="166"/>
        <v>2.0000000000000042E-2</v>
      </c>
      <c r="X3567" t="str">
        <f t="shared" si="167"/>
        <v>No Discount</v>
      </c>
    </row>
    <row r="3568" spans="1:24" x14ac:dyDescent="0.2">
      <c r="A3568">
        <v>3567</v>
      </c>
      <c r="B3568" t="s">
        <v>6753</v>
      </c>
      <c r="C3568" s="2">
        <v>42985</v>
      </c>
      <c r="D3568" s="2">
        <v>42992</v>
      </c>
      <c r="E3568" t="s">
        <v>49</v>
      </c>
      <c r="F3568" t="s">
        <v>3089</v>
      </c>
      <c r="G3568" t="str">
        <f t="shared" si="165"/>
        <v>CA-2017-103877-RD-19660</v>
      </c>
      <c r="H3568" t="s">
        <v>3090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  <c r="W3568" s="3">
        <f t="shared" si="166"/>
        <v>0.48</v>
      </c>
      <c r="X3568" t="str">
        <f t="shared" si="167"/>
        <v>No Discount</v>
      </c>
    </row>
    <row r="3569" spans="1:24" x14ac:dyDescent="0.2">
      <c r="A3569">
        <v>3568</v>
      </c>
      <c r="B3569" t="s">
        <v>6754</v>
      </c>
      <c r="C3569" s="2">
        <v>42622</v>
      </c>
      <c r="D3569" s="2">
        <v>42627</v>
      </c>
      <c r="E3569" t="s">
        <v>22</v>
      </c>
      <c r="F3569" t="s">
        <v>5610</v>
      </c>
      <c r="G3569" t="str">
        <f t="shared" si="165"/>
        <v>CA-2016-137176-DB-12910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15.008000000000003</v>
      </c>
      <c r="T3569">
        <v>4</v>
      </c>
      <c r="U3569">
        <v>0.6</v>
      </c>
      <c r="V3569">
        <v>-12.006399999999999</v>
      </c>
      <c r="W3569" s="3">
        <f t="shared" si="166"/>
        <v>-0.79999999999999982</v>
      </c>
      <c r="X3569" t="str">
        <f t="shared" si="167"/>
        <v>High</v>
      </c>
    </row>
    <row r="3570" spans="1:24" x14ac:dyDescent="0.2">
      <c r="A3570">
        <v>3569</v>
      </c>
      <c r="B3570" t="s">
        <v>6755</v>
      </c>
      <c r="C3570" s="2">
        <v>42919</v>
      </c>
      <c r="D3570" s="2">
        <v>42919</v>
      </c>
      <c r="E3570" t="s">
        <v>1292</v>
      </c>
      <c r="F3570" t="s">
        <v>722</v>
      </c>
      <c r="G3570" t="str">
        <f t="shared" si="165"/>
        <v>CA-2017-168109-JK-15640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26.391200000000005</v>
      </c>
      <c r="W3570" s="3">
        <f t="shared" si="166"/>
        <v>0.44000000000000011</v>
      </c>
      <c r="X3570" t="str">
        <f t="shared" si="167"/>
        <v>No Discount</v>
      </c>
    </row>
    <row r="3571" spans="1:24" x14ac:dyDescent="0.2">
      <c r="A3571">
        <v>3570</v>
      </c>
      <c r="B3571" t="s">
        <v>6755</v>
      </c>
      <c r="C3571" s="2">
        <v>42919</v>
      </c>
      <c r="D3571" s="2">
        <v>42919</v>
      </c>
      <c r="E3571" t="s">
        <v>1292</v>
      </c>
      <c r="F3571" t="s">
        <v>722</v>
      </c>
      <c r="G3571" t="str">
        <f t="shared" si="165"/>
        <v>CA-2017-168109-JK-15640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2395.2000000000003</v>
      </c>
      <c r="T3571">
        <v>6</v>
      </c>
      <c r="U3571">
        <v>0.2</v>
      </c>
      <c r="V3571">
        <v>209.58000000000004</v>
      </c>
      <c r="W3571" s="3">
        <f t="shared" si="166"/>
        <v>8.7500000000000008E-2</v>
      </c>
      <c r="X3571" t="str">
        <f t="shared" si="167"/>
        <v>Medium</v>
      </c>
    </row>
    <row r="3572" spans="1:24" x14ac:dyDescent="0.2">
      <c r="A3572">
        <v>3571</v>
      </c>
      <c r="B3572" t="s">
        <v>6755</v>
      </c>
      <c r="C3572" s="2">
        <v>42919</v>
      </c>
      <c r="D3572" s="2">
        <v>42919</v>
      </c>
      <c r="E3572" t="s">
        <v>1292</v>
      </c>
      <c r="F3572" t="s">
        <v>722</v>
      </c>
      <c r="G3572" t="str">
        <f t="shared" si="165"/>
        <v>CA-2017-168109-JK-15640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2709</v>
      </c>
      <c r="P3572" t="s">
        <v>70</v>
      </c>
      <c r="Q3572" t="s">
        <v>160</v>
      </c>
      <c r="R3572" t="s">
        <v>4270</v>
      </c>
      <c r="S3572">
        <v>1687.8</v>
      </c>
      <c r="T3572">
        <v>4</v>
      </c>
      <c r="U3572">
        <v>0</v>
      </c>
      <c r="V3572">
        <v>742.63200000000006</v>
      </c>
      <c r="W3572" s="3">
        <f t="shared" si="166"/>
        <v>0.44000000000000006</v>
      </c>
      <c r="X3572" t="str">
        <f t="shared" si="167"/>
        <v>No Discount</v>
      </c>
    </row>
    <row r="3573" spans="1:24" x14ac:dyDescent="0.2">
      <c r="A3573">
        <v>3572</v>
      </c>
      <c r="B3573" t="s">
        <v>6755</v>
      </c>
      <c r="C3573" s="2">
        <v>42919</v>
      </c>
      <c r="D3573" s="2">
        <v>42919</v>
      </c>
      <c r="E3573" t="s">
        <v>1292</v>
      </c>
      <c r="F3573" t="s">
        <v>722</v>
      </c>
      <c r="G3573" t="str">
        <f t="shared" si="165"/>
        <v>CA-2017-168109-JK-15640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7.9920000000000009</v>
      </c>
      <c r="T3573">
        <v>1</v>
      </c>
      <c r="U3573">
        <v>0.2</v>
      </c>
      <c r="V3573">
        <v>2.6972999999999994</v>
      </c>
      <c r="W3573" s="3">
        <f t="shared" si="166"/>
        <v>0.33749999999999986</v>
      </c>
      <c r="X3573" t="str">
        <f t="shared" si="167"/>
        <v>Medium</v>
      </c>
    </row>
    <row r="3574" spans="1:24" x14ac:dyDescent="0.2">
      <c r="A3574">
        <v>3573</v>
      </c>
      <c r="B3574" t="s">
        <v>6757</v>
      </c>
      <c r="C3574" s="2">
        <v>42915</v>
      </c>
      <c r="D3574" s="2">
        <v>42920</v>
      </c>
      <c r="E3574" t="s">
        <v>49</v>
      </c>
      <c r="F3574" t="s">
        <v>6758</v>
      </c>
      <c r="G3574" t="str">
        <f t="shared" si="165"/>
        <v>US-2017-126081-FC-14335</v>
      </c>
      <c r="H3574" t="s">
        <v>6759</v>
      </c>
      <c r="I3574" t="s">
        <v>40</v>
      </c>
      <c r="J3574" t="s">
        <v>26</v>
      </c>
      <c r="K3574" t="s">
        <v>5018</v>
      </c>
      <c r="L3574" t="s">
        <v>103</v>
      </c>
      <c r="M3574">
        <v>75150</v>
      </c>
      <c r="N3574" t="s">
        <v>104</v>
      </c>
      <c r="O3574" t="s">
        <v>2521</v>
      </c>
      <c r="P3574" t="s">
        <v>45</v>
      </c>
      <c r="Q3574" t="s">
        <v>89</v>
      </c>
      <c r="R3574" t="s">
        <v>2522</v>
      </c>
      <c r="S3574">
        <v>5.1840000000000011</v>
      </c>
      <c r="T3574">
        <v>1</v>
      </c>
      <c r="U3574">
        <v>0.2</v>
      </c>
      <c r="V3574">
        <v>1.8144</v>
      </c>
      <c r="W3574" s="3">
        <f t="shared" si="166"/>
        <v>0.34999999999999992</v>
      </c>
      <c r="X3574" t="str">
        <f t="shared" si="167"/>
        <v>Medium</v>
      </c>
    </row>
    <row r="3575" spans="1:24" x14ac:dyDescent="0.2">
      <c r="A3575">
        <v>3574</v>
      </c>
      <c r="B3575" t="s">
        <v>6760</v>
      </c>
      <c r="C3575" s="2">
        <v>42954</v>
      </c>
      <c r="D3575" s="2">
        <v>42959</v>
      </c>
      <c r="E3575" t="s">
        <v>49</v>
      </c>
      <c r="F3575" t="s">
        <v>4465</v>
      </c>
      <c r="G3575" t="str">
        <f t="shared" si="165"/>
        <v>CA-2017-117023-JW-15955</v>
      </c>
      <c r="H3575" t="s">
        <v>4466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5.4895999999999994</v>
      </c>
      <c r="W3575" s="3">
        <f t="shared" si="166"/>
        <v>0.47</v>
      </c>
      <c r="X3575" t="str">
        <f t="shared" si="167"/>
        <v>No Discount</v>
      </c>
    </row>
    <row r="3576" spans="1:24" x14ac:dyDescent="0.2">
      <c r="A3576">
        <v>3575</v>
      </c>
      <c r="B3576" t="s">
        <v>6760</v>
      </c>
      <c r="C3576" s="2">
        <v>42954</v>
      </c>
      <c r="D3576" s="2">
        <v>42959</v>
      </c>
      <c r="E3576" t="s">
        <v>49</v>
      </c>
      <c r="F3576" t="s">
        <v>4465</v>
      </c>
      <c r="G3576" t="str">
        <f t="shared" si="165"/>
        <v>CA-2017-117023-JW-15955</v>
      </c>
      <c r="H3576" t="s">
        <v>4466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3041</v>
      </c>
      <c r="S3576">
        <v>104.80000000000001</v>
      </c>
      <c r="T3576">
        <v>10</v>
      </c>
      <c r="U3576">
        <v>0</v>
      </c>
      <c r="V3576">
        <v>26.200000000000003</v>
      </c>
      <c r="W3576" s="3">
        <f t="shared" si="166"/>
        <v>0.25</v>
      </c>
      <c r="X3576" t="str">
        <f t="shared" si="167"/>
        <v>No Discount</v>
      </c>
    </row>
    <row r="3577" spans="1:24" x14ac:dyDescent="0.2">
      <c r="A3577">
        <v>3576</v>
      </c>
      <c r="B3577" t="s">
        <v>6762</v>
      </c>
      <c r="C3577" s="2">
        <v>42082</v>
      </c>
      <c r="D3577" s="2">
        <v>42087</v>
      </c>
      <c r="E3577" t="s">
        <v>49</v>
      </c>
      <c r="F3577" t="s">
        <v>3542</v>
      </c>
      <c r="G3577" t="str">
        <f t="shared" si="165"/>
        <v>CA-2015-143532-DC-12850</v>
      </c>
      <c r="H3577" t="s">
        <v>3543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2605</v>
      </c>
      <c r="P3577" t="s">
        <v>45</v>
      </c>
      <c r="Q3577" t="s">
        <v>89</v>
      </c>
      <c r="R3577" t="s">
        <v>2606</v>
      </c>
      <c r="S3577">
        <v>14.496000000000002</v>
      </c>
      <c r="T3577">
        <v>3</v>
      </c>
      <c r="U3577">
        <v>0.2</v>
      </c>
      <c r="V3577">
        <v>4.8924000000000003</v>
      </c>
      <c r="W3577" s="3">
        <f t="shared" si="166"/>
        <v>0.33749999999999997</v>
      </c>
      <c r="X3577" t="str">
        <f t="shared" si="167"/>
        <v>Medium</v>
      </c>
    </row>
    <row r="3578" spans="1:24" x14ac:dyDescent="0.2">
      <c r="A3578">
        <v>3577</v>
      </c>
      <c r="B3578" t="s">
        <v>6764</v>
      </c>
      <c r="C3578" s="2">
        <v>42528</v>
      </c>
      <c r="D3578" s="2">
        <v>42532</v>
      </c>
      <c r="E3578" t="s">
        <v>49</v>
      </c>
      <c r="F3578" t="s">
        <v>752</v>
      </c>
      <c r="G3578" t="str">
        <f t="shared" si="165"/>
        <v>CA-2016-103163-FM-14290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2217</v>
      </c>
      <c r="P3578" t="s">
        <v>45</v>
      </c>
      <c r="Q3578" t="s">
        <v>74</v>
      </c>
      <c r="R3578" t="s">
        <v>2218</v>
      </c>
      <c r="S3578">
        <v>4.7840000000000007</v>
      </c>
      <c r="T3578">
        <v>1</v>
      </c>
      <c r="U3578">
        <v>0.2</v>
      </c>
      <c r="V3578">
        <v>1.5547999999999997</v>
      </c>
      <c r="W3578" s="3">
        <f t="shared" si="166"/>
        <v>0.3249999999999999</v>
      </c>
      <c r="X3578" t="str">
        <f t="shared" si="167"/>
        <v>Medium</v>
      </c>
    </row>
    <row r="3579" spans="1:24" x14ac:dyDescent="0.2">
      <c r="A3579">
        <v>3578</v>
      </c>
      <c r="B3579" t="s">
        <v>6764</v>
      </c>
      <c r="C3579" s="2">
        <v>42528</v>
      </c>
      <c r="D3579" s="2">
        <v>42532</v>
      </c>
      <c r="E3579" t="s">
        <v>49</v>
      </c>
      <c r="F3579" t="s">
        <v>752</v>
      </c>
      <c r="G3579" t="str">
        <f t="shared" si="165"/>
        <v>CA-2016-103163-FM-14290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2.3177000000000003</v>
      </c>
      <c r="W3579" s="3">
        <f t="shared" si="166"/>
        <v>0.49000000000000005</v>
      </c>
      <c r="X3579" t="str">
        <f t="shared" si="167"/>
        <v>No Discount</v>
      </c>
    </row>
    <row r="3580" spans="1:24" x14ac:dyDescent="0.2">
      <c r="A3580">
        <v>3579</v>
      </c>
      <c r="B3580" t="s">
        <v>6765</v>
      </c>
      <c r="C3580" s="2">
        <v>42576</v>
      </c>
      <c r="D3580" s="2">
        <v>42580</v>
      </c>
      <c r="E3580" t="s">
        <v>49</v>
      </c>
      <c r="F3580" t="s">
        <v>3008</v>
      </c>
      <c r="G3580" t="str">
        <f t="shared" si="165"/>
        <v>CA-2016-104157-MT-17815</v>
      </c>
      <c r="H3580" t="s">
        <v>3009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0.31559999999999899</v>
      </c>
      <c r="W3580" s="3">
        <f t="shared" si="166"/>
        <v>3.9999999999999876E-2</v>
      </c>
      <c r="X3580" t="str">
        <f t="shared" si="167"/>
        <v>No Discount</v>
      </c>
    </row>
    <row r="3581" spans="1:24" x14ac:dyDescent="0.2">
      <c r="A3581">
        <v>3580</v>
      </c>
      <c r="B3581" t="s">
        <v>6765</v>
      </c>
      <c r="C3581" s="2">
        <v>42576</v>
      </c>
      <c r="D3581" s="2">
        <v>42580</v>
      </c>
      <c r="E3581" t="s">
        <v>49</v>
      </c>
      <c r="F3581" t="s">
        <v>3008</v>
      </c>
      <c r="G3581" t="str">
        <f t="shared" si="165"/>
        <v>CA-2016-104157-MT-17815</v>
      </c>
      <c r="H3581" t="s">
        <v>3009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  <c r="W3581" s="3">
        <f t="shared" si="166"/>
        <v>0.49</v>
      </c>
      <c r="X3581" t="str">
        <f t="shared" si="167"/>
        <v>No Discount</v>
      </c>
    </row>
    <row r="3582" spans="1:24" x14ac:dyDescent="0.2">
      <c r="A3582">
        <v>3581</v>
      </c>
      <c r="B3582" t="s">
        <v>6765</v>
      </c>
      <c r="C3582" s="2">
        <v>42576</v>
      </c>
      <c r="D3582" s="2">
        <v>42580</v>
      </c>
      <c r="E3582" t="s">
        <v>49</v>
      </c>
      <c r="F3582" t="s">
        <v>3008</v>
      </c>
      <c r="G3582" t="str">
        <f t="shared" si="165"/>
        <v>CA-2016-104157-MT-17815</v>
      </c>
      <c r="H3582" t="s">
        <v>3009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388.81280000000015</v>
      </c>
      <c r="W3582" s="3">
        <f t="shared" si="166"/>
        <v>0.16000000000000006</v>
      </c>
      <c r="X3582" t="str">
        <f t="shared" si="167"/>
        <v>No Discount</v>
      </c>
    </row>
    <row r="3583" spans="1:24" x14ac:dyDescent="0.2">
      <c r="A3583">
        <v>3582</v>
      </c>
      <c r="B3583" t="s">
        <v>6768</v>
      </c>
      <c r="C3583" s="2">
        <v>43009</v>
      </c>
      <c r="D3583" s="2">
        <v>43015</v>
      </c>
      <c r="E3583" t="s">
        <v>49</v>
      </c>
      <c r="F3583" t="s">
        <v>507</v>
      </c>
      <c r="G3583" t="str">
        <f t="shared" si="165"/>
        <v>CA-2017-117807-DK-13090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3576</v>
      </c>
      <c r="P3583" t="s">
        <v>45</v>
      </c>
      <c r="Q3583" t="s">
        <v>89</v>
      </c>
      <c r="R3583" t="s">
        <v>3577</v>
      </c>
      <c r="S3583">
        <v>104.85</v>
      </c>
      <c r="T3583">
        <v>1</v>
      </c>
      <c r="U3583">
        <v>0</v>
      </c>
      <c r="V3583">
        <v>50.327999999999996</v>
      </c>
      <c r="W3583" s="3">
        <f t="shared" si="166"/>
        <v>0.48</v>
      </c>
      <c r="X3583" t="str">
        <f t="shared" si="167"/>
        <v>No Discount</v>
      </c>
    </row>
    <row r="3584" spans="1:24" x14ac:dyDescent="0.2">
      <c r="A3584">
        <v>3583</v>
      </c>
      <c r="B3584" t="s">
        <v>6769</v>
      </c>
      <c r="C3584" s="2">
        <v>42348</v>
      </c>
      <c r="D3584" s="2">
        <v>42354</v>
      </c>
      <c r="E3584" t="s">
        <v>49</v>
      </c>
      <c r="F3584" t="s">
        <v>3946</v>
      </c>
      <c r="G3584" t="str">
        <f t="shared" si="165"/>
        <v>CA-2015-121650-KD-16495</v>
      </c>
      <c r="H3584" t="s">
        <v>3947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  <c r="W3584" s="3">
        <f t="shared" si="166"/>
        <v>0.38999999999999996</v>
      </c>
      <c r="X3584" t="str">
        <f t="shared" si="167"/>
        <v>No Discount</v>
      </c>
    </row>
    <row r="3585" spans="1:24" x14ac:dyDescent="0.2">
      <c r="A3585">
        <v>3584</v>
      </c>
      <c r="B3585" t="s">
        <v>6769</v>
      </c>
      <c r="C3585" s="2">
        <v>42348</v>
      </c>
      <c r="D3585" s="2">
        <v>42354</v>
      </c>
      <c r="E3585" t="s">
        <v>49</v>
      </c>
      <c r="F3585" t="s">
        <v>3946</v>
      </c>
      <c r="G3585" t="str">
        <f t="shared" si="165"/>
        <v>CA-2015-121650-KD-16495</v>
      </c>
      <c r="H3585" t="s">
        <v>3947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  <c r="W3585" s="3">
        <f t="shared" si="166"/>
        <v>0.25</v>
      </c>
      <c r="X3585" t="str">
        <f t="shared" si="167"/>
        <v>No Discount</v>
      </c>
    </row>
    <row r="3586" spans="1:24" x14ac:dyDescent="0.2">
      <c r="A3586">
        <v>3585</v>
      </c>
      <c r="B3586" t="s">
        <v>6769</v>
      </c>
      <c r="C3586" s="2">
        <v>42348</v>
      </c>
      <c r="D3586" s="2">
        <v>42354</v>
      </c>
      <c r="E3586" t="s">
        <v>49</v>
      </c>
      <c r="F3586" t="s">
        <v>3946</v>
      </c>
      <c r="G3586" t="str">
        <f t="shared" si="165"/>
        <v>CA-2015-121650-KD-16495</v>
      </c>
      <c r="H3586" t="s">
        <v>3947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3898</v>
      </c>
      <c r="P3586" t="s">
        <v>31</v>
      </c>
      <c r="Q3586" t="s">
        <v>35</v>
      </c>
      <c r="R3586" t="s">
        <v>3899</v>
      </c>
      <c r="S3586">
        <v>191.96</v>
      </c>
      <c r="T3586">
        <v>2</v>
      </c>
      <c r="U3586">
        <v>0</v>
      </c>
      <c r="V3586">
        <v>32.633199999999988</v>
      </c>
      <c r="W3586" s="3">
        <f t="shared" si="166"/>
        <v>0.16999999999999993</v>
      </c>
      <c r="X3586" t="str">
        <f t="shared" si="167"/>
        <v>No Discount</v>
      </c>
    </row>
    <row r="3587" spans="1:24" x14ac:dyDescent="0.2">
      <c r="A3587">
        <v>3586</v>
      </c>
      <c r="B3587" t="s">
        <v>6769</v>
      </c>
      <c r="C3587" s="2">
        <v>42348</v>
      </c>
      <c r="D3587" s="2">
        <v>42354</v>
      </c>
      <c r="E3587" t="s">
        <v>49</v>
      </c>
      <c r="F3587" t="s">
        <v>3946</v>
      </c>
      <c r="G3587" t="str">
        <f t="shared" ref="G3587:G3650" si="168" xml:space="preserve"> B3587 &amp; "-" &amp; F3587</f>
        <v>CA-2015-121650-KD-16495</v>
      </c>
      <c r="H3587" t="s">
        <v>3947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2776</v>
      </c>
      <c r="P3587" t="s">
        <v>45</v>
      </c>
      <c r="Q3587" t="s">
        <v>46</v>
      </c>
      <c r="R3587" t="s">
        <v>2777</v>
      </c>
      <c r="S3587">
        <v>2.61</v>
      </c>
      <c r="T3587">
        <v>1</v>
      </c>
      <c r="U3587">
        <v>0</v>
      </c>
      <c r="V3587">
        <v>1.2005999999999999</v>
      </c>
      <c r="W3587" s="3">
        <f t="shared" ref="W3587:W3650" si="169">V3587/S3587</f>
        <v>0.45999999999999996</v>
      </c>
      <c r="X3587" t="str">
        <f t="shared" ref="X3587:X3650" si="170">IF(U3587=0, "No Discount", IF(U3587&lt;=0.1, "Low", IF(U3587&lt;=0.3, "Medium", "High")))</f>
        <v>No Discount</v>
      </c>
    </row>
    <row r="3588" spans="1:24" x14ac:dyDescent="0.2">
      <c r="A3588">
        <v>3587</v>
      </c>
      <c r="B3588" t="s">
        <v>6771</v>
      </c>
      <c r="C3588" s="2">
        <v>42981</v>
      </c>
      <c r="D3588" s="2">
        <v>42986</v>
      </c>
      <c r="E3588" t="s">
        <v>49</v>
      </c>
      <c r="F3588" t="s">
        <v>5734</v>
      </c>
      <c r="G3588" t="str">
        <f t="shared" si="168"/>
        <v>CA-2017-161823-AG-10300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  <c r="W3588" s="3">
        <f t="shared" si="169"/>
        <v>0.28000000000000003</v>
      </c>
      <c r="X3588" t="str">
        <f t="shared" si="170"/>
        <v>No Discount</v>
      </c>
    </row>
    <row r="3589" spans="1:24" x14ac:dyDescent="0.2">
      <c r="A3589">
        <v>3588</v>
      </c>
      <c r="B3589" t="s">
        <v>6772</v>
      </c>
      <c r="C3589" s="2">
        <v>43002</v>
      </c>
      <c r="D3589" s="2">
        <v>43006</v>
      </c>
      <c r="E3589" t="s">
        <v>49</v>
      </c>
      <c r="F3589" t="s">
        <v>3510</v>
      </c>
      <c r="G3589" t="str">
        <f t="shared" si="168"/>
        <v>CA-2017-121839-MH-18115</v>
      </c>
      <c r="H3589" t="s">
        <v>3511</v>
      </c>
      <c r="I3589" t="s">
        <v>101</v>
      </c>
      <c r="J3589" t="s">
        <v>26</v>
      </c>
      <c r="K3589" t="s">
        <v>2474</v>
      </c>
      <c r="L3589" t="s">
        <v>497</v>
      </c>
      <c r="M3589">
        <v>43130</v>
      </c>
      <c r="N3589" t="s">
        <v>147</v>
      </c>
      <c r="O3589" t="s">
        <v>4602</v>
      </c>
      <c r="P3589" t="s">
        <v>70</v>
      </c>
      <c r="Q3589" t="s">
        <v>71</v>
      </c>
      <c r="R3589" t="s">
        <v>4603</v>
      </c>
      <c r="S3589">
        <v>1169.694</v>
      </c>
      <c r="T3589">
        <v>3</v>
      </c>
      <c r="U3589">
        <v>0.4</v>
      </c>
      <c r="V3589">
        <v>-253.43369999999993</v>
      </c>
      <c r="W3589" s="3">
        <f t="shared" si="169"/>
        <v>-0.21666666666666662</v>
      </c>
      <c r="X3589" t="str">
        <f t="shared" si="170"/>
        <v>High</v>
      </c>
    </row>
    <row r="3590" spans="1:24" x14ac:dyDescent="0.2">
      <c r="A3590">
        <v>3589</v>
      </c>
      <c r="B3590" t="s">
        <v>6773</v>
      </c>
      <c r="C3590" s="2">
        <v>43088</v>
      </c>
      <c r="D3590" s="2">
        <v>43090</v>
      </c>
      <c r="E3590" t="s">
        <v>187</v>
      </c>
      <c r="F3590" t="s">
        <v>4723</v>
      </c>
      <c r="G3590" t="str">
        <f t="shared" si="168"/>
        <v>CA-2017-158729-AC-10450</v>
      </c>
      <c r="H3590" t="s">
        <v>4724</v>
      </c>
      <c r="I3590" t="s">
        <v>25</v>
      </c>
      <c r="J3590" t="s">
        <v>26</v>
      </c>
      <c r="K3590" t="s">
        <v>4275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33.312400000000025</v>
      </c>
      <c r="W3590" s="3">
        <f t="shared" si="169"/>
        <v>2.0000000000000018E-2</v>
      </c>
      <c r="X3590" t="str">
        <f t="shared" si="170"/>
        <v>No Discount</v>
      </c>
    </row>
    <row r="3591" spans="1:24" x14ac:dyDescent="0.2">
      <c r="A3591">
        <v>3590</v>
      </c>
      <c r="B3591" t="s">
        <v>6774</v>
      </c>
      <c r="C3591" s="2">
        <v>43063</v>
      </c>
      <c r="D3591" s="2">
        <v>43069</v>
      </c>
      <c r="E3591" t="s">
        <v>49</v>
      </c>
      <c r="F3591" t="s">
        <v>752</v>
      </c>
      <c r="G3591" t="str">
        <f t="shared" si="168"/>
        <v>CA-2017-146535-FM-14290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2394</v>
      </c>
      <c r="P3591" t="s">
        <v>45</v>
      </c>
      <c r="Q3591" t="s">
        <v>74</v>
      </c>
      <c r="R3591" t="s">
        <v>2395</v>
      </c>
      <c r="S3591">
        <v>2.88</v>
      </c>
      <c r="T3591">
        <v>1</v>
      </c>
      <c r="U3591">
        <v>0</v>
      </c>
      <c r="V3591">
        <v>1.4112</v>
      </c>
      <c r="W3591" s="3">
        <f t="shared" si="169"/>
        <v>0.49000000000000005</v>
      </c>
      <c r="X3591" t="str">
        <f t="shared" si="170"/>
        <v>No Discount</v>
      </c>
    </row>
    <row r="3592" spans="1:24" x14ac:dyDescent="0.2">
      <c r="A3592">
        <v>3591</v>
      </c>
      <c r="B3592" t="s">
        <v>6774</v>
      </c>
      <c r="C3592" s="2">
        <v>43063</v>
      </c>
      <c r="D3592" s="2">
        <v>43069</v>
      </c>
      <c r="E3592" t="s">
        <v>49</v>
      </c>
      <c r="F3592" t="s">
        <v>752</v>
      </c>
      <c r="G3592" t="str">
        <f t="shared" si="168"/>
        <v>CA-2017-146535-FM-14290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3036</v>
      </c>
      <c r="P3592" t="s">
        <v>45</v>
      </c>
      <c r="Q3592" t="s">
        <v>58</v>
      </c>
      <c r="R3592" t="s">
        <v>3037</v>
      </c>
      <c r="S3592">
        <v>1443.96</v>
      </c>
      <c r="T3592">
        <v>12</v>
      </c>
      <c r="U3592">
        <v>0</v>
      </c>
      <c r="V3592">
        <v>375.42959999999994</v>
      </c>
      <c r="W3592" s="3">
        <f t="shared" si="169"/>
        <v>0.25999999999999995</v>
      </c>
      <c r="X3592" t="str">
        <f t="shared" si="170"/>
        <v>No Discount</v>
      </c>
    </row>
    <row r="3593" spans="1:24" x14ac:dyDescent="0.2">
      <c r="A3593">
        <v>3592</v>
      </c>
      <c r="B3593" t="s">
        <v>6775</v>
      </c>
      <c r="C3593" s="2">
        <v>41986</v>
      </c>
      <c r="D3593" s="2">
        <v>41988</v>
      </c>
      <c r="E3593" t="s">
        <v>22</v>
      </c>
      <c r="F3593" t="s">
        <v>2233</v>
      </c>
      <c r="G3593" t="str">
        <f t="shared" si="168"/>
        <v>CA-2014-154186-RA-19285</v>
      </c>
      <c r="H3593" t="s">
        <v>2234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1952</v>
      </c>
      <c r="P3593" t="s">
        <v>45</v>
      </c>
      <c r="Q3593" t="s">
        <v>578</v>
      </c>
      <c r="R3593" t="s">
        <v>1953</v>
      </c>
      <c r="S3593">
        <v>2.92</v>
      </c>
      <c r="T3593">
        <v>1</v>
      </c>
      <c r="U3593">
        <v>0.2</v>
      </c>
      <c r="V3593">
        <v>0.36499999999999977</v>
      </c>
      <c r="W3593" s="3">
        <f t="shared" si="169"/>
        <v>0.12499999999999993</v>
      </c>
      <c r="X3593" t="str">
        <f t="shared" si="170"/>
        <v>Medium</v>
      </c>
    </row>
    <row r="3594" spans="1:24" x14ac:dyDescent="0.2">
      <c r="A3594">
        <v>3593</v>
      </c>
      <c r="B3594" t="s">
        <v>6776</v>
      </c>
      <c r="C3594" s="2">
        <v>42709</v>
      </c>
      <c r="D3594" s="2">
        <v>42711</v>
      </c>
      <c r="E3594" t="s">
        <v>22</v>
      </c>
      <c r="F3594" t="s">
        <v>4268</v>
      </c>
      <c r="G3594" t="str">
        <f t="shared" si="168"/>
        <v>CA-2016-108434-JG-15160</v>
      </c>
      <c r="H3594" t="s">
        <v>4269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120.94680000000001</v>
      </c>
      <c r="W3594" s="3">
        <f t="shared" si="169"/>
        <v>0.26</v>
      </c>
      <c r="X3594" t="str">
        <f t="shared" si="170"/>
        <v>No Discount</v>
      </c>
    </row>
    <row r="3595" spans="1:24" x14ac:dyDescent="0.2">
      <c r="A3595">
        <v>3594</v>
      </c>
      <c r="B3595" t="s">
        <v>6777</v>
      </c>
      <c r="C3595" s="2">
        <v>42624</v>
      </c>
      <c r="D3595" s="2">
        <v>42630</v>
      </c>
      <c r="E3595" t="s">
        <v>49</v>
      </c>
      <c r="F3595" t="s">
        <v>1070</v>
      </c>
      <c r="G3595" t="str">
        <f t="shared" si="168"/>
        <v>CA-2016-164154-NZ-18565</v>
      </c>
      <c r="H3595" t="s">
        <v>1071</v>
      </c>
      <c r="I3595" t="s">
        <v>101</v>
      </c>
      <c r="J3595" t="s">
        <v>26</v>
      </c>
      <c r="K3595" t="s">
        <v>2840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22.428000000000004</v>
      </c>
      <c r="T3595">
        <v>3</v>
      </c>
      <c r="U3595">
        <v>0.7</v>
      </c>
      <c r="V3595">
        <v>-17.942399999999992</v>
      </c>
      <c r="W3595" s="3">
        <f t="shared" si="169"/>
        <v>-0.79999999999999949</v>
      </c>
      <c r="X3595" t="str">
        <f t="shared" si="170"/>
        <v>High</v>
      </c>
    </row>
    <row r="3596" spans="1:24" x14ac:dyDescent="0.2">
      <c r="A3596">
        <v>3595</v>
      </c>
      <c r="B3596" t="s">
        <v>6777</v>
      </c>
      <c r="C3596" s="2">
        <v>42624</v>
      </c>
      <c r="D3596" s="2">
        <v>42630</v>
      </c>
      <c r="E3596" t="s">
        <v>49</v>
      </c>
      <c r="F3596" t="s">
        <v>1070</v>
      </c>
      <c r="G3596" t="str">
        <f t="shared" si="168"/>
        <v>CA-2016-164154-NZ-18565</v>
      </c>
      <c r="H3596" t="s">
        <v>1071</v>
      </c>
      <c r="I3596" t="s">
        <v>101</v>
      </c>
      <c r="J3596" t="s">
        <v>26</v>
      </c>
      <c r="K3596" t="s">
        <v>2840</v>
      </c>
      <c r="L3596" t="s">
        <v>497</v>
      </c>
      <c r="M3596">
        <v>43615</v>
      </c>
      <c r="N3596" t="s">
        <v>147</v>
      </c>
      <c r="O3596" t="s">
        <v>4779</v>
      </c>
      <c r="P3596" t="s">
        <v>45</v>
      </c>
      <c r="Q3596" t="s">
        <v>58</v>
      </c>
      <c r="R3596" t="s">
        <v>2659</v>
      </c>
      <c r="S3596">
        <v>37.52000000000001</v>
      </c>
      <c r="T3596">
        <v>5</v>
      </c>
      <c r="U3596">
        <v>0.2</v>
      </c>
      <c r="V3596">
        <v>3.7519999999999989</v>
      </c>
      <c r="W3596" s="3">
        <f t="shared" si="169"/>
        <v>9.999999999999995E-2</v>
      </c>
      <c r="X3596" t="str">
        <f t="shared" si="170"/>
        <v>Medium</v>
      </c>
    </row>
    <row r="3597" spans="1:24" x14ac:dyDescent="0.2">
      <c r="A3597">
        <v>3596</v>
      </c>
      <c r="B3597" t="s">
        <v>6778</v>
      </c>
      <c r="C3597" s="2">
        <v>43078</v>
      </c>
      <c r="D3597" s="2">
        <v>43084</v>
      </c>
      <c r="E3597" t="s">
        <v>49</v>
      </c>
      <c r="F3597" t="s">
        <v>3030</v>
      </c>
      <c r="G3597" t="str">
        <f t="shared" si="168"/>
        <v>CA-2017-148012-KM-16225</v>
      </c>
      <c r="H3597" t="s">
        <v>3031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0.42639999999999978</v>
      </c>
      <c r="W3597" s="3">
        <f t="shared" si="169"/>
        <v>0.16249999999999992</v>
      </c>
      <c r="X3597" t="str">
        <f t="shared" si="170"/>
        <v>Medium</v>
      </c>
    </row>
    <row r="3598" spans="1:24" x14ac:dyDescent="0.2">
      <c r="A3598">
        <v>3597</v>
      </c>
      <c r="B3598" t="s">
        <v>6779</v>
      </c>
      <c r="C3598" s="2">
        <v>41891</v>
      </c>
      <c r="D3598" s="2">
        <v>41896</v>
      </c>
      <c r="E3598" t="s">
        <v>22</v>
      </c>
      <c r="F3598" t="s">
        <v>814</v>
      </c>
      <c r="G3598" t="str">
        <f t="shared" si="168"/>
        <v>CA-2014-102869-LC-17140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2887</v>
      </c>
      <c r="P3598" t="s">
        <v>45</v>
      </c>
      <c r="Q3598" t="s">
        <v>89</v>
      </c>
      <c r="R3598" t="s">
        <v>2888</v>
      </c>
      <c r="S3598">
        <v>15.552000000000003</v>
      </c>
      <c r="T3598">
        <v>3</v>
      </c>
      <c r="U3598">
        <v>0.2</v>
      </c>
      <c r="V3598">
        <v>5.4432</v>
      </c>
      <c r="W3598" s="3">
        <f t="shared" si="169"/>
        <v>0.34999999999999992</v>
      </c>
      <c r="X3598" t="str">
        <f t="shared" si="170"/>
        <v>Medium</v>
      </c>
    </row>
    <row r="3599" spans="1:24" x14ac:dyDescent="0.2">
      <c r="A3599">
        <v>3598</v>
      </c>
      <c r="B3599" t="s">
        <v>6779</v>
      </c>
      <c r="C3599" s="2">
        <v>41891</v>
      </c>
      <c r="D3599" s="2">
        <v>41896</v>
      </c>
      <c r="E3599" t="s">
        <v>22</v>
      </c>
      <c r="F3599" t="s">
        <v>814</v>
      </c>
      <c r="G3599" t="str">
        <f t="shared" si="168"/>
        <v>CA-2014-102869-LC-17140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64.704000000000008</v>
      </c>
      <c r="T3599">
        <v>6</v>
      </c>
      <c r="U3599">
        <v>0.2</v>
      </c>
      <c r="V3599">
        <v>-4.852800000000002</v>
      </c>
      <c r="W3599" s="3">
        <f t="shared" si="169"/>
        <v>-7.5000000000000025E-2</v>
      </c>
      <c r="X3599" t="str">
        <f t="shared" si="170"/>
        <v>Medium</v>
      </c>
    </row>
    <row r="3600" spans="1:24" x14ac:dyDescent="0.2">
      <c r="A3600">
        <v>3599</v>
      </c>
      <c r="B3600" t="s">
        <v>6779</v>
      </c>
      <c r="C3600" s="2">
        <v>41891</v>
      </c>
      <c r="D3600" s="2">
        <v>41896</v>
      </c>
      <c r="E3600" t="s">
        <v>22</v>
      </c>
      <c r="F3600" t="s">
        <v>814</v>
      </c>
      <c r="G3600" t="str">
        <f t="shared" si="168"/>
        <v>CA-2014-102869-LC-17140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4071</v>
      </c>
      <c r="P3600" t="s">
        <v>31</v>
      </c>
      <c r="Q3600" t="s">
        <v>64</v>
      </c>
      <c r="R3600" t="s">
        <v>4072</v>
      </c>
      <c r="S3600">
        <v>17.472000000000001</v>
      </c>
      <c r="T3600">
        <v>3</v>
      </c>
      <c r="U3600">
        <v>0.2</v>
      </c>
      <c r="V3600">
        <v>5.023200000000001</v>
      </c>
      <c r="W3600" s="3">
        <f t="shared" si="169"/>
        <v>0.28750000000000003</v>
      </c>
      <c r="X3600" t="str">
        <f t="shared" si="170"/>
        <v>Medium</v>
      </c>
    </row>
    <row r="3601" spans="1:24" x14ac:dyDescent="0.2">
      <c r="A3601">
        <v>3600</v>
      </c>
      <c r="B3601" t="s">
        <v>6779</v>
      </c>
      <c r="C3601" s="2">
        <v>41891</v>
      </c>
      <c r="D3601" s="2">
        <v>41896</v>
      </c>
      <c r="E3601" t="s">
        <v>22</v>
      </c>
      <c r="F3601" t="s">
        <v>814</v>
      </c>
      <c r="G3601" t="str">
        <f t="shared" si="168"/>
        <v>CA-2014-102869-LC-17140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3705</v>
      </c>
      <c r="P3601" t="s">
        <v>70</v>
      </c>
      <c r="Q3601" t="s">
        <v>71</v>
      </c>
      <c r="R3601" t="s">
        <v>3706</v>
      </c>
      <c r="S3601">
        <v>135.51599999999999</v>
      </c>
      <c r="T3601">
        <v>1</v>
      </c>
      <c r="U3601">
        <v>0.4</v>
      </c>
      <c r="V3601">
        <v>-31.620400000000004</v>
      </c>
      <c r="W3601" s="3">
        <f t="shared" si="169"/>
        <v>-0.23333333333333336</v>
      </c>
      <c r="X3601" t="str">
        <f t="shared" si="170"/>
        <v>High</v>
      </c>
    </row>
    <row r="3602" spans="1:24" x14ac:dyDescent="0.2">
      <c r="A3602">
        <v>3601</v>
      </c>
      <c r="B3602" t="s">
        <v>6782</v>
      </c>
      <c r="C3602" s="2">
        <v>42912</v>
      </c>
      <c r="D3602" s="2">
        <v>42916</v>
      </c>
      <c r="E3602" t="s">
        <v>49</v>
      </c>
      <c r="F3602" t="s">
        <v>3493</v>
      </c>
      <c r="G3602" t="str">
        <f t="shared" si="168"/>
        <v>CA-2017-138310-NP-18700</v>
      </c>
      <c r="H3602" t="s">
        <v>3494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3416</v>
      </c>
      <c r="P3602" t="s">
        <v>70</v>
      </c>
      <c r="Q3602" t="s">
        <v>160</v>
      </c>
      <c r="R3602" t="s">
        <v>3417</v>
      </c>
      <c r="S3602">
        <v>431.92800000000005</v>
      </c>
      <c r="T3602">
        <v>9</v>
      </c>
      <c r="U3602">
        <v>0.2</v>
      </c>
      <c r="V3602">
        <v>64.789199999999951</v>
      </c>
      <c r="W3602" s="3">
        <f t="shared" si="169"/>
        <v>0.14999999999999986</v>
      </c>
      <c r="X3602" t="str">
        <f t="shared" si="170"/>
        <v>Medium</v>
      </c>
    </row>
    <row r="3603" spans="1:24" x14ac:dyDescent="0.2">
      <c r="A3603">
        <v>3602</v>
      </c>
      <c r="B3603" t="s">
        <v>6783</v>
      </c>
      <c r="C3603" s="2">
        <v>41960</v>
      </c>
      <c r="D3603" s="2">
        <v>41967</v>
      </c>
      <c r="E3603" t="s">
        <v>49</v>
      </c>
      <c r="F3603" t="s">
        <v>6784</v>
      </c>
      <c r="G3603" t="str">
        <f t="shared" si="168"/>
        <v>CA-2014-159835-RB-19330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2200</v>
      </c>
      <c r="P3603" t="s">
        <v>45</v>
      </c>
      <c r="Q3603" t="s">
        <v>89</v>
      </c>
      <c r="R3603" t="s">
        <v>2201</v>
      </c>
      <c r="S3603">
        <v>12.448</v>
      </c>
      <c r="T3603">
        <v>2</v>
      </c>
      <c r="U3603">
        <v>0.2</v>
      </c>
      <c r="V3603">
        <v>3.8899999999999988</v>
      </c>
      <c r="W3603" s="3">
        <f t="shared" si="169"/>
        <v>0.31249999999999989</v>
      </c>
      <c r="X3603" t="str">
        <f t="shared" si="170"/>
        <v>Medium</v>
      </c>
    </row>
    <row r="3604" spans="1:24" x14ac:dyDescent="0.2">
      <c r="A3604">
        <v>3603</v>
      </c>
      <c r="B3604" t="s">
        <v>6783</v>
      </c>
      <c r="C3604" s="2">
        <v>41960</v>
      </c>
      <c r="D3604" s="2">
        <v>41967</v>
      </c>
      <c r="E3604" t="s">
        <v>49</v>
      </c>
      <c r="F3604" t="s">
        <v>6784</v>
      </c>
      <c r="G3604" t="str">
        <f t="shared" si="168"/>
        <v>CA-2014-159835-RB-19330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1934</v>
      </c>
      <c r="P3604" t="s">
        <v>31</v>
      </c>
      <c r="Q3604" t="s">
        <v>35</v>
      </c>
      <c r="R3604" t="s">
        <v>1935</v>
      </c>
      <c r="S3604">
        <v>657.93</v>
      </c>
      <c r="T3604">
        <v>5</v>
      </c>
      <c r="U3604">
        <v>0.3</v>
      </c>
      <c r="V3604">
        <v>-93.989999999999952</v>
      </c>
      <c r="W3604" s="3">
        <f t="shared" si="169"/>
        <v>-0.14285714285714279</v>
      </c>
      <c r="X3604" t="str">
        <f t="shared" si="170"/>
        <v>Medium</v>
      </c>
    </row>
    <row r="3605" spans="1:24" x14ac:dyDescent="0.2">
      <c r="A3605">
        <v>3604</v>
      </c>
      <c r="B3605" t="s">
        <v>6786</v>
      </c>
      <c r="C3605" s="2">
        <v>42968</v>
      </c>
      <c r="D3605" s="2">
        <v>42974</v>
      </c>
      <c r="E3605" t="s">
        <v>49</v>
      </c>
      <c r="F3605" t="s">
        <v>2287</v>
      </c>
      <c r="G3605" t="str">
        <f t="shared" si="168"/>
        <v>CA-2017-112956-TH-21550</v>
      </c>
      <c r="H3605" t="s">
        <v>2288</v>
      </c>
      <c r="I3605" t="s">
        <v>101</v>
      </c>
      <c r="J3605" t="s">
        <v>26</v>
      </c>
      <c r="K3605" t="s">
        <v>381</v>
      </c>
      <c r="L3605" t="s">
        <v>2740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5013</v>
      </c>
      <c r="S3605">
        <v>277.39999999999998</v>
      </c>
      <c r="T3605">
        <v>5</v>
      </c>
      <c r="U3605">
        <v>0</v>
      </c>
      <c r="V3605">
        <v>133.15199999999999</v>
      </c>
      <c r="W3605" s="3">
        <f t="shared" si="169"/>
        <v>0.48</v>
      </c>
      <c r="X3605" t="str">
        <f t="shared" si="170"/>
        <v>No Discount</v>
      </c>
    </row>
    <row r="3606" spans="1:24" x14ac:dyDescent="0.2">
      <c r="A3606">
        <v>3605</v>
      </c>
      <c r="B3606" t="s">
        <v>6786</v>
      </c>
      <c r="C3606" s="2">
        <v>42968</v>
      </c>
      <c r="D3606" s="2">
        <v>42974</v>
      </c>
      <c r="E3606" t="s">
        <v>49</v>
      </c>
      <c r="F3606" t="s">
        <v>2287</v>
      </c>
      <c r="G3606" t="str">
        <f t="shared" si="168"/>
        <v>CA-2017-112956-TH-21550</v>
      </c>
      <c r="H3606" t="s">
        <v>2288</v>
      </c>
      <c r="I3606" t="s">
        <v>101</v>
      </c>
      <c r="J3606" t="s">
        <v>26</v>
      </c>
      <c r="K3606" t="s">
        <v>381</v>
      </c>
      <c r="L3606" t="s">
        <v>2740</v>
      </c>
      <c r="M3606">
        <v>21044</v>
      </c>
      <c r="N3606" t="s">
        <v>147</v>
      </c>
      <c r="O3606" t="s">
        <v>3846</v>
      </c>
      <c r="P3606" t="s">
        <v>31</v>
      </c>
      <c r="Q3606" t="s">
        <v>64</v>
      </c>
      <c r="R3606" t="s">
        <v>3847</v>
      </c>
      <c r="S3606">
        <v>25.16</v>
      </c>
      <c r="T3606">
        <v>2</v>
      </c>
      <c r="U3606">
        <v>0</v>
      </c>
      <c r="V3606">
        <v>8.5543999999999976</v>
      </c>
      <c r="W3606" s="3">
        <f t="shared" si="169"/>
        <v>0.33999999999999991</v>
      </c>
      <c r="X3606" t="str">
        <f t="shared" si="170"/>
        <v>No Discount</v>
      </c>
    </row>
    <row r="3607" spans="1:24" x14ac:dyDescent="0.2">
      <c r="A3607">
        <v>3606</v>
      </c>
      <c r="B3607" t="s">
        <v>6786</v>
      </c>
      <c r="C3607" s="2">
        <v>42968</v>
      </c>
      <c r="D3607" s="2">
        <v>42974</v>
      </c>
      <c r="E3607" t="s">
        <v>49</v>
      </c>
      <c r="F3607" t="s">
        <v>2287</v>
      </c>
      <c r="G3607" t="str">
        <f t="shared" si="168"/>
        <v>CA-2017-112956-TH-21550</v>
      </c>
      <c r="H3607" t="s">
        <v>2288</v>
      </c>
      <c r="I3607" t="s">
        <v>101</v>
      </c>
      <c r="J3607" t="s">
        <v>26</v>
      </c>
      <c r="K3607" t="s">
        <v>381</v>
      </c>
      <c r="L3607" t="s">
        <v>2740</v>
      </c>
      <c r="M3607">
        <v>21044</v>
      </c>
      <c r="N3607" t="s">
        <v>147</v>
      </c>
      <c r="O3607" t="s">
        <v>3641</v>
      </c>
      <c r="P3607" t="s">
        <v>31</v>
      </c>
      <c r="Q3607" t="s">
        <v>64</v>
      </c>
      <c r="R3607" t="s">
        <v>3642</v>
      </c>
      <c r="S3607">
        <v>91.92</v>
      </c>
      <c r="T3607">
        <v>4</v>
      </c>
      <c r="U3607">
        <v>0</v>
      </c>
      <c r="V3607">
        <v>31.252800000000001</v>
      </c>
      <c r="W3607" s="3">
        <f t="shared" si="169"/>
        <v>0.34</v>
      </c>
      <c r="X3607" t="str">
        <f t="shared" si="170"/>
        <v>No Discount</v>
      </c>
    </row>
    <row r="3608" spans="1:24" x14ac:dyDescent="0.2">
      <c r="A3608">
        <v>3607</v>
      </c>
      <c r="B3608" t="s">
        <v>6787</v>
      </c>
      <c r="C3608" s="2">
        <v>42441</v>
      </c>
      <c r="D3608" s="2">
        <v>42445</v>
      </c>
      <c r="E3608" t="s">
        <v>22</v>
      </c>
      <c r="F3608" t="s">
        <v>2038</v>
      </c>
      <c r="G3608" t="str">
        <f t="shared" si="168"/>
        <v>CA-2016-119683-CK-12595</v>
      </c>
      <c r="H3608" t="s">
        <v>2039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2760</v>
      </c>
      <c r="P3608" t="s">
        <v>45</v>
      </c>
      <c r="Q3608" t="s">
        <v>172</v>
      </c>
      <c r="R3608" t="s">
        <v>670</v>
      </c>
      <c r="S3608">
        <v>29.339999999999996</v>
      </c>
      <c r="T3608">
        <v>3</v>
      </c>
      <c r="U3608">
        <v>0</v>
      </c>
      <c r="V3608">
        <v>13.496399999999998</v>
      </c>
      <c r="W3608" s="3">
        <f t="shared" si="169"/>
        <v>0.45999999999999996</v>
      </c>
      <c r="X3608" t="str">
        <f t="shared" si="170"/>
        <v>No Discount</v>
      </c>
    </row>
    <row r="3609" spans="1:24" x14ac:dyDescent="0.2">
      <c r="A3609">
        <v>3608</v>
      </c>
      <c r="B3609" t="s">
        <v>6788</v>
      </c>
      <c r="C3609" s="2">
        <v>41905</v>
      </c>
      <c r="D3609" s="2">
        <v>41910</v>
      </c>
      <c r="E3609" t="s">
        <v>22</v>
      </c>
      <c r="F3609" t="s">
        <v>3875</v>
      </c>
      <c r="G3609" t="str">
        <f t="shared" si="168"/>
        <v>CA-2014-163559-ST-20530</v>
      </c>
      <c r="H3609" t="s">
        <v>3876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3574</v>
      </c>
      <c r="P3609" t="s">
        <v>45</v>
      </c>
      <c r="Q3609" t="s">
        <v>74</v>
      </c>
      <c r="R3609" t="s">
        <v>3575</v>
      </c>
      <c r="S3609">
        <v>139.44</v>
      </c>
      <c r="T3609">
        <v>3</v>
      </c>
      <c r="U3609">
        <v>0.2</v>
      </c>
      <c r="V3609">
        <v>47.060999999999993</v>
      </c>
      <c r="W3609" s="3">
        <f t="shared" si="169"/>
        <v>0.33749999999999997</v>
      </c>
      <c r="X3609" t="str">
        <f t="shared" si="170"/>
        <v>Medium</v>
      </c>
    </row>
    <row r="3610" spans="1:24" x14ac:dyDescent="0.2">
      <c r="A3610">
        <v>3609</v>
      </c>
      <c r="B3610" t="s">
        <v>6789</v>
      </c>
      <c r="C3610" s="2">
        <v>41757</v>
      </c>
      <c r="D3610" s="2">
        <v>41762</v>
      </c>
      <c r="E3610" t="s">
        <v>49</v>
      </c>
      <c r="F3610" t="s">
        <v>2765</v>
      </c>
      <c r="G3610" t="str">
        <f t="shared" si="168"/>
        <v>CA-2014-140228-GB-14530</v>
      </c>
      <c r="H3610" t="s">
        <v>2766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2923</v>
      </c>
      <c r="P3610" t="s">
        <v>45</v>
      </c>
      <c r="Q3610" t="s">
        <v>46</v>
      </c>
      <c r="R3610" t="s">
        <v>2924</v>
      </c>
      <c r="S3610">
        <v>6.911999999999999</v>
      </c>
      <c r="T3610">
        <v>3</v>
      </c>
      <c r="U3610">
        <v>0.2</v>
      </c>
      <c r="V3610">
        <v>2.5056000000000003</v>
      </c>
      <c r="W3610" s="3">
        <f t="shared" si="169"/>
        <v>0.3625000000000001</v>
      </c>
      <c r="X3610" t="str">
        <f t="shared" si="170"/>
        <v>Medium</v>
      </c>
    </row>
    <row r="3611" spans="1:24" x14ac:dyDescent="0.2">
      <c r="A3611">
        <v>3610</v>
      </c>
      <c r="B3611" t="s">
        <v>6789</v>
      </c>
      <c r="C3611" s="2">
        <v>41757</v>
      </c>
      <c r="D3611" s="2">
        <v>41762</v>
      </c>
      <c r="E3611" t="s">
        <v>49</v>
      </c>
      <c r="F3611" t="s">
        <v>2765</v>
      </c>
      <c r="G3611" t="str">
        <f t="shared" si="168"/>
        <v>CA-2014-140228-GB-14530</v>
      </c>
      <c r="H3611" t="s">
        <v>2766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3985</v>
      </c>
      <c r="P3611" t="s">
        <v>45</v>
      </c>
      <c r="Q3611" t="s">
        <v>58</v>
      </c>
      <c r="R3611" t="s">
        <v>3986</v>
      </c>
      <c r="S3611">
        <v>27.096</v>
      </c>
      <c r="T3611">
        <v>3</v>
      </c>
      <c r="U3611">
        <v>0.2</v>
      </c>
      <c r="V3611">
        <v>2.0321999999999987</v>
      </c>
      <c r="W3611" s="3">
        <f t="shared" si="169"/>
        <v>7.4999999999999956E-2</v>
      </c>
      <c r="X3611" t="str">
        <f t="shared" si="170"/>
        <v>Medium</v>
      </c>
    </row>
    <row r="3612" spans="1:24" x14ac:dyDescent="0.2">
      <c r="A3612">
        <v>3611</v>
      </c>
      <c r="B3612" t="s">
        <v>6789</v>
      </c>
      <c r="C3612" s="2">
        <v>41757</v>
      </c>
      <c r="D3612" s="2">
        <v>41762</v>
      </c>
      <c r="E3612" t="s">
        <v>49</v>
      </c>
      <c r="F3612" t="s">
        <v>2765</v>
      </c>
      <c r="G3612" t="str">
        <f t="shared" si="168"/>
        <v>CA-2014-140228-GB-14530</v>
      </c>
      <c r="H3612" t="s">
        <v>2766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-37.733199999999989</v>
      </c>
      <c r="W3612" s="3">
        <f t="shared" si="169"/>
        <v>-0.21249999999999994</v>
      </c>
      <c r="X3612" t="str">
        <f t="shared" si="170"/>
        <v>Medium</v>
      </c>
    </row>
    <row r="3613" spans="1:24" x14ac:dyDescent="0.2">
      <c r="A3613">
        <v>3612</v>
      </c>
      <c r="B3613" t="s">
        <v>6790</v>
      </c>
      <c r="C3613" s="2">
        <v>42703</v>
      </c>
      <c r="D3613" s="2">
        <v>42705</v>
      </c>
      <c r="E3613" t="s">
        <v>22</v>
      </c>
      <c r="F3613" t="s">
        <v>6791</v>
      </c>
      <c r="G3613" t="str">
        <f t="shared" si="168"/>
        <v>US-2016-131674-NC-18535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16.794600000000003</v>
      </c>
      <c r="W3613" s="3">
        <f t="shared" si="169"/>
        <v>0.28750000000000003</v>
      </c>
      <c r="X3613" t="str">
        <f t="shared" si="170"/>
        <v>Medium</v>
      </c>
    </row>
    <row r="3614" spans="1:24" x14ac:dyDescent="0.2">
      <c r="A3614">
        <v>3613</v>
      </c>
      <c r="B3614" t="s">
        <v>6793</v>
      </c>
      <c r="C3614" s="2">
        <v>42341</v>
      </c>
      <c r="D3614" s="2">
        <v>42346</v>
      </c>
      <c r="E3614" t="s">
        <v>49</v>
      </c>
      <c r="F3614" t="s">
        <v>3683</v>
      </c>
      <c r="G3614" t="str">
        <f t="shared" si="168"/>
        <v>CA-2015-110093-AB-10255</v>
      </c>
      <c r="H3614" t="s">
        <v>3684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5.5511999999999979</v>
      </c>
      <c r="W3614" s="3">
        <f t="shared" si="169"/>
        <v>0.33749999999999986</v>
      </c>
      <c r="X3614" t="str">
        <f t="shared" si="170"/>
        <v>Medium</v>
      </c>
    </row>
    <row r="3615" spans="1:24" x14ac:dyDescent="0.2">
      <c r="A3615">
        <v>3614</v>
      </c>
      <c r="B3615" t="s">
        <v>6793</v>
      </c>
      <c r="C3615" s="2">
        <v>42341</v>
      </c>
      <c r="D3615" s="2">
        <v>42346</v>
      </c>
      <c r="E3615" t="s">
        <v>49</v>
      </c>
      <c r="F3615" t="s">
        <v>3683</v>
      </c>
      <c r="G3615" t="str">
        <f t="shared" si="168"/>
        <v>CA-2015-110093-AB-10255</v>
      </c>
      <c r="H3615" t="s">
        <v>3684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  <c r="W3615" s="3">
        <f t="shared" si="169"/>
        <v>0.28750000000000003</v>
      </c>
      <c r="X3615" t="str">
        <f t="shared" si="170"/>
        <v>Medium</v>
      </c>
    </row>
    <row r="3616" spans="1:24" x14ac:dyDescent="0.2">
      <c r="A3616">
        <v>3615</v>
      </c>
      <c r="B3616" t="s">
        <v>6794</v>
      </c>
      <c r="C3616" s="2">
        <v>43058</v>
      </c>
      <c r="D3616" s="2">
        <v>43060</v>
      </c>
      <c r="E3616" t="s">
        <v>187</v>
      </c>
      <c r="F3616" t="s">
        <v>354</v>
      </c>
      <c r="G3616" t="str">
        <f t="shared" si="168"/>
        <v>CA-2017-112529-SC-20770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3824</v>
      </c>
      <c r="P3616" t="s">
        <v>31</v>
      </c>
      <c r="Q3616" t="s">
        <v>55</v>
      </c>
      <c r="R3616" t="s">
        <v>3825</v>
      </c>
      <c r="S3616">
        <v>718.11599999999987</v>
      </c>
      <c r="T3616">
        <v>6</v>
      </c>
      <c r="U3616">
        <v>0.3</v>
      </c>
      <c r="V3616">
        <v>-71.811599999999999</v>
      </c>
      <c r="W3616" s="3">
        <f t="shared" si="169"/>
        <v>-0.10000000000000002</v>
      </c>
      <c r="X3616" t="str">
        <f t="shared" si="170"/>
        <v>Medium</v>
      </c>
    </row>
    <row r="3617" spans="1:24" x14ac:dyDescent="0.2">
      <c r="A3617">
        <v>3616</v>
      </c>
      <c r="B3617" t="s">
        <v>6794</v>
      </c>
      <c r="C3617" s="2">
        <v>43058</v>
      </c>
      <c r="D3617" s="2">
        <v>43060</v>
      </c>
      <c r="E3617" t="s">
        <v>187</v>
      </c>
      <c r="F3617" t="s">
        <v>354</v>
      </c>
      <c r="G3617" t="str">
        <f t="shared" si="168"/>
        <v>CA-2017-112529-SC-20770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4252</v>
      </c>
      <c r="P3617" t="s">
        <v>45</v>
      </c>
      <c r="Q3617" t="s">
        <v>67</v>
      </c>
      <c r="R3617" t="s">
        <v>4253</v>
      </c>
      <c r="S3617">
        <v>31.776</v>
      </c>
      <c r="T3617">
        <v>4</v>
      </c>
      <c r="U3617">
        <v>0.2</v>
      </c>
      <c r="V3617">
        <v>8.7384000000000022</v>
      </c>
      <c r="W3617" s="3">
        <f t="shared" si="169"/>
        <v>0.27500000000000008</v>
      </c>
      <c r="X3617" t="str">
        <f t="shared" si="170"/>
        <v>Medium</v>
      </c>
    </row>
    <row r="3618" spans="1:24" x14ac:dyDescent="0.2">
      <c r="A3618">
        <v>3617</v>
      </c>
      <c r="B3618" t="s">
        <v>6795</v>
      </c>
      <c r="C3618" s="2">
        <v>42618</v>
      </c>
      <c r="D3618" s="2">
        <v>42622</v>
      </c>
      <c r="E3618" t="s">
        <v>49</v>
      </c>
      <c r="F3618" t="s">
        <v>1813</v>
      </c>
      <c r="G3618" t="str">
        <f t="shared" si="168"/>
        <v>CA-2016-154536-JC-15340</v>
      </c>
      <c r="H3618" t="s">
        <v>1814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9.5550000000000015</v>
      </c>
      <c r="T3618">
        <v>5</v>
      </c>
      <c r="U3618">
        <v>0.7</v>
      </c>
      <c r="V3618">
        <v>-7.3254999999999981</v>
      </c>
      <c r="W3618" s="3">
        <f t="shared" si="169"/>
        <v>-0.76666666666666639</v>
      </c>
      <c r="X3618" t="str">
        <f t="shared" si="170"/>
        <v>High</v>
      </c>
    </row>
    <row r="3619" spans="1:24" x14ac:dyDescent="0.2">
      <c r="A3619">
        <v>3618</v>
      </c>
      <c r="B3619" t="s">
        <v>6796</v>
      </c>
      <c r="C3619" s="2">
        <v>42982</v>
      </c>
      <c r="D3619" s="2">
        <v>42986</v>
      </c>
      <c r="E3619" t="s">
        <v>49</v>
      </c>
      <c r="F3619" t="s">
        <v>2233</v>
      </c>
      <c r="G3619" t="str">
        <f t="shared" si="168"/>
        <v>CA-2017-141929-RA-19285</v>
      </c>
      <c r="H3619" t="s">
        <v>2234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2212</v>
      </c>
      <c r="P3619" t="s">
        <v>45</v>
      </c>
      <c r="Q3619" t="s">
        <v>74</v>
      </c>
      <c r="R3619" t="s">
        <v>2213</v>
      </c>
      <c r="S3619">
        <v>487.98400000000004</v>
      </c>
      <c r="T3619">
        <v>2</v>
      </c>
      <c r="U3619">
        <v>0.2</v>
      </c>
      <c r="V3619">
        <v>152.49499999999998</v>
      </c>
      <c r="W3619" s="3">
        <f t="shared" si="169"/>
        <v>0.31249999999999994</v>
      </c>
      <c r="X3619" t="str">
        <f t="shared" si="170"/>
        <v>Medium</v>
      </c>
    </row>
    <row r="3620" spans="1:24" x14ac:dyDescent="0.2">
      <c r="A3620">
        <v>3619</v>
      </c>
      <c r="B3620" t="s">
        <v>6796</v>
      </c>
      <c r="C3620" s="2">
        <v>42982</v>
      </c>
      <c r="D3620" s="2">
        <v>42986</v>
      </c>
      <c r="E3620" t="s">
        <v>49</v>
      </c>
      <c r="F3620" t="s">
        <v>2233</v>
      </c>
      <c r="G3620" t="str">
        <f t="shared" si="168"/>
        <v>CA-2017-141929-RA-19285</v>
      </c>
      <c r="H3620" t="s">
        <v>2234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4347</v>
      </c>
      <c r="P3620" t="s">
        <v>70</v>
      </c>
      <c r="Q3620" t="s">
        <v>71</v>
      </c>
      <c r="R3620" t="s">
        <v>4348</v>
      </c>
      <c r="S3620">
        <v>5.5600000000000005</v>
      </c>
      <c r="T3620">
        <v>1</v>
      </c>
      <c r="U3620">
        <v>0.2</v>
      </c>
      <c r="V3620">
        <v>1.7374999999999998</v>
      </c>
      <c r="W3620" s="3">
        <f t="shared" si="169"/>
        <v>0.31249999999999994</v>
      </c>
      <c r="X3620" t="str">
        <f t="shared" si="170"/>
        <v>Medium</v>
      </c>
    </row>
    <row r="3621" spans="1:24" x14ac:dyDescent="0.2">
      <c r="A3621">
        <v>3620</v>
      </c>
      <c r="B3621" t="s">
        <v>6796</v>
      </c>
      <c r="C3621" s="2">
        <v>42982</v>
      </c>
      <c r="D3621" s="2">
        <v>42986</v>
      </c>
      <c r="E3621" t="s">
        <v>49</v>
      </c>
      <c r="F3621" t="s">
        <v>2233</v>
      </c>
      <c r="G3621" t="str">
        <f t="shared" si="168"/>
        <v>CA-2017-141929-RA-19285</v>
      </c>
      <c r="H3621" t="s">
        <v>2234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65.35499999999999</v>
      </c>
      <c r="W3621" s="3">
        <f t="shared" si="169"/>
        <v>0.29999999999999993</v>
      </c>
      <c r="X3621" t="str">
        <f t="shared" si="170"/>
        <v>No Discount</v>
      </c>
    </row>
    <row r="3622" spans="1:24" x14ac:dyDescent="0.2">
      <c r="A3622">
        <v>3621</v>
      </c>
      <c r="B3622" t="s">
        <v>6797</v>
      </c>
      <c r="C3622" s="2">
        <v>42635</v>
      </c>
      <c r="D3622" s="2">
        <v>42642</v>
      </c>
      <c r="E3622" t="s">
        <v>49</v>
      </c>
      <c r="F3622" t="s">
        <v>584</v>
      </c>
      <c r="G3622" t="str">
        <f t="shared" si="168"/>
        <v>CA-2016-109743-SH-19975</v>
      </c>
      <c r="H3622" t="s">
        <v>585</v>
      </c>
      <c r="I3622" t="s">
        <v>40</v>
      </c>
      <c r="J3622" t="s">
        <v>26</v>
      </c>
      <c r="K3622" t="s">
        <v>3799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40.775999999999996</v>
      </c>
      <c r="T3622">
        <v>3</v>
      </c>
      <c r="U3622">
        <v>0.2</v>
      </c>
      <c r="V3622">
        <v>4.5872999999999937</v>
      </c>
      <c r="W3622" s="3">
        <f t="shared" si="169"/>
        <v>0.11249999999999985</v>
      </c>
      <c r="X3622" t="str">
        <f t="shared" si="170"/>
        <v>Medium</v>
      </c>
    </row>
    <row r="3623" spans="1:24" x14ac:dyDescent="0.2">
      <c r="A3623">
        <v>3622</v>
      </c>
      <c r="B3623" t="s">
        <v>6797</v>
      </c>
      <c r="C3623" s="2">
        <v>42635</v>
      </c>
      <c r="D3623" s="2">
        <v>42642</v>
      </c>
      <c r="E3623" t="s">
        <v>49</v>
      </c>
      <c r="F3623" t="s">
        <v>584</v>
      </c>
      <c r="G3623" t="str">
        <f t="shared" si="168"/>
        <v>CA-2016-109743-SH-19975</v>
      </c>
      <c r="H3623" t="s">
        <v>585</v>
      </c>
      <c r="I3623" t="s">
        <v>40</v>
      </c>
      <c r="J3623" t="s">
        <v>26</v>
      </c>
      <c r="K3623" t="s">
        <v>3799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63.936000000000007</v>
      </c>
      <c r="T3623">
        <v>8</v>
      </c>
      <c r="U3623">
        <v>0.2</v>
      </c>
      <c r="V3623">
        <v>5.5944000000000003</v>
      </c>
      <c r="W3623" s="3">
        <f t="shared" si="169"/>
        <v>8.7499999999999994E-2</v>
      </c>
      <c r="X3623" t="str">
        <f t="shared" si="170"/>
        <v>Medium</v>
      </c>
    </row>
    <row r="3624" spans="1:24" x14ac:dyDescent="0.2">
      <c r="A3624">
        <v>3623</v>
      </c>
      <c r="B3624" t="s">
        <v>6800</v>
      </c>
      <c r="C3624" s="2">
        <v>41896</v>
      </c>
      <c r="D3624" s="2">
        <v>41901</v>
      </c>
      <c r="E3624" t="s">
        <v>49</v>
      </c>
      <c r="F3624" t="s">
        <v>4689</v>
      </c>
      <c r="G3624" t="str">
        <f t="shared" si="168"/>
        <v>CA-2014-159184-JC-15775</v>
      </c>
      <c r="H3624" t="s">
        <v>4690</v>
      </c>
      <c r="I3624" t="s">
        <v>25</v>
      </c>
      <c r="J3624" t="s">
        <v>26</v>
      </c>
      <c r="K3624" t="s">
        <v>3562</v>
      </c>
      <c r="L3624" t="s">
        <v>1274</v>
      </c>
      <c r="M3624">
        <v>31204</v>
      </c>
      <c r="N3624" t="s">
        <v>29</v>
      </c>
      <c r="O3624" t="s">
        <v>4590</v>
      </c>
      <c r="P3624" t="s">
        <v>31</v>
      </c>
      <c r="Q3624" t="s">
        <v>64</v>
      </c>
      <c r="R3624" t="s">
        <v>4591</v>
      </c>
      <c r="S3624">
        <v>142.4</v>
      </c>
      <c r="T3624">
        <v>5</v>
      </c>
      <c r="U3624">
        <v>0</v>
      </c>
      <c r="V3624">
        <v>52.688000000000002</v>
      </c>
      <c r="W3624" s="3">
        <f t="shared" si="169"/>
        <v>0.37</v>
      </c>
      <c r="X3624" t="str">
        <f t="shared" si="170"/>
        <v>No Discount</v>
      </c>
    </row>
    <row r="3625" spans="1:24" x14ac:dyDescent="0.2">
      <c r="A3625">
        <v>3624</v>
      </c>
      <c r="B3625" t="s">
        <v>6800</v>
      </c>
      <c r="C3625" s="2">
        <v>41896</v>
      </c>
      <c r="D3625" s="2">
        <v>41901</v>
      </c>
      <c r="E3625" t="s">
        <v>49</v>
      </c>
      <c r="F3625" t="s">
        <v>4689</v>
      </c>
      <c r="G3625" t="str">
        <f t="shared" si="168"/>
        <v>CA-2014-159184-JC-15775</v>
      </c>
      <c r="H3625" t="s">
        <v>4690</v>
      </c>
      <c r="I3625" t="s">
        <v>25</v>
      </c>
      <c r="J3625" t="s">
        <v>26</v>
      </c>
      <c r="K3625" t="s">
        <v>3562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  <c r="W3625" s="3">
        <f t="shared" si="169"/>
        <v>0.48</v>
      </c>
      <c r="X3625" t="str">
        <f t="shared" si="170"/>
        <v>No Discount</v>
      </c>
    </row>
    <row r="3626" spans="1:24" x14ac:dyDescent="0.2">
      <c r="A3626">
        <v>3625</v>
      </c>
      <c r="B3626" t="s">
        <v>6801</v>
      </c>
      <c r="C3626" s="2">
        <v>42874</v>
      </c>
      <c r="D3626" s="2">
        <v>42876</v>
      </c>
      <c r="E3626" t="s">
        <v>22</v>
      </c>
      <c r="F3626" t="s">
        <v>5327</v>
      </c>
      <c r="G3626" t="str">
        <f t="shared" si="168"/>
        <v>CA-2017-113530-BC-11125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1842</v>
      </c>
      <c r="P3626" t="s">
        <v>31</v>
      </c>
      <c r="Q3626" t="s">
        <v>35</v>
      </c>
      <c r="R3626" t="s">
        <v>1843</v>
      </c>
      <c r="S3626">
        <v>681.40800000000013</v>
      </c>
      <c r="T3626">
        <v>12</v>
      </c>
      <c r="U3626">
        <v>0.2</v>
      </c>
      <c r="V3626">
        <v>42.588000000000022</v>
      </c>
      <c r="W3626" s="3">
        <f t="shared" si="169"/>
        <v>6.2500000000000028E-2</v>
      </c>
      <c r="X3626" t="str">
        <f t="shared" si="170"/>
        <v>Medium</v>
      </c>
    </row>
    <row r="3627" spans="1:24" x14ac:dyDescent="0.2">
      <c r="A3627">
        <v>3626</v>
      </c>
      <c r="B3627" t="s">
        <v>6801</v>
      </c>
      <c r="C3627" s="2">
        <v>42874</v>
      </c>
      <c r="D3627" s="2">
        <v>42876</v>
      </c>
      <c r="E3627" t="s">
        <v>22</v>
      </c>
      <c r="F3627" t="s">
        <v>5327</v>
      </c>
      <c r="G3627" t="str">
        <f t="shared" si="168"/>
        <v>CA-2017-113530-BC-11125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4130</v>
      </c>
      <c r="P3627" t="s">
        <v>45</v>
      </c>
      <c r="Q3627" t="s">
        <v>67</v>
      </c>
      <c r="R3627" t="s">
        <v>4131</v>
      </c>
      <c r="S3627">
        <v>3.52</v>
      </c>
      <c r="T3627">
        <v>2</v>
      </c>
      <c r="U3627">
        <v>0</v>
      </c>
      <c r="V3627">
        <v>1.0207999999999999</v>
      </c>
      <c r="W3627" s="3">
        <f t="shared" si="169"/>
        <v>0.28999999999999998</v>
      </c>
      <c r="X3627" t="str">
        <f t="shared" si="170"/>
        <v>No Discount</v>
      </c>
    </row>
    <row r="3628" spans="1:24" x14ac:dyDescent="0.2">
      <c r="A3628">
        <v>3627</v>
      </c>
      <c r="B3628" t="s">
        <v>6801</v>
      </c>
      <c r="C3628" s="2">
        <v>42874</v>
      </c>
      <c r="D3628" s="2">
        <v>42876</v>
      </c>
      <c r="E3628" t="s">
        <v>22</v>
      </c>
      <c r="F3628" t="s">
        <v>5327</v>
      </c>
      <c r="G3628" t="str">
        <f t="shared" si="168"/>
        <v>CA-2017-113530-BC-11125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1.3949999999999996</v>
      </c>
      <c r="W3628" s="3">
        <f t="shared" si="169"/>
        <v>0.24999999999999992</v>
      </c>
      <c r="X3628" t="str">
        <f t="shared" si="170"/>
        <v>No Discount</v>
      </c>
    </row>
    <row r="3629" spans="1:24" x14ac:dyDescent="0.2">
      <c r="A3629">
        <v>3628</v>
      </c>
      <c r="B3629" t="s">
        <v>6801</v>
      </c>
      <c r="C3629" s="2">
        <v>42874</v>
      </c>
      <c r="D3629" s="2">
        <v>42876</v>
      </c>
      <c r="E3629" t="s">
        <v>22</v>
      </c>
      <c r="F3629" t="s">
        <v>5327</v>
      </c>
      <c r="G3629" t="str">
        <f t="shared" si="168"/>
        <v>CA-2017-113530-BC-11125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1857</v>
      </c>
      <c r="P3629" t="s">
        <v>70</v>
      </c>
      <c r="Q3629" t="s">
        <v>160</v>
      </c>
      <c r="R3629" t="s">
        <v>1858</v>
      </c>
      <c r="S3629">
        <v>36.32</v>
      </c>
      <c r="T3629">
        <v>1</v>
      </c>
      <c r="U3629">
        <v>0</v>
      </c>
      <c r="V3629">
        <v>10.895999999999997</v>
      </c>
      <c r="W3629" s="3">
        <f t="shared" si="169"/>
        <v>0.29999999999999993</v>
      </c>
      <c r="X3629" t="str">
        <f t="shared" si="170"/>
        <v>No Discount</v>
      </c>
    </row>
    <row r="3630" spans="1:24" x14ac:dyDescent="0.2">
      <c r="A3630">
        <v>3629</v>
      </c>
      <c r="B3630" t="s">
        <v>6802</v>
      </c>
      <c r="C3630" s="2">
        <v>41860</v>
      </c>
      <c r="D3630" s="2">
        <v>41864</v>
      </c>
      <c r="E3630" t="s">
        <v>49</v>
      </c>
      <c r="F3630" t="s">
        <v>831</v>
      </c>
      <c r="G3630" t="str">
        <f t="shared" si="168"/>
        <v>CA-2014-169726-JH-15985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  <c r="W3630" s="3">
        <f t="shared" si="169"/>
        <v>0.31249999999999994</v>
      </c>
      <c r="X3630" t="str">
        <f t="shared" si="170"/>
        <v>Medium</v>
      </c>
    </row>
    <row r="3631" spans="1:24" x14ac:dyDescent="0.2">
      <c r="A3631">
        <v>3630</v>
      </c>
      <c r="B3631" t="s">
        <v>6803</v>
      </c>
      <c r="C3631" s="2">
        <v>43065</v>
      </c>
      <c r="D3631" s="2">
        <v>43069</v>
      </c>
      <c r="E3631" t="s">
        <v>49</v>
      </c>
      <c r="F3631" t="s">
        <v>4959</v>
      </c>
      <c r="G3631" t="str">
        <f t="shared" si="168"/>
        <v>CA-2017-155957-CC-12610</v>
      </c>
      <c r="H3631" t="s">
        <v>4960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4444</v>
      </c>
      <c r="P3631" t="s">
        <v>45</v>
      </c>
      <c r="Q3631" t="s">
        <v>77</v>
      </c>
      <c r="R3631" t="s">
        <v>4445</v>
      </c>
      <c r="S3631">
        <v>52.272000000000006</v>
      </c>
      <c r="T3631">
        <v>3</v>
      </c>
      <c r="U3631">
        <v>0.2</v>
      </c>
      <c r="V3631">
        <v>9.8009999999999984</v>
      </c>
      <c r="W3631" s="3">
        <f t="shared" si="169"/>
        <v>0.18749999999999994</v>
      </c>
      <c r="X3631" t="str">
        <f t="shared" si="170"/>
        <v>Medium</v>
      </c>
    </row>
    <row r="3632" spans="1:24" x14ac:dyDescent="0.2">
      <c r="A3632">
        <v>3631</v>
      </c>
      <c r="B3632" t="s">
        <v>6803</v>
      </c>
      <c r="C3632" s="2">
        <v>43065</v>
      </c>
      <c r="D3632" s="2">
        <v>43069</v>
      </c>
      <c r="E3632" t="s">
        <v>49</v>
      </c>
      <c r="F3632" t="s">
        <v>4959</v>
      </c>
      <c r="G3632" t="str">
        <f t="shared" si="168"/>
        <v>CA-2017-155957-CC-12610</v>
      </c>
      <c r="H3632" t="s">
        <v>4960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1995</v>
      </c>
      <c r="P3632" t="s">
        <v>45</v>
      </c>
      <c r="Q3632" t="s">
        <v>77</v>
      </c>
      <c r="R3632" t="s">
        <v>1996</v>
      </c>
      <c r="S3632">
        <v>213.13600000000002</v>
      </c>
      <c r="T3632">
        <v>7</v>
      </c>
      <c r="U3632">
        <v>0.2</v>
      </c>
      <c r="V3632">
        <v>23.977799999999988</v>
      </c>
      <c r="W3632" s="3">
        <f t="shared" si="169"/>
        <v>0.11249999999999993</v>
      </c>
      <c r="X3632" t="str">
        <f t="shared" si="170"/>
        <v>Medium</v>
      </c>
    </row>
    <row r="3633" spans="1:24" x14ac:dyDescent="0.2">
      <c r="A3633">
        <v>3632</v>
      </c>
      <c r="B3633" t="s">
        <v>6804</v>
      </c>
      <c r="C3633" s="2">
        <v>42858</v>
      </c>
      <c r="D3633" s="2">
        <v>42863</v>
      </c>
      <c r="E3633" t="s">
        <v>22</v>
      </c>
      <c r="F3633" t="s">
        <v>6805</v>
      </c>
      <c r="G3633" t="str">
        <f t="shared" si="168"/>
        <v>CA-2017-132178-DB-12970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4640</v>
      </c>
      <c r="P3633" t="s">
        <v>45</v>
      </c>
      <c r="Q3633" t="s">
        <v>58</v>
      </c>
      <c r="R3633" t="s">
        <v>4641</v>
      </c>
      <c r="S3633">
        <v>69.52</v>
      </c>
      <c r="T3633">
        <v>2</v>
      </c>
      <c r="U3633">
        <v>0</v>
      </c>
      <c r="V3633">
        <v>19.465600000000002</v>
      </c>
      <c r="W3633" s="3">
        <f t="shared" si="169"/>
        <v>0.28000000000000003</v>
      </c>
      <c r="X3633" t="str">
        <f t="shared" si="170"/>
        <v>No Discount</v>
      </c>
    </row>
    <row r="3634" spans="1:24" x14ac:dyDescent="0.2">
      <c r="A3634">
        <v>3633</v>
      </c>
      <c r="B3634" t="s">
        <v>6804</v>
      </c>
      <c r="C3634" s="2">
        <v>42858</v>
      </c>
      <c r="D3634" s="2">
        <v>42863</v>
      </c>
      <c r="E3634" t="s">
        <v>22</v>
      </c>
      <c r="F3634" t="s">
        <v>6805</v>
      </c>
      <c r="G3634" t="str">
        <f t="shared" si="168"/>
        <v>CA-2017-132178-DB-12970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2432</v>
      </c>
      <c r="P3634" t="s">
        <v>45</v>
      </c>
      <c r="Q3634" t="s">
        <v>58</v>
      </c>
      <c r="R3634" t="s">
        <v>2433</v>
      </c>
      <c r="S3634">
        <v>763.44</v>
      </c>
      <c r="T3634">
        <v>8</v>
      </c>
      <c r="U3634">
        <v>0</v>
      </c>
      <c r="V3634">
        <v>45.80639999999994</v>
      </c>
      <c r="W3634" s="3">
        <f t="shared" si="169"/>
        <v>5.9999999999999915E-2</v>
      </c>
      <c r="X3634" t="str">
        <f t="shared" si="170"/>
        <v>No Discount</v>
      </c>
    </row>
    <row r="3635" spans="1:24" x14ac:dyDescent="0.2">
      <c r="A3635">
        <v>3634</v>
      </c>
      <c r="B3635" t="s">
        <v>6807</v>
      </c>
      <c r="C3635" s="2">
        <v>42684</v>
      </c>
      <c r="D3635" s="2">
        <v>42688</v>
      </c>
      <c r="E3635" t="s">
        <v>49</v>
      </c>
      <c r="F3635" t="s">
        <v>3797</v>
      </c>
      <c r="G3635" t="str">
        <f t="shared" si="168"/>
        <v>CA-2016-145177-PP-18955</v>
      </c>
      <c r="H3635" t="s">
        <v>3798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2923</v>
      </c>
      <c r="P3635" t="s">
        <v>45</v>
      </c>
      <c r="Q3635" t="s">
        <v>46</v>
      </c>
      <c r="R3635" t="s">
        <v>2924</v>
      </c>
      <c r="S3635">
        <v>9.2159999999999993</v>
      </c>
      <c r="T3635">
        <v>4</v>
      </c>
      <c r="U3635">
        <v>0.2</v>
      </c>
      <c r="V3635">
        <v>3.3408000000000002</v>
      </c>
      <c r="W3635" s="3">
        <f t="shared" si="169"/>
        <v>0.36250000000000004</v>
      </c>
      <c r="X3635" t="str">
        <f t="shared" si="170"/>
        <v>Medium</v>
      </c>
    </row>
    <row r="3636" spans="1:24" x14ac:dyDescent="0.2">
      <c r="A3636">
        <v>3635</v>
      </c>
      <c r="B3636" t="s">
        <v>6807</v>
      </c>
      <c r="C3636" s="2">
        <v>42684</v>
      </c>
      <c r="D3636" s="2">
        <v>42688</v>
      </c>
      <c r="E3636" t="s">
        <v>49</v>
      </c>
      <c r="F3636" t="s">
        <v>3797</v>
      </c>
      <c r="G3636" t="str">
        <f t="shared" si="168"/>
        <v>CA-2016-145177-PP-18955</v>
      </c>
      <c r="H3636" t="s">
        <v>3798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-9.7901999999999987</v>
      </c>
      <c r="W3636" s="3">
        <f t="shared" si="169"/>
        <v>-0.23333333333333331</v>
      </c>
      <c r="X3636" t="str">
        <f t="shared" si="170"/>
        <v>High</v>
      </c>
    </row>
    <row r="3637" spans="1:24" x14ac:dyDescent="0.2">
      <c r="A3637">
        <v>3636</v>
      </c>
      <c r="B3637" t="s">
        <v>6807</v>
      </c>
      <c r="C3637" s="2">
        <v>42684</v>
      </c>
      <c r="D3637" s="2">
        <v>42688</v>
      </c>
      <c r="E3637" t="s">
        <v>49</v>
      </c>
      <c r="F3637" t="s">
        <v>3797</v>
      </c>
      <c r="G3637" t="str">
        <f t="shared" si="168"/>
        <v>CA-2016-145177-PP-18955</v>
      </c>
      <c r="H3637" t="s">
        <v>3798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  <c r="W3637" s="3">
        <f t="shared" si="169"/>
        <v>0.36250000000000004</v>
      </c>
      <c r="X3637" t="str">
        <f t="shared" si="170"/>
        <v>Medium</v>
      </c>
    </row>
    <row r="3638" spans="1:24" x14ac:dyDescent="0.2">
      <c r="A3638">
        <v>3637</v>
      </c>
      <c r="B3638" t="s">
        <v>6807</v>
      </c>
      <c r="C3638" s="2">
        <v>42684</v>
      </c>
      <c r="D3638" s="2">
        <v>42688</v>
      </c>
      <c r="E3638" t="s">
        <v>49</v>
      </c>
      <c r="F3638" t="s">
        <v>3797</v>
      </c>
      <c r="G3638" t="str">
        <f t="shared" si="168"/>
        <v>CA-2016-145177-PP-18955</v>
      </c>
      <c r="H3638" t="s">
        <v>3798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7.5086999999999984</v>
      </c>
      <c r="W3638" s="3">
        <f t="shared" si="169"/>
        <v>0.33749999999999991</v>
      </c>
      <c r="X3638" t="str">
        <f t="shared" si="170"/>
        <v>Medium</v>
      </c>
    </row>
    <row r="3639" spans="1:24" x14ac:dyDescent="0.2">
      <c r="A3639">
        <v>3638</v>
      </c>
      <c r="B3639" t="s">
        <v>6807</v>
      </c>
      <c r="C3639" s="2">
        <v>42684</v>
      </c>
      <c r="D3639" s="2">
        <v>42688</v>
      </c>
      <c r="E3639" t="s">
        <v>49</v>
      </c>
      <c r="F3639" t="s">
        <v>3797</v>
      </c>
      <c r="G3639" t="str">
        <f t="shared" si="168"/>
        <v>CA-2016-145177-PP-18955</v>
      </c>
      <c r="H3639" t="s">
        <v>3798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2135</v>
      </c>
      <c r="P3639" t="s">
        <v>45</v>
      </c>
      <c r="Q3639" t="s">
        <v>77</v>
      </c>
      <c r="R3639" t="s">
        <v>2136</v>
      </c>
      <c r="S3639">
        <v>334.88000000000005</v>
      </c>
      <c r="T3639">
        <v>4</v>
      </c>
      <c r="U3639">
        <v>0.2</v>
      </c>
      <c r="V3639">
        <v>29.301999999999978</v>
      </c>
      <c r="W3639" s="3">
        <f t="shared" si="169"/>
        <v>8.7499999999999925E-2</v>
      </c>
      <c r="X3639" t="str">
        <f t="shared" si="170"/>
        <v>Medium</v>
      </c>
    </row>
    <row r="3640" spans="1:24" x14ac:dyDescent="0.2">
      <c r="A3640">
        <v>3639</v>
      </c>
      <c r="B3640" t="s">
        <v>6807</v>
      </c>
      <c r="C3640" s="2">
        <v>42684</v>
      </c>
      <c r="D3640" s="2">
        <v>42688</v>
      </c>
      <c r="E3640" t="s">
        <v>49</v>
      </c>
      <c r="F3640" t="s">
        <v>3797</v>
      </c>
      <c r="G3640" t="str">
        <f t="shared" si="168"/>
        <v>CA-2016-145177-PP-18955</v>
      </c>
      <c r="H3640" t="s">
        <v>3798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4363</v>
      </c>
      <c r="P3640" t="s">
        <v>31</v>
      </c>
      <c r="Q3640" t="s">
        <v>64</v>
      </c>
      <c r="R3640" t="s">
        <v>4364</v>
      </c>
      <c r="S3640">
        <v>148.28800000000001</v>
      </c>
      <c r="T3640">
        <v>7</v>
      </c>
      <c r="U3640">
        <v>0.2</v>
      </c>
      <c r="V3640">
        <v>29.657599999999988</v>
      </c>
      <c r="W3640" s="3">
        <f t="shared" si="169"/>
        <v>0.1999999999999999</v>
      </c>
      <c r="X3640" t="str">
        <f t="shared" si="170"/>
        <v>Medium</v>
      </c>
    </row>
    <row r="3641" spans="1:24" x14ac:dyDescent="0.2">
      <c r="A3641">
        <v>3640</v>
      </c>
      <c r="B3641" t="s">
        <v>6807</v>
      </c>
      <c r="C3641" s="2">
        <v>42684</v>
      </c>
      <c r="D3641" s="2">
        <v>42688</v>
      </c>
      <c r="E3641" t="s">
        <v>49</v>
      </c>
      <c r="F3641" t="s">
        <v>3797</v>
      </c>
      <c r="G3641" t="str">
        <f t="shared" si="168"/>
        <v>CA-2016-145177-PP-18955</v>
      </c>
      <c r="H3641" t="s">
        <v>3798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3409</v>
      </c>
      <c r="P3641" t="s">
        <v>45</v>
      </c>
      <c r="Q3641" t="s">
        <v>89</v>
      </c>
      <c r="R3641" t="s">
        <v>3410</v>
      </c>
      <c r="S3641">
        <v>4.6240000000000006</v>
      </c>
      <c r="T3641">
        <v>1</v>
      </c>
      <c r="U3641">
        <v>0.2</v>
      </c>
      <c r="V3641">
        <v>1.6762000000000001</v>
      </c>
      <c r="W3641" s="3">
        <f t="shared" si="169"/>
        <v>0.36249999999999999</v>
      </c>
      <c r="X3641" t="str">
        <f t="shared" si="170"/>
        <v>Medium</v>
      </c>
    </row>
    <row r="3642" spans="1:24" x14ac:dyDescent="0.2">
      <c r="A3642">
        <v>3641</v>
      </c>
      <c r="B3642" t="s">
        <v>6807</v>
      </c>
      <c r="C3642" s="2">
        <v>42684</v>
      </c>
      <c r="D3642" s="2">
        <v>42688</v>
      </c>
      <c r="E3642" t="s">
        <v>49</v>
      </c>
      <c r="F3642" t="s">
        <v>3797</v>
      </c>
      <c r="G3642" t="str">
        <f t="shared" si="168"/>
        <v>CA-2016-145177-PP-18955</v>
      </c>
      <c r="H3642" t="s">
        <v>3798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178.92000000000002</v>
      </c>
      <c r="T3642">
        <v>7</v>
      </c>
      <c r="U3642">
        <v>0.2</v>
      </c>
      <c r="V3642">
        <v>-29.074500000000008</v>
      </c>
      <c r="W3642" s="3">
        <f t="shared" si="169"/>
        <v>-0.16250000000000003</v>
      </c>
      <c r="X3642" t="str">
        <f t="shared" si="170"/>
        <v>Medium</v>
      </c>
    </row>
    <row r="3643" spans="1:24" x14ac:dyDescent="0.2">
      <c r="A3643">
        <v>3642</v>
      </c>
      <c r="B3643" t="s">
        <v>6807</v>
      </c>
      <c r="C3643" s="2">
        <v>42684</v>
      </c>
      <c r="D3643" s="2">
        <v>42688</v>
      </c>
      <c r="E3643" t="s">
        <v>49</v>
      </c>
      <c r="F3643" t="s">
        <v>3797</v>
      </c>
      <c r="G3643" t="str">
        <f t="shared" si="168"/>
        <v>CA-2016-145177-PP-18955</v>
      </c>
      <c r="H3643" t="s">
        <v>3798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4808</v>
      </c>
      <c r="P3643" t="s">
        <v>45</v>
      </c>
      <c r="Q3643" t="s">
        <v>74</v>
      </c>
      <c r="R3643" t="s">
        <v>4809</v>
      </c>
      <c r="S3643">
        <v>69.888000000000005</v>
      </c>
      <c r="T3643">
        <v>7</v>
      </c>
      <c r="U3643">
        <v>0.7</v>
      </c>
      <c r="V3643">
        <v>-46.591999999999999</v>
      </c>
      <c r="W3643" s="3">
        <f t="shared" si="169"/>
        <v>-0.66666666666666663</v>
      </c>
      <c r="X3643" t="str">
        <f t="shared" si="170"/>
        <v>High</v>
      </c>
    </row>
    <row r="3644" spans="1:24" x14ac:dyDescent="0.2">
      <c r="A3644">
        <v>3643</v>
      </c>
      <c r="B3644" t="s">
        <v>6811</v>
      </c>
      <c r="C3644" s="2">
        <v>41993</v>
      </c>
      <c r="D3644" s="2">
        <v>41996</v>
      </c>
      <c r="E3644" t="s">
        <v>22</v>
      </c>
      <c r="F3644" t="s">
        <v>2228</v>
      </c>
      <c r="G3644" t="str">
        <f t="shared" si="168"/>
        <v>CA-2014-156594-MC-17845</v>
      </c>
      <c r="H3644" t="s">
        <v>2229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2212</v>
      </c>
      <c r="P3644" t="s">
        <v>45</v>
      </c>
      <c r="Q3644" t="s">
        <v>74</v>
      </c>
      <c r="R3644" t="s">
        <v>2213</v>
      </c>
      <c r="S3644">
        <v>487.98400000000004</v>
      </c>
      <c r="T3644">
        <v>2</v>
      </c>
      <c r="U3644">
        <v>0.2</v>
      </c>
      <c r="V3644">
        <v>152.49499999999998</v>
      </c>
      <c r="W3644" s="3">
        <f t="shared" si="169"/>
        <v>0.31249999999999994</v>
      </c>
      <c r="X3644" t="str">
        <f t="shared" si="170"/>
        <v>Medium</v>
      </c>
    </row>
    <row r="3645" spans="1:24" x14ac:dyDescent="0.2">
      <c r="A3645">
        <v>3644</v>
      </c>
      <c r="B3645" t="s">
        <v>6811</v>
      </c>
      <c r="C3645" s="2">
        <v>41993</v>
      </c>
      <c r="D3645" s="2">
        <v>41996</v>
      </c>
      <c r="E3645" t="s">
        <v>22</v>
      </c>
      <c r="F3645" t="s">
        <v>2228</v>
      </c>
      <c r="G3645" t="str">
        <f t="shared" si="168"/>
        <v>CA-2014-156594-MC-17845</v>
      </c>
      <c r="H3645" t="s">
        <v>2229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12.298000000000002</v>
      </c>
      <c r="W3645" s="3">
        <f t="shared" si="169"/>
        <v>0.26000000000000006</v>
      </c>
      <c r="X3645" t="str">
        <f t="shared" si="170"/>
        <v>No Discount</v>
      </c>
    </row>
    <row r="3646" spans="1:24" x14ac:dyDescent="0.2">
      <c r="A3646">
        <v>3645</v>
      </c>
      <c r="B3646" t="s">
        <v>6811</v>
      </c>
      <c r="C3646" s="2">
        <v>41993</v>
      </c>
      <c r="D3646" s="2">
        <v>41996</v>
      </c>
      <c r="E3646" t="s">
        <v>22</v>
      </c>
      <c r="F3646" t="s">
        <v>2228</v>
      </c>
      <c r="G3646" t="str">
        <f t="shared" si="168"/>
        <v>CA-2014-156594-MC-17845</v>
      </c>
      <c r="H3646" t="s">
        <v>2229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  <c r="W3646" s="3">
        <f t="shared" si="169"/>
        <v>0.28000000000000003</v>
      </c>
      <c r="X3646" t="str">
        <f t="shared" si="170"/>
        <v>No Discount</v>
      </c>
    </row>
    <row r="3647" spans="1:24" x14ac:dyDescent="0.2">
      <c r="A3647">
        <v>3646</v>
      </c>
      <c r="B3647" t="s">
        <v>6811</v>
      </c>
      <c r="C3647" s="2">
        <v>41993</v>
      </c>
      <c r="D3647" s="2">
        <v>41996</v>
      </c>
      <c r="E3647" t="s">
        <v>22</v>
      </c>
      <c r="F3647" t="s">
        <v>2228</v>
      </c>
      <c r="G3647" t="str">
        <f t="shared" si="168"/>
        <v>CA-2014-156594-MC-17845</v>
      </c>
      <c r="H3647" t="s">
        <v>2229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50.413999999999987</v>
      </c>
      <c r="W3647" s="3">
        <f t="shared" si="169"/>
        <v>0.3249999999999999</v>
      </c>
      <c r="X3647" t="str">
        <f t="shared" si="170"/>
        <v>Medium</v>
      </c>
    </row>
    <row r="3648" spans="1:24" x14ac:dyDescent="0.2">
      <c r="A3648">
        <v>3647</v>
      </c>
      <c r="B3648" t="s">
        <v>6818</v>
      </c>
      <c r="C3648" s="2">
        <v>41845</v>
      </c>
      <c r="D3648" s="2">
        <v>41847</v>
      </c>
      <c r="E3648" t="s">
        <v>22</v>
      </c>
      <c r="F3648" t="s">
        <v>6043</v>
      </c>
      <c r="G3648" t="str">
        <f t="shared" si="168"/>
        <v>CA-2014-146528-VF-21715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2846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3.1752000000000002</v>
      </c>
      <c r="W3648" s="3">
        <f t="shared" si="169"/>
        <v>0.49</v>
      </c>
      <c r="X3648" t="str">
        <f t="shared" si="170"/>
        <v>No Discount</v>
      </c>
    </row>
    <row r="3649" spans="1:24" x14ac:dyDescent="0.2">
      <c r="A3649">
        <v>3648</v>
      </c>
      <c r="B3649" t="s">
        <v>6818</v>
      </c>
      <c r="C3649" s="2">
        <v>41845</v>
      </c>
      <c r="D3649" s="2">
        <v>41847</v>
      </c>
      <c r="E3649" t="s">
        <v>22</v>
      </c>
      <c r="F3649" t="s">
        <v>6043</v>
      </c>
      <c r="G3649" t="str">
        <f t="shared" si="168"/>
        <v>CA-2014-146528-VF-21715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4.5007999999999981</v>
      </c>
      <c r="W3649" s="3">
        <f t="shared" si="169"/>
        <v>0.28999999999999987</v>
      </c>
      <c r="X3649" t="str">
        <f t="shared" si="170"/>
        <v>No Discount</v>
      </c>
    </row>
    <row r="3650" spans="1:24" x14ac:dyDescent="0.2">
      <c r="A3650">
        <v>3649</v>
      </c>
      <c r="B3650" t="s">
        <v>6822</v>
      </c>
      <c r="C3650" s="2">
        <v>42330</v>
      </c>
      <c r="D3650" s="2">
        <v>42335</v>
      </c>
      <c r="E3650" t="s">
        <v>49</v>
      </c>
      <c r="F3650" t="s">
        <v>4273</v>
      </c>
      <c r="G3650" t="str">
        <f t="shared" si="168"/>
        <v>CA-2015-168459-MC-17275</v>
      </c>
      <c r="H3650" t="s">
        <v>4274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2714</v>
      </c>
      <c r="P3650" t="s">
        <v>45</v>
      </c>
      <c r="Q3650" t="s">
        <v>74</v>
      </c>
      <c r="R3650" t="s">
        <v>2715</v>
      </c>
      <c r="S3650">
        <v>2.9460000000000006</v>
      </c>
      <c r="T3650">
        <v>2</v>
      </c>
      <c r="U3650">
        <v>0.7</v>
      </c>
      <c r="V3650">
        <v>-2.0621999999999998</v>
      </c>
      <c r="W3650" s="3">
        <f t="shared" si="169"/>
        <v>-0.69999999999999973</v>
      </c>
      <c r="X3650" t="str">
        <f t="shared" si="170"/>
        <v>High</v>
      </c>
    </row>
    <row r="3651" spans="1:24" x14ac:dyDescent="0.2">
      <c r="A3651">
        <v>3650</v>
      </c>
      <c r="B3651" t="s">
        <v>6822</v>
      </c>
      <c r="C3651" s="2">
        <v>42330</v>
      </c>
      <c r="D3651" s="2">
        <v>42335</v>
      </c>
      <c r="E3651" t="s">
        <v>49</v>
      </c>
      <c r="F3651" t="s">
        <v>4273</v>
      </c>
      <c r="G3651" t="str">
        <f t="shared" ref="G3651:G3714" si="171" xml:space="preserve"> B3651 &amp; "-" &amp; F3651</f>
        <v>CA-2015-168459-MC-17275</v>
      </c>
      <c r="H3651" t="s">
        <v>4274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55.104000000000006</v>
      </c>
      <c r="T3651">
        <v>6</v>
      </c>
      <c r="U3651">
        <v>0.2</v>
      </c>
      <c r="V3651">
        <v>18.597599999999993</v>
      </c>
      <c r="W3651" s="3">
        <f t="shared" ref="W3651:W3714" si="172">V3651/S3651</f>
        <v>0.33749999999999986</v>
      </c>
      <c r="X3651" t="str">
        <f t="shared" ref="X3651:X3714" si="173">IF(U3651=0, "No Discount", IF(U3651&lt;=0.1, "Low", IF(U3651&lt;=0.3, "Medium", "High")))</f>
        <v>Medium</v>
      </c>
    </row>
    <row r="3652" spans="1:24" x14ac:dyDescent="0.2">
      <c r="A3652">
        <v>3651</v>
      </c>
      <c r="B3652" t="s">
        <v>6823</v>
      </c>
      <c r="C3652" s="2">
        <v>43078</v>
      </c>
      <c r="D3652" s="2">
        <v>43080</v>
      </c>
      <c r="E3652" t="s">
        <v>22</v>
      </c>
      <c r="F3652" t="s">
        <v>1776</v>
      </c>
      <c r="G3652" t="str">
        <f t="shared" si="171"/>
        <v>CA-2017-109960-DB-13210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41.952000000000005</v>
      </c>
      <c r="W3652" s="3">
        <f t="shared" si="172"/>
        <v>0.40000000000000008</v>
      </c>
      <c r="X3652" t="str">
        <f t="shared" si="173"/>
        <v>No Discount</v>
      </c>
    </row>
    <row r="3653" spans="1:24" x14ac:dyDescent="0.2">
      <c r="A3653">
        <v>3652</v>
      </c>
      <c r="B3653" t="s">
        <v>6823</v>
      </c>
      <c r="C3653" s="2">
        <v>43078</v>
      </c>
      <c r="D3653" s="2">
        <v>43080</v>
      </c>
      <c r="E3653" t="s">
        <v>22</v>
      </c>
      <c r="F3653" t="s">
        <v>1776</v>
      </c>
      <c r="G3653" t="str">
        <f t="shared" si="171"/>
        <v>CA-2017-109960-DB-13210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3591</v>
      </c>
      <c r="P3653" t="s">
        <v>45</v>
      </c>
      <c r="Q3653" t="s">
        <v>67</v>
      </c>
      <c r="R3653" t="s">
        <v>3592</v>
      </c>
      <c r="S3653">
        <v>34.700000000000003</v>
      </c>
      <c r="T3653">
        <v>5</v>
      </c>
      <c r="U3653">
        <v>0</v>
      </c>
      <c r="V3653">
        <v>12.492000000000001</v>
      </c>
      <c r="W3653" s="3">
        <f t="shared" si="172"/>
        <v>0.36</v>
      </c>
      <c r="X3653" t="str">
        <f t="shared" si="173"/>
        <v>No Discount</v>
      </c>
    </row>
    <row r="3654" spans="1:24" x14ac:dyDescent="0.2">
      <c r="A3654">
        <v>3653</v>
      </c>
      <c r="B3654" t="s">
        <v>6823</v>
      </c>
      <c r="C3654" s="2">
        <v>43078</v>
      </c>
      <c r="D3654" s="2">
        <v>43080</v>
      </c>
      <c r="E3654" t="s">
        <v>22</v>
      </c>
      <c r="F3654" t="s">
        <v>1776</v>
      </c>
      <c r="G3654" t="str">
        <f t="shared" si="171"/>
        <v>CA-2017-109960-DB-13210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2620</v>
      </c>
      <c r="P3654" t="s">
        <v>45</v>
      </c>
      <c r="Q3654" t="s">
        <v>74</v>
      </c>
      <c r="R3654" t="s">
        <v>2621</v>
      </c>
      <c r="S3654">
        <v>33.72</v>
      </c>
      <c r="T3654">
        <v>4</v>
      </c>
      <c r="U3654">
        <v>0</v>
      </c>
      <c r="V3654">
        <v>15.511199999999999</v>
      </c>
      <c r="W3654" s="3">
        <f t="shared" si="172"/>
        <v>0.45999999999999996</v>
      </c>
      <c r="X3654" t="str">
        <f t="shared" si="173"/>
        <v>No Discount</v>
      </c>
    </row>
    <row r="3655" spans="1:24" x14ac:dyDescent="0.2">
      <c r="A3655">
        <v>3654</v>
      </c>
      <c r="B3655" t="s">
        <v>6823</v>
      </c>
      <c r="C3655" s="2">
        <v>43078</v>
      </c>
      <c r="D3655" s="2">
        <v>43080</v>
      </c>
      <c r="E3655" t="s">
        <v>22</v>
      </c>
      <c r="F3655" t="s">
        <v>1776</v>
      </c>
      <c r="G3655" t="str">
        <f t="shared" si="171"/>
        <v>CA-2017-109960-DB-13210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3191</v>
      </c>
      <c r="P3655" t="s">
        <v>45</v>
      </c>
      <c r="Q3655" t="s">
        <v>89</v>
      </c>
      <c r="R3655" t="s">
        <v>185</v>
      </c>
      <c r="S3655">
        <v>14.940000000000001</v>
      </c>
      <c r="T3655">
        <v>3</v>
      </c>
      <c r="U3655">
        <v>0</v>
      </c>
      <c r="V3655">
        <v>7.0218000000000007</v>
      </c>
      <c r="W3655" s="3">
        <f t="shared" si="172"/>
        <v>0.47000000000000003</v>
      </c>
      <c r="X3655" t="str">
        <f t="shared" si="173"/>
        <v>No Discount</v>
      </c>
    </row>
    <row r="3656" spans="1:24" x14ac:dyDescent="0.2">
      <c r="A3656">
        <v>3655</v>
      </c>
      <c r="B3656" t="s">
        <v>6826</v>
      </c>
      <c r="C3656" s="2">
        <v>42978</v>
      </c>
      <c r="D3656" s="2">
        <v>42983</v>
      </c>
      <c r="E3656" t="s">
        <v>49</v>
      </c>
      <c r="F3656" t="s">
        <v>1890</v>
      </c>
      <c r="G3656" t="str">
        <f t="shared" si="171"/>
        <v>CA-2017-133004-AJ-10945</v>
      </c>
      <c r="H3656" t="s">
        <v>1891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2157</v>
      </c>
      <c r="P3656" t="s">
        <v>45</v>
      </c>
      <c r="Q3656" t="s">
        <v>77</v>
      </c>
      <c r="R3656" t="s">
        <v>2158</v>
      </c>
      <c r="S3656">
        <v>638.73</v>
      </c>
      <c r="T3656">
        <v>9</v>
      </c>
      <c r="U3656">
        <v>0</v>
      </c>
      <c r="V3656">
        <v>166.06979999999999</v>
      </c>
      <c r="W3656" s="3">
        <f t="shared" si="172"/>
        <v>0.25999999999999995</v>
      </c>
      <c r="X3656" t="str">
        <f t="shared" si="173"/>
        <v>No Discount</v>
      </c>
    </row>
    <row r="3657" spans="1:24" x14ac:dyDescent="0.2">
      <c r="A3657">
        <v>3656</v>
      </c>
      <c r="B3657" t="s">
        <v>6827</v>
      </c>
      <c r="C3657" s="2">
        <v>42849</v>
      </c>
      <c r="D3657" s="2">
        <v>42855</v>
      </c>
      <c r="E3657" t="s">
        <v>49</v>
      </c>
      <c r="F3657" t="s">
        <v>2410</v>
      </c>
      <c r="G3657" t="str">
        <f t="shared" si="171"/>
        <v>CA-2017-168102-CP-12340</v>
      </c>
      <c r="H3657" t="s">
        <v>2411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4156</v>
      </c>
      <c r="P3657" t="s">
        <v>45</v>
      </c>
      <c r="Q3657" t="s">
        <v>58</v>
      </c>
      <c r="R3657" t="s">
        <v>4157</v>
      </c>
      <c r="S3657">
        <v>113.56800000000001</v>
      </c>
      <c r="T3657">
        <v>2</v>
      </c>
      <c r="U3657">
        <v>0.2</v>
      </c>
      <c r="V3657">
        <v>-21.294000000000018</v>
      </c>
      <c r="W3657" s="3">
        <f t="shared" si="172"/>
        <v>-0.18750000000000014</v>
      </c>
      <c r="X3657" t="str">
        <f t="shared" si="173"/>
        <v>Medium</v>
      </c>
    </row>
    <row r="3658" spans="1:24" x14ac:dyDescent="0.2">
      <c r="A3658">
        <v>3657</v>
      </c>
      <c r="B3658" t="s">
        <v>6828</v>
      </c>
      <c r="C3658" s="2">
        <v>42986</v>
      </c>
      <c r="D3658" s="2">
        <v>42992</v>
      </c>
      <c r="E3658" t="s">
        <v>49</v>
      </c>
      <c r="F3658" t="s">
        <v>5175</v>
      </c>
      <c r="G3658" t="str">
        <f t="shared" si="171"/>
        <v>CA-2017-158036-DB-13555</v>
      </c>
      <c r="H3658" t="s">
        <v>5176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1.7054999999999998</v>
      </c>
      <c r="W3658" s="3">
        <f t="shared" si="172"/>
        <v>0.18749999999999997</v>
      </c>
      <c r="X3658" t="str">
        <f t="shared" si="173"/>
        <v>Medium</v>
      </c>
    </row>
    <row r="3659" spans="1:24" x14ac:dyDescent="0.2">
      <c r="A3659">
        <v>3658</v>
      </c>
      <c r="B3659" t="s">
        <v>6831</v>
      </c>
      <c r="C3659" s="2">
        <v>42075</v>
      </c>
      <c r="D3659" s="2">
        <v>42080</v>
      </c>
      <c r="E3659" t="s">
        <v>49</v>
      </c>
      <c r="F3659" t="s">
        <v>4143</v>
      </c>
      <c r="G3659" t="str">
        <f t="shared" si="171"/>
        <v>CA-2015-128083-EB-13750</v>
      </c>
      <c r="H3659" t="s">
        <v>4144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2.9322000000000004</v>
      </c>
      <c r="W3659" s="3">
        <f t="shared" si="172"/>
        <v>0.33750000000000002</v>
      </c>
      <c r="X3659" t="str">
        <f t="shared" si="173"/>
        <v>Medium</v>
      </c>
    </row>
    <row r="3660" spans="1:24" x14ac:dyDescent="0.2">
      <c r="A3660">
        <v>3659</v>
      </c>
      <c r="B3660" t="s">
        <v>6831</v>
      </c>
      <c r="C3660" s="2">
        <v>42075</v>
      </c>
      <c r="D3660" s="2">
        <v>42080</v>
      </c>
      <c r="E3660" t="s">
        <v>49</v>
      </c>
      <c r="F3660" t="s">
        <v>4143</v>
      </c>
      <c r="G3660" t="str">
        <f t="shared" si="171"/>
        <v>CA-2015-128083-EB-13750</v>
      </c>
      <c r="H3660" t="s">
        <v>4144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30.880000000000003</v>
      </c>
      <c r="T3660">
        <v>4</v>
      </c>
      <c r="U3660">
        <v>0.2</v>
      </c>
      <c r="V3660">
        <v>3.8599999999999977</v>
      </c>
      <c r="W3660" s="3">
        <f t="shared" si="172"/>
        <v>0.12499999999999992</v>
      </c>
      <c r="X3660" t="str">
        <f t="shared" si="173"/>
        <v>Medium</v>
      </c>
    </row>
    <row r="3661" spans="1:24" x14ac:dyDescent="0.2">
      <c r="A3661">
        <v>3660</v>
      </c>
      <c r="B3661" t="s">
        <v>6831</v>
      </c>
      <c r="C3661" s="2">
        <v>42075</v>
      </c>
      <c r="D3661" s="2">
        <v>42080</v>
      </c>
      <c r="E3661" t="s">
        <v>49</v>
      </c>
      <c r="F3661" t="s">
        <v>4143</v>
      </c>
      <c r="G3661" t="str">
        <f t="shared" si="171"/>
        <v>CA-2015-128083-EB-13750</v>
      </c>
      <c r="H3661" t="s">
        <v>4144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  <c r="W3661" s="3">
        <f t="shared" si="172"/>
        <v>0.22499999999999998</v>
      </c>
      <c r="X3661" t="str">
        <f t="shared" si="173"/>
        <v>Medium</v>
      </c>
    </row>
    <row r="3662" spans="1:24" x14ac:dyDescent="0.2">
      <c r="A3662">
        <v>3661</v>
      </c>
      <c r="B3662" t="s">
        <v>6835</v>
      </c>
      <c r="C3662" s="2">
        <v>42569</v>
      </c>
      <c r="D3662" s="2">
        <v>42574</v>
      </c>
      <c r="E3662" t="s">
        <v>49</v>
      </c>
      <c r="F3662" t="s">
        <v>6350</v>
      </c>
      <c r="G3662" t="str">
        <f t="shared" si="171"/>
        <v>CA-2016-161676-JP-15460</v>
      </c>
      <c r="H3662" t="s">
        <v>6351</v>
      </c>
      <c r="I3662" t="s">
        <v>40</v>
      </c>
      <c r="J3662" t="s">
        <v>26</v>
      </c>
      <c r="K3662" t="s">
        <v>3949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4.2249999999999979</v>
      </c>
      <c r="W3662" s="3">
        <f t="shared" si="172"/>
        <v>0.12499999999999994</v>
      </c>
      <c r="X3662" t="str">
        <f t="shared" si="173"/>
        <v>Medium</v>
      </c>
    </row>
    <row r="3663" spans="1:24" x14ac:dyDescent="0.2">
      <c r="A3663">
        <v>3662</v>
      </c>
      <c r="B3663" t="s">
        <v>6838</v>
      </c>
      <c r="C3663" s="2">
        <v>42534</v>
      </c>
      <c r="D3663" s="2">
        <v>42536</v>
      </c>
      <c r="E3663" t="s">
        <v>22</v>
      </c>
      <c r="F3663" t="s">
        <v>2803</v>
      </c>
      <c r="G3663" t="str">
        <f t="shared" si="171"/>
        <v>CA-2016-155005-SC-20050</v>
      </c>
      <c r="H3663" t="s">
        <v>2804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377.96999999999997</v>
      </c>
      <c r="T3663">
        <v>3</v>
      </c>
      <c r="U3663">
        <v>0</v>
      </c>
      <c r="V3663">
        <v>94.492500000000007</v>
      </c>
      <c r="W3663" s="3">
        <f t="shared" si="172"/>
        <v>0.25000000000000006</v>
      </c>
      <c r="X3663" t="str">
        <f t="shared" si="173"/>
        <v>No Discount</v>
      </c>
    </row>
    <row r="3664" spans="1:24" x14ac:dyDescent="0.2">
      <c r="A3664">
        <v>3663</v>
      </c>
      <c r="B3664" t="s">
        <v>6839</v>
      </c>
      <c r="C3664" s="2">
        <v>42919</v>
      </c>
      <c r="D3664" s="2">
        <v>42925</v>
      </c>
      <c r="E3664" t="s">
        <v>49</v>
      </c>
      <c r="F3664" t="s">
        <v>752</v>
      </c>
      <c r="G3664" t="str">
        <f t="shared" si="171"/>
        <v>US-2017-129777-FM-14290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4447</v>
      </c>
      <c r="P3664" t="s">
        <v>70</v>
      </c>
      <c r="Q3664" t="s">
        <v>160</v>
      </c>
      <c r="R3664" t="s">
        <v>4448</v>
      </c>
      <c r="S3664">
        <v>258.89999999999998</v>
      </c>
      <c r="T3664">
        <v>10</v>
      </c>
      <c r="U3664">
        <v>0</v>
      </c>
      <c r="V3664">
        <v>93.203999999999994</v>
      </c>
      <c r="W3664" s="3">
        <f t="shared" si="172"/>
        <v>0.36</v>
      </c>
      <c r="X3664" t="str">
        <f t="shared" si="173"/>
        <v>No Discount</v>
      </c>
    </row>
    <row r="3665" spans="1:24" x14ac:dyDescent="0.2">
      <c r="A3665">
        <v>3664</v>
      </c>
      <c r="B3665" t="s">
        <v>6839</v>
      </c>
      <c r="C3665" s="2">
        <v>42919</v>
      </c>
      <c r="D3665" s="2">
        <v>42925</v>
      </c>
      <c r="E3665" t="s">
        <v>49</v>
      </c>
      <c r="F3665" t="s">
        <v>752</v>
      </c>
      <c r="G3665" t="str">
        <f t="shared" si="171"/>
        <v>US-2017-129777-FM-14290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11.543199999999999</v>
      </c>
      <c r="W3665" s="3">
        <f t="shared" si="172"/>
        <v>0.47</v>
      </c>
      <c r="X3665" t="str">
        <f t="shared" si="173"/>
        <v>No Discount</v>
      </c>
    </row>
    <row r="3666" spans="1:24" x14ac:dyDescent="0.2">
      <c r="A3666">
        <v>3665</v>
      </c>
      <c r="B3666" t="s">
        <v>6840</v>
      </c>
      <c r="C3666" s="2">
        <v>41981</v>
      </c>
      <c r="D3666" s="2">
        <v>41986</v>
      </c>
      <c r="E3666" t="s">
        <v>49</v>
      </c>
      <c r="F3666" t="s">
        <v>5569</v>
      </c>
      <c r="G3666" t="str">
        <f t="shared" si="171"/>
        <v>CA-2014-129364-TB-21250</v>
      </c>
      <c r="H3666" t="s">
        <v>5570</v>
      </c>
      <c r="I3666" t="s">
        <v>25</v>
      </c>
      <c r="J3666" t="s">
        <v>26</v>
      </c>
      <c r="K3666" t="s">
        <v>1979</v>
      </c>
      <c r="L3666" t="s">
        <v>419</v>
      </c>
      <c r="M3666">
        <v>97301</v>
      </c>
      <c r="N3666" t="s">
        <v>43</v>
      </c>
      <c r="O3666" t="s">
        <v>2496</v>
      </c>
      <c r="P3666" t="s">
        <v>45</v>
      </c>
      <c r="Q3666" t="s">
        <v>46</v>
      </c>
      <c r="R3666" t="s">
        <v>2497</v>
      </c>
      <c r="S3666">
        <v>27.888000000000002</v>
      </c>
      <c r="T3666">
        <v>7</v>
      </c>
      <c r="U3666">
        <v>0.2</v>
      </c>
      <c r="V3666">
        <v>9.0635999999999974</v>
      </c>
      <c r="W3666" s="3">
        <f t="shared" si="172"/>
        <v>0.3249999999999999</v>
      </c>
      <c r="X3666" t="str">
        <f t="shared" si="173"/>
        <v>Medium</v>
      </c>
    </row>
    <row r="3667" spans="1:24" x14ac:dyDescent="0.2">
      <c r="A3667">
        <v>3666</v>
      </c>
      <c r="B3667" t="s">
        <v>6840</v>
      </c>
      <c r="C3667" s="2">
        <v>41981</v>
      </c>
      <c r="D3667" s="2">
        <v>41986</v>
      </c>
      <c r="E3667" t="s">
        <v>49</v>
      </c>
      <c r="F3667" t="s">
        <v>5569</v>
      </c>
      <c r="G3667" t="str">
        <f t="shared" si="171"/>
        <v>CA-2014-129364-TB-21250</v>
      </c>
      <c r="H3667" t="s">
        <v>5570</v>
      </c>
      <c r="I3667" t="s">
        <v>25</v>
      </c>
      <c r="J3667" t="s">
        <v>26</v>
      </c>
      <c r="K3667" t="s">
        <v>1979</v>
      </c>
      <c r="L3667" t="s">
        <v>419</v>
      </c>
      <c r="M3667">
        <v>97301</v>
      </c>
      <c r="N3667" t="s">
        <v>43</v>
      </c>
      <c r="O3667" t="s">
        <v>2483</v>
      </c>
      <c r="P3667" t="s">
        <v>45</v>
      </c>
      <c r="Q3667" t="s">
        <v>74</v>
      </c>
      <c r="R3667" t="s">
        <v>2484</v>
      </c>
      <c r="S3667">
        <v>6.4560000000000004</v>
      </c>
      <c r="T3667">
        <v>4</v>
      </c>
      <c r="U3667">
        <v>0.7</v>
      </c>
      <c r="V3667">
        <v>-4.5191999999999979</v>
      </c>
      <c r="W3667" s="3">
        <f t="shared" si="172"/>
        <v>-0.69999999999999962</v>
      </c>
      <c r="X3667" t="str">
        <f t="shared" si="173"/>
        <v>High</v>
      </c>
    </row>
    <row r="3668" spans="1:24" x14ac:dyDescent="0.2">
      <c r="A3668">
        <v>3667</v>
      </c>
      <c r="B3668" t="s">
        <v>6840</v>
      </c>
      <c r="C3668" s="2">
        <v>41981</v>
      </c>
      <c r="D3668" s="2">
        <v>41986</v>
      </c>
      <c r="E3668" t="s">
        <v>49</v>
      </c>
      <c r="F3668" t="s">
        <v>5569</v>
      </c>
      <c r="G3668" t="str">
        <f t="shared" si="171"/>
        <v>CA-2014-129364-TB-21250</v>
      </c>
      <c r="H3668" t="s">
        <v>5570</v>
      </c>
      <c r="I3668" t="s">
        <v>25</v>
      </c>
      <c r="J3668" t="s">
        <v>26</v>
      </c>
      <c r="K3668" t="s">
        <v>1979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52.679999999999993</v>
      </c>
      <c r="T3668">
        <v>3</v>
      </c>
      <c r="U3668">
        <v>0.2</v>
      </c>
      <c r="V3668">
        <v>19.754999999999999</v>
      </c>
      <c r="W3668" s="3">
        <f t="shared" si="172"/>
        <v>0.37500000000000006</v>
      </c>
      <c r="X3668" t="str">
        <f t="shared" si="173"/>
        <v>Medium</v>
      </c>
    </row>
    <row r="3669" spans="1:24" x14ac:dyDescent="0.2">
      <c r="A3669">
        <v>3668</v>
      </c>
      <c r="B3669" t="s">
        <v>6840</v>
      </c>
      <c r="C3669" s="2">
        <v>41981</v>
      </c>
      <c r="D3669" s="2">
        <v>41986</v>
      </c>
      <c r="E3669" t="s">
        <v>49</v>
      </c>
      <c r="F3669" t="s">
        <v>5569</v>
      </c>
      <c r="G3669" t="str">
        <f t="shared" si="171"/>
        <v>CA-2014-129364-TB-21250</v>
      </c>
      <c r="H3669" t="s">
        <v>5570</v>
      </c>
      <c r="I3669" t="s">
        <v>25</v>
      </c>
      <c r="J3669" t="s">
        <v>26</v>
      </c>
      <c r="K3669" t="s">
        <v>1979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-2.6025000000000014</v>
      </c>
      <c r="W3669" s="3">
        <f t="shared" si="172"/>
        <v>-0.18750000000000008</v>
      </c>
      <c r="X3669" t="str">
        <f t="shared" si="173"/>
        <v>Medium</v>
      </c>
    </row>
    <row r="3670" spans="1:24" x14ac:dyDescent="0.2">
      <c r="A3670">
        <v>3669</v>
      </c>
      <c r="B3670" t="s">
        <v>6840</v>
      </c>
      <c r="C3670" s="2">
        <v>41981</v>
      </c>
      <c r="D3670" s="2">
        <v>41986</v>
      </c>
      <c r="E3670" t="s">
        <v>49</v>
      </c>
      <c r="F3670" t="s">
        <v>5569</v>
      </c>
      <c r="G3670" t="str">
        <f t="shared" si="171"/>
        <v>CA-2014-129364-TB-21250</v>
      </c>
      <c r="H3670" t="s">
        <v>5570</v>
      </c>
      <c r="I3670" t="s">
        <v>25</v>
      </c>
      <c r="J3670" t="s">
        <v>26</v>
      </c>
      <c r="K3670" t="s">
        <v>1979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103.92000000000002</v>
      </c>
      <c r="T3670">
        <v>10</v>
      </c>
      <c r="U3670">
        <v>0.2</v>
      </c>
      <c r="V3670">
        <v>-18.186000000000014</v>
      </c>
      <c r="W3670" s="3">
        <f t="shared" si="172"/>
        <v>-0.1750000000000001</v>
      </c>
      <c r="X3670" t="str">
        <f t="shared" si="173"/>
        <v>Medium</v>
      </c>
    </row>
    <row r="3671" spans="1:24" x14ac:dyDescent="0.2">
      <c r="A3671">
        <v>3670</v>
      </c>
      <c r="B3671" t="s">
        <v>6840</v>
      </c>
      <c r="C3671" s="2">
        <v>41981</v>
      </c>
      <c r="D3671" s="2">
        <v>41986</v>
      </c>
      <c r="E3671" t="s">
        <v>49</v>
      </c>
      <c r="F3671" t="s">
        <v>5569</v>
      </c>
      <c r="G3671" t="str">
        <f t="shared" si="171"/>
        <v>CA-2014-129364-TB-21250</v>
      </c>
      <c r="H3671" t="s">
        <v>5570</v>
      </c>
      <c r="I3671" t="s">
        <v>25</v>
      </c>
      <c r="J3671" t="s">
        <v>26</v>
      </c>
      <c r="K3671" t="s">
        <v>1979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3.7439999999999989</v>
      </c>
      <c r="W3671" s="3">
        <f t="shared" si="172"/>
        <v>0.3249999999999999</v>
      </c>
      <c r="X3671" t="str">
        <f t="shared" si="173"/>
        <v>Medium</v>
      </c>
    </row>
    <row r="3672" spans="1:24" x14ac:dyDescent="0.2">
      <c r="A3672">
        <v>3671</v>
      </c>
      <c r="B3672" t="s">
        <v>6840</v>
      </c>
      <c r="C3672" s="2">
        <v>41981</v>
      </c>
      <c r="D3672" s="2">
        <v>41986</v>
      </c>
      <c r="E3672" t="s">
        <v>49</v>
      </c>
      <c r="F3672" t="s">
        <v>5569</v>
      </c>
      <c r="G3672" t="str">
        <f t="shared" si="171"/>
        <v>CA-2014-129364-TB-21250</v>
      </c>
      <c r="H3672" t="s">
        <v>5570</v>
      </c>
      <c r="I3672" t="s">
        <v>25</v>
      </c>
      <c r="J3672" t="s">
        <v>26</v>
      </c>
      <c r="K3672" t="s">
        <v>1979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10.368000000000002</v>
      </c>
      <c r="T3672">
        <v>2</v>
      </c>
      <c r="U3672">
        <v>0.2</v>
      </c>
      <c r="V3672">
        <v>3.6288</v>
      </c>
      <c r="W3672" s="3">
        <f t="shared" si="172"/>
        <v>0.34999999999999992</v>
      </c>
      <c r="X3672" t="str">
        <f t="shared" si="173"/>
        <v>Medium</v>
      </c>
    </row>
    <row r="3673" spans="1:24" x14ac:dyDescent="0.2">
      <c r="A3673">
        <v>3672</v>
      </c>
      <c r="B3673" t="s">
        <v>6840</v>
      </c>
      <c r="C3673" s="2">
        <v>41981</v>
      </c>
      <c r="D3673" s="2">
        <v>41986</v>
      </c>
      <c r="E3673" t="s">
        <v>49</v>
      </c>
      <c r="F3673" t="s">
        <v>5569</v>
      </c>
      <c r="G3673" t="str">
        <f t="shared" si="171"/>
        <v>CA-2014-129364-TB-21250</v>
      </c>
      <c r="H3673" t="s">
        <v>5570</v>
      </c>
      <c r="I3673" t="s">
        <v>25</v>
      </c>
      <c r="J3673" t="s">
        <v>26</v>
      </c>
      <c r="K3673" t="s">
        <v>1979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2.9304000000000023</v>
      </c>
      <c r="W3673" s="3">
        <f t="shared" si="172"/>
        <v>7.5000000000000053E-2</v>
      </c>
      <c r="X3673" t="str">
        <f t="shared" si="173"/>
        <v>Medium</v>
      </c>
    </row>
    <row r="3674" spans="1:24" x14ac:dyDescent="0.2">
      <c r="A3674">
        <v>3673</v>
      </c>
      <c r="B3674" t="s">
        <v>6847</v>
      </c>
      <c r="C3674" s="2">
        <v>42468</v>
      </c>
      <c r="D3674" s="2">
        <v>42474</v>
      </c>
      <c r="E3674" t="s">
        <v>49</v>
      </c>
      <c r="F3674" t="s">
        <v>2164</v>
      </c>
      <c r="G3674" t="str">
        <f t="shared" si="171"/>
        <v>CA-2016-104969-EH-14125</v>
      </c>
      <c r="H3674" t="s">
        <v>2165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  <c r="W3674" s="3">
        <f t="shared" si="172"/>
        <v>0.36249999999999999</v>
      </c>
      <c r="X3674" t="str">
        <f t="shared" si="173"/>
        <v>Medium</v>
      </c>
    </row>
    <row r="3675" spans="1:24" x14ac:dyDescent="0.2">
      <c r="A3675">
        <v>3674</v>
      </c>
      <c r="B3675" t="s">
        <v>6847</v>
      </c>
      <c r="C3675" s="2">
        <v>42468</v>
      </c>
      <c r="D3675" s="2">
        <v>42474</v>
      </c>
      <c r="E3675" t="s">
        <v>49</v>
      </c>
      <c r="F3675" t="s">
        <v>2164</v>
      </c>
      <c r="G3675" t="str">
        <f t="shared" si="171"/>
        <v>CA-2016-104969-EH-14125</v>
      </c>
      <c r="H3675" t="s">
        <v>2165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4306</v>
      </c>
      <c r="P3675" t="s">
        <v>45</v>
      </c>
      <c r="Q3675" t="s">
        <v>74</v>
      </c>
      <c r="R3675" t="s">
        <v>4307</v>
      </c>
      <c r="S3675">
        <v>121.10400000000003</v>
      </c>
      <c r="T3675">
        <v>6</v>
      </c>
      <c r="U3675">
        <v>0.7</v>
      </c>
      <c r="V3675">
        <v>-100.91999999999999</v>
      </c>
      <c r="W3675" s="3">
        <f t="shared" si="172"/>
        <v>-0.83333333333333304</v>
      </c>
      <c r="X3675" t="str">
        <f t="shared" si="173"/>
        <v>High</v>
      </c>
    </row>
    <row r="3676" spans="1:24" x14ac:dyDescent="0.2">
      <c r="A3676">
        <v>3675</v>
      </c>
      <c r="B3676" t="s">
        <v>6848</v>
      </c>
      <c r="C3676" s="2">
        <v>43045</v>
      </c>
      <c r="D3676" s="2">
        <v>43050</v>
      </c>
      <c r="E3676" t="s">
        <v>49</v>
      </c>
      <c r="F3676" t="s">
        <v>5162</v>
      </c>
      <c r="G3676" t="str">
        <f t="shared" si="171"/>
        <v>CA-2017-154109-ML-17410</v>
      </c>
      <c r="H3676" t="s">
        <v>5163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4846</v>
      </c>
      <c r="P3676" t="s">
        <v>31</v>
      </c>
      <c r="Q3676" t="s">
        <v>35</v>
      </c>
      <c r="R3676" t="s">
        <v>4847</v>
      </c>
      <c r="S3676">
        <v>127.372</v>
      </c>
      <c r="T3676">
        <v>2</v>
      </c>
      <c r="U3676">
        <v>0.3</v>
      </c>
      <c r="V3676">
        <v>-30.933200000000006</v>
      </c>
      <c r="W3676" s="3">
        <f t="shared" si="172"/>
        <v>-0.24285714285714291</v>
      </c>
      <c r="X3676" t="str">
        <f t="shared" si="173"/>
        <v>Medium</v>
      </c>
    </row>
    <row r="3677" spans="1:24" x14ac:dyDescent="0.2">
      <c r="A3677">
        <v>3676</v>
      </c>
      <c r="B3677" t="s">
        <v>6848</v>
      </c>
      <c r="C3677" s="2">
        <v>43045</v>
      </c>
      <c r="D3677" s="2">
        <v>43050</v>
      </c>
      <c r="E3677" t="s">
        <v>49</v>
      </c>
      <c r="F3677" t="s">
        <v>5162</v>
      </c>
      <c r="G3677" t="str">
        <f t="shared" si="171"/>
        <v>CA-2017-154109-ML-17410</v>
      </c>
      <c r="H3677" t="s">
        <v>5163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47.952000000000005</v>
      </c>
      <c r="T3677">
        <v>3</v>
      </c>
      <c r="U3677">
        <v>0.2</v>
      </c>
      <c r="V3677">
        <v>16.183799999999998</v>
      </c>
      <c r="W3677" s="3">
        <f t="shared" si="172"/>
        <v>0.33749999999999991</v>
      </c>
      <c r="X3677" t="str">
        <f t="shared" si="173"/>
        <v>Medium</v>
      </c>
    </row>
    <row r="3678" spans="1:24" x14ac:dyDescent="0.2">
      <c r="A3678">
        <v>3677</v>
      </c>
      <c r="B3678" t="s">
        <v>6849</v>
      </c>
      <c r="C3678" s="2">
        <v>42343</v>
      </c>
      <c r="D3678" s="2">
        <v>42347</v>
      </c>
      <c r="E3678" t="s">
        <v>49</v>
      </c>
      <c r="F3678" t="s">
        <v>5180</v>
      </c>
      <c r="G3678" t="str">
        <f t="shared" si="171"/>
        <v>CA-2015-156440-MH-17620</v>
      </c>
      <c r="H3678" t="s">
        <v>5181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2513</v>
      </c>
      <c r="P3678" t="s">
        <v>31</v>
      </c>
      <c r="Q3678" t="s">
        <v>64</v>
      </c>
      <c r="R3678" t="s">
        <v>2514</v>
      </c>
      <c r="S3678">
        <v>44.46</v>
      </c>
      <c r="T3678">
        <v>2</v>
      </c>
      <c r="U3678">
        <v>0</v>
      </c>
      <c r="V3678">
        <v>14.671799999999998</v>
      </c>
      <c r="W3678" s="3">
        <f t="shared" si="172"/>
        <v>0.32999999999999996</v>
      </c>
      <c r="X3678" t="str">
        <f t="shared" si="173"/>
        <v>No Discount</v>
      </c>
    </row>
    <row r="3679" spans="1:24" x14ac:dyDescent="0.2">
      <c r="A3679">
        <v>3678</v>
      </c>
      <c r="B3679" t="s">
        <v>6850</v>
      </c>
      <c r="C3679" s="2">
        <v>42194</v>
      </c>
      <c r="D3679" s="2">
        <v>42199</v>
      </c>
      <c r="E3679" t="s">
        <v>49</v>
      </c>
      <c r="F3679" t="s">
        <v>4565</v>
      </c>
      <c r="G3679" t="str">
        <f t="shared" si="171"/>
        <v>CA-2015-132626-BT-11680</v>
      </c>
      <c r="H3679" t="s">
        <v>4566</v>
      </c>
      <c r="I3679" t="s">
        <v>25</v>
      </c>
      <c r="J3679" t="s">
        <v>26</v>
      </c>
      <c r="K3679" t="s">
        <v>3219</v>
      </c>
      <c r="L3679" t="s">
        <v>2740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5.0559999999999992</v>
      </c>
      <c r="W3679" s="3">
        <f t="shared" si="172"/>
        <v>0.31999999999999995</v>
      </c>
      <c r="X3679" t="str">
        <f t="shared" si="173"/>
        <v>No Discount</v>
      </c>
    </row>
    <row r="3680" spans="1:24" x14ac:dyDescent="0.2">
      <c r="A3680">
        <v>3679</v>
      </c>
      <c r="B3680" t="s">
        <v>6850</v>
      </c>
      <c r="C3680" s="2">
        <v>42194</v>
      </c>
      <c r="D3680" s="2">
        <v>42199</v>
      </c>
      <c r="E3680" t="s">
        <v>49</v>
      </c>
      <c r="F3680" t="s">
        <v>4565</v>
      </c>
      <c r="G3680" t="str">
        <f t="shared" si="171"/>
        <v>CA-2015-132626-BT-11680</v>
      </c>
      <c r="H3680" t="s">
        <v>4566</v>
      </c>
      <c r="I3680" t="s">
        <v>25</v>
      </c>
      <c r="J3680" t="s">
        <v>26</v>
      </c>
      <c r="K3680" t="s">
        <v>3219</v>
      </c>
      <c r="L3680" t="s">
        <v>2740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209.23649999999998</v>
      </c>
      <c r="W3680" s="3">
        <f t="shared" si="172"/>
        <v>0.4499999999999999</v>
      </c>
      <c r="X3680" t="str">
        <f t="shared" si="173"/>
        <v>No Discount</v>
      </c>
    </row>
    <row r="3681" spans="1:24" x14ac:dyDescent="0.2">
      <c r="A3681">
        <v>3680</v>
      </c>
      <c r="B3681" t="s">
        <v>6850</v>
      </c>
      <c r="C3681" s="2">
        <v>42194</v>
      </c>
      <c r="D3681" s="2">
        <v>42199</v>
      </c>
      <c r="E3681" t="s">
        <v>49</v>
      </c>
      <c r="F3681" t="s">
        <v>4565</v>
      </c>
      <c r="G3681" t="str">
        <f t="shared" si="171"/>
        <v>CA-2015-132626-BT-11680</v>
      </c>
      <c r="H3681" t="s">
        <v>4566</v>
      </c>
      <c r="I3681" t="s">
        <v>25</v>
      </c>
      <c r="J3681" t="s">
        <v>26</v>
      </c>
      <c r="K3681" t="s">
        <v>3219</v>
      </c>
      <c r="L3681" t="s">
        <v>2740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20.015600000000006</v>
      </c>
      <c r="W3681" s="3">
        <f t="shared" si="172"/>
        <v>0.11000000000000003</v>
      </c>
      <c r="X3681" t="str">
        <f t="shared" si="173"/>
        <v>No Discount</v>
      </c>
    </row>
    <row r="3682" spans="1:24" x14ac:dyDescent="0.2">
      <c r="A3682">
        <v>3681</v>
      </c>
      <c r="B3682" t="s">
        <v>6850</v>
      </c>
      <c r="C3682" s="2">
        <v>42194</v>
      </c>
      <c r="D3682" s="2">
        <v>42199</v>
      </c>
      <c r="E3682" t="s">
        <v>49</v>
      </c>
      <c r="F3682" t="s">
        <v>4565</v>
      </c>
      <c r="G3682" t="str">
        <f t="shared" si="171"/>
        <v>CA-2015-132626-BT-11680</v>
      </c>
      <c r="H3682" t="s">
        <v>4566</v>
      </c>
      <c r="I3682" t="s">
        <v>25</v>
      </c>
      <c r="J3682" t="s">
        <v>26</v>
      </c>
      <c r="K3682" t="s">
        <v>3219</v>
      </c>
      <c r="L3682" t="s">
        <v>2740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  <c r="W3682" s="3">
        <f t="shared" si="172"/>
        <v>0.45999999999999996</v>
      </c>
      <c r="X3682" t="str">
        <f t="shared" si="173"/>
        <v>No Discount</v>
      </c>
    </row>
    <row r="3683" spans="1:24" x14ac:dyDescent="0.2">
      <c r="A3683">
        <v>3682</v>
      </c>
      <c r="B3683" t="s">
        <v>6850</v>
      </c>
      <c r="C3683" s="2">
        <v>42194</v>
      </c>
      <c r="D3683" s="2">
        <v>42199</v>
      </c>
      <c r="E3683" t="s">
        <v>49</v>
      </c>
      <c r="F3683" t="s">
        <v>4565</v>
      </c>
      <c r="G3683" t="str">
        <f t="shared" si="171"/>
        <v>CA-2015-132626-BT-11680</v>
      </c>
      <c r="H3683" t="s">
        <v>4566</v>
      </c>
      <c r="I3683" t="s">
        <v>25</v>
      </c>
      <c r="J3683" t="s">
        <v>26</v>
      </c>
      <c r="K3683" t="s">
        <v>3219</v>
      </c>
      <c r="L3683" t="s">
        <v>2740</v>
      </c>
      <c r="M3683">
        <v>20735</v>
      </c>
      <c r="N3683" t="s">
        <v>147</v>
      </c>
      <c r="O3683" t="s">
        <v>3549</v>
      </c>
      <c r="P3683" t="s">
        <v>45</v>
      </c>
      <c r="Q3683" t="s">
        <v>74</v>
      </c>
      <c r="R3683" t="s">
        <v>3550</v>
      </c>
      <c r="S3683">
        <v>84.09</v>
      </c>
      <c r="T3683">
        <v>3</v>
      </c>
      <c r="U3683">
        <v>0</v>
      </c>
      <c r="V3683">
        <v>42.045000000000002</v>
      </c>
      <c r="W3683" s="3">
        <f t="shared" si="172"/>
        <v>0.5</v>
      </c>
      <c r="X3683" t="str">
        <f t="shared" si="173"/>
        <v>No Discount</v>
      </c>
    </row>
    <row r="3684" spans="1:24" x14ac:dyDescent="0.2">
      <c r="A3684">
        <v>3683</v>
      </c>
      <c r="B3684" t="s">
        <v>6850</v>
      </c>
      <c r="C3684" s="2">
        <v>42194</v>
      </c>
      <c r="D3684" s="2">
        <v>42199</v>
      </c>
      <c r="E3684" t="s">
        <v>49</v>
      </c>
      <c r="F3684" t="s">
        <v>4565</v>
      </c>
      <c r="G3684" t="str">
        <f t="shared" si="171"/>
        <v>CA-2015-132626-BT-11680</v>
      </c>
      <c r="H3684" t="s">
        <v>4566</v>
      </c>
      <c r="I3684" t="s">
        <v>25</v>
      </c>
      <c r="J3684" t="s">
        <v>26</v>
      </c>
      <c r="K3684" t="s">
        <v>3219</v>
      </c>
      <c r="L3684" t="s">
        <v>2740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32.537600000000005</v>
      </c>
      <c r="W3684" s="3">
        <f t="shared" si="172"/>
        <v>0.41000000000000009</v>
      </c>
      <c r="X3684" t="str">
        <f t="shared" si="173"/>
        <v>No Discount</v>
      </c>
    </row>
    <row r="3685" spans="1:24" x14ac:dyDescent="0.2">
      <c r="A3685">
        <v>3684</v>
      </c>
      <c r="B3685" t="s">
        <v>6850</v>
      </c>
      <c r="C3685" s="2">
        <v>42194</v>
      </c>
      <c r="D3685" s="2">
        <v>42199</v>
      </c>
      <c r="E3685" t="s">
        <v>49</v>
      </c>
      <c r="F3685" t="s">
        <v>4565</v>
      </c>
      <c r="G3685" t="str">
        <f t="shared" si="171"/>
        <v>CA-2015-132626-BT-11680</v>
      </c>
      <c r="H3685" t="s">
        <v>4566</v>
      </c>
      <c r="I3685" t="s">
        <v>25</v>
      </c>
      <c r="J3685" t="s">
        <v>26</v>
      </c>
      <c r="K3685" t="s">
        <v>3219</v>
      </c>
      <c r="L3685" t="s">
        <v>2740</v>
      </c>
      <c r="M3685">
        <v>20735</v>
      </c>
      <c r="N3685" t="s">
        <v>147</v>
      </c>
      <c r="O3685" t="s">
        <v>3227</v>
      </c>
      <c r="P3685" t="s">
        <v>45</v>
      </c>
      <c r="Q3685" t="s">
        <v>74</v>
      </c>
      <c r="R3685" t="s">
        <v>3228</v>
      </c>
      <c r="S3685">
        <v>153.35999999999999</v>
      </c>
      <c r="T3685">
        <v>9</v>
      </c>
      <c r="U3685">
        <v>0</v>
      </c>
      <c r="V3685">
        <v>70.545599999999979</v>
      </c>
      <c r="W3685" s="3">
        <f t="shared" si="172"/>
        <v>0.45999999999999991</v>
      </c>
      <c r="X3685" t="str">
        <f t="shared" si="173"/>
        <v>No Discount</v>
      </c>
    </row>
    <row r="3686" spans="1:24" x14ac:dyDescent="0.2">
      <c r="A3686">
        <v>3685</v>
      </c>
      <c r="B3686" t="s">
        <v>6850</v>
      </c>
      <c r="C3686" s="2">
        <v>42194</v>
      </c>
      <c r="D3686" s="2">
        <v>42199</v>
      </c>
      <c r="E3686" t="s">
        <v>49</v>
      </c>
      <c r="F3686" t="s">
        <v>4565</v>
      </c>
      <c r="G3686" t="str">
        <f t="shared" si="171"/>
        <v>CA-2015-132626-BT-11680</v>
      </c>
      <c r="H3686" t="s">
        <v>4566</v>
      </c>
      <c r="I3686" t="s">
        <v>25</v>
      </c>
      <c r="J3686" t="s">
        <v>26</v>
      </c>
      <c r="K3686" t="s">
        <v>3219</v>
      </c>
      <c r="L3686" t="s">
        <v>2740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21.403200000000002</v>
      </c>
      <c r="W3686" s="3">
        <f t="shared" si="172"/>
        <v>0.49000000000000005</v>
      </c>
      <c r="X3686" t="str">
        <f t="shared" si="173"/>
        <v>No Discount</v>
      </c>
    </row>
    <row r="3687" spans="1:24" x14ac:dyDescent="0.2">
      <c r="A3687">
        <v>3686</v>
      </c>
      <c r="B3687" t="s">
        <v>6850</v>
      </c>
      <c r="C3687" s="2">
        <v>42194</v>
      </c>
      <c r="D3687" s="2">
        <v>42199</v>
      </c>
      <c r="E3687" t="s">
        <v>49</v>
      </c>
      <c r="F3687" t="s">
        <v>4565</v>
      </c>
      <c r="G3687" t="str">
        <f t="shared" si="171"/>
        <v>CA-2015-132626-BT-11680</v>
      </c>
      <c r="H3687" t="s">
        <v>4566</v>
      </c>
      <c r="I3687" t="s">
        <v>25</v>
      </c>
      <c r="J3687" t="s">
        <v>26</v>
      </c>
      <c r="K3687" t="s">
        <v>3219</v>
      </c>
      <c r="L3687" t="s">
        <v>2740</v>
      </c>
      <c r="M3687">
        <v>20735</v>
      </c>
      <c r="N3687" t="s">
        <v>147</v>
      </c>
      <c r="O3687" t="s">
        <v>3021</v>
      </c>
      <c r="P3687" t="s">
        <v>45</v>
      </c>
      <c r="Q3687" t="s">
        <v>58</v>
      </c>
      <c r="R3687" t="s">
        <v>3022</v>
      </c>
      <c r="S3687">
        <v>98.21</v>
      </c>
      <c r="T3687">
        <v>7</v>
      </c>
      <c r="U3687">
        <v>0</v>
      </c>
      <c r="V3687">
        <v>28.480899999999984</v>
      </c>
      <c r="W3687" s="3">
        <f t="shared" si="172"/>
        <v>0.28999999999999987</v>
      </c>
      <c r="X3687" t="str">
        <f t="shared" si="173"/>
        <v>No Discount</v>
      </c>
    </row>
    <row r="3688" spans="1:24" x14ac:dyDescent="0.2">
      <c r="A3688">
        <v>3687</v>
      </c>
      <c r="B3688" t="s">
        <v>6855</v>
      </c>
      <c r="C3688" s="2">
        <v>42717</v>
      </c>
      <c r="D3688" s="2">
        <v>42723</v>
      </c>
      <c r="E3688" t="s">
        <v>49</v>
      </c>
      <c r="F3688" t="s">
        <v>1813</v>
      </c>
      <c r="G3688" t="str">
        <f t="shared" si="171"/>
        <v>CA-2016-102792-JC-15340</v>
      </c>
      <c r="H3688" t="s">
        <v>1814</v>
      </c>
      <c r="I3688" t="s">
        <v>25</v>
      </c>
      <c r="J3688" t="s">
        <v>26</v>
      </c>
      <c r="K3688" t="s">
        <v>2860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3.2471999999999994</v>
      </c>
      <c r="W3688" s="3">
        <f t="shared" si="172"/>
        <v>0.32999999999999996</v>
      </c>
      <c r="X3688" t="str">
        <f t="shared" si="173"/>
        <v>No Discount</v>
      </c>
    </row>
    <row r="3689" spans="1:24" x14ac:dyDescent="0.2">
      <c r="A3689">
        <v>3688</v>
      </c>
      <c r="B3689" t="s">
        <v>6856</v>
      </c>
      <c r="C3689" s="2">
        <v>42510</v>
      </c>
      <c r="D3689" s="2">
        <v>42514</v>
      </c>
      <c r="E3689" t="s">
        <v>49</v>
      </c>
      <c r="F3689" t="s">
        <v>1776</v>
      </c>
      <c r="G3689" t="str">
        <f t="shared" si="171"/>
        <v>CA-2016-108567-DB-13210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2.6940000000000004</v>
      </c>
      <c r="T3689">
        <v>2</v>
      </c>
      <c r="U3689">
        <v>0.7</v>
      </c>
      <c r="V3689">
        <v>-2.2450000000000001</v>
      </c>
      <c r="W3689" s="3">
        <f t="shared" si="172"/>
        <v>-0.83333333333333326</v>
      </c>
      <c r="X3689" t="str">
        <f t="shared" si="173"/>
        <v>High</v>
      </c>
    </row>
    <row r="3690" spans="1:24" x14ac:dyDescent="0.2">
      <c r="A3690">
        <v>3689</v>
      </c>
      <c r="B3690" t="s">
        <v>6858</v>
      </c>
      <c r="C3690" s="2">
        <v>42888</v>
      </c>
      <c r="D3690" s="2">
        <v>42891</v>
      </c>
      <c r="E3690" t="s">
        <v>22</v>
      </c>
      <c r="F3690" t="s">
        <v>1353</v>
      </c>
      <c r="G3690" t="str">
        <f t="shared" si="171"/>
        <v>CA-2017-140760-DO-13435</v>
      </c>
      <c r="H3690" t="s">
        <v>1354</v>
      </c>
      <c r="I3690" t="s">
        <v>25</v>
      </c>
      <c r="J3690" t="s">
        <v>26</v>
      </c>
      <c r="K3690" t="s">
        <v>1826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  <c r="W3690" s="3">
        <f t="shared" si="172"/>
        <v>0.3125</v>
      </c>
      <c r="X3690" t="str">
        <f t="shared" si="173"/>
        <v>Medium</v>
      </c>
    </row>
    <row r="3691" spans="1:24" x14ac:dyDescent="0.2">
      <c r="A3691">
        <v>3690</v>
      </c>
      <c r="B3691" t="s">
        <v>6858</v>
      </c>
      <c r="C3691" s="2">
        <v>42888</v>
      </c>
      <c r="D3691" s="2">
        <v>42891</v>
      </c>
      <c r="E3691" t="s">
        <v>22</v>
      </c>
      <c r="F3691" t="s">
        <v>1353</v>
      </c>
      <c r="G3691" t="str">
        <f t="shared" si="171"/>
        <v>CA-2017-140760-DO-13435</v>
      </c>
      <c r="H3691" t="s">
        <v>1354</v>
      </c>
      <c r="I3691" t="s">
        <v>25</v>
      </c>
      <c r="J3691" t="s">
        <v>26</v>
      </c>
      <c r="K3691" t="s">
        <v>1826</v>
      </c>
      <c r="L3691" t="s">
        <v>309</v>
      </c>
      <c r="M3691">
        <v>85204</v>
      </c>
      <c r="N3691" t="s">
        <v>43</v>
      </c>
      <c r="O3691" t="s">
        <v>2339</v>
      </c>
      <c r="P3691" t="s">
        <v>45</v>
      </c>
      <c r="Q3691" t="s">
        <v>172</v>
      </c>
      <c r="R3691" t="s">
        <v>2340</v>
      </c>
      <c r="S3691">
        <v>43.92</v>
      </c>
      <c r="T3691">
        <v>5</v>
      </c>
      <c r="U3691">
        <v>0.2</v>
      </c>
      <c r="V3691">
        <v>15.921000000000003</v>
      </c>
      <c r="W3691" s="3">
        <f t="shared" si="172"/>
        <v>0.36250000000000004</v>
      </c>
      <c r="X3691" t="str">
        <f t="shared" si="173"/>
        <v>Medium</v>
      </c>
    </row>
    <row r="3692" spans="1:24" x14ac:dyDescent="0.2">
      <c r="A3692">
        <v>3691</v>
      </c>
      <c r="B3692" t="s">
        <v>6859</v>
      </c>
      <c r="C3692" s="2">
        <v>42307</v>
      </c>
      <c r="D3692" s="2">
        <v>42310</v>
      </c>
      <c r="E3692" t="s">
        <v>22</v>
      </c>
      <c r="F3692" t="s">
        <v>1173</v>
      </c>
      <c r="G3692" t="str">
        <f t="shared" si="171"/>
        <v>US-2015-131359-FA-14230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59.994000000000007</v>
      </c>
      <c r="T3692">
        <v>2</v>
      </c>
      <c r="U3692">
        <v>0.7</v>
      </c>
      <c r="V3692">
        <v>-45.995400000000004</v>
      </c>
      <c r="W3692" s="3">
        <f t="shared" si="172"/>
        <v>-0.76666666666666661</v>
      </c>
      <c r="X3692" t="str">
        <f t="shared" si="173"/>
        <v>High</v>
      </c>
    </row>
    <row r="3693" spans="1:24" x14ac:dyDescent="0.2">
      <c r="A3693">
        <v>3692</v>
      </c>
      <c r="B3693" t="s">
        <v>6859</v>
      </c>
      <c r="C3693" s="2">
        <v>42307</v>
      </c>
      <c r="D3693" s="2">
        <v>42310</v>
      </c>
      <c r="E3693" t="s">
        <v>22</v>
      </c>
      <c r="F3693" t="s">
        <v>1173</v>
      </c>
      <c r="G3693" t="str">
        <f t="shared" si="171"/>
        <v>US-2015-131359-FA-14230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  <c r="W3693" s="3">
        <f t="shared" si="172"/>
        <v>0.375</v>
      </c>
      <c r="X3693" t="str">
        <f t="shared" si="173"/>
        <v>Medium</v>
      </c>
    </row>
    <row r="3694" spans="1:24" x14ac:dyDescent="0.2">
      <c r="A3694">
        <v>3693</v>
      </c>
      <c r="B3694" t="s">
        <v>6859</v>
      </c>
      <c r="C3694" s="2">
        <v>42307</v>
      </c>
      <c r="D3694" s="2">
        <v>42310</v>
      </c>
      <c r="E3694" t="s">
        <v>22</v>
      </c>
      <c r="F3694" t="s">
        <v>1173</v>
      </c>
      <c r="G3694" t="str">
        <f t="shared" si="171"/>
        <v>US-2015-131359-FA-14230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2822</v>
      </c>
      <c r="P3694" t="s">
        <v>70</v>
      </c>
      <c r="Q3694" t="s">
        <v>71</v>
      </c>
      <c r="R3694" t="s">
        <v>2823</v>
      </c>
      <c r="S3694">
        <v>87.96</v>
      </c>
      <c r="T3694">
        <v>5</v>
      </c>
      <c r="U3694">
        <v>0.2</v>
      </c>
      <c r="V3694">
        <v>30.785999999999998</v>
      </c>
      <c r="W3694" s="3">
        <f t="shared" si="172"/>
        <v>0.35</v>
      </c>
      <c r="X3694" t="str">
        <f t="shared" si="173"/>
        <v>Medium</v>
      </c>
    </row>
    <row r="3695" spans="1:24" x14ac:dyDescent="0.2">
      <c r="A3695">
        <v>3694</v>
      </c>
      <c r="B3695" t="s">
        <v>6859</v>
      </c>
      <c r="C3695" s="2">
        <v>42307</v>
      </c>
      <c r="D3695" s="2">
        <v>42310</v>
      </c>
      <c r="E3695" t="s">
        <v>22</v>
      </c>
      <c r="F3695" t="s">
        <v>1173</v>
      </c>
      <c r="G3695" t="str">
        <f t="shared" si="171"/>
        <v>US-2015-131359-FA-14230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  <c r="W3695" s="3">
        <f t="shared" si="172"/>
        <v>0.23749999999999999</v>
      </c>
      <c r="X3695" t="str">
        <f t="shared" si="173"/>
        <v>Medium</v>
      </c>
    </row>
    <row r="3696" spans="1:24" x14ac:dyDescent="0.2">
      <c r="A3696">
        <v>3695</v>
      </c>
      <c r="B3696" t="s">
        <v>6864</v>
      </c>
      <c r="C3696" s="2">
        <v>42658</v>
      </c>
      <c r="D3696" s="2">
        <v>42663</v>
      </c>
      <c r="E3696" t="s">
        <v>49</v>
      </c>
      <c r="F3696" t="s">
        <v>3608</v>
      </c>
      <c r="G3696" t="str">
        <f t="shared" si="171"/>
        <v>CA-2016-142097-QJ-19255</v>
      </c>
      <c r="H3696" t="s">
        <v>3609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4808</v>
      </c>
      <c r="P3696" t="s">
        <v>45</v>
      </c>
      <c r="Q3696" t="s">
        <v>74</v>
      </c>
      <c r="R3696" t="s">
        <v>4809</v>
      </c>
      <c r="S3696">
        <v>232.96</v>
      </c>
      <c r="T3696">
        <v>7</v>
      </c>
      <c r="U3696">
        <v>0</v>
      </c>
      <c r="V3696">
        <v>116.48</v>
      </c>
      <c r="W3696" s="3">
        <f t="shared" si="172"/>
        <v>0.5</v>
      </c>
      <c r="X3696" t="str">
        <f t="shared" si="173"/>
        <v>No Discount</v>
      </c>
    </row>
    <row r="3697" spans="1:24" x14ac:dyDescent="0.2">
      <c r="A3697">
        <v>3696</v>
      </c>
      <c r="B3697" t="s">
        <v>6864</v>
      </c>
      <c r="C3697" s="2">
        <v>42658</v>
      </c>
      <c r="D3697" s="2">
        <v>42663</v>
      </c>
      <c r="E3697" t="s">
        <v>49</v>
      </c>
      <c r="F3697" t="s">
        <v>3608</v>
      </c>
      <c r="G3697" t="str">
        <f t="shared" si="171"/>
        <v>CA-2016-142097-QJ-19255</v>
      </c>
      <c r="H3697" t="s">
        <v>3609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66.539999999999992</v>
      </c>
      <c r="T3697">
        <v>6</v>
      </c>
      <c r="U3697">
        <v>0</v>
      </c>
      <c r="V3697">
        <v>32.604599999999998</v>
      </c>
      <c r="W3697" s="3">
        <f t="shared" si="172"/>
        <v>0.49000000000000005</v>
      </c>
      <c r="X3697" t="str">
        <f t="shared" si="173"/>
        <v>No Discount</v>
      </c>
    </row>
    <row r="3698" spans="1:24" x14ac:dyDescent="0.2">
      <c r="A3698">
        <v>3697</v>
      </c>
      <c r="B3698" t="s">
        <v>6864</v>
      </c>
      <c r="C3698" s="2">
        <v>42658</v>
      </c>
      <c r="D3698" s="2">
        <v>42663</v>
      </c>
      <c r="E3698" t="s">
        <v>49</v>
      </c>
      <c r="F3698" t="s">
        <v>3608</v>
      </c>
      <c r="G3698" t="str">
        <f t="shared" si="171"/>
        <v>CA-2016-142097-QJ-19255</v>
      </c>
      <c r="H3698" t="s">
        <v>3609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14.275799999999998</v>
      </c>
      <c r="W3698" s="3">
        <f t="shared" si="172"/>
        <v>0.32999999999999996</v>
      </c>
      <c r="X3698" t="str">
        <f t="shared" si="173"/>
        <v>No Discount</v>
      </c>
    </row>
    <row r="3699" spans="1:24" x14ac:dyDescent="0.2">
      <c r="A3699">
        <v>3698</v>
      </c>
      <c r="B3699" t="s">
        <v>6865</v>
      </c>
      <c r="C3699" s="2">
        <v>42327</v>
      </c>
      <c r="D3699" s="2">
        <v>42329</v>
      </c>
      <c r="E3699" t="s">
        <v>22</v>
      </c>
      <c r="F3699" t="s">
        <v>6263</v>
      </c>
      <c r="G3699" t="str">
        <f t="shared" si="171"/>
        <v>CA-2015-151680-TC-21475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  <c r="W3699" s="3">
        <f t="shared" si="172"/>
        <v>0.15999999999999998</v>
      </c>
      <c r="X3699" t="str">
        <f t="shared" si="173"/>
        <v>No Discount</v>
      </c>
    </row>
    <row r="3700" spans="1:24" x14ac:dyDescent="0.2">
      <c r="A3700">
        <v>3699</v>
      </c>
      <c r="B3700" t="s">
        <v>6866</v>
      </c>
      <c r="C3700" s="2">
        <v>41895</v>
      </c>
      <c r="D3700" s="2">
        <v>41899</v>
      </c>
      <c r="E3700" t="s">
        <v>49</v>
      </c>
      <c r="F3700" t="s">
        <v>225</v>
      </c>
      <c r="G3700" t="str">
        <f t="shared" si="171"/>
        <v>CA-2014-140039-ON-18715</v>
      </c>
      <c r="H3700" t="s">
        <v>226</v>
      </c>
      <c r="I3700" t="s">
        <v>40</v>
      </c>
      <c r="J3700" t="s">
        <v>26</v>
      </c>
      <c r="K3700" t="s">
        <v>4082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5.9550000000000054</v>
      </c>
      <c r="W3700" s="3">
        <f t="shared" si="172"/>
        <v>7.5000000000000067E-2</v>
      </c>
      <c r="X3700" t="str">
        <f t="shared" si="173"/>
        <v>Medium</v>
      </c>
    </row>
    <row r="3701" spans="1:24" x14ac:dyDescent="0.2">
      <c r="A3701">
        <v>3700</v>
      </c>
      <c r="B3701" t="s">
        <v>6869</v>
      </c>
      <c r="C3701" s="2">
        <v>43052</v>
      </c>
      <c r="D3701" s="2">
        <v>43057</v>
      </c>
      <c r="E3701" t="s">
        <v>22</v>
      </c>
      <c r="F3701" t="s">
        <v>530</v>
      </c>
      <c r="G3701" t="str">
        <f t="shared" si="171"/>
        <v>CA-2017-160416-AD-10180</v>
      </c>
      <c r="H3701" t="s">
        <v>531</v>
      </c>
      <c r="I3701" t="s">
        <v>101</v>
      </c>
      <c r="J3701" t="s">
        <v>26</v>
      </c>
      <c r="K3701" t="s">
        <v>3195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70.502800000000008</v>
      </c>
      <c r="W3701" s="3">
        <f t="shared" si="172"/>
        <v>0.43000000000000005</v>
      </c>
      <c r="X3701" t="str">
        <f t="shared" si="173"/>
        <v>No Discount</v>
      </c>
    </row>
    <row r="3702" spans="1:24" x14ac:dyDescent="0.2">
      <c r="A3702">
        <v>3701</v>
      </c>
      <c r="B3702" t="s">
        <v>6870</v>
      </c>
      <c r="C3702" s="2">
        <v>43093</v>
      </c>
      <c r="D3702" s="2">
        <v>43098</v>
      </c>
      <c r="E3702" t="s">
        <v>49</v>
      </c>
      <c r="F3702" t="s">
        <v>4815</v>
      </c>
      <c r="G3702" t="str">
        <f t="shared" si="171"/>
        <v>CA-2017-169411-AC-10615</v>
      </c>
      <c r="H3702" t="s">
        <v>4816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3017</v>
      </c>
      <c r="P3702" t="s">
        <v>31</v>
      </c>
      <c r="Q3702" t="s">
        <v>64</v>
      </c>
      <c r="R3702" t="s">
        <v>3018</v>
      </c>
      <c r="S3702">
        <v>37.93</v>
      </c>
      <c r="T3702">
        <v>1</v>
      </c>
      <c r="U3702">
        <v>0</v>
      </c>
      <c r="V3702">
        <v>6.8273999999999972</v>
      </c>
      <c r="W3702" s="3">
        <f t="shared" si="172"/>
        <v>0.17999999999999994</v>
      </c>
      <c r="X3702" t="str">
        <f t="shared" si="173"/>
        <v>No Discount</v>
      </c>
    </row>
    <row r="3703" spans="1:24" x14ac:dyDescent="0.2">
      <c r="A3703">
        <v>3702</v>
      </c>
      <c r="B3703" t="s">
        <v>6871</v>
      </c>
      <c r="C3703" s="2">
        <v>42378</v>
      </c>
      <c r="D3703" s="2">
        <v>42382</v>
      </c>
      <c r="E3703" t="s">
        <v>22</v>
      </c>
      <c r="F3703" t="s">
        <v>6872</v>
      </c>
      <c r="G3703" t="str">
        <f t="shared" si="171"/>
        <v>CA-2016-126543-MF-17665</v>
      </c>
      <c r="H3703" t="s">
        <v>6873</v>
      </c>
      <c r="I3703" t="s">
        <v>40</v>
      </c>
      <c r="J3703" t="s">
        <v>26</v>
      </c>
      <c r="K3703" t="s">
        <v>2840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15.168000000000001</v>
      </c>
      <c r="T3703">
        <v>2</v>
      </c>
      <c r="U3703">
        <v>0.2</v>
      </c>
      <c r="V3703">
        <v>3.7920000000000011</v>
      </c>
      <c r="W3703" s="3">
        <f t="shared" si="172"/>
        <v>0.25000000000000006</v>
      </c>
      <c r="X3703" t="str">
        <f t="shared" si="173"/>
        <v>Medium</v>
      </c>
    </row>
    <row r="3704" spans="1:24" x14ac:dyDescent="0.2">
      <c r="A3704">
        <v>3703</v>
      </c>
      <c r="B3704" t="s">
        <v>6874</v>
      </c>
      <c r="C3704" s="2">
        <v>42168</v>
      </c>
      <c r="D3704" s="2">
        <v>42174</v>
      </c>
      <c r="E3704" t="s">
        <v>49</v>
      </c>
      <c r="F3704" t="s">
        <v>6611</v>
      </c>
      <c r="G3704" t="str">
        <f t="shared" si="171"/>
        <v>CA-2015-104941-DH-13075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6.9384000000000006</v>
      </c>
      <c r="W3704" s="3">
        <f t="shared" si="172"/>
        <v>0.28000000000000003</v>
      </c>
      <c r="X3704" t="str">
        <f t="shared" si="173"/>
        <v>No Discount</v>
      </c>
    </row>
    <row r="3705" spans="1:24" x14ac:dyDescent="0.2">
      <c r="A3705">
        <v>3704</v>
      </c>
      <c r="B3705" t="s">
        <v>6874</v>
      </c>
      <c r="C3705" s="2">
        <v>42168</v>
      </c>
      <c r="D3705" s="2">
        <v>42174</v>
      </c>
      <c r="E3705" t="s">
        <v>49</v>
      </c>
      <c r="F3705" t="s">
        <v>6611</v>
      </c>
      <c r="G3705" t="str">
        <f t="shared" si="171"/>
        <v>CA-2015-104941-DH-13075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4839</v>
      </c>
      <c r="P3705" t="s">
        <v>45</v>
      </c>
      <c r="Q3705" t="s">
        <v>74</v>
      </c>
      <c r="R3705" t="s">
        <v>4840</v>
      </c>
      <c r="S3705">
        <v>19.14</v>
      </c>
      <c r="T3705">
        <v>3</v>
      </c>
      <c r="U3705">
        <v>0</v>
      </c>
      <c r="V3705">
        <v>8.8043999999999993</v>
      </c>
      <c r="W3705" s="3">
        <f t="shared" si="172"/>
        <v>0.45999999999999996</v>
      </c>
      <c r="X3705" t="str">
        <f t="shared" si="173"/>
        <v>No Discount</v>
      </c>
    </row>
    <row r="3706" spans="1:24" x14ac:dyDescent="0.2">
      <c r="A3706">
        <v>3705</v>
      </c>
      <c r="B3706" t="s">
        <v>6874</v>
      </c>
      <c r="C3706" s="2">
        <v>42168</v>
      </c>
      <c r="D3706" s="2">
        <v>42174</v>
      </c>
      <c r="E3706" t="s">
        <v>49</v>
      </c>
      <c r="F3706" t="s">
        <v>6611</v>
      </c>
      <c r="G3706" t="str">
        <f t="shared" si="171"/>
        <v>CA-2015-104941-DH-13075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3318</v>
      </c>
      <c r="P3706" t="s">
        <v>70</v>
      </c>
      <c r="Q3706" t="s">
        <v>1218</v>
      </c>
      <c r="R3706" t="s">
        <v>3319</v>
      </c>
      <c r="S3706">
        <v>899.97</v>
      </c>
      <c r="T3706">
        <v>3</v>
      </c>
      <c r="U3706">
        <v>0</v>
      </c>
      <c r="V3706">
        <v>314.98950000000002</v>
      </c>
      <c r="W3706" s="3">
        <f t="shared" si="172"/>
        <v>0.35000000000000003</v>
      </c>
      <c r="X3706" t="str">
        <f t="shared" si="173"/>
        <v>No Discount</v>
      </c>
    </row>
    <row r="3707" spans="1:24" x14ac:dyDescent="0.2">
      <c r="A3707">
        <v>3706</v>
      </c>
      <c r="B3707" t="s">
        <v>6874</v>
      </c>
      <c r="C3707" s="2">
        <v>42168</v>
      </c>
      <c r="D3707" s="2">
        <v>42174</v>
      </c>
      <c r="E3707" t="s">
        <v>49</v>
      </c>
      <c r="F3707" t="s">
        <v>6611</v>
      </c>
      <c r="G3707" t="str">
        <f t="shared" si="171"/>
        <v>CA-2015-104941-DH-13075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32.400000000000006</v>
      </c>
      <c r="T3707">
        <v>5</v>
      </c>
      <c r="U3707">
        <v>0</v>
      </c>
      <c r="V3707">
        <v>15.552000000000001</v>
      </c>
      <c r="W3707" s="3">
        <f t="shared" si="172"/>
        <v>0.48</v>
      </c>
      <c r="X3707" t="str">
        <f t="shared" si="173"/>
        <v>No Discount</v>
      </c>
    </row>
    <row r="3708" spans="1:24" x14ac:dyDescent="0.2">
      <c r="A3708">
        <v>3707</v>
      </c>
      <c r="B3708" t="s">
        <v>6875</v>
      </c>
      <c r="C3708" s="2">
        <v>42812</v>
      </c>
      <c r="D3708" s="2">
        <v>42816</v>
      </c>
      <c r="E3708" t="s">
        <v>49</v>
      </c>
      <c r="F3708" t="s">
        <v>5717</v>
      </c>
      <c r="G3708" t="str">
        <f t="shared" si="171"/>
        <v>CA-2017-160087-EN-13780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4252</v>
      </c>
      <c r="P3708" t="s">
        <v>45</v>
      </c>
      <c r="Q3708" t="s">
        <v>67</v>
      </c>
      <c r="R3708" t="s">
        <v>4253</v>
      </c>
      <c r="S3708">
        <v>23.832000000000001</v>
      </c>
      <c r="T3708">
        <v>3</v>
      </c>
      <c r="U3708">
        <v>0.2</v>
      </c>
      <c r="V3708">
        <v>6.5538000000000007</v>
      </c>
      <c r="W3708" s="3">
        <f t="shared" si="172"/>
        <v>0.27500000000000002</v>
      </c>
      <c r="X3708" t="str">
        <f t="shared" si="173"/>
        <v>Medium</v>
      </c>
    </row>
    <row r="3709" spans="1:24" x14ac:dyDescent="0.2">
      <c r="A3709">
        <v>3708</v>
      </c>
      <c r="B3709" t="s">
        <v>6876</v>
      </c>
      <c r="C3709" s="2">
        <v>41966</v>
      </c>
      <c r="D3709" s="2">
        <v>41970</v>
      </c>
      <c r="E3709" t="s">
        <v>49</v>
      </c>
      <c r="F3709" t="s">
        <v>1399</v>
      </c>
      <c r="G3709" t="str">
        <f t="shared" si="171"/>
        <v>CA-2014-120544-SS-20140</v>
      </c>
      <c r="H3709" t="s">
        <v>1400</v>
      </c>
      <c r="I3709" t="s">
        <v>40</v>
      </c>
      <c r="J3709" t="s">
        <v>26</v>
      </c>
      <c r="K3709" t="s">
        <v>5018</v>
      </c>
      <c r="L3709" t="s">
        <v>103</v>
      </c>
      <c r="M3709">
        <v>75150</v>
      </c>
      <c r="N3709" t="s">
        <v>104</v>
      </c>
      <c r="O3709" t="s">
        <v>2892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-2.5471999999999984</v>
      </c>
      <c r="W3709" s="3">
        <f t="shared" si="172"/>
        <v>-0.39999999999999974</v>
      </c>
      <c r="X3709" t="str">
        <f t="shared" si="173"/>
        <v>High</v>
      </c>
    </row>
    <row r="3710" spans="1:24" x14ac:dyDescent="0.2">
      <c r="A3710">
        <v>3709</v>
      </c>
      <c r="B3710" t="s">
        <v>6876</v>
      </c>
      <c r="C3710" s="2">
        <v>41966</v>
      </c>
      <c r="D3710" s="2">
        <v>41970</v>
      </c>
      <c r="E3710" t="s">
        <v>49</v>
      </c>
      <c r="F3710" t="s">
        <v>1399</v>
      </c>
      <c r="G3710" t="str">
        <f t="shared" si="171"/>
        <v>CA-2014-120544-SS-20140</v>
      </c>
      <c r="H3710" t="s">
        <v>1400</v>
      </c>
      <c r="I3710" t="s">
        <v>40</v>
      </c>
      <c r="J3710" t="s">
        <v>26</v>
      </c>
      <c r="K3710" t="s">
        <v>5018</v>
      </c>
      <c r="L3710" t="s">
        <v>103</v>
      </c>
      <c r="M3710">
        <v>75150</v>
      </c>
      <c r="N3710" t="s">
        <v>104</v>
      </c>
      <c r="O3710" t="s">
        <v>4189</v>
      </c>
      <c r="P3710" t="s">
        <v>45</v>
      </c>
      <c r="Q3710" t="s">
        <v>77</v>
      </c>
      <c r="R3710" t="s">
        <v>4190</v>
      </c>
      <c r="S3710">
        <v>34.175999999999995</v>
      </c>
      <c r="T3710">
        <v>3</v>
      </c>
      <c r="U3710">
        <v>0.8</v>
      </c>
      <c r="V3710">
        <v>-87.148800000000023</v>
      </c>
      <c r="W3710" s="3">
        <f t="shared" si="172"/>
        <v>-2.5500000000000012</v>
      </c>
      <c r="X3710" t="str">
        <f t="shared" si="173"/>
        <v>High</v>
      </c>
    </row>
    <row r="3711" spans="1:24" x14ac:dyDescent="0.2">
      <c r="A3711">
        <v>3710</v>
      </c>
      <c r="B3711" t="s">
        <v>6876</v>
      </c>
      <c r="C3711" s="2">
        <v>41966</v>
      </c>
      <c r="D3711" s="2">
        <v>41970</v>
      </c>
      <c r="E3711" t="s">
        <v>49</v>
      </c>
      <c r="F3711" t="s">
        <v>1399</v>
      </c>
      <c r="G3711" t="str">
        <f t="shared" si="171"/>
        <v>CA-2014-120544-SS-20140</v>
      </c>
      <c r="H3711" t="s">
        <v>1400</v>
      </c>
      <c r="I3711" t="s">
        <v>40</v>
      </c>
      <c r="J3711" t="s">
        <v>26</v>
      </c>
      <c r="K3711" t="s">
        <v>5018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5.5440000000000005</v>
      </c>
      <c r="T3711">
        <v>7</v>
      </c>
      <c r="U3711">
        <v>0.2</v>
      </c>
      <c r="V3711">
        <v>1.6632000000000007</v>
      </c>
      <c r="W3711" s="3">
        <f t="shared" si="172"/>
        <v>0.3000000000000001</v>
      </c>
      <c r="X3711" t="str">
        <f t="shared" si="173"/>
        <v>Medium</v>
      </c>
    </row>
    <row r="3712" spans="1:24" x14ac:dyDescent="0.2">
      <c r="A3712">
        <v>3711</v>
      </c>
      <c r="B3712" t="s">
        <v>6877</v>
      </c>
      <c r="C3712" s="2">
        <v>43023</v>
      </c>
      <c r="D3712" s="2">
        <v>43025</v>
      </c>
      <c r="E3712" t="s">
        <v>187</v>
      </c>
      <c r="F3712" t="s">
        <v>2296</v>
      </c>
      <c r="G3712" t="str">
        <f t="shared" si="171"/>
        <v>CA-2017-113670-RS-19765</v>
      </c>
      <c r="H3712" t="s">
        <v>2297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6.3779999999999575</v>
      </c>
      <c r="W3712" s="3">
        <f t="shared" si="172"/>
        <v>1.2499999999999916E-2</v>
      </c>
      <c r="X3712" t="str">
        <f t="shared" si="173"/>
        <v>Medium</v>
      </c>
    </row>
    <row r="3713" spans="1:24" x14ac:dyDescent="0.2">
      <c r="A3713">
        <v>3712</v>
      </c>
      <c r="B3713" t="s">
        <v>6877</v>
      </c>
      <c r="C3713" s="2">
        <v>43023</v>
      </c>
      <c r="D3713" s="2">
        <v>43025</v>
      </c>
      <c r="E3713" t="s">
        <v>187</v>
      </c>
      <c r="F3713" t="s">
        <v>2296</v>
      </c>
      <c r="G3713" t="str">
        <f t="shared" si="171"/>
        <v>CA-2017-113670-RS-19765</v>
      </c>
      <c r="H3713" t="s">
        <v>2297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4507</v>
      </c>
      <c r="P3713" t="s">
        <v>45</v>
      </c>
      <c r="Q3713" t="s">
        <v>89</v>
      </c>
      <c r="R3713" t="s">
        <v>4508</v>
      </c>
      <c r="S3713">
        <v>204.95000000000002</v>
      </c>
      <c r="T3713">
        <v>5</v>
      </c>
      <c r="U3713">
        <v>0</v>
      </c>
      <c r="V3713">
        <v>100.4255</v>
      </c>
      <c r="W3713" s="3">
        <f t="shared" si="172"/>
        <v>0.48999999999999994</v>
      </c>
      <c r="X3713" t="str">
        <f t="shared" si="173"/>
        <v>No Discount</v>
      </c>
    </row>
    <row r="3714" spans="1:24" x14ac:dyDescent="0.2">
      <c r="A3714">
        <v>3713</v>
      </c>
      <c r="B3714" t="s">
        <v>6878</v>
      </c>
      <c r="C3714" s="2">
        <v>42846</v>
      </c>
      <c r="D3714" s="2">
        <v>42849</v>
      </c>
      <c r="E3714" t="s">
        <v>187</v>
      </c>
      <c r="F3714" t="s">
        <v>4465</v>
      </c>
      <c r="G3714" t="str">
        <f t="shared" si="171"/>
        <v>CA-2017-166198-JW-15955</v>
      </c>
      <c r="H3714" t="s">
        <v>4466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3.4619999999999997</v>
      </c>
      <c r="W3714" s="3">
        <f t="shared" si="172"/>
        <v>0.3</v>
      </c>
      <c r="X3714" t="str">
        <f t="shared" si="173"/>
        <v>No Discount</v>
      </c>
    </row>
    <row r="3715" spans="1:24" x14ac:dyDescent="0.2">
      <c r="A3715">
        <v>3714</v>
      </c>
      <c r="B3715" t="s">
        <v>6878</v>
      </c>
      <c r="C3715" s="2">
        <v>42846</v>
      </c>
      <c r="D3715" s="2">
        <v>42849</v>
      </c>
      <c r="E3715" t="s">
        <v>187</v>
      </c>
      <c r="F3715" t="s">
        <v>4465</v>
      </c>
      <c r="G3715" t="str">
        <f t="shared" ref="G3715:G3778" si="174" xml:space="preserve"> B3715 &amp; "-" &amp; F3715</f>
        <v>CA-2017-166198-JW-15955</v>
      </c>
      <c r="H3715" t="s">
        <v>4466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3126</v>
      </c>
      <c r="P3715" t="s">
        <v>31</v>
      </c>
      <c r="Q3715" t="s">
        <v>64</v>
      </c>
      <c r="R3715" t="s">
        <v>3127</v>
      </c>
      <c r="S3715">
        <v>162.60000000000002</v>
      </c>
      <c r="T3715">
        <v>3</v>
      </c>
      <c r="U3715">
        <v>0</v>
      </c>
      <c r="V3715">
        <v>34.145999999999994</v>
      </c>
      <c r="W3715" s="3">
        <f t="shared" ref="W3715:W3778" si="175">V3715/S3715</f>
        <v>0.20999999999999994</v>
      </c>
      <c r="X3715" t="str">
        <f t="shared" ref="X3715:X3778" si="176">IF(U3715=0, "No Discount", IF(U3715&lt;=0.1, "Low", IF(U3715&lt;=0.3, "Medium", "High")))</f>
        <v>No Discount</v>
      </c>
    </row>
    <row r="3716" spans="1:24" x14ac:dyDescent="0.2">
      <c r="A3716">
        <v>3715</v>
      </c>
      <c r="B3716" t="s">
        <v>6881</v>
      </c>
      <c r="C3716" s="2">
        <v>41981</v>
      </c>
      <c r="D3716" s="2">
        <v>41983</v>
      </c>
      <c r="E3716" t="s">
        <v>22</v>
      </c>
      <c r="F3716" t="s">
        <v>5288</v>
      </c>
      <c r="G3716" t="str">
        <f t="shared" si="174"/>
        <v>CA-2014-135608-JK-15625</v>
      </c>
      <c r="H3716" t="s">
        <v>5289</v>
      </c>
      <c r="I3716" t="s">
        <v>25</v>
      </c>
      <c r="J3716" t="s">
        <v>26</v>
      </c>
      <c r="K3716" t="s">
        <v>3020</v>
      </c>
      <c r="L3716" t="s">
        <v>95</v>
      </c>
      <c r="M3716">
        <v>98502</v>
      </c>
      <c r="N3716" t="s">
        <v>43</v>
      </c>
      <c r="O3716" t="s">
        <v>2347</v>
      </c>
      <c r="P3716" t="s">
        <v>45</v>
      </c>
      <c r="Q3716" t="s">
        <v>89</v>
      </c>
      <c r="R3716" t="s">
        <v>2348</v>
      </c>
      <c r="S3716">
        <v>45.68</v>
      </c>
      <c r="T3716">
        <v>2</v>
      </c>
      <c r="U3716">
        <v>0</v>
      </c>
      <c r="V3716">
        <v>21.012799999999999</v>
      </c>
      <c r="W3716" s="3">
        <f t="shared" si="175"/>
        <v>0.45999999999999996</v>
      </c>
      <c r="X3716" t="str">
        <f t="shared" si="176"/>
        <v>No Discount</v>
      </c>
    </row>
    <row r="3717" spans="1:24" x14ac:dyDescent="0.2">
      <c r="A3717">
        <v>3716</v>
      </c>
      <c r="B3717" t="s">
        <v>6881</v>
      </c>
      <c r="C3717" s="2">
        <v>41981</v>
      </c>
      <c r="D3717" s="2">
        <v>41983</v>
      </c>
      <c r="E3717" t="s">
        <v>22</v>
      </c>
      <c r="F3717" t="s">
        <v>5288</v>
      </c>
      <c r="G3717" t="str">
        <f t="shared" si="174"/>
        <v>CA-2014-135608-JK-15625</v>
      </c>
      <c r="H3717" t="s">
        <v>5289</v>
      </c>
      <c r="I3717" t="s">
        <v>25</v>
      </c>
      <c r="J3717" t="s">
        <v>26</v>
      </c>
      <c r="K3717" t="s">
        <v>3020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45.294000000000011</v>
      </c>
      <c r="W3717" s="3">
        <f t="shared" si="175"/>
        <v>7.5000000000000025E-2</v>
      </c>
      <c r="X3717" t="str">
        <f t="shared" si="176"/>
        <v>Medium</v>
      </c>
    </row>
    <row r="3718" spans="1:24" x14ac:dyDescent="0.2">
      <c r="A3718">
        <v>3717</v>
      </c>
      <c r="B3718" t="s">
        <v>6882</v>
      </c>
      <c r="C3718" s="2">
        <v>42884</v>
      </c>
      <c r="D3718" s="2">
        <v>42888</v>
      </c>
      <c r="E3718" t="s">
        <v>49</v>
      </c>
      <c r="F3718" t="s">
        <v>2253</v>
      </c>
      <c r="G3718" t="str">
        <f t="shared" si="174"/>
        <v>CA-2017-144568-JO-15550</v>
      </c>
      <c r="H3718" t="s">
        <v>2254</v>
      </c>
      <c r="I3718" t="s">
        <v>101</v>
      </c>
      <c r="J3718" t="s">
        <v>26</v>
      </c>
      <c r="K3718" t="s">
        <v>2534</v>
      </c>
      <c r="L3718" t="s">
        <v>137</v>
      </c>
      <c r="M3718">
        <v>68104</v>
      </c>
      <c r="N3718" t="s">
        <v>104</v>
      </c>
      <c r="O3718" t="s">
        <v>4873</v>
      </c>
      <c r="P3718" t="s">
        <v>45</v>
      </c>
      <c r="Q3718" t="s">
        <v>268</v>
      </c>
      <c r="R3718" t="s">
        <v>4874</v>
      </c>
      <c r="S3718">
        <v>23.55</v>
      </c>
      <c r="T3718">
        <v>5</v>
      </c>
      <c r="U3718">
        <v>0</v>
      </c>
      <c r="V3718">
        <v>1.1775000000000002</v>
      </c>
      <c r="W3718" s="3">
        <f t="shared" si="175"/>
        <v>5.000000000000001E-2</v>
      </c>
      <c r="X3718" t="str">
        <f t="shared" si="176"/>
        <v>No Discount</v>
      </c>
    </row>
    <row r="3719" spans="1:24" x14ac:dyDescent="0.2">
      <c r="A3719">
        <v>3718</v>
      </c>
      <c r="B3719" t="s">
        <v>6883</v>
      </c>
      <c r="C3719" s="2">
        <v>42632</v>
      </c>
      <c r="D3719" s="2">
        <v>42636</v>
      </c>
      <c r="E3719" t="s">
        <v>49</v>
      </c>
      <c r="F3719" t="s">
        <v>2000</v>
      </c>
      <c r="G3719" t="str">
        <f t="shared" si="174"/>
        <v>CA-2016-142370-TP-21130</v>
      </c>
      <c r="H3719" t="s">
        <v>2001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0.15120000000000022</v>
      </c>
      <c r="W3719" s="3">
        <f t="shared" si="175"/>
        <v>3.0000000000000044E-2</v>
      </c>
      <c r="X3719" t="str">
        <f t="shared" si="176"/>
        <v>No Discount</v>
      </c>
    </row>
    <row r="3720" spans="1:24" x14ac:dyDescent="0.2">
      <c r="A3720">
        <v>3719</v>
      </c>
      <c r="B3720" t="s">
        <v>6883</v>
      </c>
      <c r="C3720" s="2">
        <v>42632</v>
      </c>
      <c r="D3720" s="2">
        <v>42636</v>
      </c>
      <c r="E3720" t="s">
        <v>49</v>
      </c>
      <c r="F3720" t="s">
        <v>2000</v>
      </c>
      <c r="G3720" t="str">
        <f t="shared" si="174"/>
        <v>CA-2016-142370-TP-21130</v>
      </c>
      <c r="H3720" t="s">
        <v>2001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4549</v>
      </c>
      <c r="P3720" t="s">
        <v>70</v>
      </c>
      <c r="Q3720" t="s">
        <v>160</v>
      </c>
      <c r="R3720" t="s">
        <v>4550</v>
      </c>
      <c r="S3720">
        <v>249.95000000000002</v>
      </c>
      <c r="T3720">
        <v>5</v>
      </c>
      <c r="U3720">
        <v>0</v>
      </c>
      <c r="V3720">
        <v>107.47850000000001</v>
      </c>
      <c r="W3720" s="3">
        <f t="shared" si="175"/>
        <v>0.43</v>
      </c>
      <c r="X3720" t="str">
        <f t="shared" si="176"/>
        <v>No Discount</v>
      </c>
    </row>
    <row r="3721" spans="1:24" x14ac:dyDescent="0.2">
      <c r="A3721">
        <v>3720</v>
      </c>
      <c r="B3721" t="s">
        <v>6886</v>
      </c>
      <c r="C3721" s="2">
        <v>42630</v>
      </c>
      <c r="D3721" s="2">
        <v>42636</v>
      </c>
      <c r="E3721" t="s">
        <v>49</v>
      </c>
      <c r="F3721" t="s">
        <v>306</v>
      </c>
      <c r="G3721" t="str">
        <f t="shared" si="174"/>
        <v>CA-2016-105900-BS-11590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12.357999999999997</v>
      </c>
      <c r="W3721" s="3">
        <f t="shared" si="175"/>
        <v>0.36999999999999994</v>
      </c>
      <c r="X3721" t="str">
        <f t="shared" si="176"/>
        <v>No Discount</v>
      </c>
    </row>
    <row r="3722" spans="1:24" x14ac:dyDescent="0.2">
      <c r="A3722">
        <v>3721</v>
      </c>
      <c r="B3722" t="s">
        <v>6887</v>
      </c>
      <c r="C3722" s="2">
        <v>42724</v>
      </c>
      <c r="D3722" s="2">
        <v>42728</v>
      </c>
      <c r="E3722" t="s">
        <v>49</v>
      </c>
      <c r="F3722" t="s">
        <v>3683</v>
      </c>
      <c r="G3722" t="str">
        <f t="shared" si="174"/>
        <v>CA-2016-151155-AB-10255</v>
      </c>
      <c r="H3722" t="s">
        <v>3684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7.3788000000000018</v>
      </c>
      <c r="W3722" s="3">
        <f t="shared" si="175"/>
        <v>0.39000000000000007</v>
      </c>
      <c r="X3722" t="str">
        <f t="shared" si="176"/>
        <v>No Discount</v>
      </c>
    </row>
    <row r="3723" spans="1:24" x14ac:dyDescent="0.2">
      <c r="A3723">
        <v>3722</v>
      </c>
      <c r="B3723" t="s">
        <v>6887</v>
      </c>
      <c r="C3723" s="2">
        <v>42724</v>
      </c>
      <c r="D3723" s="2">
        <v>42728</v>
      </c>
      <c r="E3723" t="s">
        <v>49</v>
      </c>
      <c r="F3723" t="s">
        <v>3683</v>
      </c>
      <c r="G3723" t="str">
        <f t="shared" si="174"/>
        <v>CA-2016-151155-AB-10255</v>
      </c>
      <c r="H3723" t="s">
        <v>3684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  <c r="W3723" s="3">
        <f t="shared" si="175"/>
        <v>0.45</v>
      </c>
      <c r="X3723" t="str">
        <f t="shared" si="176"/>
        <v>No Discount</v>
      </c>
    </row>
    <row r="3724" spans="1:24" x14ac:dyDescent="0.2">
      <c r="A3724">
        <v>3723</v>
      </c>
      <c r="B3724" t="s">
        <v>6888</v>
      </c>
      <c r="C3724" s="2">
        <v>43061</v>
      </c>
      <c r="D3724" s="2">
        <v>43065</v>
      </c>
      <c r="E3724" t="s">
        <v>49</v>
      </c>
      <c r="F3724" t="s">
        <v>3167</v>
      </c>
      <c r="G3724" t="str">
        <f t="shared" si="174"/>
        <v>CA-2017-144036-FO-14305</v>
      </c>
      <c r="H3724" t="s">
        <v>3168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2.2319999999999958</v>
      </c>
      <c r="W3724" s="3">
        <f t="shared" si="175"/>
        <v>6.2499999999999875E-2</v>
      </c>
      <c r="X3724" t="str">
        <f t="shared" si="176"/>
        <v>Medium</v>
      </c>
    </row>
    <row r="3725" spans="1:24" x14ac:dyDescent="0.2">
      <c r="A3725">
        <v>3724</v>
      </c>
      <c r="B3725" t="s">
        <v>6889</v>
      </c>
      <c r="C3725" s="2">
        <v>42003</v>
      </c>
      <c r="D3725" s="2">
        <v>42008</v>
      </c>
      <c r="E3725" t="s">
        <v>49</v>
      </c>
      <c r="F3725" t="s">
        <v>6872</v>
      </c>
      <c r="G3725" t="str">
        <f t="shared" si="174"/>
        <v>US-2014-169789-MF-17665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551.98500000000013</v>
      </c>
      <c r="T3725">
        <v>5</v>
      </c>
      <c r="U3725">
        <v>0.7</v>
      </c>
      <c r="V3725">
        <v>-459.98750000000018</v>
      </c>
      <c r="W3725" s="3">
        <f t="shared" si="175"/>
        <v>-0.83333333333333348</v>
      </c>
      <c r="X3725" t="str">
        <f t="shared" si="176"/>
        <v>High</v>
      </c>
    </row>
    <row r="3726" spans="1:24" x14ac:dyDescent="0.2">
      <c r="A3726">
        <v>3725</v>
      </c>
      <c r="B3726" t="s">
        <v>6890</v>
      </c>
      <c r="C3726" s="2">
        <v>42828</v>
      </c>
      <c r="D3726" s="2">
        <v>42830</v>
      </c>
      <c r="E3726" t="s">
        <v>187</v>
      </c>
      <c r="F3726" t="s">
        <v>1678</v>
      </c>
      <c r="G3726" t="str">
        <f t="shared" si="174"/>
        <v>CA-2017-127264-SA-20830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7.0559999999999992</v>
      </c>
      <c r="T3726">
        <v>3</v>
      </c>
      <c r="U3726">
        <v>0.2</v>
      </c>
      <c r="V3726">
        <v>2.2050000000000001</v>
      </c>
      <c r="W3726" s="3">
        <f t="shared" si="175"/>
        <v>0.31250000000000006</v>
      </c>
      <c r="X3726" t="str">
        <f t="shared" si="176"/>
        <v>Medium</v>
      </c>
    </row>
    <row r="3727" spans="1:24" x14ac:dyDescent="0.2">
      <c r="A3727">
        <v>3726</v>
      </c>
      <c r="B3727" t="s">
        <v>6891</v>
      </c>
      <c r="C3727" s="2">
        <v>42730</v>
      </c>
      <c r="D3727" s="2">
        <v>42737</v>
      </c>
      <c r="E3727" t="s">
        <v>49</v>
      </c>
      <c r="F3727" t="s">
        <v>584</v>
      </c>
      <c r="G3727" t="str">
        <f t="shared" si="174"/>
        <v>CA-2016-151512-SH-19975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5141</v>
      </c>
      <c r="P3727" t="s">
        <v>45</v>
      </c>
      <c r="Q3727" t="s">
        <v>77</v>
      </c>
      <c r="R3727" t="s">
        <v>5142</v>
      </c>
      <c r="S3727">
        <v>18.72</v>
      </c>
      <c r="T3727">
        <v>2</v>
      </c>
      <c r="U3727">
        <v>0.2</v>
      </c>
      <c r="V3727">
        <v>3.51</v>
      </c>
      <c r="W3727" s="3">
        <f t="shared" si="175"/>
        <v>0.1875</v>
      </c>
      <c r="X3727" t="str">
        <f t="shared" si="176"/>
        <v>Medium</v>
      </c>
    </row>
    <row r="3728" spans="1:24" x14ac:dyDescent="0.2">
      <c r="A3728">
        <v>3727</v>
      </c>
      <c r="B3728" t="s">
        <v>6892</v>
      </c>
      <c r="C3728" s="2">
        <v>42526</v>
      </c>
      <c r="D3728" s="2">
        <v>42532</v>
      </c>
      <c r="E3728" t="s">
        <v>49</v>
      </c>
      <c r="F3728" t="s">
        <v>4575</v>
      </c>
      <c r="G3728" t="str">
        <f t="shared" si="174"/>
        <v>CA-2016-165169-JL-15235</v>
      </c>
      <c r="H3728" t="s">
        <v>4576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2875</v>
      </c>
      <c r="P3728" t="s">
        <v>45</v>
      </c>
      <c r="Q3728" t="s">
        <v>58</v>
      </c>
      <c r="R3728" t="s">
        <v>2876</v>
      </c>
      <c r="S3728">
        <v>360.38</v>
      </c>
      <c r="T3728">
        <v>2</v>
      </c>
      <c r="U3728">
        <v>0</v>
      </c>
      <c r="V3728">
        <v>93.698800000000006</v>
      </c>
      <c r="W3728" s="3">
        <f t="shared" si="175"/>
        <v>0.26</v>
      </c>
      <c r="X3728" t="str">
        <f t="shared" si="176"/>
        <v>No Discount</v>
      </c>
    </row>
    <row r="3729" spans="1:24" x14ac:dyDescent="0.2">
      <c r="A3729">
        <v>3728</v>
      </c>
      <c r="B3729" t="s">
        <v>6892</v>
      </c>
      <c r="C3729" s="2">
        <v>42526</v>
      </c>
      <c r="D3729" s="2">
        <v>42532</v>
      </c>
      <c r="E3729" t="s">
        <v>49</v>
      </c>
      <c r="F3729" t="s">
        <v>4575</v>
      </c>
      <c r="G3729" t="str">
        <f t="shared" si="174"/>
        <v>CA-2016-165169-JL-15235</v>
      </c>
      <c r="H3729" t="s">
        <v>4576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2.7899999999999991</v>
      </c>
      <c r="W3729" s="3">
        <f t="shared" si="175"/>
        <v>0.24999999999999992</v>
      </c>
      <c r="X3729" t="str">
        <f t="shared" si="176"/>
        <v>No Discount</v>
      </c>
    </row>
    <row r="3730" spans="1:24" x14ac:dyDescent="0.2">
      <c r="A3730">
        <v>3729</v>
      </c>
      <c r="B3730" t="s">
        <v>6892</v>
      </c>
      <c r="C3730" s="2">
        <v>42526</v>
      </c>
      <c r="D3730" s="2">
        <v>42532</v>
      </c>
      <c r="E3730" t="s">
        <v>49</v>
      </c>
      <c r="F3730" t="s">
        <v>4575</v>
      </c>
      <c r="G3730" t="str">
        <f t="shared" si="174"/>
        <v>CA-2016-165169-JL-15235</v>
      </c>
      <c r="H3730" t="s">
        <v>4576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14.940000000000001</v>
      </c>
      <c r="T3730">
        <v>3</v>
      </c>
      <c r="U3730">
        <v>0</v>
      </c>
      <c r="V3730">
        <v>6.8723999999999998</v>
      </c>
      <c r="W3730" s="3">
        <f t="shared" si="175"/>
        <v>0.45999999999999996</v>
      </c>
      <c r="X3730" t="str">
        <f t="shared" si="176"/>
        <v>No Discount</v>
      </c>
    </row>
    <row r="3731" spans="1:24" x14ac:dyDescent="0.2">
      <c r="A3731">
        <v>3730</v>
      </c>
      <c r="B3731" t="s">
        <v>6893</v>
      </c>
      <c r="C3731" s="2">
        <v>42265</v>
      </c>
      <c r="D3731" s="2">
        <v>42270</v>
      </c>
      <c r="E3731" t="s">
        <v>49</v>
      </c>
      <c r="F3731" t="s">
        <v>1507</v>
      </c>
      <c r="G3731" t="str">
        <f t="shared" si="174"/>
        <v>CA-2015-109575-KH-16630</v>
      </c>
      <c r="H3731" t="s">
        <v>1508</v>
      </c>
      <c r="I3731" t="s">
        <v>40</v>
      </c>
      <c r="J3731" t="s">
        <v>26</v>
      </c>
      <c r="K3731" t="s">
        <v>3219</v>
      </c>
      <c r="L3731" t="s">
        <v>2740</v>
      </c>
      <c r="M3731">
        <v>20735</v>
      </c>
      <c r="N3731" t="s">
        <v>147</v>
      </c>
      <c r="O3731" t="s">
        <v>4021</v>
      </c>
      <c r="P3731" t="s">
        <v>45</v>
      </c>
      <c r="Q3731" t="s">
        <v>58</v>
      </c>
      <c r="R3731" t="s">
        <v>4022</v>
      </c>
      <c r="S3731">
        <v>41.96</v>
      </c>
      <c r="T3731">
        <v>2</v>
      </c>
      <c r="U3731">
        <v>0</v>
      </c>
      <c r="V3731">
        <v>7.9724000000000004</v>
      </c>
      <c r="W3731" s="3">
        <f t="shared" si="175"/>
        <v>0.19</v>
      </c>
      <c r="X3731" t="str">
        <f t="shared" si="176"/>
        <v>No Discount</v>
      </c>
    </row>
    <row r="3732" spans="1:24" x14ac:dyDescent="0.2">
      <c r="A3732">
        <v>3731</v>
      </c>
      <c r="B3732" t="s">
        <v>6893</v>
      </c>
      <c r="C3732" s="2">
        <v>42265</v>
      </c>
      <c r="D3732" s="2">
        <v>42270</v>
      </c>
      <c r="E3732" t="s">
        <v>49</v>
      </c>
      <c r="F3732" t="s">
        <v>1507</v>
      </c>
      <c r="G3732" t="str">
        <f t="shared" si="174"/>
        <v>CA-2015-109575-KH-16630</v>
      </c>
      <c r="H3732" t="s">
        <v>1508</v>
      </c>
      <c r="I3732" t="s">
        <v>40</v>
      </c>
      <c r="J3732" t="s">
        <v>26</v>
      </c>
      <c r="K3732" t="s">
        <v>3219</v>
      </c>
      <c r="L3732" t="s">
        <v>2740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  <c r="W3732" s="3">
        <f t="shared" si="175"/>
        <v>0</v>
      </c>
      <c r="X3732" t="str">
        <f t="shared" si="176"/>
        <v>No Discount</v>
      </c>
    </row>
    <row r="3733" spans="1:24" x14ac:dyDescent="0.2">
      <c r="A3733">
        <v>3732</v>
      </c>
      <c r="B3733" t="s">
        <v>6893</v>
      </c>
      <c r="C3733" s="2">
        <v>42265</v>
      </c>
      <c r="D3733" s="2">
        <v>42270</v>
      </c>
      <c r="E3733" t="s">
        <v>49</v>
      </c>
      <c r="F3733" t="s">
        <v>1507</v>
      </c>
      <c r="G3733" t="str">
        <f t="shared" si="174"/>
        <v>CA-2015-109575-KH-16630</v>
      </c>
      <c r="H3733" t="s">
        <v>1508</v>
      </c>
      <c r="I3733" t="s">
        <v>40</v>
      </c>
      <c r="J3733" t="s">
        <v>26</v>
      </c>
      <c r="K3733" t="s">
        <v>3219</v>
      </c>
      <c r="L3733" t="s">
        <v>2740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129.99740000000003</v>
      </c>
      <c r="W3733" s="3">
        <f t="shared" si="175"/>
        <v>0.26000000000000006</v>
      </c>
      <c r="X3733" t="str">
        <f t="shared" si="176"/>
        <v>No Discount</v>
      </c>
    </row>
    <row r="3734" spans="1:24" x14ac:dyDescent="0.2">
      <c r="A3734">
        <v>3733</v>
      </c>
      <c r="B3734" t="s">
        <v>6893</v>
      </c>
      <c r="C3734" s="2">
        <v>42265</v>
      </c>
      <c r="D3734" s="2">
        <v>42270</v>
      </c>
      <c r="E3734" t="s">
        <v>49</v>
      </c>
      <c r="F3734" t="s">
        <v>1507</v>
      </c>
      <c r="G3734" t="str">
        <f t="shared" si="174"/>
        <v>CA-2015-109575-KH-16630</v>
      </c>
      <c r="H3734" t="s">
        <v>1508</v>
      </c>
      <c r="I3734" t="s">
        <v>40</v>
      </c>
      <c r="J3734" t="s">
        <v>26</v>
      </c>
      <c r="K3734" t="s">
        <v>3219</v>
      </c>
      <c r="L3734" t="s">
        <v>2740</v>
      </c>
      <c r="M3734">
        <v>20735</v>
      </c>
      <c r="N3734" t="s">
        <v>147</v>
      </c>
      <c r="O3734" t="s">
        <v>4606</v>
      </c>
      <c r="P3734" t="s">
        <v>70</v>
      </c>
      <c r="Q3734" t="s">
        <v>71</v>
      </c>
      <c r="R3734" t="s">
        <v>4607</v>
      </c>
      <c r="S3734">
        <v>1259.93</v>
      </c>
      <c r="T3734">
        <v>7</v>
      </c>
      <c r="U3734">
        <v>0</v>
      </c>
      <c r="V3734">
        <v>327.58180000000004</v>
      </c>
      <c r="W3734" s="3">
        <f t="shared" si="175"/>
        <v>0.26</v>
      </c>
      <c r="X3734" t="str">
        <f t="shared" si="176"/>
        <v>No Discount</v>
      </c>
    </row>
    <row r="3735" spans="1:24" x14ac:dyDescent="0.2">
      <c r="A3735">
        <v>3734</v>
      </c>
      <c r="B3735" t="s">
        <v>6893</v>
      </c>
      <c r="C3735" s="2">
        <v>42265</v>
      </c>
      <c r="D3735" s="2">
        <v>42270</v>
      </c>
      <c r="E3735" t="s">
        <v>49</v>
      </c>
      <c r="F3735" t="s">
        <v>1507</v>
      </c>
      <c r="G3735" t="str">
        <f t="shared" si="174"/>
        <v>CA-2015-109575-KH-16630</v>
      </c>
      <c r="H3735" t="s">
        <v>1508</v>
      </c>
      <c r="I3735" t="s">
        <v>40</v>
      </c>
      <c r="J3735" t="s">
        <v>26</v>
      </c>
      <c r="K3735" t="s">
        <v>3219</v>
      </c>
      <c r="L3735" t="s">
        <v>2740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31.889199999999995</v>
      </c>
      <c r="W3735" s="3">
        <f t="shared" si="175"/>
        <v>0.48999999999999994</v>
      </c>
      <c r="X3735" t="str">
        <f t="shared" si="176"/>
        <v>No Discount</v>
      </c>
    </row>
    <row r="3736" spans="1:24" x14ac:dyDescent="0.2">
      <c r="A3736">
        <v>3735</v>
      </c>
      <c r="B3736" t="s">
        <v>6896</v>
      </c>
      <c r="C3736" s="2">
        <v>42800</v>
      </c>
      <c r="D3736" s="2">
        <v>42805</v>
      </c>
      <c r="E3736" t="s">
        <v>22</v>
      </c>
      <c r="F3736" t="s">
        <v>6897</v>
      </c>
      <c r="G3736" t="str">
        <f t="shared" si="174"/>
        <v>CA-2017-168193-RM-19750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12.134799999999998</v>
      </c>
      <c r="W3736" s="3">
        <f t="shared" si="175"/>
        <v>0.45999999999999996</v>
      </c>
      <c r="X3736" t="str">
        <f t="shared" si="176"/>
        <v>No Discount</v>
      </c>
    </row>
    <row r="3737" spans="1:24" x14ac:dyDescent="0.2">
      <c r="A3737">
        <v>3736</v>
      </c>
      <c r="B3737" t="s">
        <v>6896</v>
      </c>
      <c r="C3737" s="2">
        <v>42800</v>
      </c>
      <c r="D3737" s="2">
        <v>42805</v>
      </c>
      <c r="E3737" t="s">
        <v>22</v>
      </c>
      <c r="F3737" t="s">
        <v>6897</v>
      </c>
      <c r="G3737" t="str">
        <f t="shared" si="174"/>
        <v>CA-2017-168193-RM-19750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3620</v>
      </c>
      <c r="P3737" t="s">
        <v>31</v>
      </c>
      <c r="Q3737" t="s">
        <v>64</v>
      </c>
      <c r="R3737" t="s">
        <v>3621</v>
      </c>
      <c r="S3737">
        <v>71.97</v>
      </c>
      <c r="T3737">
        <v>3</v>
      </c>
      <c r="U3737">
        <v>0</v>
      </c>
      <c r="V3737">
        <v>16.553099999999993</v>
      </c>
      <c r="W3737" s="3">
        <f t="shared" si="175"/>
        <v>0.22999999999999993</v>
      </c>
      <c r="X3737" t="str">
        <f t="shared" si="176"/>
        <v>No Discount</v>
      </c>
    </row>
    <row r="3738" spans="1:24" x14ac:dyDescent="0.2">
      <c r="A3738">
        <v>3737</v>
      </c>
      <c r="B3738" t="s">
        <v>6899</v>
      </c>
      <c r="C3738" s="2">
        <v>42446</v>
      </c>
      <c r="D3738" s="2">
        <v>42446</v>
      </c>
      <c r="E3738" t="s">
        <v>1292</v>
      </c>
      <c r="F3738" t="s">
        <v>6900</v>
      </c>
      <c r="G3738" t="str">
        <f t="shared" si="174"/>
        <v>CA-2016-115476-VM-21835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  <c r="W3738" s="3">
        <f t="shared" si="175"/>
        <v>0.48000000000000004</v>
      </c>
      <c r="X3738" t="str">
        <f t="shared" si="176"/>
        <v>No Discount</v>
      </c>
    </row>
    <row r="3739" spans="1:24" x14ac:dyDescent="0.2">
      <c r="A3739">
        <v>3738</v>
      </c>
      <c r="B3739" t="s">
        <v>6899</v>
      </c>
      <c r="C3739" s="2">
        <v>42446</v>
      </c>
      <c r="D3739" s="2">
        <v>42446</v>
      </c>
      <c r="E3739" t="s">
        <v>1292</v>
      </c>
      <c r="F3739" t="s">
        <v>6900</v>
      </c>
      <c r="G3739" t="str">
        <f t="shared" si="174"/>
        <v>CA-2016-115476-VM-21835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15.944599999999998</v>
      </c>
      <c r="W3739" s="3">
        <f t="shared" si="175"/>
        <v>0.48999999999999994</v>
      </c>
      <c r="X3739" t="str">
        <f t="shared" si="176"/>
        <v>No Discount</v>
      </c>
    </row>
    <row r="3740" spans="1:24" x14ac:dyDescent="0.2">
      <c r="A3740">
        <v>3739</v>
      </c>
      <c r="B3740" t="s">
        <v>6902</v>
      </c>
      <c r="C3740" s="2">
        <v>42713</v>
      </c>
      <c r="D3740" s="2">
        <v>42717</v>
      </c>
      <c r="E3740" t="s">
        <v>49</v>
      </c>
      <c r="F3740" t="s">
        <v>942</v>
      </c>
      <c r="G3740" t="str">
        <f t="shared" si="174"/>
        <v>CA-2016-133340-LH-17155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3.0520000000000005</v>
      </c>
      <c r="W3740" s="3">
        <f t="shared" si="175"/>
        <v>0.28000000000000003</v>
      </c>
      <c r="X3740" t="str">
        <f t="shared" si="176"/>
        <v>No Discount</v>
      </c>
    </row>
    <row r="3741" spans="1:24" x14ac:dyDescent="0.2">
      <c r="A3741">
        <v>3740</v>
      </c>
      <c r="B3741" t="s">
        <v>6902</v>
      </c>
      <c r="C3741" s="2">
        <v>42713</v>
      </c>
      <c r="D3741" s="2">
        <v>42717</v>
      </c>
      <c r="E3741" t="s">
        <v>49</v>
      </c>
      <c r="F3741" t="s">
        <v>942</v>
      </c>
      <c r="G3741" t="str">
        <f t="shared" si="174"/>
        <v>CA-2016-133340-LH-17155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4002</v>
      </c>
      <c r="P3741" t="s">
        <v>70</v>
      </c>
      <c r="Q3741" t="s">
        <v>160</v>
      </c>
      <c r="R3741" t="s">
        <v>4003</v>
      </c>
      <c r="S3741">
        <v>59.98</v>
      </c>
      <c r="T3741">
        <v>2</v>
      </c>
      <c r="U3741">
        <v>0</v>
      </c>
      <c r="V3741">
        <v>25.191600000000001</v>
      </c>
      <c r="W3741" s="3">
        <f t="shared" si="175"/>
        <v>0.42000000000000004</v>
      </c>
      <c r="X3741" t="str">
        <f t="shared" si="176"/>
        <v>No Discount</v>
      </c>
    </row>
    <row r="3742" spans="1:24" x14ac:dyDescent="0.2">
      <c r="A3742">
        <v>3741</v>
      </c>
      <c r="B3742" t="s">
        <v>6902</v>
      </c>
      <c r="C3742" s="2">
        <v>42713</v>
      </c>
      <c r="D3742" s="2">
        <v>42717</v>
      </c>
      <c r="E3742" t="s">
        <v>49</v>
      </c>
      <c r="F3742" t="s">
        <v>942</v>
      </c>
      <c r="G3742" t="str">
        <f t="shared" si="174"/>
        <v>CA-2016-133340-LH-17155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23.395400000000002</v>
      </c>
      <c r="W3742" s="3">
        <f t="shared" si="175"/>
        <v>0.37777777777777782</v>
      </c>
      <c r="X3742" t="str">
        <f t="shared" si="176"/>
        <v>Low</v>
      </c>
    </row>
    <row r="3743" spans="1:24" x14ac:dyDescent="0.2">
      <c r="A3743">
        <v>3742</v>
      </c>
      <c r="B3743" t="s">
        <v>6903</v>
      </c>
      <c r="C3743" s="2">
        <v>42384</v>
      </c>
      <c r="D3743" s="2">
        <v>42390</v>
      </c>
      <c r="E3743" t="s">
        <v>49</v>
      </c>
      <c r="F3743" t="s">
        <v>5061</v>
      </c>
      <c r="G3743" t="str">
        <f t="shared" si="174"/>
        <v>CA-2016-137848-WB-21850</v>
      </c>
      <c r="H3743" t="s">
        <v>5062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  <c r="W3743" s="3">
        <f t="shared" si="175"/>
        <v>0.46</v>
      </c>
      <c r="X3743" t="str">
        <f t="shared" si="176"/>
        <v>No Discount</v>
      </c>
    </row>
    <row r="3744" spans="1:24" x14ac:dyDescent="0.2">
      <c r="A3744">
        <v>3743</v>
      </c>
      <c r="B3744" t="s">
        <v>6903</v>
      </c>
      <c r="C3744" s="2">
        <v>42384</v>
      </c>
      <c r="D3744" s="2">
        <v>42390</v>
      </c>
      <c r="E3744" t="s">
        <v>49</v>
      </c>
      <c r="F3744" t="s">
        <v>5061</v>
      </c>
      <c r="G3744" t="str">
        <f t="shared" si="174"/>
        <v>CA-2016-137848-WB-21850</v>
      </c>
      <c r="H3744" t="s">
        <v>5062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28.857599999999998</v>
      </c>
      <c r="W3744" s="3">
        <f t="shared" si="175"/>
        <v>0.48</v>
      </c>
      <c r="X3744" t="str">
        <f t="shared" si="176"/>
        <v>No Discount</v>
      </c>
    </row>
    <row r="3745" spans="1:24" x14ac:dyDescent="0.2">
      <c r="A3745">
        <v>3744</v>
      </c>
      <c r="B3745" t="s">
        <v>6903</v>
      </c>
      <c r="C3745" s="2">
        <v>42384</v>
      </c>
      <c r="D3745" s="2">
        <v>42390</v>
      </c>
      <c r="E3745" t="s">
        <v>49</v>
      </c>
      <c r="F3745" t="s">
        <v>5061</v>
      </c>
      <c r="G3745" t="str">
        <f t="shared" si="174"/>
        <v>CA-2016-137848-WB-21850</v>
      </c>
      <c r="H3745" t="s">
        <v>5062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  <c r="W3745" s="3">
        <f t="shared" si="175"/>
        <v>0.35</v>
      </c>
      <c r="X3745" t="str">
        <f t="shared" si="176"/>
        <v>Medium</v>
      </c>
    </row>
    <row r="3746" spans="1:24" x14ac:dyDescent="0.2">
      <c r="A3746">
        <v>3745</v>
      </c>
      <c r="B3746" t="s">
        <v>6904</v>
      </c>
      <c r="C3746" s="2">
        <v>41936</v>
      </c>
      <c r="D3746" s="2">
        <v>41936</v>
      </c>
      <c r="E3746" t="s">
        <v>1292</v>
      </c>
      <c r="F3746" t="s">
        <v>2290</v>
      </c>
      <c r="G3746" t="str">
        <f t="shared" si="174"/>
        <v>CA-2014-113047-AP-10915</v>
      </c>
      <c r="H3746" t="s">
        <v>2291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11.850000000000001</v>
      </c>
      <c r="T3746">
        <v>3</v>
      </c>
      <c r="U3746">
        <v>0</v>
      </c>
      <c r="V3746">
        <v>3.7919999999999994</v>
      </c>
      <c r="W3746" s="3">
        <f t="shared" si="175"/>
        <v>0.3199999999999999</v>
      </c>
      <c r="X3746" t="str">
        <f t="shared" si="176"/>
        <v>No Discount</v>
      </c>
    </row>
    <row r="3747" spans="1:24" x14ac:dyDescent="0.2">
      <c r="A3747">
        <v>3746</v>
      </c>
      <c r="B3747" t="s">
        <v>6906</v>
      </c>
      <c r="C3747" s="2">
        <v>42636</v>
      </c>
      <c r="D3747" s="2">
        <v>42641</v>
      </c>
      <c r="E3747" t="s">
        <v>22</v>
      </c>
      <c r="F3747" t="s">
        <v>1332</v>
      </c>
      <c r="G3747" t="str">
        <f t="shared" si="174"/>
        <v>CA-2016-149979-RA-19915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  <c r="W3747" s="3">
        <f t="shared" si="175"/>
        <v>0.28999999999999998</v>
      </c>
      <c r="X3747" t="str">
        <f t="shared" si="176"/>
        <v>No Discount</v>
      </c>
    </row>
    <row r="3748" spans="1:24" x14ac:dyDescent="0.2">
      <c r="A3748">
        <v>3747</v>
      </c>
      <c r="B3748" t="s">
        <v>6906</v>
      </c>
      <c r="C3748" s="2">
        <v>42636</v>
      </c>
      <c r="D3748" s="2">
        <v>42641</v>
      </c>
      <c r="E3748" t="s">
        <v>22</v>
      </c>
      <c r="F3748" t="s">
        <v>1332</v>
      </c>
      <c r="G3748" t="str">
        <f t="shared" si="174"/>
        <v>CA-2016-149979-RA-19915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5130</v>
      </c>
      <c r="P3748" t="s">
        <v>31</v>
      </c>
      <c r="Q3748" t="s">
        <v>35</v>
      </c>
      <c r="R3748" t="s">
        <v>5131</v>
      </c>
      <c r="S3748">
        <v>368.96999999999997</v>
      </c>
      <c r="T3748">
        <v>3</v>
      </c>
      <c r="U3748">
        <v>0</v>
      </c>
      <c r="V3748">
        <v>81.173400000000001</v>
      </c>
      <c r="W3748" s="3">
        <f t="shared" si="175"/>
        <v>0.22000000000000003</v>
      </c>
      <c r="X3748" t="str">
        <f t="shared" si="176"/>
        <v>No Discount</v>
      </c>
    </row>
    <row r="3749" spans="1:24" x14ac:dyDescent="0.2">
      <c r="A3749">
        <v>3748</v>
      </c>
      <c r="B3749" t="s">
        <v>6907</v>
      </c>
      <c r="C3749" s="2">
        <v>42974</v>
      </c>
      <c r="D3749" s="2">
        <v>42976</v>
      </c>
      <c r="E3749" t="s">
        <v>22</v>
      </c>
      <c r="F3749" t="s">
        <v>960</v>
      </c>
      <c r="G3749" t="str">
        <f t="shared" si="174"/>
        <v>CA-2017-161956-DR-12880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4263</v>
      </c>
      <c r="P3749" t="s">
        <v>31</v>
      </c>
      <c r="Q3749" t="s">
        <v>64</v>
      </c>
      <c r="R3749" t="s">
        <v>4264</v>
      </c>
      <c r="S3749">
        <v>198.46</v>
      </c>
      <c r="T3749">
        <v>2</v>
      </c>
      <c r="U3749">
        <v>0</v>
      </c>
      <c r="V3749">
        <v>99.23</v>
      </c>
      <c r="W3749" s="3">
        <f t="shared" si="175"/>
        <v>0.5</v>
      </c>
      <c r="X3749" t="str">
        <f t="shared" si="176"/>
        <v>No Discount</v>
      </c>
    </row>
    <row r="3750" spans="1:24" x14ac:dyDescent="0.2">
      <c r="A3750">
        <v>3749</v>
      </c>
      <c r="B3750" t="s">
        <v>6907</v>
      </c>
      <c r="C3750" s="2">
        <v>42974</v>
      </c>
      <c r="D3750" s="2">
        <v>42976</v>
      </c>
      <c r="E3750" t="s">
        <v>22</v>
      </c>
      <c r="F3750" t="s">
        <v>960</v>
      </c>
      <c r="G3750" t="str">
        <f t="shared" si="174"/>
        <v>CA-2017-161956-DR-12880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  <c r="W3750" s="3">
        <f t="shared" si="175"/>
        <v>0.3</v>
      </c>
      <c r="X3750" t="str">
        <f t="shared" si="176"/>
        <v>No Discount</v>
      </c>
    </row>
    <row r="3751" spans="1:24" x14ac:dyDescent="0.2">
      <c r="A3751">
        <v>3750</v>
      </c>
      <c r="B3751" t="s">
        <v>6907</v>
      </c>
      <c r="C3751" s="2">
        <v>42974</v>
      </c>
      <c r="D3751" s="2">
        <v>42976</v>
      </c>
      <c r="E3751" t="s">
        <v>22</v>
      </c>
      <c r="F3751" t="s">
        <v>960</v>
      </c>
      <c r="G3751" t="str">
        <f t="shared" si="174"/>
        <v>CA-2017-161956-DR-12880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  <c r="W3751" s="3">
        <f t="shared" si="175"/>
        <v>0.375</v>
      </c>
      <c r="X3751" t="str">
        <f t="shared" si="176"/>
        <v>Medium</v>
      </c>
    </row>
    <row r="3752" spans="1:24" x14ac:dyDescent="0.2">
      <c r="A3752">
        <v>3751</v>
      </c>
      <c r="B3752" t="s">
        <v>6907</v>
      </c>
      <c r="C3752" s="2">
        <v>42974</v>
      </c>
      <c r="D3752" s="2">
        <v>42976</v>
      </c>
      <c r="E3752" t="s">
        <v>22</v>
      </c>
      <c r="F3752" t="s">
        <v>960</v>
      </c>
      <c r="G3752" t="str">
        <f t="shared" si="174"/>
        <v>CA-2017-161956-DR-12880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2622</v>
      </c>
      <c r="P3752" t="s">
        <v>45</v>
      </c>
      <c r="Q3752" t="s">
        <v>578</v>
      </c>
      <c r="R3752" t="s">
        <v>2623</v>
      </c>
      <c r="S3752">
        <v>28.4</v>
      </c>
      <c r="T3752">
        <v>5</v>
      </c>
      <c r="U3752">
        <v>0</v>
      </c>
      <c r="V3752">
        <v>8.2359999999999989</v>
      </c>
      <c r="W3752" s="3">
        <f t="shared" si="175"/>
        <v>0.28999999999999998</v>
      </c>
      <c r="X3752" t="str">
        <f t="shared" si="176"/>
        <v>No Discount</v>
      </c>
    </row>
    <row r="3753" spans="1:24" x14ac:dyDescent="0.2">
      <c r="A3753">
        <v>3752</v>
      </c>
      <c r="B3753" t="s">
        <v>6907</v>
      </c>
      <c r="C3753" s="2">
        <v>42974</v>
      </c>
      <c r="D3753" s="2">
        <v>42976</v>
      </c>
      <c r="E3753" t="s">
        <v>22</v>
      </c>
      <c r="F3753" t="s">
        <v>960</v>
      </c>
      <c r="G3753" t="str">
        <f t="shared" si="174"/>
        <v>CA-2017-161956-DR-12880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230.28000000000003</v>
      </c>
      <c r="T3753">
        <v>3</v>
      </c>
      <c r="U3753">
        <v>0.2</v>
      </c>
      <c r="V3753">
        <v>23.027999999999992</v>
      </c>
      <c r="W3753" s="3">
        <f t="shared" si="175"/>
        <v>9.999999999999995E-2</v>
      </c>
      <c r="X3753" t="str">
        <f t="shared" si="176"/>
        <v>Medium</v>
      </c>
    </row>
    <row r="3754" spans="1:24" x14ac:dyDescent="0.2">
      <c r="A3754">
        <v>3753</v>
      </c>
      <c r="B3754" t="s">
        <v>6907</v>
      </c>
      <c r="C3754" s="2">
        <v>42974</v>
      </c>
      <c r="D3754" s="2">
        <v>42976</v>
      </c>
      <c r="E3754" t="s">
        <v>22</v>
      </c>
      <c r="F3754" t="s">
        <v>960</v>
      </c>
      <c r="G3754" t="str">
        <f t="shared" si="174"/>
        <v>CA-2017-161956-DR-12880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3800</v>
      </c>
      <c r="P3754" t="s">
        <v>45</v>
      </c>
      <c r="Q3754" t="s">
        <v>89</v>
      </c>
      <c r="R3754" t="s">
        <v>3801</v>
      </c>
      <c r="S3754">
        <v>116.28</v>
      </c>
      <c r="T3754">
        <v>3</v>
      </c>
      <c r="U3754">
        <v>0</v>
      </c>
      <c r="V3754">
        <v>56.977199999999996</v>
      </c>
      <c r="W3754" s="3">
        <f t="shared" si="175"/>
        <v>0.48999999999999994</v>
      </c>
      <c r="X3754" t="str">
        <f t="shared" si="176"/>
        <v>No Discount</v>
      </c>
    </row>
    <row r="3755" spans="1:24" x14ac:dyDescent="0.2">
      <c r="A3755">
        <v>3754</v>
      </c>
      <c r="B3755" t="s">
        <v>6907</v>
      </c>
      <c r="C3755" s="2">
        <v>42974</v>
      </c>
      <c r="D3755" s="2">
        <v>42976</v>
      </c>
      <c r="E3755" t="s">
        <v>22</v>
      </c>
      <c r="F3755" t="s">
        <v>960</v>
      </c>
      <c r="G3755" t="str">
        <f t="shared" si="174"/>
        <v>CA-2017-161956-DR-12880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841.5680000000001</v>
      </c>
      <c r="T3755">
        <v>2</v>
      </c>
      <c r="U3755">
        <v>0.2</v>
      </c>
      <c r="V3755">
        <v>294.54879999999991</v>
      </c>
      <c r="W3755" s="3">
        <f t="shared" si="175"/>
        <v>0.34999999999999987</v>
      </c>
      <c r="X3755" t="str">
        <f t="shared" si="176"/>
        <v>Medium</v>
      </c>
    </row>
    <row r="3756" spans="1:24" x14ac:dyDescent="0.2">
      <c r="A3756">
        <v>3755</v>
      </c>
      <c r="B3756" t="s">
        <v>6907</v>
      </c>
      <c r="C3756" s="2">
        <v>42974</v>
      </c>
      <c r="D3756" s="2">
        <v>42976</v>
      </c>
      <c r="E3756" t="s">
        <v>22</v>
      </c>
      <c r="F3756" t="s">
        <v>960</v>
      </c>
      <c r="G3756" t="str">
        <f t="shared" si="174"/>
        <v>CA-2017-161956-DR-12880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4156</v>
      </c>
      <c r="P3756" t="s">
        <v>45</v>
      </c>
      <c r="Q3756" t="s">
        <v>58</v>
      </c>
      <c r="R3756" t="s">
        <v>4157</v>
      </c>
      <c r="S3756">
        <v>354.90000000000003</v>
      </c>
      <c r="T3756">
        <v>5</v>
      </c>
      <c r="U3756">
        <v>0</v>
      </c>
      <c r="V3756">
        <v>17.744999999999962</v>
      </c>
      <c r="W3756" s="3">
        <f t="shared" si="175"/>
        <v>4.9999999999999885E-2</v>
      </c>
      <c r="X3756" t="str">
        <f t="shared" si="176"/>
        <v>No Discount</v>
      </c>
    </row>
    <row r="3757" spans="1:24" x14ac:dyDescent="0.2">
      <c r="A3757">
        <v>3756</v>
      </c>
      <c r="B3757" t="s">
        <v>6908</v>
      </c>
      <c r="C3757" s="2">
        <v>42432</v>
      </c>
      <c r="D3757" s="2">
        <v>42435</v>
      </c>
      <c r="E3757" t="s">
        <v>187</v>
      </c>
      <c r="F3757" t="s">
        <v>6318</v>
      </c>
      <c r="G3757" t="str">
        <f t="shared" si="174"/>
        <v>CA-2016-116799-JG-15310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3245</v>
      </c>
      <c r="P3757" t="s">
        <v>45</v>
      </c>
      <c r="Q3757" t="s">
        <v>89</v>
      </c>
      <c r="R3757" t="s">
        <v>3246</v>
      </c>
      <c r="S3757">
        <v>42.783999999999999</v>
      </c>
      <c r="T3757">
        <v>7</v>
      </c>
      <c r="U3757">
        <v>0.2</v>
      </c>
      <c r="V3757">
        <v>15.509199999999998</v>
      </c>
      <c r="W3757" s="3">
        <f t="shared" si="175"/>
        <v>0.36249999999999999</v>
      </c>
      <c r="X3757" t="str">
        <f t="shared" si="176"/>
        <v>Medium</v>
      </c>
    </row>
    <row r="3758" spans="1:24" x14ac:dyDescent="0.2">
      <c r="A3758">
        <v>3757</v>
      </c>
      <c r="B3758" t="s">
        <v>6908</v>
      </c>
      <c r="C3758" s="2">
        <v>42432</v>
      </c>
      <c r="D3758" s="2">
        <v>42435</v>
      </c>
      <c r="E3758" t="s">
        <v>187</v>
      </c>
      <c r="F3758" t="s">
        <v>6318</v>
      </c>
      <c r="G3758" t="str">
        <f t="shared" si="174"/>
        <v>CA-2016-116799-JG-15310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563.42999999999984</v>
      </c>
      <c r="T3758">
        <v>5</v>
      </c>
      <c r="U3758">
        <v>0.3</v>
      </c>
      <c r="V3758">
        <v>-56.343000000000018</v>
      </c>
      <c r="W3758" s="3">
        <f t="shared" si="175"/>
        <v>-0.10000000000000006</v>
      </c>
      <c r="X3758" t="str">
        <f t="shared" si="176"/>
        <v>Medium</v>
      </c>
    </row>
    <row r="3759" spans="1:24" x14ac:dyDescent="0.2">
      <c r="A3759">
        <v>3758</v>
      </c>
      <c r="B3759" t="s">
        <v>6912</v>
      </c>
      <c r="C3759" s="2">
        <v>42429</v>
      </c>
      <c r="D3759" s="2">
        <v>42433</v>
      </c>
      <c r="E3759" t="s">
        <v>49</v>
      </c>
      <c r="F3759" t="s">
        <v>453</v>
      </c>
      <c r="G3759" t="str">
        <f t="shared" si="174"/>
        <v>CA-2016-111283-LC-16870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8.3328000000000024</v>
      </c>
      <c r="W3759" s="3">
        <f t="shared" si="175"/>
        <v>7.5000000000000025E-2</v>
      </c>
      <c r="X3759" t="str">
        <f t="shared" si="176"/>
        <v>Medium</v>
      </c>
    </row>
    <row r="3760" spans="1:24" x14ac:dyDescent="0.2">
      <c r="A3760">
        <v>3759</v>
      </c>
      <c r="B3760" t="s">
        <v>6913</v>
      </c>
      <c r="C3760" s="2">
        <v>42265</v>
      </c>
      <c r="D3760" s="2">
        <v>42270</v>
      </c>
      <c r="E3760" t="s">
        <v>49</v>
      </c>
      <c r="F3760" t="s">
        <v>2765</v>
      </c>
      <c r="G3760" t="str">
        <f t="shared" si="174"/>
        <v>CA-2015-167745-GB-14530</v>
      </c>
      <c r="H3760" t="s">
        <v>2766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5.4895999999999994</v>
      </c>
      <c r="W3760" s="3">
        <f t="shared" si="175"/>
        <v>0.47</v>
      </c>
      <c r="X3760" t="str">
        <f t="shared" si="176"/>
        <v>No Discount</v>
      </c>
    </row>
    <row r="3761" spans="1:24" x14ac:dyDescent="0.2">
      <c r="A3761">
        <v>3760</v>
      </c>
      <c r="B3761" t="s">
        <v>6913</v>
      </c>
      <c r="C3761" s="2">
        <v>42265</v>
      </c>
      <c r="D3761" s="2">
        <v>42270</v>
      </c>
      <c r="E3761" t="s">
        <v>49</v>
      </c>
      <c r="F3761" t="s">
        <v>2765</v>
      </c>
      <c r="G3761" t="str">
        <f t="shared" si="174"/>
        <v>CA-2015-167745-GB-14530</v>
      </c>
      <c r="H3761" t="s">
        <v>2766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5.0699999999999985</v>
      </c>
      <c r="W3761" s="3">
        <f t="shared" si="175"/>
        <v>0.29999999999999993</v>
      </c>
      <c r="X3761" t="str">
        <f t="shared" si="176"/>
        <v>No Discount</v>
      </c>
    </row>
    <row r="3762" spans="1:24" x14ac:dyDescent="0.2">
      <c r="A3762">
        <v>3761</v>
      </c>
      <c r="B3762" t="s">
        <v>6913</v>
      </c>
      <c r="C3762" s="2">
        <v>42265</v>
      </c>
      <c r="D3762" s="2">
        <v>42270</v>
      </c>
      <c r="E3762" t="s">
        <v>49</v>
      </c>
      <c r="F3762" t="s">
        <v>2765</v>
      </c>
      <c r="G3762" t="str">
        <f t="shared" si="174"/>
        <v>CA-2015-167745-GB-14530</v>
      </c>
      <c r="H3762" t="s">
        <v>2766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4488</v>
      </c>
      <c r="P3762" t="s">
        <v>31</v>
      </c>
      <c r="Q3762" t="s">
        <v>64</v>
      </c>
      <c r="R3762" t="s">
        <v>4489</v>
      </c>
      <c r="S3762">
        <v>24.4</v>
      </c>
      <c r="T3762">
        <v>2</v>
      </c>
      <c r="U3762">
        <v>0</v>
      </c>
      <c r="V3762">
        <v>10.248000000000001</v>
      </c>
      <c r="W3762" s="3">
        <f t="shared" si="175"/>
        <v>0.4200000000000001</v>
      </c>
      <c r="X3762" t="str">
        <f t="shared" si="176"/>
        <v>No Discount</v>
      </c>
    </row>
    <row r="3763" spans="1:24" x14ac:dyDescent="0.2">
      <c r="A3763">
        <v>3762</v>
      </c>
      <c r="B3763" t="s">
        <v>6914</v>
      </c>
      <c r="C3763" s="2">
        <v>42867</v>
      </c>
      <c r="D3763" s="2">
        <v>42872</v>
      </c>
      <c r="E3763" t="s">
        <v>49</v>
      </c>
      <c r="F3763" t="s">
        <v>2005</v>
      </c>
      <c r="G3763" t="str">
        <f t="shared" si="174"/>
        <v>CA-2017-104577-CK-12205</v>
      </c>
      <c r="H3763" t="s">
        <v>2006</v>
      </c>
      <c r="I3763" t="s">
        <v>25</v>
      </c>
      <c r="J3763" t="s">
        <v>26</v>
      </c>
      <c r="K3763" t="s">
        <v>4103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42.047999999999995</v>
      </c>
      <c r="W3763" s="3">
        <f t="shared" si="175"/>
        <v>0.48</v>
      </c>
      <c r="X3763" t="str">
        <f t="shared" si="176"/>
        <v>No Discount</v>
      </c>
    </row>
    <row r="3764" spans="1:24" x14ac:dyDescent="0.2">
      <c r="A3764">
        <v>3763</v>
      </c>
      <c r="B3764" t="s">
        <v>6915</v>
      </c>
      <c r="C3764" s="2">
        <v>42595</v>
      </c>
      <c r="D3764" s="2">
        <v>42600</v>
      </c>
      <c r="E3764" t="s">
        <v>22</v>
      </c>
      <c r="F3764" t="s">
        <v>3142</v>
      </c>
      <c r="G3764" t="str">
        <f t="shared" si="174"/>
        <v>CA-2016-156251-TS-21160</v>
      </c>
      <c r="H3764" t="s">
        <v>3143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24.195999999999998</v>
      </c>
      <c r="W3764" s="3">
        <f t="shared" si="175"/>
        <v>9.9999999999999992E-2</v>
      </c>
      <c r="X3764" t="str">
        <f t="shared" si="176"/>
        <v>No Discount</v>
      </c>
    </row>
    <row r="3765" spans="1:24" x14ac:dyDescent="0.2">
      <c r="A3765">
        <v>3764</v>
      </c>
      <c r="B3765" t="s">
        <v>6915</v>
      </c>
      <c r="C3765" s="2">
        <v>42595</v>
      </c>
      <c r="D3765" s="2">
        <v>42600</v>
      </c>
      <c r="E3765" t="s">
        <v>22</v>
      </c>
      <c r="F3765" t="s">
        <v>3142</v>
      </c>
      <c r="G3765" t="str">
        <f t="shared" si="174"/>
        <v>CA-2016-156251-TS-21160</v>
      </c>
      <c r="H3765" t="s">
        <v>3143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3128</v>
      </c>
      <c r="P3765" t="s">
        <v>45</v>
      </c>
      <c r="Q3765" t="s">
        <v>74</v>
      </c>
      <c r="R3765" t="s">
        <v>3129</v>
      </c>
      <c r="S3765">
        <v>8.52</v>
      </c>
      <c r="T3765">
        <v>3</v>
      </c>
      <c r="U3765">
        <v>0</v>
      </c>
      <c r="V3765">
        <v>4.1747999999999994</v>
      </c>
      <c r="W3765" s="3">
        <f t="shared" si="175"/>
        <v>0.48999999999999994</v>
      </c>
      <c r="X3765" t="str">
        <f t="shared" si="176"/>
        <v>No Discount</v>
      </c>
    </row>
    <row r="3766" spans="1:24" x14ac:dyDescent="0.2">
      <c r="A3766">
        <v>3765</v>
      </c>
      <c r="B3766" t="s">
        <v>6917</v>
      </c>
      <c r="C3766" s="2">
        <v>42791</v>
      </c>
      <c r="D3766" s="2">
        <v>42796</v>
      </c>
      <c r="E3766" t="s">
        <v>49</v>
      </c>
      <c r="F3766" t="s">
        <v>5992</v>
      </c>
      <c r="G3766" t="str">
        <f t="shared" si="174"/>
        <v>CA-2017-125878-MH-18025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1.7879999999999996</v>
      </c>
      <c r="T3766">
        <v>3</v>
      </c>
      <c r="U3766">
        <v>0.8</v>
      </c>
      <c r="V3766">
        <v>-3.0396000000000001</v>
      </c>
      <c r="W3766" s="3">
        <f t="shared" si="175"/>
        <v>-1.7000000000000004</v>
      </c>
      <c r="X3766" t="str">
        <f t="shared" si="176"/>
        <v>High</v>
      </c>
    </row>
    <row r="3767" spans="1:24" x14ac:dyDescent="0.2">
      <c r="A3767">
        <v>3766</v>
      </c>
      <c r="B3767" t="s">
        <v>6918</v>
      </c>
      <c r="C3767" s="2">
        <v>42450</v>
      </c>
      <c r="D3767" s="2">
        <v>42454</v>
      </c>
      <c r="E3767" t="s">
        <v>49</v>
      </c>
      <c r="F3767" t="s">
        <v>6240</v>
      </c>
      <c r="G3767" t="str">
        <f t="shared" si="174"/>
        <v>CA-2016-163153-DM-12955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4684</v>
      </c>
      <c r="P3767" t="s">
        <v>31</v>
      </c>
      <c r="Q3767" t="s">
        <v>55</v>
      </c>
      <c r="R3767" t="s">
        <v>4685</v>
      </c>
      <c r="S3767">
        <v>99.372</v>
      </c>
      <c r="T3767">
        <v>2</v>
      </c>
      <c r="U3767">
        <v>0.3</v>
      </c>
      <c r="V3767">
        <v>-1.4196000000000097</v>
      </c>
      <c r="W3767" s="3">
        <f t="shared" si="175"/>
        <v>-1.4285714285714384E-2</v>
      </c>
      <c r="X3767" t="str">
        <f t="shared" si="176"/>
        <v>Medium</v>
      </c>
    </row>
    <row r="3768" spans="1:24" x14ac:dyDescent="0.2">
      <c r="A3768">
        <v>3767</v>
      </c>
      <c r="B3768" t="s">
        <v>6918</v>
      </c>
      <c r="C3768" s="2">
        <v>42450</v>
      </c>
      <c r="D3768" s="2">
        <v>42454</v>
      </c>
      <c r="E3768" t="s">
        <v>49</v>
      </c>
      <c r="F3768" t="s">
        <v>6240</v>
      </c>
      <c r="G3768" t="str">
        <f t="shared" si="174"/>
        <v>CA-2016-163153-DM-12955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  <c r="W3768" s="3">
        <f t="shared" si="175"/>
        <v>0.375</v>
      </c>
      <c r="X3768" t="str">
        <f t="shared" si="176"/>
        <v>Medium</v>
      </c>
    </row>
    <row r="3769" spans="1:24" x14ac:dyDescent="0.2">
      <c r="A3769">
        <v>3768</v>
      </c>
      <c r="B3769" t="s">
        <v>6919</v>
      </c>
      <c r="C3769" s="2">
        <v>42346</v>
      </c>
      <c r="D3769" s="2">
        <v>42348</v>
      </c>
      <c r="E3769" t="s">
        <v>22</v>
      </c>
      <c r="F3769" t="s">
        <v>2837</v>
      </c>
      <c r="G3769" t="str">
        <f t="shared" si="174"/>
        <v>CA-2015-103205-JJ-15760</v>
      </c>
      <c r="H3769" t="s">
        <v>2838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119.96000000000001</v>
      </c>
      <c r="T3769">
        <v>5</v>
      </c>
      <c r="U3769">
        <v>0.2</v>
      </c>
      <c r="V3769">
        <v>11.996000000000002</v>
      </c>
      <c r="W3769" s="3">
        <f t="shared" si="175"/>
        <v>0.1</v>
      </c>
      <c r="X3769" t="str">
        <f t="shared" si="176"/>
        <v>Medium</v>
      </c>
    </row>
    <row r="3770" spans="1:24" x14ac:dyDescent="0.2">
      <c r="A3770">
        <v>3769</v>
      </c>
      <c r="B3770" t="s">
        <v>6920</v>
      </c>
      <c r="C3770" s="2">
        <v>41989</v>
      </c>
      <c r="D3770" s="2">
        <v>41993</v>
      </c>
      <c r="E3770" t="s">
        <v>22</v>
      </c>
      <c r="F3770" t="s">
        <v>134</v>
      </c>
      <c r="G3770" t="str">
        <f t="shared" si="174"/>
        <v>CA-2014-153913-KB-16585</v>
      </c>
      <c r="H3770" t="s">
        <v>135</v>
      </c>
      <c r="I3770" t="s">
        <v>40</v>
      </c>
      <c r="J3770" t="s">
        <v>26</v>
      </c>
      <c r="K3770" t="s">
        <v>2333</v>
      </c>
      <c r="L3770" t="s">
        <v>53</v>
      </c>
      <c r="M3770">
        <v>33012</v>
      </c>
      <c r="N3770" t="s">
        <v>29</v>
      </c>
      <c r="O3770" t="s">
        <v>4626</v>
      </c>
      <c r="P3770" t="s">
        <v>31</v>
      </c>
      <c r="Q3770" t="s">
        <v>35</v>
      </c>
      <c r="R3770" t="s">
        <v>4627</v>
      </c>
      <c r="S3770">
        <v>1013.8320000000001</v>
      </c>
      <c r="T3770">
        <v>9</v>
      </c>
      <c r="U3770">
        <v>0.2</v>
      </c>
      <c r="V3770">
        <v>101.38319999999999</v>
      </c>
      <c r="W3770" s="3">
        <f t="shared" si="175"/>
        <v>9.9999999999999978E-2</v>
      </c>
      <c r="X3770" t="str">
        <f t="shared" si="176"/>
        <v>Medium</v>
      </c>
    </row>
    <row r="3771" spans="1:24" x14ac:dyDescent="0.2">
      <c r="A3771">
        <v>3770</v>
      </c>
      <c r="B3771" t="s">
        <v>6920</v>
      </c>
      <c r="C3771" s="2">
        <v>41989</v>
      </c>
      <c r="D3771" s="2">
        <v>41993</v>
      </c>
      <c r="E3771" t="s">
        <v>22</v>
      </c>
      <c r="F3771" t="s">
        <v>134</v>
      </c>
      <c r="G3771" t="str">
        <f t="shared" si="174"/>
        <v>CA-2014-153913-KB-16585</v>
      </c>
      <c r="H3771" t="s">
        <v>135</v>
      </c>
      <c r="I3771" t="s">
        <v>40</v>
      </c>
      <c r="J3771" t="s">
        <v>26</v>
      </c>
      <c r="K3771" t="s">
        <v>2333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  <c r="W3771" s="3">
        <f t="shared" si="175"/>
        <v>0.33749999999999997</v>
      </c>
      <c r="X3771" t="str">
        <f t="shared" si="176"/>
        <v>Medium</v>
      </c>
    </row>
    <row r="3772" spans="1:24" x14ac:dyDescent="0.2">
      <c r="A3772">
        <v>3771</v>
      </c>
      <c r="B3772" t="s">
        <v>6921</v>
      </c>
      <c r="C3772" s="2">
        <v>42721</v>
      </c>
      <c r="D3772" s="2">
        <v>42725</v>
      </c>
      <c r="E3772" t="s">
        <v>49</v>
      </c>
      <c r="F3772" t="s">
        <v>3156</v>
      </c>
      <c r="G3772" t="str">
        <f t="shared" si="174"/>
        <v>CA-2016-155530-CM-12160</v>
      </c>
      <c r="H3772" t="s">
        <v>3157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1899</v>
      </c>
      <c r="P3772" t="s">
        <v>31</v>
      </c>
      <c r="Q3772" t="s">
        <v>55</v>
      </c>
      <c r="R3772" t="s">
        <v>1900</v>
      </c>
      <c r="S3772">
        <v>2003.52</v>
      </c>
      <c r="T3772">
        <v>6</v>
      </c>
      <c r="U3772">
        <v>0.2</v>
      </c>
      <c r="V3772">
        <v>-325.57200000000023</v>
      </c>
      <c r="W3772" s="3">
        <f t="shared" si="175"/>
        <v>-0.16250000000000012</v>
      </c>
      <c r="X3772" t="str">
        <f t="shared" si="176"/>
        <v>Medium</v>
      </c>
    </row>
    <row r="3773" spans="1:24" x14ac:dyDescent="0.2">
      <c r="A3773">
        <v>3772</v>
      </c>
      <c r="B3773" t="s">
        <v>6922</v>
      </c>
      <c r="C3773" s="2">
        <v>42502</v>
      </c>
      <c r="D3773" s="2">
        <v>42507</v>
      </c>
      <c r="E3773" t="s">
        <v>49</v>
      </c>
      <c r="F3773" t="s">
        <v>4434</v>
      </c>
      <c r="G3773" t="str">
        <f t="shared" si="174"/>
        <v>US-2016-101196-FM-14215</v>
      </c>
      <c r="H3773" t="s">
        <v>4435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-19.562399999999997</v>
      </c>
      <c r="W3773" s="3">
        <f t="shared" si="175"/>
        <v>-0.23749999999999996</v>
      </c>
      <c r="X3773" t="str">
        <f t="shared" si="176"/>
        <v>Medium</v>
      </c>
    </row>
    <row r="3774" spans="1:24" x14ac:dyDescent="0.2">
      <c r="A3774">
        <v>3773</v>
      </c>
      <c r="B3774" t="s">
        <v>6923</v>
      </c>
      <c r="C3774" s="2">
        <v>41857</v>
      </c>
      <c r="D3774" s="2">
        <v>41862</v>
      </c>
      <c r="E3774" t="s">
        <v>22</v>
      </c>
      <c r="F3774" t="s">
        <v>2387</v>
      </c>
      <c r="G3774" t="str">
        <f t="shared" si="174"/>
        <v>CA-2014-115357-RF-19735</v>
      </c>
      <c r="H3774" t="s">
        <v>2388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3565</v>
      </c>
      <c r="P3774" t="s">
        <v>70</v>
      </c>
      <c r="Q3774" t="s">
        <v>160</v>
      </c>
      <c r="R3774" t="s">
        <v>3566</v>
      </c>
      <c r="S3774">
        <v>62.91</v>
      </c>
      <c r="T3774">
        <v>3</v>
      </c>
      <c r="U3774">
        <v>0</v>
      </c>
      <c r="V3774">
        <v>22.647599999999997</v>
      </c>
      <c r="W3774" s="3">
        <f t="shared" si="175"/>
        <v>0.36</v>
      </c>
      <c r="X3774" t="str">
        <f t="shared" si="176"/>
        <v>No Discount</v>
      </c>
    </row>
    <row r="3775" spans="1:24" x14ac:dyDescent="0.2">
      <c r="A3775">
        <v>3774</v>
      </c>
      <c r="B3775" t="s">
        <v>6924</v>
      </c>
      <c r="C3775" s="2">
        <v>41740</v>
      </c>
      <c r="D3775" s="2">
        <v>41742</v>
      </c>
      <c r="E3775" t="s">
        <v>22</v>
      </c>
      <c r="F3775" t="s">
        <v>2269</v>
      </c>
      <c r="G3775" t="str">
        <f t="shared" si="174"/>
        <v>US-2014-102715-JK-15370</v>
      </c>
      <c r="H3775" t="s">
        <v>2270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</v>
      </c>
      <c r="T3775">
        <v>3</v>
      </c>
      <c r="U3775">
        <v>0.2</v>
      </c>
      <c r="V3775">
        <v>2.3327999999999998</v>
      </c>
      <c r="W3775" s="3">
        <f t="shared" si="175"/>
        <v>0.33750000000000002</v>
      </c>
      <c r="X3775" t="str">
        <f t="shared" si="176"/>
        <v>Medium</v>
      </c>
    </row>
    <row r="3776" spans="1:24" x14ac:dyDescent="0.2">
      <c r="A3776">
        <v>3775</v>
      </c>
      <c r="B3776" t="s">
        <v>6924</v>
      </c>
      <c r="C3776" s="2">
        <v>41740</v>
      </c>
      <c r="D3776" s="2">
        <v>41742</v>
      </c>
      <c r="E3776" t="s">
        <v>22</v>
      </c>
      <c r="F3776" t="s">
        <v>2269</v>
      </c>
      <c r="G3776" t="str">
        <f t="shared" si="174"/>
        <v>US-2014-102715-JK-15370</v>
      </c>
      <c r="H3776" t="s">
        <v>2270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383.97600000000006</v>
      </c>
      <c r="T3776">
        <v>3</v>
      </c>
      <c r="U3776">
        <v>0.2</v>
      </c>
      <c r="V3776">
        <v>81.59490000000001</v>
      </c>
      <c r="W3776" s="3">
        <f t="shared" si="175"/>
        <v>0.21249999999999999</v>
      </c>
      <c r="X3776" t="str">
        <f t="shared" si="176"/>
        <v>Medium</v>
      </c>
    </row>
    <row r="3777" spans="1:24" x14ac:dyDescent="0.2">
      <c r="A3777">
        <v>3776</v>
      </c>
      <c r="B3777" t="s">
        <v>6924</v>
      </c>
      <c r="C3777" s="2">
        <v>41740</v>
      </c>
      <c r="D3777" s="2">
        <v>41742</v>
      </c>
      <c r="E3777" t="s">
        <v>22</v>
      </c>
      <c r="F3777" t="s">
        <v>2269</v>
      </c>
      <c r="G3777" t="str">
        <f t="shared" si="174"/>
        <v>US-2014-102715-JK-15370</v>
      </c>
      <c r="H3777" t="s">
        <v>2270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3200</v>
      </c>
      <c r="P3777" t="s">
        <v>45</v>
      </c>
      <c r="Q3777" t="s">
        <v>89</v>
      </c>
      <c r="R3777" t="s">
        <v>3201</v>
      </c>
      <c r="S3777">
        <v>10.368000000000002</v>
      </c>
      <c r="T3777">
        <v>2</v>
      </c>
      <c r="U3777">
        <v>0.2</v>
      </c>
      <c r="V3777">
        <v>3.6288</v>
      </c>
      <c r="W3777" s="3">
        <f t="shared" si="175"/>
        <v>0.34999999999999992</v>
      </c>
      <c r="X3777" t="str">
        <f t="shared" si="176"/>
        <v>Medium</v>
      </c>
    </row>
    <row r="3778" spans="1:24" x14ac:dyDescent="0.2">
      <c r="A3778">
        <v>3777</v>
      </c>
      <c r="B3778" t="s">
        <v>6924</v>
      </c>
      <c r="C3778" s="2">
        <v>41740</v>
      </c>
      <c r="D3778" s="2">
        <v>41742</v>
      </c>
      <c r="E3778" t="s">
        <v>22</v>
      </c>
      <c r="F3778" t="s">
        <v>2269</v>
      </c>
      <c r="G3778" t="str">
        <f t="shared" si="174"/>
        <v>US-2014-102715-JK-15370</v>
      </c>
      <c r="H3778" t="s">
        <v>2270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41.992999999999995</v>
      </c>
      <c r="W3778" s="3">
        <f t="shared" si="175"/>
        <v>0.12499999999999997</v>
      </c>
      <c r="X3778" t="str">
        <f t="shared" si="176"/>
        <v>Medium</v>
      </c>
    </row>
    <row r="3779" spans="1:24" x14ac:dyDescent="0.2">
      <c r="A3779">
        <v>3778</v>
      </c>
      <c r="B3779" t="s">
        <v>6929</v>
      </c>
      <c r="C3779" s="2">
        <v>42127</v>
      </c>
      <c r="D3779" s="2">
        <v>42132</v>
      </c>
      <c r="E3779" t="s">
        <v>49</v>
      </c>
      <c r="F3779" t="s">
        <v>6187</v>
      </c>
      <c r="G3779" t="str">
        <f t="shared" ref="G3779:G3842" si="177" xml:space="preserve"> B3779 &amp; "-" &amp; F3779</f>
        <v>CA-2015-107937-JB-16045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106.54079999999999</v>
      </c>
      <c r="W3779" s="3">
        <f t="shared" ref="W3779:W3842" si="178">V3779/S3779</f>
        <v>0.15999999999999998</v>
      </c>
      <c r="X3779" t="str">
        <f t="shared" ref="X3779:X3842" si="179">IF(U3779=0, "No Discount", IF(U3779&lt;=0.1, "Low", IF(U3779&lt;=0.3, "Medium", "High")))</f>
        <v>No Discount</v>
      </c>
    </row>
    <row r="3780" spans="1:24" x14ac:dyDescent="0.2">
      <c r="A3780">
        <v>3779</v>
      </c>
      <c r="B3780" t="s">
        <v>6931</v>
      </c>
      <c r="C3780" s="2">
        <v>43069</v>
      </c>
      <c r="D3780" s="2">
        <v>43071</v>
      </c>
      <c r="E3780" t="s">
        <v>22</v>
      </c>
      <c r="F3780" t="s">
        <v>423</v>
      </c>
      <c r="G3780" t="str">
        <f t="shared" si="177"/>
        <v>US-2017-148768-PN-18775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3900</v>
      </c>
      <c r="P3780" t="s">
        <v>70</v>
      </c>
      <c r="Q3780" t="s">
        <v>71</v>
      </c>
      <c r="R3780" t="s">
        <v>3901</v>
      </c>
      <c r="S3780">
        <v>71.975999999999999</v>
      </c>
      <c r="T3780">
        <v>3</v>
      </c>
      <c r="U3780">
        <v>0.2</v>
      </c>
      <c r="V3780">
        <v>8.9969999999999892</v>
      </c>
      <c r="W3780" s="3">
        <f t="shared" si="178"/>
        <v>0.12499999999999985</v>
      </c>
      <c r="X3780" t="str">
        <f t="shared" si="179"/>
        <v>Medium</v>
      </c>
    </row>
    <row r="3781" spans="1:24" x14ac:dyDescent="0.2">
      <c r="A3781">
        <v>3780</v>
      </c>
      <c r="B3781" t="s">
        <v>6932</v>
      </c>
      <c r="C3781" s="2">
        <v>42782</v>
      </c>
      <c r="D3781" s="2">
        <v>42786</v>
      </c>
      <c r="E3781" t="s">
        <v>49</v>
      </c>
      <c r="F3781" t="s">
        <v>1420</v>
      </c>
      <c r="G3781" t="str">
        <f t="shared" si="177"/>
        <v>CA-2017-118521-LF-17185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18.211199999999998</v>
      </c>
      <c r="W3781" s="3">
        <f t="shared" si="178"/>
        <v>0.48</v>
      </c>
      <c r="X3781" t="str">
        <f t="shared" si="179"/>
        <v>No Discount</v>
      </c>
    </row>
    <row r="3782" spans="1:24" x14ac:dyDescent="0.2">
      <c r="A3782">
        <v>3781</v>
      </c>
      <c r="B3782" t="s">
        <v>6933</v>
      </c>
      <c r="C3782" s="2">
        <v>41959</v>
      </c>
      <c r="D3782" s="2">
        <v>41963</v>
      </c>
      <c r="E3782" t="s">
        <v>49</v>
      </c>
      <c r="F3782" t="s">
        <v>4907</v>
      </c>
      <c r="G3782" t="str">
        <f t="shared" si="177"/>
        <v>CA-2014-149643-RH-19510</v>
      </c>
      <c r="H3782" t="s">
        <v>4908</v>
      </c>
      <c r="I3782" t="s">
        <v>101</v>
      </c>
      <c r="J3782" t="s">
        <v>26</v>
      </c>
      <c r="K3782" t="s">
        <v>6934</v>
      </c>
      <c r="L3782" t="s">
        <v>4537</v>
      </c>
      <c r="M3782">
        <v>66502</v>
      </c>
      <c r="N3782" t="s">
        <v>104</v>
      </c>
      <c r="O3782" t="s">
        <v>4286</v>
      </c>
      <c r="P3782" t="s">
        <v>70</v>
      </c>
      <c r="Q3782" t="s">
        <v>71</v>
      </c>
      <c r="R3782" t="s">
        <v>4287</v>
      </c>
      <c r="S3782">
        <v>273.95999999999998</v>
      </c>
      <c r="T3782">
        <v>2</v>
      </c>
      <c r="U3782">
        <v>0</v>
      </c>
      <c r="V3782">
        <v>10.958399999999983</v>
      </c>
      <c r="W3782" s="3">
        <f t="shared" si="178"/>
        <v>3.9999999999999945E-2</v>
      </c>
      <c r="X3782" t="str">
        <f t="shared" si="179"/>
        <v>No Discount</v>
      </c>
    </row>
    <row r="3783" spans="1:24" x14ac:dyDescent="0.2">
      <c r="A3783">
        <v>3782</v>
      </c>
      <c r="B3783" t="s">
        <v>6935</v>
      </c>
      <c r="C3783" s="2">
        <v>42194</v>
      </c>
      <c r="D3783" s="2">
        <v>42199</v>
      </c>
      <c r="E3783" t="s">
        <v>22</v>
      </c>
      <c r="F3783" t="s">
        <v>3651</v>
      </c>
      <c r="G3783" t="str">
        <f t="shared" si="177"/>
        <v>CA-2015-135314-MC-17575</v>
      </c>
      <c r="H3783" t="s">
        <v>3652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269.98199999999997</v>
      </c>
      <c r="T3783">
        <v>3</v>
      </c>
      <c r="U3783">
        <v>0.4</v>
      </c>
      <c r="V3783">
        <v>40.497299999999996</v>
      </c>
      <c r="W3783" s="3">
        <f t="shared" si="178"/>
        <v>0.15</v>
      </c>
      <c r="X3783" t="str">
        <f t="shared" si="179"/>
        <v>High</v>
      </c>
    </row>
    <row r="3784" spans="1:24" x14ac:dyDescent="0.2">
      <c r="A3784">
        <v>3783</v>
      </c>
      <c r="B3784" t="s">
        <v>6936</v>
      </c>
      <c r="C3784" s="2">
        <v>43052</v>
      </c>
      <c r="D3784" s="2">
        <v>43055</v>
      </c>
      <c r="E3784" t="s">
        <v>22</v>
      </c>
      <c r="F3784" t="s">
        <v>3686</v>
      </c>
      <c r="G3784" t="str">
        <f t="shared" si="177"/>
        <v>CA-2017-165204-MN-17935</v>
      </c>
      <c r="H3784" t="s">
        <v>3687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4408</v>
      </c>
      <c r="P3784" t="s">
        <v>45</v>
      </c>
      <c r="Q3784" t="s">
        <v>89</v>
      </c>
      <c r="R3784" t="s">
        <v>4409</v>
      </c>
      <c r="S3784">
        <v>8.9039999999999999</v>
      </c>
      <c r="T3784">
        <v>3</v>
      </c>
      <c r="U3784">
        <v>0.2</v>
      </c>
      <c r="V3784">
        <v>3.3389999999999995</v>
      </c>
      <c r="W3784" s="3">
        <f t="shared" si="178"/>
        <v>0.37499999999999994</v>
      </c>
      <c r="X3784" t="str">
        <f t="shared" si="179"/>
        <v>Medium</v>
      </c>
    </row>
    <row r="3785" spans="1:24" x14ac:dyDescent="0.2">
      <c r="A3785">
        <v>3784</v>
      </c>
      <c r="B3785" t="s">
        <v>6936</v>
      </c>
      <c r="C3785" s="2">
        <v>43052</v>
      </c>
      <c r="D3785" s="2">
        <v>43055</v>
      </c>
      <c r="E3785" t="s">
        <v>22</v>
      </c>
      <c r="F3785" t="s">
        <v>3686</v>
      </c>
      <c r="G3785" t="str">
        <f t="shared" si="177"/>
        <v>CA-2017-165204-MN-17935</v>
      </c>
      <c r="H3785" t="s">
        <v>3687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3517</v>
      </c>
      <c r="P3785" t="s">
        <v>45</v>
      </c>
      <c r="Q3785" t="s">
        <v>58</v>
      </c>
      <c r="R3785" t="s">
        <v>3518</v>
      </c>
      <c r="S3785">
        <v>720.06400000000008</v>
      </c>
      <c r="T3785">
        <v>4</v>
      </c>
      <c r="U3785">
        <v>0.2</v>
      </c>
      <c r="V3785">
        <v>-63.005600000000015</v>
      </c>
      <c r="W3785" s="3">
        <f t="shared" si="178"/>
        <v>-8.7500000000000008E-2</v>
      </c>
      <c r="X3785" t="str">
        <f t="shared" si="179"/>
        <v>Medium</v>
      </c>
    </row>
    <row r="3786" spans="1:24" x14ac:dyDescent="0.2">
      <c r="A3786">
        <v>3785</v>
      </c>
      <c r="B3786" t="s">
        <v>6937</v>
      </c>
      <c r="C3786" s="2">
        <v>42947</v>
      </c>
      <c r="D3786" s="2">
        <v>42951</v>
      </c>
      <c r="E3786" t="s">
        <v>49</v>
      </c>
      <c r="F3786" t="s">
        <v>2164</v>
      </c>
      <c r="G3786" t="str">
        <f t="shared" si="177"/>
        <v>CA-2017-125752-EH-14125</v>
      </c>
      <c r="H3786" t="s">
        <v>2165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4447</v>
      </c>
      <c r="P3786" t="s">
        <v>70</v>
      </c>
      <c r="Q3786" t="s">
        <v>160</v>
      </c>
      <c r="R3786" t="s">
        <v>4448</v>
      </c>
      <c r="S3786">
        <v>41.424000000000007</v>
      </c>
      <c r="T3786">
        <v>2</v>
      </c>
      <c r="U3786">
        <v>0.2</v>
      </c>
      <c r="V3786">
        <v>8.2847999999999971</v>
      </c>
      <c r="W3786" s="3">
        <f t="shared" si="178"/>
        <v>0.1999999999999999</v>
      </c>
      <c r="X3786" t="str">
        <f t="shared" si="179"/>
        <v>Medium</v>
      </c>
    </row>
    <row r="3787" spans="1:24" x14ac:dyDescent="0.2">
      <c r="A3787">
        <v>3786</v>
      </c>
      <c r="B3787" t="s">
        <v>6938</v>
      </c>
      <c r="C3787" s="2">
        <v>43095</v>
      </c>
      <c r="D3787" s="2">
        <v>43099</v>
      </c>
      <c r="E3787" t="s">
        <v>49</v>
      </c>
      <c r="F3787" t="s">
        <v>3613</v>
      </c>
      <c r="G3787" t="str">
        <f t="shared" si="177"/>
        <v>CA-2017-112487-TC-21535</v>
      </c>
      <c r="H3787" t="s">
        <v>3614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-2.6099999999999994</v>
      </c>
      <c r="W3787" s="3">
        <f t="shared" si="178"/>
        <v>-0.83333333333333315</v>
      </c>
      <c r="X3787" t="str">
        <f t="shared" si="179"/>
        <v>High</v>
      </c>
    </row>
    <row r="3788" spans="1:24" x14ac:dyDescent="0.2">
      <c r="A3788">
        <v>3787</v>
      </c>
      <c r="B3788" t="s">
        <v>6941</v>
      </c>
      <c r="C3788" s="2">
        <v>42674</v>
      </c>
      <c r="D3788" s="2">
        <v>42678</v>
      </c>
      <c r="E3788" t="s">
        <v>49</v>
      </c>
      <c r="F3788" t="s">
        <v>581</v>
      </c>
      <c r="G3788" t="str">
        <f t="shared" si="177"/>
        <v>CA-2016-144218-JD-15895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  <c r="W3788" s="3">
        <f t="shared" si="178"/>
        <v>0.26</v>
      </c>
      <c r="X3788" t="str">
        <f t="shared" si="179"/>
        <v>No Discount</v>
      </c>
    </row>
    <row r="3789" spans="1:24" x14ac:dyDescent="0.2">
      <c r="A3789">
        <v>3788</v>
      </c>
      <c r="B3789" t="s">
        <v>6942</v>
      </c>
      <c r="C3789" s="2">
        <v>42617</v>
      </c>
      <c r="D3789" s="2">
        <v>42622</v>
      </c>
      <c r="E3789" t="s">
        <v>49</v>
      </c>
      <c r="F3789" t="s">
        <v>5117</v>
      </c>
      <c r="G3789" t="str">
        <f t="shared" si="177"/>
        <v>CA-2016-169971-IL-15100</v>
      </c>
      <c r="H3789" t="s">
        <v>5118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1.0269000000000001</v>
      </c>
      <c r="W3789" s="3">
        <f t="shared" si="178"/>
        <v>0.26250000000000007</v>
      </c>
      <c r="X3789" t="str">
        <f t="shared" si="179"/>
        <v>Medium</v>
      </c>
    </row>
    <row r="3790" spans="1:24" x14ac:dyDescent="0.2">
      <c r="A3790">
        <v>3789</v>
      </c>
      <c r="B3790" t="s">
        <v>6942</v>
      </c>
      <c r="C3790" s="2">
        <v>42617</v>
      </c>
      <c r="D3790" s="2">
        <v>42622</v>
      </c>
      <c r="E3790" t="s">
        <v>49</v>
      </c>
      <c r="F3790" t="s">
        <v>5117</v>
      </c>
      <c r="G3790" t="str">
        <f t="shared" si="177"/>
        <v>CA-2016-169971-IL-15100</v>
      </c>
      <c r="H3790" t="s">
        <v>5118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4233</v>
      </c>
      <c r="P3790" t="s">
        <v>45</v>
      </c>
      <c r="Q3790" t="s">
        <v>67</v>
      </c>
      <c r="R3790" t="s">
        <v>4234</v>
      </c>
      <c r="S3790">
        <v>62.376000000000005</v>
      </c>
      <c r="T3790">
        <v>3</v>
      </c>
      <c r="U3790">
        <v>0.2</v>
      </c>
      <c r="V3790">
        <v>7.0172999999999952</v>
      </c>
      <c r="W3790" s="3">
        <f t="shared" si="178"/>
        <v>0.11249999999999992</v>
      </c>
      <c r="X3790" t="str">
        <f t="shared" si="179"/>
        <v>Medium</v>
      </c>
    </row>
    <row r="3791" spans="1:24" x14ac:dyDescent="0.2">
      <c r="A3791">
        <v>3790</v>
      </c>
      <c r="B3791" t="s">
        <v>6943</v>
      </c>
      <c r="C3791" s="2">
        <v>42477</v>
      </c>
      <c r="D3791" s="2">
        <v>42481</v>
      </c>
      <c r="E3791" t="s">
        <v>49</v>
      </c>
      <c r="F3791" t="s">
        <v>6271</v>
      </c>
      <c r="G3791" t="str">
        <f t="shared" si="177"/>
        <v>US-2016-133508-SW-20350</v>
      </c>
      <c r="H3791" t="s">
        <v>6272</v>
      </c>
      <c r="I3791" t="s">
        <v>101</v>
      </c>
      <c r="J3791" t="s">
        <v>26</v>
      </c>
      <c r="K3791" t="s">
        <v>2534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29.049999999999997</v>
      </c>
      <c r="T3791">
        <v>5</v>
      </c>
      <c r="U3791">
        <v>0</v>
      </c>
      <c r="V3791">
        <v>9.0054999999999996</v>
      </c>
      <c r="W3791" s="3">
        <f t="shared" si="178"/>
        <v>0.31</v>
      </c>
      <c r="X3791" t="str">
        <f t="shared" si="179"/>
        <v>No Discount</v>
      </c>
    </row>
    <row r="3792" spans="1:24" x14ac:dyDescent="0.2">
      <c r="A3792">
        <v>3791</v>
      </c>
      <c r="B3792" t="s">
        <v>6944</v>
      </c>
      <c r="C3792" s="2">
        <v>41825</v>
      </c>
      <c r="D3792" s="2">
        <v>41831</v>
      </c>
      <c r="E3792" t="s">
        <v>49</v>
      </c>
      <c r="F3792" t="s">
        <v>4214</v>
      </c>
      <c r="G3792" t="str">
        <f t="shared" si="177"/>
        <v>CA-2014-107139-DP-13390</v>
      </c>
      <c r="H3792" t="s">
        <v>4215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180.96000000000004</v>
      </c>
      <c r="T3792">
        <v>6</v>
      </c>
      <c r="U3792">
        <v>0.2</v>
      </c>
      <c r="V3792">
        <v>67.86</v>
      </c>
      <c r="W3792" s="3">
        <f t="shared" si="178"/>
        <v>0.37499999999999994</v>
      </c>
      <c r="X3792" t="str">
        <f t="shared" si="179"/>
        <v>Medium</v>
      </c>
    </row>
    <row r="3793" spans="1:24" x14ac:dyDescent="0.2">
      <c r="A3793">
        <v>3792</v>
      </c>
      <c r="B3793" t="s">
        <v>6945</v>
      </c>
      <c r="C3793" s="2">
        <v>42062</v>
      </c>
      <c r="D3793" s="2">
        <v>42063</v>
      </c>
      <c r="E3793" t="s">
        <v>187</v>
      </c>
      <c r="F3793" t="s">
        <v>3189</v>
      </c>
      <c r="G3793" t="str">
        <f t="shared" si="177"/>
        <v>CA-2015-111325-BT-11395</v>
      </c>
      <c r="H3793" t="s">
        <v>3190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4.4190000000000005</v>
      </c>
      <c r="T3793">
        <v>3</v>
      </c>
      <c r="U3793">
        <v>0.7</v>
      </c>
      <c r="V3793">
        <v>-3.3879000000000001</v>
      </c>
      <c r="W3793" s="3">
        <f t="shared" si="178"/>
        <v>-0.76666666666666661</v>
      </c>
      <c r="X3793" t="str">
        <f t="shared" si="179"/>
        <v>High</v>
      </c>
    </row>
    <row r="3794" spans="1:24" x14ac:dyDescent="0.2">
      <c r="A3794">
        <v>3793</v>
      </c>
      <c r="B3794" t="s">
        <v>6945</v>
      </c>
      <c r="C3794" s="2">
        <v>42062</v>
      </c>
      <c r="D3794" s="2">
        <v>42063</v>
      </c>
      <c r="E3794" t="s">
        <v>187</v>
      </c>
      <c r="F3794" t="s">
        <v>3189</v>
      </c>
      <c r="G3794" t="str">
        <f t="shared" si="177"/>
        <v>CA-2015-111325-BT-11395</v>
      </c>
      <c r="H3794" t="s">
        <v>3190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4871</v>
      </c>
      <c r="P3794" t="s">
        <v>45</v>
      </c>
      <c r="Q3794" t="s">
        <v>67</v>
      </c>
      <c r="R3794" t="s">
        <v>4872</v>
      </c>
      <c r="S3794">
        <v>16.032</v>
      </c>
      <c r="T3794">
        <v>6</v>
      </c>
      <c r="U3794">
        <v>0.2</v>
      </c>
      <c r="V3794">
        <v>2.2043999999999979</v>
      </c>
      <c r="W3794" s="3">
        <f t="shared" si="178"/>
        <v>0.13749999999999987</v>
      </c>
      <c r="X3794" t="str">
        <f t="shared" si="179"/>
        <v>Medium</v>
      </c>
    </row>
    <row r="3795" spans="1:24" x14ac:dyDescent="0.2">
      <c r="A3795">
        <v>3794</v>
      </c>
      <c r="B3795" t="s">
        <v>6947</v>
      </c>
      <c r="C3795" s="2">
        <v>42335</v>
      </c>
      <c r="D3795" s="2">
        <v>42339</v>
      </c>
      <c r="E3795" t="s">
        <v>49</v>
      </c>
      <c r="F3795" t="s">
        <v>1649</v>
      </c>
      <c r="G3795" t="str">
        <f t="shared" si="177"/>
        <v>CA-2015-163762-JE-15475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4252</v>
      </c>
      <c r="P3795" t="s">
        <v>45</v>
      </c>
      <c r="Q3795" t="s">
        <v>67</v>
      </c>
      <c r="R3795" t="s">
        <v>4253</v>
      </c>
      <c r="S3795">
        <v>29.79</v>
      </c>
      <c r="T3795">
        <v>3</v>
      </c>
      <c r="U3795">
        <v>0</v>
      </c>
      <c r="V3795">
        <v>12.511800000000001</v>
      </c>
      <c r="W3795" s="3">
        <f t="shared" si="178"/>
        <v>0.42000000000000004</v>
      </c>
      <c r="X3795" t="str">
        <f t="shared" si="179"/>
        <v>No Discount</v>
      </c>
    </row>
    <row r="3796" spans="1:24" x14ac:dyDescent="0.2">
      <c r="A3796">
        <v>3795</v>
      </c>
      <c r="B3796" t="s">
        <v>6948</v>
      </c>
      <c r="C3796" s="2">
        <v>41666</v>
      </c>
      <c r="D3796" s="2">
        <v>41672</v>
      </c>
      <c r="E3796" t="s">
        <v>49</v>
      </c>
      <c r="F3796" t="s">
        <v>6949</v>
      </c>
      <c r="G3796" t="str">
        <f t="shared" si="177"/>
        <v>US-2014-117163-EJ-13720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5204</v>
      </c>
      <c r="P3796" t="s">
        <v>45</v>
      </c>
      <c r="Q3796" t="s">
        <v>58</v>
      </c>
      <c r="R3796" t="s">
        <v>5205</v>
      </c>
      <c r="S3796">
        <v>57.23</v>
      </c>
      <c r="T3796">
        <v>1</v>
      </c>
      <c r="U3796">
        <v>0</v>
      </c>
      <c r="V3796">
        <v>14.307499999999997</v>
      </c>
      <c r="W3796" s="3">
        <f t="shared" si="178"/>
        <v>0.24999999999999997</v>
      </c>
      <c r="X3796" t="str">
        <f t="shared" si="179"/>
        <v>No Discount</v>
      </c>
    </row>
    <row r="3797" spans="1:24" x14ac:dyDescent="0.2">
      <c r="A3797">
        <v>3796</v>
      </c>
      <c r="B3797" t="s">
        <v>6948</v>
      </c>
      <c r="C3797" s="2">
        <v>41666</v>
      </c>
      <c r="D3797" s="2">
        <v>41672</v>
      </c>
      <c r="E3797" t="s">
        <v>49</v>
      </c>
      <c r="F3797" t="s">
        <v>6949</v>
      </c>
      <c r="G3797" t="str">
        <f t="shared" si="177"/>
        <v>US-2014-117163-EJ-13720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-16.649999999999991</v>
      </c>
      <c r="W3797" s="3">
        <f t="shared" si="178"/>
        <v>-4.9999999999999975E-2</v>
      </c>
      <c r="X3797" t="str">
        <f t="shared" si="179"/>
        <v>Medium</v>
      </c>
    </row>
    <row r="3798" spans="1:24" x14ac:dyDescent="0.2">
      <c r="A3798">
        <v>3797</v>
      </c>
      <c r="B3798" t="s">
        <v>6948</v>
      </c>
      <c r="C3798" s="2">
        <v>41666</v>
      </c>
      <c r="D3798" s="2">
        <v>41672</v>
      </c>
      <c r="E3798" t="s">
        <v>49</v>
      </c>
      <c r="F3798" t="s">
        <v>6949</v>
      </c>
      <c r="G3798" t="str">
        <f t="shared" si="177"/>
        <v>US-2014-117163-EJ-13720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12.025199999999998</v>
      </c>
      <c r="W3798" s="3">
        <f t="shared" si="178"/>
        <v>0.32999999999999996</v>
      </c>
      <c r="X3798" t="str">
        <f t="shared" si="179"/>
        <v>No Discount</v>
      </c>
    </row>
    <row r="3799" spans="1:24" x14ac:dyDescent="0.2">
      <c r="A3799">
        <v>3798</v>
      </c>
      <c r="B3799" t="s">
        <v>6955</v>
      </c>
      <c r="C3799" s="2">
        <v>43001</v>
      </c>
      <c r="D3799" s="2">
        <v>43004</v>
      </c>
      <c r="E3799" t="s">
        <v>187</v>
      </c>
      <c r="F3799" t="s">
        <v>5845</v>
      </c>
      <c r="G3799" t="str">
        <f t="shared" si="177"/>
        <v>CA-2017-121314-BE-11410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2563</v>
      </c>
      <c r="P3799" t="s">
        <v>45</v>
      </c>
      <c r="Q3799" t="s">
        <v>89</v>
      </c>
      <c r="R3799" t="s">
        <v>2564</v>
      </c>
      <c r="S3799">
        <v>251.64</v>
      </c>
      <c r="T3799">
        <v>3</v>
      </c>
      <c r="U3799">
        <v>0.2</v>
      </c>
      <c r="V3799">
        <v>88.073999999999984</v>
      </c>
      <c r="W3799" s="3">
        <f t="shared" si="178"/>
        <v>0.35</v>
      </c>
      <c r="X3799" t="str">
        <f t="shared" si="179"/>
        <v>Medium</v>
      </c>
    </row>
    <row r="3800" spans="1:24" x14ac:dyDescent="0.2">
      <c r="A3800">
        <v>3799</v>
      </c>
      <c r="B3800" t="s">
        <v>6956</v>
      </c>
      <c r="C3800" s="2">
        <v>43043</v>
      </c>
      <c r="D3800" s="2">
        <v>43044</v>
      </c>
      <c r="E3800" t="s">
        <v>187</v>
      </c>
      <c r="F3800" t="s">
        <v>1081</v>
      </c>
      <c r="G3800" t="str">
        <f t="shared" si="177"/>
        <v>CA-2017-147760-KL-16555</v>
      </c>
      <c r="H3800" t="s">
        <v>1082</v>
      </c>
      <c r="I3800" t="s">
        <v>40</v>
      </c>
      <c r="J3800" t="s">
        <v>26</v>
      </c>
      <c r="K3800" t="s">
        <v>4495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-192.04680000000008</v>
      </c>
      <c r="W3800" s="3">
        <f t="shared" si="178"/>
        <v>-0.36666666666666681</v>
      </c>
      <c r="X3800" t="str">
        <f t="shared" si="179"/>
        <v>High</v>
      </c>
    </row>
    <row r="3801" spans="1:24" x14ac:dyDescent="0.2">
      <c r="A3801">
        <v>3800</v>
      </c>
      <c r="B3801" t="s">
        <v>6956</v>
      </c>
      <c r="C3801" s="2">
        <v>43043</v>
      </c>
      <c r="D3801" s="2">
        <v>43044</v>
      </c>
      <c r="E3801" t="s">
        <v>187</v>
      </c>
      <c r="F3801" t="s">
        <v>1081</v>
      </c>
      <c r="G3801" t="str">
        <f t="shared" si="177"/>
        <v>CA-2017-147760-KL-16555</v>
      </c>
      <c r="H3801" t="s">
        <v>1082</v>
      </c>
      <c r="I3801" t="s">
        <v>40</v>
      </c>
      <c r="J3801" t="s">
        <v>26</v>
      </c>
      <c r="K3801" t="s">
        <v>4495</v>
      </c>
      <c r="L3801" t="s">
        <v>87</v>
      </c>
      <c r="M3801">
        <v>27405</v>
      </c>
      <c r="N3801" t="s">
        <v>29</v>
      </c>
      <c r="O3801" t="s">
        <v>4795</v>
      </c>
      <c r="P3801" t="s">
        <v>70</v>
      </c>
      <c r="Q3801" t="s">
        <v>71</v>
      </c>
      <c r="R3801" t="s">
        <v>4796</v>
      </c>
      <c r="S3801">
        <v>1359.96</v>
      </c>
      <c r="T3801">
        <v>5</v>
      </c>
      <c r="U3801">
        <v>0.2</v>
      </c>
      <c r="V3801">
        <v>118.99650000000003</v>
      </c>
      <c r="W3801" s="3">
        <f t="shared" si="178"/>
        <v>8.7500000000000022E-2</v>
      </c>
      <c r="X3801" t="str">
        <f t="shared" si="179"/>
        <v>Medium</v>
      </c>
    </row>
    <row r="3802" spans="1:24" x14ac:dyDescent="0.2">
      <c r="A3802">
        <v>3801</v>
      </c>
      <c r="B3802" t="s">
        <v>6957</v>
      </c>
      <c r="C3802" s="2">
        <v>42657</v>
      </c>
      <c r="D3802" s="2">
        <v>42663</v>
      </c>
      <c r="E3802" t="s">
        <v>49</v>
      </c>
      <c r="F3802" t="s">
        <v>6958</v>
      </c>
      <c r="G3802" t="str">
        <f t="shared" si="177"/>
        <v>CA-2016-156503-NC-18415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102.59200000000001</v>
      </c>
      <c r="T3802">
        <v>1</v>
      </c>
      <c r="U3802">
        <v>0.2</v>
      </c>
      <c r="V3802">
        <v>10.2592</v>
      </c>
      <c r="W3802" s="3">
        <f t="shared" si="178"/>
        <v>9.9999999999999992E-2</v>
      </c>
      <c r="X3802" t="str">
        <f t="shared" si="179"/>
        <v>Medium</v>
      </c>
    </row>
    <row r="3803" spans="1:24" x14ac:dyDescent="0.2">
      <c r="A3803">
        <v>3802</v>
      </c>
      <c r="B3803" t="s">
        <v>6957</v>
      </c>
      <c r="C3803" s="2">
        <v>42657</v>
      </c>
      <c r="D3803" s="2">
        <v>42663</v>
      </c>
      <c r="E3803" t="s">
        <v>49</v>
      </c>
      <c r="F3803" t="s">
        <v>6958</v>
      </c>
      <c r="G3803" t="str">
        <f t="shared" si="177"/>
        <v>CA-2016-156503-NC-18415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2820</v>
      </c>
      <c r="P3803" t="s">
        <v>70</v>
      </c>
      <c r="Q3803" t="s">
        <v>160</v>
      </c>
      <c r="R3803" t="s">
        <v>2821</v>
      </c>
      <c r="S3803">
        <v>22.704000000000001</v>
      </c>
      <c r="T3803">
        <v>1</v>
      </c>
      <c r="U3803">
        <v>0.2</v>
      </c>
      <c r="V3803">
        <v>5.9597999999999995</v>
      </c>
      <c r="W3803" s="3">
        <f t="shared" si="178"/>
        <v>0.26249999999999996</v>
      </c>
      <c r="X3803" t="str">
        <f t="shared" si="179"/>
        <v>Medium</v>
      </c>
    </row>
    <row r="3804" spans="1:24" x14ac:dyDescent="0.2">
      <c r="A3804">
        <v>3803</v>
      </c>
      <c r="B3804" t="s">
        <v>6957</v>
      </c>
      <c r="C3804" s="2">
        <v>42657</v>
      </c>
      <c r="D3804" s="2">
        <v>42663</v>
      </c>
      <c r="E3804" t="s">
        <v>49</v>
      </c>
      <c r="F3804" t="s">
        <v>6958</v>
      </c>
      <c r="G3804" t="str">
        <f t="shared" si="177"/>
        <v>CA-2016-156503-NC-18415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33.721199999999996</v>
      </c>
      <c r="W3804" s="3">
        <f t="shared" si="178"/>
        <v>0.36249999999999993</v>
      </c>
      <c r="X3804" t="str">
        <f t="shared" si="179"/>
        <v>Medium</v>
      </c>
    </row>
    <row r="3805" spans="1:24" x14ac:dyDescent="0.2">
      <c r="A3805">
        <v>3804</v>
      </c>
      <c r="B3805" t="s">
        <v>6957</v>
      </c>
      <c r="C3805" s="2">
        <v>42657</v>
      </c>
      <c r="D3805" s="2">
        <v>42663</v>
      </c>
      <c r="E3805" t="s">
        <v>49</v>
      </c>
      <c r="F3805" t="s">
        <v>6958</v>
      </c>
      <c r="G3805" t="str">
        <f t="shared" si="177"/>
        <v>CA-2016-156503-NC-18415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</v>
      </c>
      <c r="W3805" s="3">
        <f t="shared" si="178"/>
        <v>0.11249999999999992</v>
      </c>
      <c r="X3805" t="str">
        <f t="shared" si="179"/>
        <v>Medium</v>
      </c>
    </row>
    <row r="3806" spans="1:24" x14ac:dyDescent="0.2">
      <c r="A3806">
        <v>3805</v>
      </c>
      <c r="B3806" t="s">
        <v>6957</v>
      </c>
      <c r="C3806" s="2">
        <v>42657</v>
      </c>
      <c r="D3806" s="2">
        <v>42663</v>
      </c>
      <c r="E3806" t="s">
        <v>49</v>
      </c>
      <c r="F3806" t="s">
        <v>6958</v>
      </c>
      <c r="G3806" t="str">
        <f t="shared" si="177"/>
        <v>CA-2016-156503-NC-18415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13.127999999999998</v>
      </c>
      <c r="W3806" s="3">
        <f t="shared" si="178"/>
        <v>0.37499999999999994</v>
      </c>
      <c r="X3806" t="str">
        <f t="shared" si="179"/>
        <v>Medium</v>
      </c>
    </row>
    <row r="3807" spans="1:24" x14ac:dyDescent="0.2">
      <c r="A3807">
        <v>3806</v>
      </c>
      <c r="B3807" t="s">
        <v>6957</v>
      </c>
      <c r="C3807" s="2">
        <v>42657</v>
      </c>
      <c r="D3807" s="2">
        <v>42663</v>
      </c>
      <c r="E3807" t="s">
        <v>49</v>
      </c>
      <c r="F3807" t="s">
        <v>6958</v>
      </c>
      <c r="G3807" t="str">
        <f t="shared" si="177"/>
        <v>CA-2016-156503-NC-18415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10942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14.681999999999999</v>
      </c>
      <c r="W3807" s="3">
        <f t="shared" si="178"/>
        <v>0.37499999999999994</v>
      </c>
      <c r="X3807" t="str">
        <f t="shared" si="179"/>
        <v>Medium</v>
      </c>
    </row>
    <row r="3808" spans="1:24" x14ac:dyDescent="0.2">
      <c r="A3808">
        <v>3807</v>
      </c>
      <c r="B3808" t="s">
        <v>6962</v>
      </c>
      <c r="C3808" s="2">
        <v>42320</v>
      </c>
      <c r="D3808" s="2">
        <v>42327</v>
      </c>
      <c r="E3808" t="s">
        <v>49</v>
      </c>
      <c r="F3808" t="s">
        <v>6645</v>
      </c>
      <c r="G3808" t="str">
        <f t="shared" si="177"/>
        <v>CA-2015-113628-AH-10690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1.3229999999999991</v>
      </c>
      <c r="W3808" s="3">
        <f t="shared" si="178"/>
        <v>0.11249999999999992</v>
      </c>
      <c r="X3808" t="str">
        <f t="shared" si="179"/>
        <v>Medium</v>
      </c>
    </row>
    <row r="3809" spans="1:24" x14ac:dyDescent="0.2">
      <c r="A3809">
        <v>3808</v>
      </c>
      <c r="B3809" t="s">
        <v>6962</v>
      </c>
      <c r="C3809" s="2">
        <v>42320</v>
      </c>
      <c r="D3809" s="2">
        <v>42327</v>
      </c>
      <c r="E3809" t="s">
        <v>49</v>
      </c>
      <c r="F3809" t="s">
        <v>6645</v>
      </c>
      <c r="G3809" t="str">
        <f t="shared" si="177"/>
        <v>CA-2015-113628-AH-10690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5.2380000000000013</v>
      </c>
      <c r="T3809">
        <v>2</v>
      </c>
      <c r="U3809">
        <v>0.7</v>
      </c>
      <c r="V3809">
        <v>-4.0158000000000005</v>
      </c>
      <c r="W3809" s="3">
        <f t="shared" si="178"/>
        <v>-0.76666666666666661</v>
      </c>
      <c r="X3809" t="str">
        <f t="shared" si="179"/>
        <v>High</v>
      </c>
    </row>
    <row r="3810" spans="1:24" x14ac:dyDescent="0.2">
      <c r="A3810">
        <v>3809</v>
      </c>
      <c r="B3810" t="s">
        <v>6962</v>
      </c>
      <c r="C3810" s="2">
        <v>42320</v>
      </c>
      <c r="D3810" s="2">
        <v>42327</v>
      </c>
      <c r="E3810" t="s">
        <v>49</v>
      </c>
      <c r="F3810" t="s">
        <v>6645</v>
      </c>
      <c r="G3810" t="str">
        <f t="shared" si="177"/>
        <v>CA-2015-113628-AH-10690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-3.7295999999999996</v>
      </c>
      <c r="W3810" s="3">
        <f t="shared" si="178"/>
        <v>-0.79999999999999993</v>
      </c>
      <c r="X3810" t="str">
        <f t="shared" si="179"/>
        <v>High</v>
      </c>
    </row>
    <row r="3811" spans="1:24" x14ac:dyDescent="0.2">
      <c r="A3811">
        <v>3810</v>
      </c>
      <c r="B3811" t="s">
        <v>6962</v>
      </c>
      <c r="C3811" s="2">
        <v>42320</v>
      </c>
      <c r="D3811" s="2">
        <v>42327</v>
      </c>
      <c r="E3811" t="s">
        <v>49</v>
      </c>
      <c r="F3811" t="s">
        <v>6645</v>
      </c>
      <c r="G3811" t="str">
        <f t="shared" si="177"/>
        <v>CA-2015-113628-AH-10690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-72.039000000000044</v>
      </c>
      <c r="W3811" s="3">
        <f t="shared" si="178"/>
        <v>-0.13750000000000009</v>
      </c>
      <c r="X3811" t="str">
        <f t="shared" si="179"/>
        <v>Medium</v>
      </c>
    </row>
    <row r="3812" spans="1:24" x14ac:dyDescent="0.2">
      <c r="A3812">
        <v>3811</v>
      </c>
      <c r="B3812" t="s">
        <v>6962</v>
      </c>
      <c r="C3812" s="2">
        <v>42320</v>
      </c>
      <c r="D3812" s="2">
        <v>42327</v>
      </c>
      <c r="E3812" t="s">
        <v>49</v>
      </c>
      <c r="F3812" t="s">
        <v>6645</v>
      </c>
      <c r="G3812" t="str">
        <f t="shared" si="177"/>
        <v>CA-2015-113628-AH-10690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4245</v>
      </c>
      <c r="P3812" t="s">
        <v>70</v>
      </c>
      <c r="Q3812" t="s">
        <v>71</v>
      </c>
      <c r="R3812" t="s">
        <v>4246</v>
      </c>
      <c r="S3812">
        <v>100.792</v>
      </c>
      <c r="T3812">
        <v>1</v>
      </c>
      <c r="U3812">
        <v>0.2</v>
      </c>
      <c r="V3812">
        <v>10.079200000000007</v>
      </c>
      <c r="W3812" s="3">
        <f t="shared" si="178"/>
        <v>0.10000000000000007</v>
      </c>
      <c r="X3812" t="str">
        <f t="shared" si="179"/>
        <v>Medium</v>
      </c>
    </row>
    <row r="3813" spans="1:24" x14ac:dyDescent="0.2">
      <c r="A3813">
        <v>3812</v>
      </c>
      <c r="B3813" t="s">
        <v>6962</v>
      </c>
      <c r="C3813" s="2">
        <v>42320</v>
      </c>
      <c r="D3813" s="2">
        <v>42327</v>
      </c>
      <c r="E3813" t="s">
        <v>49</v>
      </c>
      <c r="F3813" t="s">
        <v>6645</v>
      </c>
      <c r="G3813" t="str">
        <f t="shared" si="177"/>
        <v>CA-2015-113628-AH-10690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146.13600000000002</v>
      </c>
      <c r="T3813">
        <v>3</v>
      </c>
      <c r="U3813">
        <v>0.2</v>
      </c>
      <c r="V3813">
        <v>16.440299999999986</v>
      </c>
      <c r="W3813" s="3">
        <f t="shared" si="178"/>
        <v>0.11249999999999989</v>
      </c>
      <c r="X3813" t="str">
        <f t="shared" si="179"/>
        <v>Medium</v>
      </c>
    </row>
    <row r="3814" spans="1:24" x14ac:dyDescent="0.2">
      <c r="A3814">
        <v>3813</v>
      </c>
      <c r="B3814" t="s">
        <v>6965</v>
      </c>
      <c r="C3814" s="2">
        <v>42799</v>
      </c>
      <c r="D3814" s="2">
        <v>42799</v>
      </c>
      <c r="E3814" t="s">
        <v>1292</v>
      </c>
      <c r="F3814" t="s">
        <v>110</v>
      </c>
      <c r="G3814" t="str">
        <f t="shared" si="177"/>
        <v>CA-2017-147753-PK-19075</v>
      </c>
      <c r="H3814" t="s">
        <v>111</v>
      </c>
      <c r="I3814" t="s">
        <v>25</v>
      </c>
      <c r="J3814" t="s">
        <v>26</v>
      </c>
      <c r="K3814" t="s">
        <v>2552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11.778199999999998</v>
      </c>
      <c r="W3814" s="3">
        <f t="shared" si="178"/>
        <v>0.47</v>
      </c>
      <c r="X3814" t="str">
        <f t="shared" si="179"/>
        <v>No Discount</v>
      </c>
    </row>
    <row r="3815" spans="1:24" x14ac:dyDescent="0.2">
      <c r="A3815">
        <v>3814</v>
      </c>
      <c r="B3815" t="s">
        <v>6968</v>
      </c>
      <c r="C3815" s="2">
        <v>42313</v>
      </c>
      <c r="D3815" s="2">
        <v>42317</v>
      </c>
      <c r="E3815" t="s">
        <v>49</v>
      </c>
      <c r="F3815" t="s">
        <v>1368</v>
      </c>
      <c r="G3815" t="str">
        <f t="shared" si="177"/>
        <v>CA-2015-103961-NG-18430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2417</v>
      </c>
      <c r="P3815" t="s">
        <v>45</v>
      </c>
      <c r="Q3815" t="s">
        <v>46</v>
      </c>
      <c r="R3815" t="s">
        <v>2418</v>
      </c>
      <c r="S3815">
        <v>19.824000000000002</v>
      </c>
      <c r="T3815">
        <v>6</v>
      </c>
      <c r="U3815">
        <v>0.2</v>
      </c>
      <c r="V3815">
        <v>6.4427999999999992</v>
      </c>
      <c r="W3815" s="3">
        <f t="shared" si="178"/>
        <v>0.32499999999999996</v>
      </c>
      <c r="X3815" t="str">
        <f t="shared" si="179"/>
        <v>Medium</v>
      </c>
    </row>
    <row r="3816" spans="1:24" x14ac:dyDescent="0.2">
      <c r="A3816">
        <v>3815</v>
      </c>
      <c r="B3816" t="s">
        <v>6969</v>
      </c>
      <c r="C3816" s="2">
        <v>42559</v>
      </c>
      <c r="D3816" s="2">
        <v>42559</v>
      </c>
      <c r="E3816" t="s">
        <v>1292</v>
      </c>
      <c r="F3816" t="s">
        <v>124</v>
      </c>
      <c r="G3816" t="str">
        <f t="shared" si="177"/>
        <v>CA-2016-152471-ZD-21925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4664</v>
      </c>
      <c r="P3816" t="s">
        <v>70</v>
      </c>
      <c r="Q3816" t="s">
        <v>71</v>
      </c>
      <c r="R3816" t="s">
        <v>4665</v>
      </c>
      <c r="S3816">
        <v>823.96000000000015</v>
      </c>
      <c r="T3816">
        <v>5</v>
      </c>
      <c r="U3816">
        <v>0.2</v>
      </c>
      <c r="V3816">
        <v>51.497499999999974</v>
      </c>
      <c r="W3816" s="3">
        <f t="shared" si="178"/>
        <v>6.2499999999999958E-2</v>
      </c>
      <c r="X3816" t="str">
        <f t="shared" si="179"/>
        <v>Medium</v>
      </c>
    </row>
    <row r="3817" spans="1:24" x14ac:dyDescent="0.2">
      <c r="A3817">
        <v>3816</v>
      </c>
      <c r="B3817" t="s">
        <v>6969</v>
      </c>
      <c r="C3817" s="2">
        <v>42559</v>
      </c>
      <c r="D3817" s="2">
        <v>42559</v>
      </c>
      <c r="E3817" t="s">
        <v>1292</v>
      </c>
      <c r="F3817" t="s">
        <v>124</v>
      </c>
      <c r="G3817" t="str">
        <f t="shared" si="177"/>
        <v>CA-2016-152471-ZD-21925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15.984000000000002</v>
      </c>
      <c r="T3817">
        <v>2</v>
      </c>
      <c r="U3817">
        <v>0.2</v>
      </c>
      <c r="V3817">
        <v>4.9949999999999992</v>
      </c>
      <c r="W3817" s="3">
        <f t="shared" si="178"/>
        <v>0.31249999999999989</v>
      </c>
      <c r="X3817" t="str">
        <f t="shared" si="179"/>
        <v>Medium</v>
      </c>
    </row>
    <row r="3818" spans="1:24" x14ac:dyDescent="0.2">
      <c r="A3818">
        <v>3817</v>
      </c>
      <c r="B3818" t="s">
        <v>6970</v>
      </c>
      <c r="C3818" s="2">
        <v>42262</v>
      </c>
      <c r="D3818" s="2">
        <v>42266</v>
      </c>
      <c r="E3818" t="s">
        <v>49</v>
      </c>
      <c r="F3818" t="s">
        <v>4283</v>
      </c>
      <c r="G3818" t="str">
        <f t="shared" si="177"/>
        <v>CA-2015-102582-NW-18400</v>
      </c>
      <c r="H3818" t="s">
        <v>4284</v>
      </c>
      <c r="I3818" t="s">
        <v>25</v>
      </c>
      <c r="J3818" t="s">
        <v>26</v>
      </c>
      <c r="K3818" t="s">
        <v>3916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  <c r="W3818" s="3">
        <f t="shared" si="178"/>
        <v>0.25</v>
      </c>
      <c r="X3818" t="str">
        <f t="shared" si="179"/>
        <v>No Discount</v>
      </c>
    </row>
    <row r="3819" spans="1:24" x14ac:dyDescent="0.2">
      <c r="A3819">
        <v>3818</v>
      </c>
      <c r="B3819" t="s">
        <v>6970</v>
      </c>
      <c r="C3819" s="2">
        <v>42262</v>
      </c>
      <c r="D3819" s="2">
        <v>42266</v>
      </c>
      <c r="E3819" t="s">
        <v>49</v>
      </c>
      <c r="F3819" t="s">
        <v>4283</v>
      </c>
      <c r="G3819" t="str">
        <f t="shared" si="177"/>
        <v>CA-2015-102582-NW-18400</v>
      </c>
      <c r="H3819" t="s">
        <v>4284</v>
      </c>
      <c r="I3819" t="s">
        <v>25</v>
      </c>
      <c r="J3819" t="s">
        <v>26</v>
      </c>
      <c r="K3819" t="s">
        <v>3916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  <c r="W3819" s="3">
        <f t="shared" si="178"/>
        <v>0</v>
      </c>
      <c r="X3819" t="str">
        <f t="shared" si="179"/>
        <v>No Discount</v>
      </c>
    </row>
    <row r="3820" spans="1:24" x14ac:dyDescent="0.2">
      <c r="A3820">
        <v>3819</v>
      </c>
      <c r="B3820" t="s">
        <v>6970</v>
      </c>
      <c r="C3820" s="2">
        <v>42262</v>
      </c>
      <c r="D3820" s="2">
        <v>42266</v>
      </c>
      <c r="E3820" t="s">
        <v>49</v>
      </c>
      <c r="F3820" t="s">
        <v>4283</v>
      </c>
      <c r="G3820" t="str">
        <f t="shared" si="177"/>
        <v>CA-2015-102582-NW-18400</v>
      </c>
      <c r="H3820" t="s">
        <v>4284</v>
      </c>
      <c r="I3820" t="s">
        <v>25</v>
      </c>
      <c r="J3820" t="s">
        <v>26</v>
      </c>
      <c r="K3820" t="s">
        <v>3916</v>
      </c>
      <c r="L3820" t="s">
        <v>357</v>
      </c>
      <c r="M3820">
        <v>36608</v>
      </c>
      <c r="N3820" t="s">
        <v>29</v>
      </c>
      <c r="O3820" t="s">
        <v>2063</v>
      </c>
      <c r="P3820" t="s">
        <v>31</v>
      </c>
      <c r="Q3820" t="s">
        <v>35</v>
      </c>
      <c r="R3820" t="s">
        <v>2064</v>
      </c>
      <c r="S3820">
        <v>1056.8599999999999</v>
      </c>
      <c r="T3820">
        <v>7</v>
      </c>
      <c r="U3820">
        <v>0</v>
      </c>
      <c r="V3820">
        <v>306.48939999999988</v>
      </c>
      <c r="W3820" s="3">
        <f t="shared" si="178"/>
        <v>0.28999999999999992</v>
      </c>
      <c r="X3820" t="str">
        <f t="shared" si="179"/>
        <v>No Discount</v>
      </c>
    </row>
    <row r="3821" spans="1:24" x14ac:dyDescent="0.2">
      <c r="A3821">
        <v>3820</v>
      </c>
      <c r="B3821" t="s">
        <v>6971</v>
      </c>
      <c r="C3821" s="2">
        <v>43017</v>
      </c>
      <c r="D3821" s="2">
        <v>43022</v>
      </c>
      <c r="E3821" t="s">
        <v>49</v>
      </c>
      <c r="F3821" t="s">
        <v>6084</v>
      </c>
      <c r="G3821" t="str">
        <f t="shared" si="177"/>
        <v>CA-2017-141873-HG-14845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3431</v>
      </c>
      <c r="P3821" t="s">
        <v>45</v>
      </c>
      <c r="Q3821" t="s">
        <v>74</v>
      </c>
      <c r="R3821" t="s">
        <v>3432</v>
      </c>
      <c r="S3821">
        <v>12.816000000000001</v>
      </c>
      <c r="T3821">
        <v>3</v>
      </c>
      <c r="U3821">
        <v>0.2</v>
      </c>
      <c r="V3821">
        <v>4.3253999999999984</v>
      </c>
      <c r="W3821" s="3">
        <f t="shared" si="178"/>
        <v>0.33749999999999986</v>
      </c>
      <c r="X3821" t="str">
        <f t="shared" si="179"/>
        <v>Medium</v>
      </c>
    </row>
    <row r="3822" spans="1:24" x14ac:dyDescent="0.2">
      <c r="A3822">
        <v>3821</v>
      </c>
      <c r="B3822" t="s">
        <v>6971</v>
      </c>
      <c r="C3822" s="2">
        <v>43017</v>
      </c>
      <c r="D3822" s="2">
        <v>43022</v>
      </c>
      <c r="E3822" t="s">
        <v>49</v>
      </c>
      <c r="F3822" t="s">
        <v>6084</v>
      </c>
      <c r="G3822" t="str">
        <f t="shared" si="177"/>
        <v>CA-2017-141873-HG-14845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4890</v>
      </c>
      <c r="P3822" t="s">
        <v>31</v>
      </c>
      <c r="Q3822" t="s">
        <v>32</v>
      </c>
      <c r="R3822" t="s">
        <v>4891</v>
      </c>
      <c r="S3822">
        <v>314.35199999999998</v>
      </c>
      <c r="T3822">
        <v>3</v>
      </c>
      <c r="U3822">
        <v>0.2</v>
      </c>
      <c r="V3822">
        <v>-15.71759999999999</v>
      </c>
      <c r="W3822" s="3">
        <f t="shared" si="178"/>
        <v>-4.9999999999999975E-2</v>
      </c>
      <c r="X3822" t="str">
        <f t="shared" si="179"/>
        <v>Medium</v>
      </c>
    </row>
    <row r="3823" spans="1:24" x14ac:dyDescent="0.2">
      <c r="A3823">
        <v>3822</v>
      </c>
      <c r="B3823" t="s">
        <v>6971</v>
      </c>
      <c r="C3823" s="2">
        <v>43017</v>
      </c>
      <c r="D3823" s="2">
        <v>43022</v>
      </c>
      <c r="E3823" t="s">
        <v>49</v>
      </c>
      <c r="F3823" t="s">
        <v>6084</v>
      </c>
      <c r="G3823" t="str">
        <f t="shared" si="177"/>
        <v>CA-2017-141873-HG-14845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  <c r="W3823" s="3">
        <f t="shared" si="178"/>
        <v>0.47000000000000003</v>
      </c>
      <c r="X3823" t="str">
        <f t="shared" si="179"/>
        <v>No Discount</v>
      </c>
    </row>
    <row r="3824" spans="1:24" x14ac:dyDescent="0.2">
      <c r="A3824">
        <v>3823</v>
      </c>
      <c r="B3824" t="s">
        <v>6971</v>
      </c>
      <c r="C3824" s="2">
        <v>43017</v>
      </c>
      <c r="D3824" s="2">
        <v>43022</v>
      </c>
      <c r="E3824" t="s">
        <v>49</v>
      </c>
      <c r="F3824" t="s">
        <v>6084</v>
      </c>
      <c r="G3824" t="str">
        <f t="shared" si="177"/>
        <v>CA-2017-141873-HG-14845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18.240000000000002</v>
      </c>
      <c r="T3824">
        <v>6</v>
      </c>
      <c r="U3824">
        <v>0.2</v>
      </c>
      <c r="V3824">
        <v>6.1560000000000006</v>
      </c>
      <c r="W3824" s="3">
        <f t="shared" si="178"/>
        <v>0.33750000000000002</v>
      </c>
      <c r="X3824" t="str">
        <f t="shared" si="179"/>
        <v>Medium</v>
      </c>
    </row>
    <row r="3825" spans="1:24" x14ac:dyDescent="0.2">
      <c r="A3825">
        <v>3824</v>
      </c>
      <c r="B3825" t="s">
        <v>6974</v>
      </c>
      <c r="C3825" s="2">
        <v>42261</v>
      </c>
      <c r="D3825" s="2">
        <v>42265</v>
      </c>
      <c r="E3825" t="s">
        <v>49</v>
      </c>
      <c r="F3825" t="s">
        <v>4493</v>
      </c>
      <c r="G3825" t="str">
        <f t="shared" si="177"/>
        <v>CA-2015-140984-CC-12685</v>
      </c>
      <c r="H3825" t="s">
        <v>4494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2120</v>
      </c>
      <c r="P3825" t="s">
        <v>45</v>
      </c>
      <c r="Q3825" t="s">
        <v>58</v>
      </c>
      <c r="R3825" t="s">
        <v>2121</v>
      </c>
      <c r="S3825">
        <v>991.19999999999993</v>
      </c>
      <c r="T3825">
        <v>6</v>
      </c>
      <c r="U3825">
        <v>0</v>
      </c>
      <c r="V3825">
        <v>257.71199999999999</v>
      </c>
      <c r="W3825" s="3">
        <f t="shared" si="178"/>
        <v>0.26</v>
      </c>
      <c r="X3825" t="str">
        <f t="shared" si="179"/>
        <v>No Discount</v>
      </c>
    </row>
    <row r="3826" spans="1:24" x14ac:dyDescent="0.2">
      <c r="A3826">
        <v>3825</v>
      </c>
      <c r="B3826" t="s">
        <v>6974</v>
      </c>
      <c r="C3826" s="2">
        <v>42261</v>
      </c>
      <c r="D3826" s="2">
        <v>42265</v>
      </c>
      <c r="E3826" t="s">
        <v>49</v>
      </c>
      <c r="F3826" t="s">
        <v>4493</v>
      </c>
      <c r="G3826" t="str">
        <f t="shared" si="177"/>
        <v>CA-2015-140984-CC-12685</v>
      </c>
      <c r="H3826" t="s">
        <v>4494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  <c r="W3826" s="3">
        <f t="shared" si="178"/>
        <v>0.375</v>
      </c>
      <c r="X3826" t="str">
        <f t="shared" si="179"/>
        <v>Medium</v>
      </c>
    </row>
    <row r="3827" spans="1:24" x14ac:dyDescent="0.2">
      <c r="A3827">
        <v>3826</v>
      </c>
      <c r="B3827" t="s">
        <v>6974</v>
      </c>
      <c r="C3827" s="2">
        <v>42261</v>
      </c>
      <c r="D3827" s="2">
        <v>42265</v>
      </c>
      <c r="E3827" t="s">
        <v>49</v>
      </c>
      <c r="F3827" t="s">
        <v>4493</v>
      </c>
      <c r="G3827" t="str">
        <f t="shared" si="177"/>
        <v>CA-2015-140984-CC-12685</v>
      </c>
      <c r="H3827" t="s">
        <v>4494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2941</v>
      </c>
      <c r="P3827" t="s">
        <v>45</v>
      </c>
      <c r="Q3827" t="s">
        <v>74</v>
      </c>
      <c r="R3827" t="s">
        <v>2942</v>
      </c>
      <c r="S3827">
        <v>12.96</v>
      </c>
      <c r="T3827">
        <v>9</v>
      </c>
      <c r="U3827">
        <v>0.2</v>
      </c>
      <c r="V3827">
        <v>4.5359999999999996</v>
      </c>
      <c r="W3827" s="3">
        <f t="shared" si="178"/>
        <v>0.34999999999999992</v>
      </c>
      <c r="X3827" t="str">
        <f t="shared" si="179"/>
        <v>Medium</v>
      </c>
    </row>
    <row r="3828" spans="1:24" x14ac:dyDescent="0.2">
      <c r="A3828">
        <v>3827</v>
      </c>
      <c r="B3828" t="s">
        <v>6975</v>
      </c>
      <c r="C3828" s="2">
        <v>41919</v>
      </c>
      <c r="D3828" s="2">
        <v>41924</v>
      </c>
      <c r="E3828" t="s">
        <v>49</v>
      </c>
      <c r="F3828" t="s">
        <v>1652</v>
      </c>
      <c r="G3828" t="str">
        <f t="shared" si="177"/>
        <v>CA-2014-132801-JG-15805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10.744000000000007</v>
      </c>
      <c r="W3828" s="3">
        <f t="shared" si="178"/>
        <v>0.10000000000000006</v>
      </c>
      <c r="X3828" t="str">
        <f t="shared" si="179"/>
        <v>Medium</v>
      </c>
    </row>
    <row r="3829" spans="1:24" x14ac:dyDescent="0.2">
      <c r="A3829">
        <v>3828</v>
      </c>
      <c r="B3829" t="s">
        <v>6976</v>
      </c>
      <c r="C3829" s="2">
        <v>42862</v>
      </c>
      <c r="D3829" s="2">
        <v>42866</v>
      </c>
      <c r="E3829" t="s">
        <v>49</v>
      </c>
      <c r="F3829" t="s">
        <v>3854</v>
      </c>
      <c r="G3829" t="str">
        <f t="shared" si="177"/>
        <v>CA-2017-141733-RW-19540</v>
      </c>
      <c r="H3829" t="s">
        <v>3855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423.00849999999997</v>
      </c>
      <c r="W3829" s="3">
        <f t="shared" si="178"/>
        <v>0.28999999999999998</v>
      </c>
      <c r="X3829" t="str">
        <f t="shared" si="179"/>
        <v>No Discount</v>
      </c>
    </row>
    <row r="3830" spans="1:24" x14ac:dyDescent="0.2">
      <c r="A3830">
        <v>3829</v>
      </c>
      <c r="B3830" t="s">
        <v>6976</v>
      </c>
      <c r="C3830" s="2">
        <v>42862</v>
      </c>
      <c r="D3830" s="2">
        <v>42866</v>
      </c>
      <c r="E3830" t="s">
        <v>49</v>
      </c>
      <c r="F3830" t="s">
        <v>3854</v>
      </c>
      <c r="G3830" t="str">
        <f t="shared" si="177"/>
        <v>CA-2017-141733-RW-19540</v>
      </c>
      <c r="H3830" t="s">
        <v>3855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7.4591999999999992</v>
      </c>
      <c r="W3830" s="3">
        <f t="shared" si="178"/>
        <v>0.27999999999999997</v>
      </c>
      <c r="X3830" t="str">
        <f t="shared" si="179"/>
        <v>No Discount</v>
      </c>
    </row>
    <row r="3831" spans="1:24" x14ac:dyDescent="0.2">
      <c r="A3831">
        <v>3830</v>
      </c>
      <c r="B3831" t="s">
        <v>6976</v>
      </c>
      <c r="C3831" s="2">
        <v>42862</v>
      </c>
      <c r="D3831" s="2">
        <v>42866</v>
      </c>
      <c r="E3831" t="s">
        <v>49</v>
      </c>
      <c r="F3831" t="s">
        <v>3854</v>
      </c>
      <c r="G3831" t="str">
        <f t="shared" si="177"/>
        <v>CA-2017-141733-RW-19540</v>
      </c>
      <c r="H3831" t="s">
        <v>3855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1810</v>
      </c>
      <c r="P3831" t="s">
        <v>31</v>
      </c>
      <c r="Q3831" t="s">
        <v>35</v>
      </c>
      <c r="R3831" t="s">
        <v>1811</v>
      </c>
      <c r="S3831">
        <v>476.8</v>
      </c>
      <c r="T3831">
        <v>2</v>
      </c>
      <c r="U3831">
        <v>0</v>
      </c>
      <c r="V3831">
        <v>119.19999999999999</v>
      </c>
      <c r="W3831" s="3">
        <f t="shared" si="178"/>
        <v>0.24999999999999997</v>
      </c>
      <c r="X3831" t="str">
        <f t="shared" si="179"/>
        <v>No Discount</v>
      </c>
    </row>
    <row r="3832" spans="1:24" x14ac:dyDescent="0.2">
      <c r="A3832">
        <v>3831</v>
      </c>
      <c r="B3832" t="s">
        <v>6976</v>
      </c>
      <c r="C3832" s="2">
        <v>42862</v>
      </c>
      <c r="D3832" s="2">
        <v>42866</v>
      </c>
      <c r="E3832" t="s">
        <v>49</v>
      </c>
      <c r="F3832" t="s">
        <v>3854</v>
      </c>
      <c r="G3832" t="str">
        <f t="shared" si="177"/>
        <v>CA-2017-141733-RW-19540</v>
      </c>
      <c r="H3832" t="s">
        <v>3855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2077</v>
      </c>
      <c r="P3832" t="s">
        <v>45</v>
      </c>
      <c r="Q3832" t="s">
        <v>77</v>
      </c>
      <c r="R3832" t="s">
        <v>2078</v>
      </c>
      <c r="S3832">
        <v>87.444000000000003</v>
      </c>
      <c r="T3832">
        <v>2</v>
      </c>
      <c r="U3832">
        <v>0.1</v>
      </c>
      <c r="V3832">
        <v>18.460399999999986</v>
      </c>
      <c r="W3832" s="3">
        <f t="shared" si="178"/>
        <v>0.21111111111111094</v>
      </c>
      <c r="X3832" t="str">
        <f t="shared" si="179"/>
        <v>Low</v>
      </c>
    </row>
    <row r="3833" spans="1:24" x14ac:dyDescent="0.2">
      <c r="A3833">
        <v>3832</v>
      </c>
      <c r="B3833" t="s">
        <v>6977</v>
      </c>
      <c r="C3833" s="2">
        <v>42322</v>
      </c>
      <c r="D3833" s="2">
        <v>42327</v>
      </c>
      <c r="E3833" t="s">
        <v>49</v>
      </c>
      <c r="F3833" t="s">
        <v>6978</v>
      </c>
      <c r="G3833" t="str">
        <f t="shared" si="177"/>
        <v>US-2015-111927-LS-17230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26.648999999999997</v>
      </c>
      <c r="W3833" s="3">
        <f t="shared" si="178"/>
        <v>0.35</v>
      </c>
      <c r="X3833" t="str">
        <f t="shared" si="179"/>
        <v>No Discount</v>
      </c>
    </row>
    <row r="3834" spans="1:24" x14ac:dyDescent="0.2">
      <c r="A3834">
        <v>3833</v>
      </c>
      <c r="B3834" t="s">
        <v>6977</v>
      </c>
      <c r="C3834" s="2">
        <v>42322</v>
      </c>
      <c r="D3834" s="2">
        <v>42327</v>
      </c>
      <c r="E3834" t="s">
        <v>49</v>
      </c>
      <c r="F3834" t="s">
        <v>6978</v>
      </c>
      <c r="G3834" t="str">
        <f t="shared" si="177"/>
        <v>US-2015-111927-LS-17230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4947</v>
      </c>
      <c r="P3834" t="s">
        <v>45</v>
      </c>
      <c r="Q3834" t="s">
        <v>74</v>
      </c>
      <c r="R3834" t="s">
        <v>4948</v>
      </c>
      <c r="S3834">
        <v>19.96</v>
      </c>
      <c r="T3834">
        <v>2</v>
      </c>
      <c r="U3834">
        <v>0</v>
      </c>
      <c r="V3834">
        <v>9.3811999999999998</v>
      </c>
      <c r="W3834" s="3">
        <f t="shared" si="178"/>
        <v>0.47</v>
      </c>
      <c r="X3834" t="str">
        <f t="shared" si="179"/>
        <v>No Discount</v>
      </c>
    </row>
    <row r="3835" spans="1:24" x14ac:dyDescent="0.2">
      <c r="A3835">
        <v>3834</v>
      </c>
      <c r="B3835" t="s">
        <v>6981</v>
      </c>
      <c r="C3835" s="2">
        <v>41967</v>
      </c>
      <c r="D3835" s="2">
        <v>41967</v>
      </c>
      <c r="E3835" t="s">
        <v>1292</v>
      </c>
      <c r="F3835" t="s">
        <v>4200</v>
      </c>
      <c r="G3835" t="str">
        <f t="shared" si="177"/>
        <v>CA-2014-105984-MY-18295</v>
      </c>
      <c r="H3835" t="s">
        <v>4201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2956</v>
      </c>
      <c r="P3835" t="s">
        <v>70</v>
      </c>
      <c r="Q3835" t="s">
        <v>71</v>
      </c>
      <c r="R3835" t="s">
        <v>2957</v>
      </c>
      <c r="S3835">
        <v>1049.97</v>
      </c>
      <c r="T3835">
        <v>5</v>
      </c>
      <c r="U3835">
        <v>0.4</v>
      </c>
      <c r="V3835">
        <v>-209.99399999999991</v>
      </c>
      <c r="W3835" s="3">
        <f t="shared" si="178"/>
        <v>-0.1999999999999999</v>
      </c>
      <c r="X3835" t="str">
        <f t="shared" si="179"/>
        <v>High</v>
      </c>
    </row>
    <row r="3836" spans="1:24" x14ac:dyDescent="0.2">
      <c r="A3836">
        <v>3835</v>
      </c>
      <c r="B3836" t="s">
        <v>6981</v>
      </c>
      <c r="C3836" s="2">
        <v>41967</v>
      </c>
      <c r="D3836" s="2">
        <v>41967</v>
      </c>
      <c r="E3836" t="s">
        <v>1292</v>
      </c>
      <c r="F3836" t="s">
        <v>4200</v>
      </c>
      <c r="G3836" t="str">
        <f t="shared" si="177"/>
        <v>CA-2014-105984-MY-18295</v>
      </c>
      <c r="H3836" t="s">
        <v>4201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3952</v>
      </c>
      <c r="P3836" t="s">
        <v>31</v>
      </c>
      <c r="Q3836" t="s">
        <v>35</v>
      </c>
      <c r="R3836" t="s">
        <v>3953</v>
      </c>
      <c r="S3836">
        <v>611.05799999999999</v>
      </c>
      <c r="T3836">
        <v>3</v>
      </c>
      <c r="U3836">
        <v>0.3</v>
      </c>
      <c r="V3836">
        <v>-34.917600000000022</v>
      </c>
      <c r="W3836" s="3">
        <f t="shared" si="178"/>
        <v>-5.7142857142857176E-2</v>
      </c>
      <c r="X3836" t="str">
        <f t="shared" si="179"/>
        <v>Medium</v>
      </c>
    </row>
    <row r="3837" spans="1:24" x14ac:dyDescent="0.2">
      <c r="A3837">
        <v>3836</v>
      </c>
      <c r="B3837" t="s">
        <v>6982</v>
      </c>
      <c r="C3837" s="2">
        <v>41737</v>
      </c>
      <c r="D3837" s="2">
        <v>41744</v>
      </c>
      <c r="E3837" t="s">
        <v>49</v>
      </c>
      <c r="F3837" t="s">
        <v>4093</v>
      </c>
      <c r="G3837" t="str">
        <f t="shared" si="177"/>
        <v>CA-2014-100363-JM-15655</v>
      </c>
      <c r="H3837" t="s">
        <v>4094</v>
      </c>
      <c r="I3837" t="s">
        <v>40</v>
      </c>
      <c r="J3837" t="s">
        <v>26</v>
      </c>
      <c r="K3837" t="s">
        <v>3949</v>
      </c>
      <c r="L3837" t="s">
        <v>309</v>
      </c>
      <c r="M3837">
        <v>85301</v>
      </c>
      <c r="N3837" t="s">
        <v>43</v>
      </c>
      <c r="O3837" t="s">
        <v>4320</v>
      </c>
      <c r="P3837" t="s">
        <v>45</v>
      </c>
      <c r="Q3837" t="s">
        <v>268</v>
      </c>
      <c r="R3837" t="s">
        <v>4321</v>
      </c>
      <c r="S3837">
        <v>2.3679999999999999</v>
      </c>
      <c r="T3837">
        <v>2</v>
      </c>
      <c r="U3837">
        <v>0.2</v>
      </c>
      <c r="V3837">
        <v>0.82879999999999987</v>
      </c>
      <c r="W3837" s="3">
        <f t="shared" si="178"/>
        <v>0.35</v>
      </c>
      <c r="X3837" t="str">
        <f t="shared" si="179"/>
        <v>Medium</v>
      </c>
    </row>
    <row r="3838" spans="1:24" x14ac:dyDescent="0.2">
      <c r="A3838">
        <v>3837</v>
      </c>
      <c r="B3838" t="s">
        <v>6982</v>
      </c>
      <c r="C3838" s="2">
        <v>41737</v>
      </c>
      <c r="D3838" s="2">
        <v>41744</v>
      </c>
      <c r="E3838" t="s">
        <v>49</v>
      </c>
      <c r="F3838" t="s">
        <v>4093</v>
      </c>
      <c r="G3838" t="str">
        <f t="shared" si="177"/>
        <v>CA-2014-100363-JM-15655</v>
      </c>
      <c r="H3838" t="s">
        <v>4094</v>
      </c>
      <c r="I3838" t="s">
        <v>40</v>
      </c>
      <c r="J3838" t="s">
        <v>26</v>
      </c>
      <c r="K3838" t="s">
        <v>3949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19.008000000000003</v>
      </c>
      <c r="T3838">
        <v>3</v>
      </c>
      <c r="U3838">
        <v>0.2</v>
      </c>
      <c r="V3838">
        <v>6.8903999999999979</v>
      </c>
      <c r="W3838" s="3">
        <f t="shared" si="178"/>
        <v>0.36249999999999982</v>
      </c>
      <c r="X3838" t="str">
        <f t="shared" si="179"/>
        <v>Medium</v>
      </c>
    </row>
    <row r="3839" spans="1:24" x14ac:dyDescent="0.2">
      <c r="A3839">
        <v>3838</v>
      </c>
      <c r="B3839" t="s">
        <v>6985</v>
      </c>
      <c r="C3839" s="2">
        <v>41846</v>
      </c>
      <c r="D3839" s="2">
        <v>41853</v>
      </c>
      <c r="E3839" t="s">
        <v>49</v>
      </c>
      <c r="F3839" t="s">
        <v>289</v>
      </c>
      <c r="G3839" t="str">
        <f t="shared" si="177"/>
        <v>CA-2014-126760-KM-16720</v>
      </c>
      <c r="H3839" t="s">
        <v>290</v>
      </c>
      <c r="I3839" t="s">
        <v>25</v>
      </c>
      <c r="J3839" t="s">
        <v>26</v>
      </c>
      <c r="K3839" t="s">
        <v>4052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113.99799999999991</v>
      </c>
      <c r="W3839" s="3">
        <f t="shared" si="178"/>
        <v>0.12499999999999989</v>
      </c>
      <c r="X3839" t="str">
        <f t="shared" si="179"/>
        <v>Medium</v>
      </c>
    </row>
    <row r="3840" spans="1:24" x14ac:dyDescent="0.2">
      <c r="A3840">
        <v>3839</v>
      </c>
      <c r="B3840" t="s">
        <v>6985</v>
      </c>
      <c r="C3840" s="2">
        <v>41846</v>
      </c>
      <c r="D3840" s="2">
        <v>41853</v>
      </c>
      <c r="E3840" t="s">
        <v>49</v>
      </c>
      <c r="F3840" t="s">
        <v>289</v>
      </c>
      <c r="G3840" t="str">
        <f t="shared" si="177"/>
        <v>CA-2014-126760-KM-16720</v>
      </c>
      <c r="H3840" t="s">
        <v>290</v>
      </c>
      <c r="I3840" t="s">
        <v>25</v>
      </c>
      <c r="J3840" t="s">
        <v>26</v>
      </c>
      <c r="K3840" t="s">
        <v>4052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674.35200000000009</v>
      </c>
      <c r="T3840">
        <v>3</v>
      </c>
      <c r="U3840">
        <v>0.2</v>
      </c>
      <c r="V3840">
        <v>-109.58220000000011</v>
      </c>
      <c r="W3840" s="3">
        <f t="shared" si="178"/>
        <v>-0.16250000000000014</v>
      </c>
      <c r="X3840" t="str">
        <f t="shared" si="179"/>
        <v>Medium</v>
      </c>
    </row>
    <row r="3841" spans="1:24" x14ac:dyDescent="0.2">
      <c r="A3841">
        <v>3840</v>
      </c>
      <c r="B3841" t="s">
        <v>6985</v>
      </c>
      <c r="C3841" s="2">
        <v>41846</v>
      </c>
      <c r="D3841" s="2">
        <v>41853</v>
      </c>
      <c r="E3841" t="s">
        <v>49</v>
      </c>
      <c r="F3841" t="s">
        <v>289</v>
      </c>
      <c r="G3841" t="str">
        <f t="shared" si="177"/>
        <v>CA-2014-126760-KM-16720</v>
      </c>
      <c r="H3841" t="s">
        <v>290</v>
      </c>
      <c r="I3841" t="s">
        <v>25</v>
      </c>
      <c r="J3841" t="s">
        <v>26</v>
      </c>
      <c r="K3841" t="s">
        <v>4052</v>
      </c>
      <c r="L3841" t="s">
        <v>1395</v>
      </c>
      <c r="M3841">
        <v>89031</v>
      </c>
      <c r="N3841" t="s">
        <v>43</v>
      </c>
      <c r="O3841" t="s">
        <v>3703</v>
      </c>
      <c r="P3841" t="s">
        <v>31</v>
      </c>
      <c r="Q3841" t="s">
        <v>64</v>
      </c>
      <c r="R3841" t="s">
        <v>3704</v>
      </c>
      <c r="S3841">
        <v>134.01</v>
      </c>
      <c r="T3841">
        <v>9</v>
      </c>
      <c r="U3841">
        <v>0</v>
      </c>
      <c r="V3841">
        <v>36.182700000000004</v>
      </c>
      <c r="W3841" s="3">
        <f t="shared" si="178"/>
        <v>0.27000000000000007</v>
      </c>
      <c r="X3841" t="str">
        <f t="shared" si="179"/>
        <v>No Discount</v>
      </c>
    </row>
    <row r="3842" spans="1:24" x14ac:dyDescent="0.2">
      <c r="A3842">
        <v>3841</v>
      </c>
      <c r="B3842" t="s">
        <v>6985</v>
      </c>
      <c r="C3842" s="2">
        <v>41846</v>
      </c>
      <c r="D3842" s="2">
        <v>41853</v>
      </c>
      <c r="E3842" t="s">
        <v>49</v>
      </c>
      <c r="F3842" t="s">
        <v>289</v>
      </c>
      <c r="G3842" t="str">
        <f t="shared" si="177"/>
        <v>CA-2014-126760-KM-16720</v>
      </c>
      <c r="H3842" t="s">
        <v>290</v>
      </c>
      <c r="I3842" t="s">
        <v>25</v>
      </c>
      <c r="J3842" t="s">
        <v>26</v>
      </c>
      <c r="K3842" t="s">
        <v>4052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  <c r="W3842" s="3">
        <f t="shared" si="178"/>
        <v>0.41000000000000003</v>
      </c>
      <c r="X3842" t="str">
        <f t="shared" si="179"/>
        <v>No Discount</v>
      </c>
    </row>
    <row r="3843" spans="1:24" x14ac:dyDescent="0.2">
      <c r="A3843">
        <v>3842</v>
      </c>
      <c r="B3843" t="s">
        <v>6988</v>
      </c>
      <c r="C3843" s="2">
        <v>41798</v>
      </c>
      <c r="D3843" s="2">
        <v>41802</v>
      </c>
      <c r="E3843" t="s">
        <v>49</v>
      </c>
      <c r="F3843" t="s">
        <v>6989</v>
      </c>
      <c r="G3843" t="str">
        <f t="shared" ref="G3843:G3906" si="180" xml:space="preserve"> B3843 &amp; "-" &amp; F3843</f>
        <v>US-2014-109162-KE-16420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1842</v>
      </c>
      <c r="P3843" t="s">
        <v>31</v>
      </c>
      <c r="Q3843" t="s">
        <v>35</v>
      </c>
      <c r="R3843" t="s">
        <v>1843</v>
      </c>
      <c r="S3843">
        <v>170.35200000000003</v>
      </c>
      <c r="T3843">
        <v>3</v>
      </c>
      <c r="U3843">
        <v>0.2</v>
      </c>
      <c r="V3843">
        <v>10.647000000000006</v>
      </c>
      <c r="W3843" s="3">
        <f t="shared" ref="W3843:W3906" si="181">V3843/S3843</f>
        <v>6.2500000000000028E-2</v>
      </c>
      <c r="X3843" t="str">
        <f t="shared" ref="X3843:X3906" si="182">IF(U3843=0, "No Discount", IF(U3843&lt;=0.1, "Low", IF(U3843&lt;=0.3, "Medium", "High")))</f>
        <v>Medium</v>
      </c>
    </row>
    <row r="3844" spans="1:24" x14ac:dyDescent="0.2">
      <c r="A3844">
        <v>3843</v>
      </c>
      <c r="B3844" t="s">
        <v>6991</v>
      </c>
      <c r="C3844" s="2">
        <v>41940</v>
      </c>
      <c r="D3844" s="2">
        <v>41943</v>
      </c>
      <c r="E3844" t="s">
        <v>187</v>
      </c>
      <c r="F3844" t="s">
        <v>4009</v>
      </c>
      <c r="G3844" t="str">
        <f t="shared" si="180"/>
        <v>CA-2014-101931-TS-21370</v>
      </c>
      <c r="H3844" t="s">
        <v>4010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7.1840000000000011</v>
      </c>
      <c r="T3844">
        <v>2</v>
      </c>
      <c r="U3844">
        <v>0.2</v>
      </c>
      <c r="V3844">
        <v>2.2449999999999992</v>
      </c>
      <c r="W3844" s="3">
        <f t="shared" si="181"/>
        <v>0.31249999999999983</v>
      </c>
      <c r="X3844" t="str">
        <f t="shared" si="182"/>
        <v>Medium</v>
      </c>
    </row>
    <row r="3845" spans="1:24" x14ac:dyDescent="0.2">
      <c r="A3845">
        <v>3844</v>
      </c>
      <c r="B3845" t="s">
        <v>6991</v>
      </c>
      <c r="C3845" s="2">
        <v>41940</v>
      </c>
      <c r="D3845" s="2">
        <v>41943</v>
      </c>
      <c r="E3845" t="s">
        <v>187</v>
      </c>
      <c r="F3845" t="s">
        <v>4009</v>
      </c>
      <c r="G3845" t="str">
        <f t="shared" si="180"/>
        <v>CA-2014-101931-TS-21370</v>
      </c>
      <c r="H3845" t="s">
        <v>4010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6.2800000000000189E-2</v>
      </c>
      <c r="W3845" s="3">
        <f t="shared" si="181"/>
        <v>1.000000000000003E-2</v>
      </c>
      <c r="X3845" t="str">
        <f t="shared" si="182"/>
        <v>No Discount</v>
      </c>
    </row>
    <row r="3846" spans="1:24" x14ac:dyDescent="0.2">
      <c r="A3846">
        <v>3845</v>
      </c>
      <c r="B3846" t="s">
        <v>6991</v>
      </c>
      <c r="C3846" s="2">
        <v>41940</v>
      </c>
      <c r="D3846" s="2">
        <v>41943</v>
      </c>
      <c r="E3846" t="s">
        <v>187</v>
      </c>
      <c r="F3846" t="s">
        <v>4009</v>
      </c>
      <c r="G3846" t="str">
        <f t="shared" si="180"/>
        <v>CA-2014-101931-TS-21370</v>
      </c>
      <c r="H3846" t="s">
        <v>4010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14.422200000000032</v>
      </c>
      <c r="W3846" s="3">
        <f t="shared" si="181"/>
        <v>3.0000000000000065E-2</v>
      </c>
      <c r="X3846" t="str">
        <f t="shared" si="182"/>
        <v>No Discount</v>
      </c>
    </row>
    <row r="3847" spans="1:24" x14ac:dyDescent="0.2">
      <c r="A3847">
        <v>3846</v>
      </c>
      <c r="B3847" t="s">
        <v>6991</v>
      </c>
      <c r="C3847" s="2">
        <v>41940</v>
      </c>
      <c r="D3847" s="2">
        <v>41943</v>
      </c>
      <c r="E3847" t="s">
        <v>187</v>
      </c>
      <c r="F3847" t="s">
        <v>4009</v>
      </c>
      <c r="G3847" t="str">
        <f t="shared" si="180"/>
        <v>CA-2014-101931-TS-21370</v>
      </c>
      <c r="H3847" t="s">
        <v>4010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  <c r="W3847" s="3">
        <f t="shared" si="181"/>
        <v>-5.8823529411764698E-2</v>
      </c>
      <c r="X3847" t="str">
        <f t="shared" si="182"/>
        <v>Medium</v>
      </c>
    </row>
    <row r="3848" spans="1:24" x14ac:dyDescent="0.2">
      <c r="A3848">
        <v>3847</v>
      </c>
      <c r="B3848" t="s">
        <v>6991</v>
      </c>
      <c r="C3848" s="2">
        <v>41940</v>
      </c>
      <c r="D3848" s="2">
        <v>41943</v>
      </c>
      <c r="E3848" t="s">
        <v>187</v>
      </c>
      <c r="F3848" t="s">
        <v>4009</v>
      </c>
      <c r="G3848" t="str">
        <f t="shared" si="180"/>
        <v>CA-2014-101931-TS-21370</v>
      </c>
      <c r="H3848" t="s">
        <v>4010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  <c r="W3848" s="3">
        <f t="shared" si="181"/>
        <v>0.26999999999999996</v>
      </c>
      <c r="X3848" t="str">
        <f t="shared" si="182"/>
        <v>No Discount</v>
      </c>
    </row>
    <row r="3849" spans="1:24" x14ac:dyDescent="0.2">
      <c r="A3849">
        <v>3848</v>
      </c>
      <c r="B3849" t="s">
        <v>6994</v>
      </c>
      <c r="C3849" s="2">
        <v>43064</v>
      </c>
      <c r="D3849" s="2">
        <v>43066</v>
      </c>
      <c r="E3849" t="s">
        <v>22</v>
      </c>
      <c r="F3849" t="s">
        <v>3765</v>
      </c>
      <c r="G3849" t="str">
        <f t="shared" si="180"/>
        <v>CA-2017-129000-SZ-20035</v>
      </c>
      <c r="H3849" t="s">
        <v>3766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2934</v>
      </c>
      <c r="P3849" t="s">
        <v>45</v>
      </c>
      <c r="Q3849" t="s">
        <v>58</v>
      </c>
      <c r="R3849" t="s">
        <v>2935</v>
      </c>
      <c r="S3849">
        <v>501.81000000000006</v>
      </c>
      <c r="T3849">
        <v>3</v>
      </c>
      <c r="U3849">
        <v>0</v>
      </c>
      <c r="V3849">
        <v>0</v>
      </c>
      <c r="W3849" s="3">
        <f t="shared" si="181"/>
        <v>0</v>
      </c>
      <c r="X3849" t="str">
        <f t="shared" si="182"/>
        <v>No Discount</v>
      </c>
    </row>
    <row r="3850" spans="1:24" x14ac:dyDescent="0.2">
      <c r="A3850">
        <v>3849</v>
      </c>
      <c r="B3850" t="s">
        <v>6995</v>
      </c>
      <c r="C3850" s="2">
        <v>43000</v>
      </c>
      <c r="D3850" s="2">
        <v>43001</v>
      </c>
      <c r="E3850" t="s">
        <v>187</v>
      </c>
      <c r="F3850" t="s">
        <v>331</v>
      </c>
      <c r="G3850" t="str">
        <f t="shared" si="180"/>
        <v>CA-2017-161053-JE-15745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  <c r="W3850" s="3">
        <f t="shared" si="181"/>
        <v>0.45999999999999996</v>
      </c>
      <c r="X3850" t="str">
        <f t="shared" si="182"/>
        <v>No Discount</v>
      </c>
    </row>
    <row r="3851" spans="1:24" x14ac:dyDescent="0.2">
      <c r="A3851">
        <v>3850</v>
      </c>
      <c r="B3851" t="s">
        <v>6995</v>
      </c>
      <c r="C3851" s="2">
        <v>43000</v>
      </c>
      <c r="D3851" s="2">
        <v>43001</v>
      </c>
      <c r="E3851" t="s">
        <v>187</v>
      </c>
      <c r="F3851" t="s">
        <v>331</v>
      </c>
      <c r="G3851" t="str">
        <f t="shared" si="180"/>
        <v>CA-2017-161053-JE-15745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15.378000000000004</v>
      </c>
      <c r="W3851" s="3">
        <f t="shared" si="181"/>
        <v>0.44000000000000006</v>
      </c>
      <c r="X3851" t="str">
        <f t="shared" si="182"/>
        <v>No Discount</v>
      </c>
    </row>
    <row r="3852" spans="1:24" x14ac:dyDescent="0.2">
      <c r="A3852">
        <v>3851</v>
      </c>
      <c r="B3852" t="s">
        <v>6998</v>
      </c>
      <c r="C3852" s="2">
        <v>42342</v>
      </c>
      <c r="D3852" s="2">
        <v>42347</v>
      </c>
      <c r="E3852" t="s">
        <v>49</v>
      </c>
      <c r="F3852" t="s">
        <v>843</v>
      </c>
      <c r="G3852" t="str">
        <f t="shared" si="180"/>
        <v>CA-2015-142377-MS-17980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40.401199999999996</v>
      </c>
      <c r="W3852" s="3">
        <f t="shared" si="181"/>
        <v>0.47</v>
      </c>
      <c r="X3852" t="str">
        <f t="shared" si="182"/>
        <v>No Discount</v>
      </c>
    </row>
    <row r="3853" spans="1:24" x14ac:dyDescent="0.2">
      <c r="A3853">
        <v>3852</v>
      </c>
      <c r="B3853" t="s">
        <v>6999</v>
      </c>
      <c r="C3853" s="2">
        <v>42268</v>
      </c>
      <c r="D3853" s="2">
        <v>42268</v>
      </c>
      <c r="E3853" t="s">
        <v>1292</v>
      </c>
      <c r="F3853" t="s">
        <v>7000</v>
      </c>
      <c r="G3853" t="str">
        <f t="shared" si="180"/>
        <v>CA-2015-127593-DH-13675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14.500999999999991</v>
      </c>
      <c r="W3853" s="3">
        <f t="shared" si="181"/>
        <v>0.1699999999999999</v>
      </c>
      <c r="X3853" t="str">
        <f t="shared" si="182"/>
        <v>No Discount</v>
      </c>
    </row>
    <row r="3854" spans="1:24" x14ac:dyDescent="0.2">
      <c r="A3854">
        <v>3853</v>
      </c>
      <c r="B3854" t="s">
        <v>7002</v>
      </c>
      <c r="C3854" s="2">
        <v>43065</v>
      </c>
      <c r="D3854" s="2">
        <v>43068</v>
      </c>
      <c r="E3854" t="s">
        <v>187</v>
      </c>
      <c r="F3854" t="s">
        <v>1303</v>
      </c>
      <c r="G3854" t="str">
        <f t="shared" si="180"/>
        <v>CA-2017-130526-GT-14755</v>
      </c>
      <c r="H3854" t="s">
        <v>1304</v>
      </c>
      <c r="I3854" t="s">
        <v>25</v>
      </c>
      <c r="J3854" t="s">
        <v>26</v>
      </c>
      <c r="K3854" t="s">
        <v>3107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33.567999999999991</v>
      </c>
      <c r="T3854">
        <v>8</v>
      </c>
      <c r="U3854">
        <v>0.8</v>
      </c>
      <c r="V3854">
        <v>-53.708800000000025</v>
      </c>
      <c r="W3854" s="3">
        <f t="shared" si="181"/>
        <v>-1.6000000000000012</v>
      </c>
      <c r="X3854" t="str">
        <f t="shared" si="182"/>
        <v>High</v>
      </c>
    </row>
    <row r="3855" spans="1:24" x14ac:dyDescent="0.2">
      <c r="A3855">
        <v>3854</v>
      </c>
      <c r="B3855" t="s">
        <v>7003</v>
      </c>
      <c r="C3855" s="2">
        <v>42892</v>
      </c>
      <c r="D3855" s="2">
        <v>42896</v>
      </c>
      <c r="E3855" t="s">
        <v>49</v>
      </c>
      <c r="F3855" t="s">
        <v>6377</v>
      </c>
      <c r="G3855" t="str">
        <f t="shared" si="180"/>
        <v>US-2017-131849-GH-14410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2.1780000000000004</v>
      </c>
      <c r="W3855" s="3">
        <f t="shared" si="181"/>
        <v>0.44000000000000006</v>
      </c>
      <c r="X3855" t="str">
        <f t="shared" si="182"/>
        <v>No Discount</v>
      </c>
    </row>
    <row r="3856" spans="1:24" x14ac:dyDescent="0.2">
      <c r="A3856">
        <v>3855</v>
      </c>
      <c r="B3856" t="s">
        <v>7003</v>
      </c>
      <c r="C3856" s="2">
        <v>42892</v>
      </c>
      <c r="D3856" s="2">
        <v>42896</v>
      </c>
      <c r="E3856" t="s">
        <v>49</v>
      </c>
      <c r="F3856" t="s">
        <v>6377</v>
      </c>
      <c r="G3856" t="str">
        <f t="shared" si="180"/>
        <v>US-2017-131849-GH-14410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26.400000000000002</v>
      </c>
      <c r="T3856">
        <v>5</v>
      </c>
      <c r="U3856">
        <v>0</v>
      </c>
      <c r="V3856">
        <v>0</v>
      </c>
      <c r="W3856" s="3">
        <f t="shared" si="181"/>
        <v>0</v>
      </c>
      <c r="X3856" t="str">
        <f t="shared" si="182"/>
        <v>No Discount</v>
      </c>
    </row>
    <row r="3857" spans="1:24" x14ac:dyDescent="0.2">
      <c r="A3857">
        <v>3856</v>
      </c>
      <c r="B3857" t="s">
        <v>7006</v>
      </c>
      <c r="C3857" s="2">
        <v>43031</v>
      </c>
      <c r="D3857" s="2">
        <v>43036</v>
      </c>
      <c r="E3857" t="s">
        <v>22</v>
      </c>
      <c r="F3857" t="s">
        <v>6003</v>
      </c>
      <c r="G3857" t="str">
        <f t="shared" si="180"/>
        <v>US-2017-105389-DM-13015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3884</v>
      </c>
      <c r="P3857" t="s">
        <v>45</v>
      </c>
      <c r="Q3857" t="s">
        <v>74</v>
      </c>
      <c r="R3857" t="s">
        <v>1216</v>
      </c>
      <c r="S3857">
        <v>3.5639999999999992</v>
      </c>
      <c r="T3857">
        <v>3</v>
      </c>
      <c r="U3857">
        <v>0.8</v>
      </c>
      <c r="V3857">
        <v>-6.2370000000000019</v>
      </c>
      <c r="W3857" s="3">
        <f t="shared" si="181"/>
        <v>-1.7500000000000009</v>
      </c>
      <c r="X3857" t="str">
        <f t="shared" si="182"/>
        <v>High</v>
      </c>
    </row>
    <row r="3858" spans="1:24" x14ac:dyDescent="0.2">
      <c r="A3858">
        <v>3857</v>
      </c>
      <c r="B3858" t="s">
        <v>7006</v>
      </c>
      <c r="C3858" s="2">
        <v>43031</v>
      </c>
      <c r="D3858" s="2">
        <v>43036</v>
      </c>
      <c r="E3858" t="s">
        <v>22</v>
      </c>
      <c r="F3858" t="s">
        <v>6003</v>
      </c>
      <c r="G3858" t="str">
        <f t="shared" si="180"/>
        <v>US-2017-105389-DM-13015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4664</v>
      </c>
      <c r="P3858" t="s">
        <v>70</v>
      </c>
      <c r="Q3858" t="s">
        <v>71</v>
      </c>
      <c r="R3858" t="s">
        <v>4665</v>
      </c>
      <c r="S3858">
        <v>823.96000000000015</v>
      </c>
      <c r="T3858">
        <v>5</v>
      </c>
      <c r="U3858">
        <v>0.2</v>
      </c>
      <c r="V3858">
        <v>51.497499999999974</v>
      </c>
      <c r="W3858" s="3">
        <f t="shared" si="181"/>
        <v>6.2499999999999958E-2</v>
      </c>
      <c r="X3858" t="str">
        <f t="shared" si="182"/>
        <v>Medium</v>
      </c>
    </row>
    <row r="3859" spans="1:24" x14ac:dyDescent="0.2">
      <c r="A3859">
        <v>3858</v>
      </c>
      <c r="B3859" t="s">
        <v>7006</v>
      </c>
      <c r="C3859" s="2">
        <v>43031</v>
      </c>
      <c r="D3859" s="2">
        <v>43036</v>
      </c>
      <c r="E3859" t="s">
        <v>22</v>
      </c>
      <c r="F3859" t="s">
        <v>6003</v>
      </c>
      <c r="G3859" t="str">
        <f t="shared" si="180"/>
        <v>US-2017-105389-DM-13015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3957</v>
      </c>
      <c r="P3859" t="s">
        <v>45</v>
      </c>
      <c r="Q3859" t="s">
        <v>67</v>
      </c>
      <c r="R3859" t="s">
        <v>3958</v>
      </c>
      <c r="S3859">
        <v>10.272000000000002</v>
      </c>
      <c r="T3859">
        <v>3</v>
      </c>
      <c r="U3859">
        <v>0.2</v>
      </c>
      <c r="V3859">
        <v>0.89880000000000004</v>
      </c>
      <c r="W3859" s="3">
        <f t="shared" si="181"/>
        <v>8.7499999999999981E-2</v>
      </c>
      <c r="X3859" t="str">
        <f t="shared" si="182"/>
        <v>Medium</v>
      </c>
    </row>
    <row r="3860" spans="1:24" x14ac:dyDescent="0.2">
      <c r="A3860">
        <v>3859</v>
      </c>
      <c r="B3860" t="s">
        <v>7007</v>
      </c>
      <c r="C3860" s="2">
        <v>41993</v>
      </c>
      <c r="D3860" s="2">
        <v>41993</v>
      </c>
      <c r="E3860" t="s">
        <v>1292</v>
      </c>
      <c r="F3860" t="s">
        <v>5813</v>
      </c>
      <c r="G3860" t="str">
        <f t="shared" si="180"/>
        <v>CA-2014-140816-TC-21295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447.94399999999996</v>
      </c>
      <c r="T3860">
        <v>7</v>
      </c>
      <c r="U3860">
        <v>0.2</v>
      </c>
      <c r="V3860">
        <v>89.588799999999992</v>
      </c>
      <c r="W3860" s="3">
        <f t="shared" si="181"/>
        <v>0.2</v>
      </c>
      <c r="X3860" t="str">
        <f t="shared" si="182"/>
        <v>Medium</v>
      </c>
    </row>
    <row r="3861" spans="1:24" x14ac:dyDescent="0.2">
      <c r="A3861">
        <v>3860</v>
      </c>
      <c r="B3861" t="s">
        <v>7011</v>
      </c>
      <c r="C3861" s="2">
        <v>42783</v>
      </c>
      <c r="D3861" s="2">
        <v>42788</v>
      </c>
      <c r="E3861" t="s">
        <v>49</v>
      </c>
      <c r="F3861" t="s">
        <v>3794</v>
      </c>
      <c r="G3861" t="str">
        <f t="shared" si="180"/>
        <v>CA-2017-154039-JK-16120</v>
      </c>
      <c r="H3861" t="s">
        <v>3795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3332</v>
      </c>
      <c r="P3861" t="s">
        <v>31</v>
      </c>
      <c r="Q3861" t="s">
        <v>55</v>
      </c>
      <c r="R3861" t="s">
        <v>3333</v>
      </c>
      <c r="S3861">
        <v>480.96</v>
      </c>
      <c r="T3861">
        <v>3</v>
      </c>
      <c r="U3861">
        <v>0.5</v>
      </c>
      <c r="V3861">
        <v>-269.33760000000001</v>
      </c>
      <c r="W3861" s="3">
        <f t="shared" si="181"/>
        <v>-0.56000000000000005</v>
      </c>
      <c r="X3861" t="str">
        <f t="shared" si="182"/>
        <v>High</v>
      </c>
    </row>
    <row r="3862" spans="1:24" x14ac:dyDescent="0.2">
      <c r="A3862">
        <v>3861</v>
      </c>
      <c r="B3862" t="s">
        <v>7011</v>
      </c>
      <c r="C3862" s="2">
        <v>42783</v>
      </c>
      <c r="D3862" s="2">
        <v>42788</v>
      </c>
      <c r="E3862" t="s">
        <v>49</v>
      </c>
      <c r="F3862" t="s">
        <v>3794</v>
      </c>
      <c r="G3862" t="str">
        <f t="shared" si="180"/>
        <v>CA-2017-154039-JK-16120</v>
      </c>
      <c r="H3862" t="s">
        <v>3795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124.79200000000002</v>
      </c>
      <c r="T3862">
        <v>1</v>
      </c>
      <c r="U3862">
        <v>0.2</v>
      </c>
      <c r="V3862">
        <v>10.919299999999996</v>
      </c>
      <c r="W3862" s="3">
        <f t="shared" si="181"/>
        <v>8.7499999999999953E-2</v>
      </c>
      <c r="X3862" t="str">
        <f t="shared" si="182"/>
        <v>Medium</v>
      </c>
    </row>
    <row r="3863" spans="1:24" x14ac:dyDescent="0.2">
      <c r="A3863">
        <v>3862</v>
      </c>
      <c r="B3863" t="s">
        <v>7014</v>
      </c>
      <c r="C3863" s="2">
        <v>41762</v>
      </c>
      <c r="D3863" s="2">
        <v>41769</v>
      </c>
      <c r="E3863" t="s">
        <v>49</v>
      </c>
      <c r="F3863" t="s">
        <v>6958</v>
      </c>
      <c r="G3863" t="str">
        <f t="shared" si="180"/>
        <v>CA-2014-135755-NC-18415</v>
      </c>
      <c r="H3863" t="s">
        <v>6959</v>
      </c>
      <c r="I3863" t="s">
        <v>25</v>
      </c>
      <c r="J3863" t="s">
        <v>26</v>
      </c>
      <c r="K3863" t="s">
        <v>3195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14.563799999999997</v>
      </c>
      <c r="W3863" s="3">
        <f t="shared" si="181"/>
        <v>0.36249999999999993</v>
      </c>
      <c r="X3863" t="str">
        <f t="shared" si="182"/>
        <v>Medium</v>
      </c>
    </row>
    <row r="3864" spans="1:24" x14ac:dyDescent="0.2">
      <c r="A3864">
        <v>3863</v>
      </c>
      <c r="B3864" t="s">
        <v>7014</v>
      </c>
      <c r="C3864" s="2">
        <v>41762</v>
      </c>
      <c r="D3864" s="2">
        <v>41769</v>
      </c>
      <c r="E3864" t="s">
        <v>49</v>
      </c>
      <c r="F3864" t="s">
        <v>6958</v>
      </c>
      <c r="G3864" t="str">
        <f t="shared" si="180"/>
        <v>CA-2014-135755-NC-18415</v>
      </c>
      <c r="H3864" t="s">
        <v>6959</v>
      </c>
      <c r="I3864" t="s">
        <v>25</v>
      </c>
      <c r="J3864" t="s">
        <v>26</v>
      </c>
      <c r="K3864" t="s">
        <v>3195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3.9497999999999998</v>
      </c>
      <c r="W3864" s="3">
        <f t="shared" si="181"/>
        <v>0.36249999999999993</v>
      </c>
      <c r="X3864" t="str">
        <f t="shared" si="182"/>
        <v>Medium</v>
      </c>
    </row>
    <row r="3865" spans="1:24" x14ac:dyDescent="0.2">
      <c r="A3865">
        <v>3864</v>
      </c>
      <c r="B3865" t="s">
        <v>7017</v>
      </c>
      <c r="C3865" s="2">
        <v>43025</v>
      </c>
      <c r="D3865" s="2">
        <v>43027</v>
      </c>
      <c r="E3865" t="s">
        <v>22</v>
      </c>
      <c r="F3865" t="s">
        <v>1691</v>
      </c>
      <c r="G3865" t="str">
        <f t="shared" si="180"/>
        <v>CA-2017-123246-AJ-10960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  <c r="W3865" s="3">
        <f t="shared" si="181"/>
        <v>0.26</v>
      </c>
      <c r="X3865" t="str">
        <f t="shared" si="182"/>
        <v>No Discount</v>
      </c>
    </row>
    <row r="3866" spans="1:24" x14ac:dyDescent="0.2">
      <c r="A3866">
        <v>3865</v>
      </c>
      <c r="B3866" t="s">
        <v>7020</v>
      </c>
      <c r="C3866" s="2">
        <v>42336</v>
      </c>
      <c r="D3866" s="2">
        <v>42341</v>
      </c>
      <c r="E3866" t="s">
        <v>49</v>
      </c>
      <c r="F3866" t="s">
        <v>564</v>
      </c>
      <c r="G3866" t="str">
        <f t="shared" si="180"/>
        <v>CA-2015-157133-LC-16885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-182.35200000000003</v>
      </c>
      <c r="W3866" s="3">
        <f t="shared" si="181"/>
        <v>-1.2000000000000002</v>
      </c>
      <c r="X3866" t="str">
        <f t="shared" si="182"/>
        <v>High</v>
      </c>
    </row>
    <row r="3867" spans="1:24" x14ac:dyDescent="0.2">
      <c r="A3867">
        <v>3866</v>
      </c>
      <c r="B3867" t="s">
        <v>7024</v>
      </c>
      <c r="C3867" s="2">
        <v>41847</v>
      </c>
      <c r="D3867" s="2">
        <v>41849</v>
      </c>
      <c r="E3867" t="s">
        <v>22</v>
      </c>
      <c r="F3867" t="s">
        <v>4632</v>
      </c>
      <c r="G3867" t="str">
        <f t="shared" si="180"/>
        <v>CA-2014-124709-GW-14605</v>
      </c>
      <c r="H3867" t="s">
        <v>4633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4819</v>
      </c>
      <c r="P3867" t="s">
        <v>70</v>
      </c>
      <c r="Q3867" t="s">
        <v>160</v>
      </c>
      <c r="R3867" t="s">
        <v>4820</v>
      </c>
      <c r="S3867">
        <v>238</v>
      </c>
      <c r="T3867">
        <v>2</v>
      </c>
      <c r="U3867">
        <v>0</v>
      </c>
      <c r="V3867">
        <v>38.080000000000013</v>
      </c>
      <c r="W3867" s="3">
        <f t="shared" si="181"/>
        <v>0.16000000000000006</v>
      </c>
      <c r="X3867" t="str">
        <f t="shared" si="182"/>
        <v>No Discount</v>
      </c>
    </row>
    <row r="3868" spans="1:24" x14ac:dyDescent="0.2">
      <c r="A3868">
        <v>3867</v>
      </c>
      <c r="B3868" t="s">
        <v>7025</v>
      </c>
      <c r="C3868" s="2">
        <v>42848</v>
      </c>
      <c r="D3868" s="2">
        <v>42850</v>
      </c>
      <c r="E3868" t="s">
        <v>22</v>
      </c>
      <c r="F3868" t="s">
        <v>2125</v>
      </c>
      <c r="G3868" t="str">
        <f t="shared" si="180"/>
        <v>CA-2017-146360-SC-20305</v>
      </c>
      <c r="H3868" t="s">
        <v>2126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4447</v>
      </c>
      <c r="P3868" t="s">
        <v>70</v>
      </c>
      <c r="Q3868" t="s">
        <v>160</v>
      </c>
      <c r="R3868" t="s">
        <v>4448</v>
      </c>
      <c r="S3868">
        <v>155.34</v>
      </c>
      <c r="T3868">
        <v>6</v>
      </c>
      <c r="U3868">
        <v>0</v>
      </c>
      <c r="V3868">
        <v>55.922399999999996</v>
      </c>
      <c r="W3868" s="3">
        <f t="shared" si="181"/>
        <v>0.36</v>
      </c>
      <c r="X3868" t="str">
        <f t="shared" si="182"/>
        <v>No Discount</v>
      </c>
    </row>
    <row r="3869" spans="1:24" x14ac:dyDescent="0.2">
      <c r="A3869">
        <v>3868</v>
      </c>
      <c r="B3869" t="s">
        <v>7026</v>
      </c>
      <c r="C3869" s="2">
        <v>42300</v>
      </c>
      <c r="D3869" s="2">
        <v>42304</v>
      </c>
      <c r="E3869" t="s">
        <v>22</v>
      </c>
      <c r="F3869" t="s">
        <v>2337</v>
      </c>
      <c r="G3869" t="str">
        <f t="shared" si="180"/>
        <v>CA-2015-132486-JF-15355</v>
      </c>
      <c r="H3869" t="s">
        <v>2338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2639</v>
      </c>
      <c r="P3869" t="s">
        <v>70</v>
      </c>
      <c r="Q3869" t="s">
        <v>160</v>
      </c>
      <c r="R3869" t="s">
        <v>2640</v>
      </c>
      <c r="S3869">
        <v>148.32</v>
      </c>
      <c r="T3869">
        <v>9</v>
      </c>
      <c r="U3869">
        <v>0</v>
      </c>
      <c r="V3869">
        <v>63.777600000000007</v>
      </c>
      <c r="W3869" s="3">
        <f t="shared" si="181"/>
        <v>0.43000000000000005</v>
      </c>
      <c r="X3869" t="str">
        <f t="shared" si="182"/>
        <v>No Discount</v>
      </c>
    </row>
    <row r="3870" spans="1:24" x14ac:dyDescent="0.2">
      <c r="A3870">
        <v>3869</v>
      </c>
      <c r="B3870" t="s">
        <v>7026</v>
      </c>
      <c r="C3870" s="2">
        <v>42300</v>
      </c>
      <c r="D3870" s="2">
        <v>42304</v>
      </c>
      <c r="E3870" t="s">
        <v>22</v>
      </c>
      <c r="F3870" t="s">
        <v>2337</v>
      </c>
      <c r="G3870" t="str">
        <f t="shared" si="180"/>
        <v>CA-2015-132486-JF-15355</v>
      </c>
      <c r="H3870" t="s">
        <v>2338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240.78400000000002</v>
      </c>
      <c r="T3870">
        <v>1</v>
      </c>
      <c r="U3870">
        <v>0.2</v>
      </c>
      <c r="V3870">
        <v>27.088199999999965</v>
      </c>
      <c r="W3870" s="3">
        <f t="shared" si="181"/>
        <v>0.11249999999999985</v>
      </c>
      <c r="X3870" t="str">
        <f t="shared" si="182"/>
        <v>Medium</v>
      </c>
    </row>
    <row r="3871" spans="1:24" x14ac:dyDescent="0.2">
      <c r="A3871">
        <v>3870</v>
      </c>
      <c r="B3871" t="s">
        <v>7026</v>
      </c>
      <c r="C3871" s="2">
        <v>42300</v>
      </c>
      <c r="D3871" s="2">
        <v>42304</v>
      </c>
      <c r="E3871" t="s">
        <v>22</v>
      </c>
      <c r="F3871" t="s">
        <v>2337</v>
      </c>
      <c r="G3871" t="str">
        <f t="shared" si="180"/>
        <v>CA-2015-132486-JF-15355</v>
      </c>
      <c r="H3871" t="s">
        <v>2338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3418</v>
      </c>
      <c r="P3871" t="s">
        <v>31</v>
      </c>
      <c r="Q3871" t="s">
        <v>35</v>
      </c>
      <c r="R3871" t="s">
        <v>3419</v>
      </c>
      <c r="S3871">
        <v>191.96800000000002</v>
      </c>
      <c r="T3871">
        <v>7</v>
      </c>
      <c r="U3871">
        <v>0.2</v>
      </c>
      <c r="V3871">
        <v>16.797200000000004</v>
      </c>
      <c r="W3871" s="3">
        <f t="shared" si="181"/>
        <v>8.7500000000000008E-2</v>
      </c>
      <c r="X3871" t="str">
        <f t="shared" si="182"/>
        <v>Medium</v>
      </c>
    </row>
    <row r="3872" spans="1:24" x14ac:dyDescent="0.2">
      <c r="A3872">
        <v>3871</v>
      </c>
      <c r="B3872" t="s">
        <v>7026</v>
      </c>
      <c r="C3872" s="2">
        <v>42300</v>
      </c>
      <c r="D3872" s="2">
        <v>42304</v>
      </c>
      <c r="E3872" t="s">
        <v>22</v>
      </c>
      <c r="F3872" t="s">
        <v>2337</v>
      </c>
      <c r="G3872" t="str">
        <f t="shared" si="180"/>
        <v>CA-2015-132486-JF-15355</v>
      </c>
      <c r="H3872" t="s">
        <v>2338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2375</v>
      </c>
      <c r="P3872" t="s">
        <v>45</v>
      </c>
      <c r="Q3872" t="s">
        <v>89</v>
      </c>
      <c r="R3872" t="s">
        <v>2376</v>
      </c>
      <c r="S3872">
        <v>11.56</v>
      </c>
      <c r="T3872">
        <v>2</v>
      </c>
      <c r="U3872">
        <v>0</v>
      </c>
      <c r="V3872">
        <v>5.6644000000000005</v>
      </c>
      <c r="W3872" s="3">
        <f t="shared" si="181"/>
        <v>0.49000000000000005</v>
      </c>
      <c r="X3872" t="str">
        <f t="shared" si="182"/>
        <v>No Discount</v>
      </c>
    </row>
    <row r="3873" spans="1:24" x14ac:dyDescent="0.2">
      <c r="A3873">
        <v>3872</v>
      </c>
      <c r="B3873" t="s">
        <v>7026</v>
      </c>
      <c r="C3873" s="2">
        <v>42300</v>
      </c>
      <c r="D3873" s="2">
        <v>42304</v>
      </c>
      <c r="E3873" t="s">
        <v>22</v>
      </c>
      <c r="F3873" t="s">
        <v>2337</v>
      </c>
      <c r="G3873" t="str">
        <f t="shared" si="180"/>
        <v>CA-2015-132486-JF-15355</v>
      </c>
      <c r="H3873" t="s">
        <v>2338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  <c r="W3873" s="3">
        <f t="shared" si="181"/>
        <v>0.47999999999999993</v>
      </c>
      <c r="X3873" t="str">
        <f t="shared" si="182"/>
        <v>No Discount</v>
      </c>
    </row>
    <row r="3874" spans="1:24" x14ac:dyDescent="0.2">
      <c r="A3874">
        <v>3873</v>
      </c>
      <c r="B3874" t="s">
        <v>7026</v>
      </c>
      <c r="C3874" s="2">
        <v>42300</v>
      </c>
      <c r="D3874" s="2">
        <v>42304</v>
      </c>
      <c r="E3874" t="s">
        <v>22</v>
      </c>
      <c r="F3874" t="s">
        <v>2337</v>
      </c>
      <c r="G3874" t="str">
        <f t="shared" si="180"/>
        <v>CA-2015-132486-JF-15355</v>
      </c>
      <c r="H3874" t="s">
        <v>2338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4526</v>
      </c>
      <c r="P3874" t="s">
        <v>31</v>
      </c>
      <c r="Q3874" t="s">
        <v>35</v>
      </c>
      <c r="R3874" t="s">
        <v>4527</v>
      </c>
      <c r="S3874">
        <v>842.35200000000009</v>
      </c>
      <c r="T3874">
        <v>3</v>
      </c>
      <c r="U3874">
        <v>0.2</v>
      </c>
      <c r="V3874">
        <v>42.117600000000039</v>
      </c>
      <c r="W3874" s="3">
        <f t="shared" si="181"/>
        <v>5.0000000000000037E-2</v>
      </c>
      <c r="X3874" t="str">
        <f t="shared" si="182"/>
        <v>Medium</v>
      </c>
    </row>
    <row r="3875" spans="1:24" x14ac:dyDescent="0.2">
      <c r="A3875">
        <v>3874</v>
      </c>
      <c r="B3875" t="s">
        <v>7027</v>
      </c>
      <c r="C3875" s="2">
        <v>42618</v>
      </c>
      <c r="D3875" s="2">
        <v>42620</v>
      </c>
      <c r="E3875" t="s">
        <v>22</v>
      </c>
      <c r="F3875" t="s">
        <v>6003</v>
      </c>
      <c r="G3875" t="str">
        <f t="shared" si="180"/>
        <v>CA-2016-136231-DM-13015</v>
      </c>
      <c r="H3875" t="s">
        <v>6004</v>
      </c>
      <c r="I3875" t="s">
        <v>25</v>
      </c>
      <c r="J3875" t="s">
        <v>26</v>
      </c>
      <c r="K3875" t="s">
        <v>4893</v>
      </c>
      <c r="L3875" t="s">
        <v>334</v>
      </c>
      <c r="M3875">
        <v>37604</v>
      </c>
      <c r="N3875" t="s">
        <v>29</v>
      </c>
      <c r="O3875" t="s">
        <v>2760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7.6283999999999974</v>
      </c>
      <c r="W3875" s="3">
        <f t="shared" si="181"/>
        <v>0.32499999999999984</v>
      </c>
      <c r="X3875" t="str">
        <f t="shared" si="182"/>
        <v>Medium</v>
      </c>
    </row>
    <row r="3876" spans="1:24" x14ac:dyDescent="0.2">
      <c r="A3876">
        <v>3875</v>
      </c>
      <c r="B3876" t="s">
        <v>7027</v>
      </c>
      <c r="C3876" s="2">
        <v>42618</v>
      </c>
      <c r="D3876" s="2">
        <v>42620</v>
      </c>
      <c r="E3876" t="s">
        <v>22</v>
      </c>
      <c r="F3876" t="s">
        <v>6003</v>
      </c>
      <c r="G3876" t="str">
        <f t="shared" si="180"/>
        <v>CA-2016-136231-DM-13015</v>
      </c>
      <c r="H3876" t="s">
        <v>6004</v>
      </c>
      <c r="I3876" t="s">
        <v>25</v>
      </c>
      <c r="J3876" t="s">
        <v>26</v>
      </c>
      <c r="K3876" t="s">
        <v>4893</v>
      </c>
      <c r="L3876" t="s">
        <v>334</v>
      </c>
      <c r="M3876">
        <v>37604</v>
      </c>
      <c r="N3876" t="s">
        <v>29</v>
      </c>
      <c r="O3876" t="s">
        <v>3133</v>
      </c>
      <c r="P3876" t="s">
        <v>45</v>
      </c>
      <c r="Q3876" t="s">
        <v>74</v>
      </c>
      <c r="R3876" t="s">
        <v>3134</v>
      </c>
      <c r="S3876">
        <v>86.058000000000007</v>
      </c>
      <c r="T3876">
        <v>7</v>
      </c>
      <c r="U3876">
        <v>0.7</v>
      </c>
      <c r="V3876">
        <v>-63.109199999999987</v>
      </c>
      <c r="W3876" s="3">
        <f t="shared" si="181"/>
        <v>-0.73333333333333317</v>
      </c>
      <c r="X3876" t="str">
        <f t="shared" si="182"/>
        <v>High</v>
      </c>
    </row>
    <row r="3877" spans="1:24" x14ac:dyDescent="0.2">
      <c r="A3877">
        <v>3876</v>
      </c>
      <c r="B3877" t="s">
        <v>7027</v>
      </c>
      <c r="C3877" s="2">
        <v>42618</v>
      </c>
      <c r="D3877" s="2">
        <v>42620</v>
      </c>
      <c r="E3877" t="s">
        <v>22</v>
      </c>
      <c r="F3877" t="s">
        <v>6003</v>
      </c>
      <c r="G3877" t="str">
        <f t="shared" si="180"/>
        <v>CA-2016-136231-DM-13015</v>
      </c>
      <c r="H3877" t="s">
        <v>6004</v>
      </c>
      <c r="I3877" t="s">
        <v>25</v>
      </c>
      <c r="J3877" t="s">
        <v>26</v>
      </c>
      <c r="K3877" t="s">
        <v>4893</v>
      </c>
      <c r="L3877" t="s">
        <v>334</v>
      </c>
      <c r="M3877">
        <v>37604</v>
      </c>
      <c r="N3877" t="s">
        <v>29</v>
      </c>
      <c r="O3877" t="s">
        <v>2750</v>
      </c>
      <c r="P3877" t="s">
        <v>70</v>
      </c>
      <c r="Q3877" t="s">
        <v>71</v>
      </c>
      <c r="R3877" t="s">
        <v>2751</v>
      </c>
      <c r="S3877">
        <v>108.78399999999999</v>
      </c>
      <c r="T3877">
        <v>2</v>
      </c>
      <c r="U3877">
        <v>0.2</v>
      </c>
      <c r="V3877">
        <v>6.7990000000000066</v>
      </c>
      <c r="W3877" s="3">
        <f t="shared" si="181"/>
        <v>6.2500000000000069E-2</v>
      </c>
      <c r="X3877" t="str">
        <f t="shared" si="182"/>
        <v>Medium</v>
      </c>
    </row>
    <row r="3878" spans="1:24" x14ac:dyDescent="0.2">
      <c r="A3878">
        <v>3877</v>
      </c>
      <c r="B3878" t="s">
        <v>7027</v>
      </c>
      <c r="C3878" s="2">
        <v>42618</v>
      </c>
      <c r="D3878" s="2">
        <v>42620</v>
      </c>
      <c r="E3878" t="s">
        <v>22</v>
      </c>
      <c r="F3878" t="s">
        <v>6003</v>
      </c>
      <c r="G3878" t="str">
        <f t="shared" si="180"/>
        <v>CA-2016-136231-DM-13015</v>
      </c>
      <c r="H3878" t="s">
        <v>6004</v>
      </c>
      <c r="I3878" t="s">
        <v>25</v>
      </c>
      <c r="J3878" t="s">
        <v>26</v>
      </c>
      <c r="K3878" t="s">
        <v>4893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10.272000000000002</v>
      </c>
      <c r="T3878">
        <v>3</v>
      </c>
      <c r="U3878">
        <v>0.2</v>
      </c>
      <c r="V3878">
        <v>3.2099999999999982</v>
      </c>
      <c r="W3878" s="3">
        <f t="shared" si="181"/>
        <v>0.31249999999999978</v>
      </c>
      <c r="X3878" t="str">
        <f t="shared" si="182"/>
        <v>Medium</v>
      </c>
    </row>
    <row r="3879" spans="1:24" x14ac:dyDescent="0.2">
      <c r="A3879">
        <v>3878</v>
      </c>
      <c r="B3879" t="s">
        <v>7028</v>
      </c>
      <c r="C3879" s="2">
        <v>42671</v>
      </c>
      <c r="D3879" s="2">
        <v>42676</v>
      </c>
      <c r="E3879" t="s">
        <v>49</v>
      </c>
      <c r="F3879" t="s">
        <v>1830</v>
      </c>
      <c r="G3879" t="str">
        <f t="shared" si="180"/>
        <v>CA-2016-140641-EP-13915</v>
      </c>
      <c r="H3879" t="s">
        <v>1831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3869</v>
      </c>
      <c r="P3879" t="s">
        <v>45</v>
      </c>
      <c r="Q3879" t="s">
        <v>74</v>
      </c>
      <c r="R3879" t="s">
        <v>3870</v>
      </c>
      <c r="S3879">
        <v>38.190000000000012</v>
      </c>
      <c r="T3879">
        <v>5</v>
      </c>
      <c r="U3879">
        <v>0.7</v>
      </c>
      <c r="V3879">
        <v>-26.732999999999997</v>
      </c>
      <c r="W3879" s="3">
        <f t="shared" si="181"/>
        <v>-0.69999999999999973</v>
      </c>
      <c r="X3879" t="str">
        <f t="shared" si="182"/>
        <v>High</v>
      </c>
    </row>
    <row r="3880" spans="1:24" x14ac:dyDescent="0.2">
      <c r="A3880">
        <v>3879</v>
      </c>
      <c r="B3880" t="s">
        <v>7029</v>
      </c>
      <c r="C3880" s="2">
        <v>41734</v>
      </c>
      <c r="D3880" s="2">
        <v>41736</v>
      </c>
      <c r="E3880" t="s">
        <v>187</v>
      </c>
      <c r="F3880" t="s">
        <v>1652</v>
      </c>
      <c r="G3880" t="str">
        <f t="shared" si="180"/>
        <v>CA-2014-151001-JG-15805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49.632000000000005</v>
      </c>
      <c r="T3880">
        <v>4</v>
      </c>
      <c r="U3880">
        <v>0.2</v>
      </c>
      <c r="V3880">
        <v>3.7224000000000004</v>
      </c>
      <c r="W3880" s="3">
        <f t="shared" si="181"/>
        <v>7.4999999999999997E-2</v>
      </c>
      <c r="X3880" t="str">
        <f t="shared" si="182"/>
        <v>Medium</v>
      </c>
    </row>
    <row r="3881" spans="1:24" x14ac:dyDescent="0.2">
      <c r="A3881">
        <v>3880</v>
      </c>
      <c r="B3881" t="s">
        <v>7029</v>
      </c>
      <c r="C3881" s="2">
        <v>41734</v>
      </c>
      <c r="D3881" s="2">
        <v>41736</v>
      </c>
      <c r="E3881" t="s">
        <v>187</v>
      </c>
      <c r="F3881" t="s">
        <v>1652</v>
      </c>
      <c r="G3881" t="str">
        <f t="shared" si="180"/>
        <v>CA-2014-151001-JG-15805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52.096000000000004</v>
      </c>
      <c r="T3881">
        <v>4</v>
      </c>
      <c r="U3881">
        <v>0.2</v>
      </c>
      <c r="V3881">
        <v>3.9072000000000031</v>
      </c>
      <c r="W3881" s="3">
        <f t="shared" si="181"/>
        <v>7.5000000000000053E-2</v>
      </c>
      <c r="X3881" t="str">
        <f t="shared" si="182"/>
        <v>Medium</v>
      </c>
    </row>
    <row r="3882" spans="1:24" x14ac:dyDescent="0.2">
      <c r="A3882">
        <v>3881</v>
      </c>
      <c r="B3882" t="s">
        <v>7030</v>
      </c>
      <c r="C3882" s="2">
        <v>42170</v>
      </c>
      <c r="D3882" s="2">
        <v>42175</v>
      </c>
      <c r="E3882" t="s">
        <v>49</v>
      </c>
      <c r="F3882" t="s">
        <v>7031</v>
      </c>
      <c r="G3882" t="str">
        <f t="shared" si="180"/>
        <v>CA-2015-129896-PF-19120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9.5680000000000014</v>
      </c>
      <c r="T3882">
        <v>2</v>
      </c>
      <c r="U3882">
        <v>0.2</v>
      </c>
      <c r="V3882">
        <v>2.9899999999999993</v>
      </c>
      <c r="W3882" s="3">
        <f t="shared" si="181"/>
        <v>0.31249999999999989</v>
      </c>
      <c r="X3882" t="str">
        <f t="shared" si="182"/>
        <v>Medium</v>
      </c>
    </row>
    <row r="3883" spans="1:24" x14ac:dyDescent="0.2">
      <c r="A3883">
        <v>3882</v>
      </c>
      <c r="B3883" t="s">
        <v>7030</v>
      </c>
      <c r="C3883" s="2">
        <v>42170</v>
      </c>
      <c r="D3883" s="2">
        <v>42175</v>
      </c>
      <c r="E3883" t="s">
        <v>49</v>
      </c>
      <c r="F3883" t="s">
        <v>7031</v>
      </c>
      <c r="G3883" t="str">
        <f t="shared" si="180"/>
        <v>CA-2015-129896-PF-19120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-19.562399999999997</v>
      </c>
      <c r="W3883" s="3">
        <f t="shared" si="181"/>
        <v>-0.23749999999999996</v>
      </c>
      <c r="X3883" t="str">
        <f t="shared" si="182"/>
        <v>Medium</v>
      </c>
    </row>
    <row r="3884" spans="1:24" x14ac:dyDescent="0.2">
      <c r="A3884">
        <v>3883</v>
      </c>
      <c r="B3884" t="s">
        <v>7030</v>
      </c>
      <c r="C3884" s="2">
        <v>42170</v>
      </c>
      <c r="D3884" s="2">
        <v>42175</v>
      </c>
      <c r="E3884" t="s">
        <v>49</v>
      </c>
      <c r="F3884" t="s">
        <v>7031</v>
      </c>
      <c r="G3884" t="str">
        <f t="shared" si="180"/>
        <v>CA-2015-129896-PF-19120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364.70400000000006</v>
      </c>
      <c r="T3884">
        <v>6</v>
      </c>
      <c r="U3884">
        <v>0.2</v>
      </c>
      <c r="V3884">
        <v>-36.470400000000041</v>
      </c>
      <c r="W3884" s="3">
        <f t="shared" si="181"/>
        <v>-0.10000000000000009</v>
      </c>
      <c r="X3884" t="str">
        <f t="shared" si="182"/>
        <v>Medium</v>
      </c>
    </row>
    <row r="3885" spans="1:24" x14ac:dyDescent="0.2">
      <c r="A3885">
        <v>3884</v>
      </c>
      <c r="B3885" t="s">
        <v>7030</v>
      </c>
      <c r="C3885" s="2">
        <v>42170</v>
      </c>
      <c r="D3885" s="2">
        <v>42175</v>
      </c>
      <c r="E3885" t="s">
        <v>49</v>
      </c>
      <c r="F3885" t="s">
        <v>7031</v>
      </c>
      <c r="G3885" t="str">
        <f t="shared" si="180"/>
        <v>CA-2015-129896-PF-19120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11.070400000000003</v>
      </c>
      <c r="W3885" s="3">
        <f t="shared" si="181"/>
        <v>0.27500000000000008</v>
      </c>
      <c r="X3885" t="str">
        <f t="shared" si="182"/>
        <v>Medium</v>
      </c>
    </row>
    <row r="3886" spans="1:24" x14ac:dyDescent="0.2">
      <c r="A3886">
        <v>3885</v>
      </c>
      <c r="B3886" t="s">
        <v>7035</v>
      </c>
      <c r="C3886" s="2">
        <v>41825</v>
      </c>
      <c r="D3886" s="2">
        <v>41832</v>
      </c>
      <c r="E3886" t="s">
        <v>49</v>
      </c>
      <c r="F3886" t="s">
        <v>6461</v>
      </c>
      <c r="G3886" t="str">
        <f t="shared" si="180"/>
        <v>CA-2014-152849-DW-13195</v>
      </c>
      <c r="H3886" t="s">
        <v>6462</v>
      </c>
      <c r="I3886" t="s">
        <v>40</v>
      </c>
      <c r="J3886" t="s">
        <v>26</v>
      </c>
      <c r="K3886" t="s">
        <v>5144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0.3822000000000001</v>
      </c>
      <c r="W3886" s="3">
        <f t="shared" si="181"/>
        <v>8.7500000000000008E-2</v>
      </c>
      <c r="X3886" t="str">
        <f t="shared" si="182"/>
        <v>Medium</v>
      </c>
    </row>
    <row r="3887" spans="1:24" x14ac:dyDescent="0.2">
      <c r="A3887">
        <v>3886</v>
      </c>
      <c r="B3887" t="s">
        <v>7036</v>
      </c>
      <c r="C3887" s="2">
        <v>42764</v>
      </c>
      <c r="D3887" s="2">
        <v>42768</v>
      </c>
      <c r="E3887" t="s">
        <v>49</v>
      </c>
      <c r="F3887" t="s">
        <v>2038</v>
      </c>
      <c r="G3887" t="str">
        <f t="shared" si="180"/>
        <v>US-2017-127341-CK-12595</v>
      </c>
      <c r="H3887" t="s">
        <v>2039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12.127999999999997</v>
      </c>
      <c r="T3887">
        <v>4</v>
      </c>
      <c r="U3887">
        <v>0.8</v>
      </c>
      <c r="V3887">
        <v>-20.617600000000003</v>
      </c>
      <c r="W3887" s="3">
        <f t="shared" si="181"/>
        <v>-1.7000000000000006</v>
      </c>
      <c r="X3887" t="str">
        <f t="shared" si="182"/>
        <v>High</v>
      </c>
    </row>
    <row r="3888" spans="1:24" x14ac:dyDescent="0.2">
      <c r="A3888">
        <v>3887</v>
      </c>
      <c r="B3888" t="s">
        <v>7037</v>
      </c>
      <c r="C3888" s="2">
        <v>42432</v>
      </c>
      <c r="D3888" s="2">
        <v>42437</v>
      </c>
      <c r="E3888" t="s">
        <v>22</v>
      </c>
      <c r="F3888" t="s">
        <v>967</v>
      </c>
      <c r="G3888" t="str">
        <f t="shared" si="180"/>
        <v>CA-2016-167759-CC-12670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134.85000000000002</v>
      </c>
      <c r="T3888">
        <v>3</v>
      </c>
      <c r="U3888">
        <v>0</v>
      </c>
      <c r="V3888">
        <v>37.757999999999996</v>
      </c>
      <c r="W3888" s="3">
        <f t="shared" si="181"/>
        <v>0.27999999999999992</v>
      </c>
      <c r="X3888" t="str">
        <f t="shared" si="182"/>
        <v>No Discount</v>
      </c>
    </row>
    <row r="3889" spans="1:24" x14ac:dyDescent="0.2">
      <c r="A3889">
        <v>3888</v>
      </c>
      <c r="B3889" t="s">
        <v>7038</v>
      </c>
      <c r="C3889" s="2">
        <v>41792</v>
      </c>
      <c r="D3889" s="2">
        <v>41796</v>
      </c>
      <c r="E3889" t="s">
        <v>49</v>
      </c>
      <c r="F3889" t="s">
        <v>5817</v>
      </c>
      <c r="G3889" t="str">
        <f t="shared" si="180"/>
        <v>CA-2014-100895-SV-20785</v>
      </c>
      <c r="H3889" t="s">
        <v>5818</v>
      </c>
      <c r="I3889" t="s">
        <v>25</v>
      </c>
      <c r="J3889" t="s">
        <v>26</v>
      </c>
      <c r="K3889" t="s">
        <v>3267</v>
      </c>
      <c r="L3889" t="s">
        <v>1274</v>
      </c>
      <c r="M3889">
        <v>30076</v>
      </c>
      <c r="N3889" t="s">
        <v>29</v>
      </c>
      <c r="O3889" t="s">
        <v>5055</v>
      </c>
      <c r="P3889" t="s">
        <v>45</v>
      </c>
      <c r="Q3889" t="s">
        <v>67</v>
      </c>
      <c r="R3889" t="s">
        <v>5056</v>
      </c>
      <c r="S3889">
        <v>8.56</v>
      </c>
      <c r="T3889">
        <v>2</v>
      </c>
      <c r="U3889">
        <v>0</v>
      </c>
      <c r="V3889">
        <v>2.6536</v>
      </c>
      <c r="W3889" s="3">
        <f t="shared" si="181"/>
        <v>0.31</v>
      </c>
      <c r="X3889" t="str">
        <f t="shared" si="182"/>
        <v>No Discount</v>
      </c>
    </row>
    <row r="3890" spans="1:24" x14ac:dyDescent="0.2">
      <c r="A3890">
        <v>3889</v>
      </c>
      <c r="B3890" t="s">
        <v>7038</v>
      </c>
      <c r="C3890" s="2">
        <v>41792</v>
      </c>
      <c r="D3890" s="2">
        <v>41796</v>
      </c>
      <c r="E3890" t="s">
        <v>49</v>
      </c>
      <c r="F3890" t="s">
        <v>5817</v>
      </c>
      <c r="G3890" t="str">
        <f t="shared" si="180"/>
        <v>CA-2014-100895-SV-20785</v>
      </c>
      <c r="H3890" t="s">
        <v>5818</v>
      </c>
      <c r="I3890" t="s">
        <v>25</v>
      </c>
      <c r="J3890" t="s">
        <v>26</v>
      </c>
      <c r="K3890" t="s">
        <v>3267</v>
      </c>
      <c r="L3890" t="s">
        <v>1274</v>
      </c>
      <c r="M3890">
        <v>30076</v>
      </c>
      <c r="N3890" t="s">
        <v>29</v>
      </c>
      <c r="O3890" t="s">
        <v>2007</v>
      </c>
      <c r="P3890" t="s">
        <v>70</v>
      </c>
      <c r="Q3890" t="s">
        <v>71</v>
      </c>
      <c r="R3890" t="s">
        <v>2008</v>
      </c>
      <c r="S3890">
        <v>239.96999999999997</v>
      </c>
      <c r="T3890">
        <v>3</v>
      </c>
      <c r="U3890">
        <v>0</v>
      </c>
      <c r="V3890">
        <v>67.191599999999994</v>
      </c>
      <c r="W3890" s="3">
        <f t="shared" si="181"/>
        <v>0.28000000000000003</v>
      </c>
      <c r="X3890" t="str">
        <f t="shared" si="182"/>
        <v>No Discount</v>
      </c>
    </row>
    <row r="3891" spans="1:24" x14ac:dyDescent="0.2">
      <c r="A3891">
        <v>3890</v>
      </c>
      <c r="B3891" t="s">
        <v>7038</v>
      </c>
      <c r="C3891" s="2">
        <v>41792</v>
      </c>
      <c r="D3891" s="2">
        <v>41796</v>
      </c>
      <c r="E3891" t="s">
        <v>49</v>
      </c>
      <c r="F3891" t="s">
        <v>5817</v>
      </c>
      <c r="G3891" t="str">
        <f t="shared" si="180"/>
        <v>CA-2014-100895-SV-20785</v>
      </c>
      <c r="H3891" t="s">
        <v>5818</v>
      </c>
      <c r="I3891" t="s">
        <v>25</v>
      </c>
      <c r="J3891" t="s">
        <v>26</v>
      </c>
      <c r="K3891" t="s">
        <v>3267</v>
      </c>
      <c r="L3891" t="s">
        <v>1274</v>
      </c>
      <c r="M3891">
        <v>30076</v>
      </c>
      <c r="N3891" t="s">
        <v>29</v>
      </c>
      <c r="O3891" t="s">
        <v>2014</v>
      </c>
      <c r="P3891" t="s">
        <v>45</v>
      </c>
      <c r="Q3891" t="s">
        <v>58</v>
      </c>
      <c r="R3891" t="s">
        <v>2015</v>
      </c>
      <c r="S3891">
        <v>356.94</v>
      </c>
      <c r="T3891">
        <v>2</v>
      </c>
      <c r="U3891">
        <v>0</v>
      </c>
      <c r="V3891">
        <v>107.08199999999997</v>
      </c>
      <c r="W3891" s="3">
        <f t="shared" si="181"/>
        <v>0.29999999999999988</v>
      </c>
      <c r="X3891" t="str">
        <f t="shared" si="182"/>
        <v>No Discount</v>
      </c>
    </row>
    <row r="3892" spans="1:24" x14ac:dyDescent="0.2">
      <c r="A3892">
        <v>3891</v>
      </c>
      <c r="B3892" t="s">
        <v>7039</v>
      </c>
      <c r="C3892" s="2">
        <v>42698</v>
      </c>
      <c r="D3892" s="2">
        <v>42704</v>
      </c>
      <c r="E3892" t="s">
        <v>49</v>
      </c>
      <c r="F3892" t="s">
        <v>1159</v>
      </c>
      <c r="G3892" t="str">
        <f t="shared" si="180"/>
        <v>US-2016-163881-SP-20860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2998</v>
      </c>
      <c r="P3892" t="s">
        <v>70</v>
      </c>
      <c r="Q3892" t="s">
        <v>160</v>
      </c>
      <c r="R3892" t="s">
        <v>2999</v>
      </c>
      <c r="S3892">
        <v>659.9</v>
      </c>
      <c r="T3892">
        <v>2</v>
      </c>
      <c r="U3892">
        <v>0</v>
      </c>
      <c r="V3892">
        <v>217.76699999999994</v>
      </c>
      <c r="W3892" s="3">
        <f t="shared" si="181"/>
        <v>0.3299999999999999</v>
      </c>
      <c r="X3892" t="str">
        <f t="shared" si="182"/>
        <v>No Discount</v>
      </c>
    </row>
    <row r="3893" spans="1:24" x14ac:dyDescent="0.2">
      <c r="A3893">
        <v>3892</v>
      </c>
      <c r="B3893" t="s">
        <v>7039</v>
      </c>
      <c r="C3893" s="2">
        <v>42698</v>
      </c>
      <c r="D3893" s="2">
        <v>42704</v>
      </c>
      <c r="E3893" t="s">
        <v>49</v>
      </c>
      <c r="F3893" t="s">
        <v>1159</v>
      </c>
      <c r="G3893" t="str">
        <f t="shared" si="180"/>
        <v>US-2016-163881-SP-20860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2559</v>
      </c>
      <c r="P3893" t="s">
        <v>31</v>
      </c>
      <c r="Q3893" t="s">
        <v>35</v>
      </c>
      <c r="R3893" t="s">
        <v>2560</v>
      </c>
      <c r="S3893">
        <v>1684.7520000000002</v>
      </c>
      <c r="T3893">
        <v>6</v>
      </c>
      <c r="U3893">
        <v>0.2</v>
      </c>
      <c r="V3893">
        <v>210.59399999999977</v>
      </c>
      <c r="W3893" s="3">
        <f t="shared" si="181"/>
        <v>0.12499999999999985</v>
      </c>
      <c r="X3893" t="str">
        <f t="shared" si="182"/>
        <v>Medium</v>
      </c>
    </row>
    <row r="3894" spans="1:24" x14ac:dyDescent="0.2">
      <c r="A3894">
        <v>3893</v>
      </c>
      <c r="B3894" t="s">
        <v>7039</v>
      </c>
      <c r="C3894" s="2">
        <v>42698</v>
      </c>
      <c r="D3894" s="2">
        <v>42704</v>
      </c>
      <c r="E3894" t="s">
        <v>49</v>
      </c>
      <c r="F3894" t="s">
        <v>1159</v>
      </c>
      <c r="G3894" t="str">
        <f t="shared" si="180"/>
        <v>US-2016-163881-SP-20860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190.37279999999998</v>
      </c>
      <c r="W3894" s="3">
        <f t="shared" si="181"/>
        <v>0.33999999999999997</v>
      </c>
      <c r="X3894" t="str">
        <f t="shared" si="182"/>
        <v>No Discount</v>
      </c>
    </row>
    <row r="3895" spans="1:24" x14ac:dyDescent="0.2">
      <c r="A3895">
        <v>3894</v>
      </c>
      <c r="B3895" t="s">
        <v>7040</v>
      </c>
      <c r="C3895" s="2">
        <v>42684</v>
      </c>
      <c r="D3895" s="2">
        <v>42688</v>
      </c>
      <c r="E3895" t="s">
        <v>49</v>
      </c>
      <c r="F3895" t="s">
        <v>3994</v>
      </c>
      <c r="G3895" t="str">
        <f t="shared" si="180"/>
        <v>US-2016-144547-MS-17770</v>
      </c>
      <c r="H3895" t="s">
        <v>3995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2535</v>
      </c>
      <c r="P3895" t="s">
        <v>70</v>
      </c>
      <c r="Q3895" t="s">
        <v>160</v>
      </c>
      <c r="R3895" t="s">
        <v>2536</v>
      </c>
      <c r="S3895">
        <v>279.94400000000002</v>
      </c>
      <c r="T3895">
        <v>7</v>
      </c>
      <c r="U3895">
        <v>0.2</v>
      </c>
      <c r="V3895">
        <v>48.990200000000002</v>
      </c>
      <c r="W3895" s="3">
        <f t="shared" si="181"/>
        <v>0.17499999999999999</v>
      </c>
      <c r="X3895" t="str">
        <f t="shared" si="182"/>
        <v>Medium</v>
      </c>
    </row>
    <row r="3896" spans="1:24" x14ac:dyDescent="0.2">
      <c r="A3896">
        <v>3895</v>
      </c>
      <c r="B3896" t="s">
        <v>7041</v>
      </c>
      <c r="C3896" s="2">
        <v>41965</v>
      </c>
      <c r="D3896" s="2">
        <v>41971</v>
      </c>
      <c r="E3896" t="s">
        <v>49</v>
      </c>
      <c r="F3896" t="s">
        <v>6263</v>
      </c>
      <c r="G3896" t="str">
        <f t="shared" si="180"/>
        <v>US-2014-112200-TC-21475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4947</v>
      </c>
      <c r="P3896" t="s">
        <v>45</v>
      </c>
      <c r="Q3896" t="s">
        <v>74</v>
      </c>
      <c r="R3896" t="s">
        <v>4948</v>
      </c>
      <c r="S3896">
        <v>9.9799999999999969</v>
      </c>
      <c r="T3896">
        <v>5</v>
      </c>
      <c r="U3896">
        <v>0.8</v>
      </c>
      <c r="V3896">
        <v>-16.467000000000002</v>
      </c>
      <c r="W3896" s="3">
        <f t="shared" si="181"/>
        <v>-1.6500000000000008</v>
      </c>
      <c r="X3896" t="str">
        <f t="shared" si="182"/>
        <v>High</v>
      </c>
    </row>
    <row r="3897" spans="1:24" x14ac:dyDescent="0.2">
      <c r="A3897">
        <v>3896</v>
      </c>
      <c r="B3897" t="s">
        <v>7042</v>
      </c>
      <c r="C3897" s="2">
        <v>42856</v>
      </c>
      <c r="D3897" s="2">
        <v>42860</v>
      </c>
      <c r="E3897" t="s">
        <v>49</v>
      </c>
      <c r="F3897" t="s">
        <v>2661</v>
      </c>
      <c r="G3897" t="str">
        <f t="shared" si="180"/>
        <v>CA-2017-110212-SJ-20125</v>
      </c>
      <c r="H3897" t="s">
        <v>2662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  <c r="W3897" s="3">
        <f t="shared" si="181"/>
        <v>0.37</v>
      </c>
      <c r="X3897" t="str">
        <f t="shared" si="182"/>
        <v>No Discount</v>
      </c>
    </row>
    <row r="3898" spans="1:24" x14ac:dyDescent="0.2">
      <c r="A3898">
        <v>3897</v>
      </c>
      <c r="B3898" t="s">
        <v>7046</v>
      </c>
      <c r="C3898" s="2">
        <v>43076</v>
      </c>
      <c r="D3898" s="2">
        <v>43081</v>
      </c>
      <c r="E3898" t="s">
        <v>49</v>
      </c>
      <c r="F3898" t="s">
        <v>879</v>
      </c>
      <c r="G3898" t="str">
        <f t="shared" si="180"/>
        <v>CA-2017-134285-DS-13180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4320</v>
      </c>
      <c r="P3898" t="s">
        <v>45</v>
      </c>
      <c r="Q3898" t="s">
        <v>268</v>
      </c>
      <c r="R3898" t="s">
        <v>4321</v>
      </c>
      <c r="S3898">
        <v>3.5519999999999996</v>
      </c>
      <c r="T3898">
        <v>3</v>
      </c>
      <c r="U3898">
        <v>0.2</v>
      </c>
      <c r="V3898">
        <v>1.2431999999999999</v>
      </c>
      <c r="W3898" s="3">
        <f t="shared" si="181"/>
        <v>0.35</v>
      </c>
      <c r="X3898" t="str">
        <f t="shared" si="182"/>
        <v>Medium</v>
      </c>
    </row>
    <row r="3899" spans="1:24" x14ac:dyDescent="0.2">
      <c r="A3899">
        <v>3898</v>
      </c>
      <c r="B3899" t="s">
        <v>7046</v>
      </c>
      <c r="C3899" s="2">
        <v>43076</v>
      </c>
      <c r="D3899" s="2">
        <v>43081</v>
      </c>
      <c r="E3899" t="s">
        <v>49</v>
      </c>
      <c r="F3899" t="s">
        <v>879</v>
      </c>
      <c r="G3899" t="str">
        <f t="shared" si="180"/>
        <v>CA-2017-134285-DS-13180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15.552000000000003</v>
      </c>
      <c r="T3899">
        <v>3</v>
      </c>
      <c r="U3899">
        <v>0.2</v>
      </c>
      <c r="V3899">
        <v>5.4432</v>
      </c>
      <c r="W3899" s="3">
        <f t="shared" si="181"/>
        <v>0.34999999999999992</v>
      </c>
      <c r="X3899" t="str">
        <f t="shared" si="182"/>
        <v>Medium</v>
      </c>
    </row>
    <row r="3900" spans="1:24" x14ac:dyDescent="0.2">
      <c r="A3900">
        <v>3899</v>
      </c>
      <c r="B3900" t="s">
        <v>7047</v>
      </c>
      <c r="C3900" s="2">
        <v>43069</v>
      </c>
      <c r="D3900" s="2">
        <v>43073</v>
      </c>
      <c r="E3900" t="s">
        <v>49</v>
      </c>
      <c r="F3900" t="s">
        <v>4895</v>
      </c>
      <c r="G3900" t="str">
        <f t="shared" si="180"/>
        <v>CA-2017-102267-SC-20800</v>
      </c>
      <c r="H3900" t="s">
        <v>4896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4320</v>
      </c>
      <c r="P3900" t="s">
        <v>45</v>
      </c>
      <c r="Q3900" t="s">
        <v>268</v>
      </c>
      <c r="R3900" t="s">
        <v>4321</v>
      </c>
      <c r="S3900">
        <v>2.3679999999999999</v>
      </c>
      <c r="T3900">
        <v>2</v>
      </c>
      <c r="U3900">
        <v>0.2</v>
      </c>
      <c r="V3900">
        <v>0.82879999999999987</v>
      </c>
      <c r="W3900" s="3">
        <f t="shared" si="181"/>
        <v>0.35</v>
      </c>
      <c r="X3900" t="str">
        <f t="shared" si="182"/>
        <v>Medium</v>
      </c>
    </row>
    <row r="3901" spans="1:24" x14ac:dyDescent="0.2">
      <c r="A3901">
        <v>3900</v>
      </c>
      <c r="B3901" t="s">
        <v>7049</v>
      </c>
      <c r="C3901" s="2">
        <v>43076</v>
      </c>
      <c r="D3901" s="2">
        <v>43078</v>
      </c>
      <c r="E3901" t="s">
        <v>187</v>
      </c>
      <c r="F3901" t="s">
        <v>1127</v>
      </c>
      <c r="G3901" t="str">
        <f t="shared" si="180"/>
        <v>CA-2017-157980-SH-20395</v>
      </c>
      <c r="H3901" t="s">
        <v>1128</v>
      </c>
      <c r="I3901" t="s">
        <v>25</v>
      </c>
      <c r="J3901" t="s">
        <v>26</v>
      </c>
      <c r="K3901" t="s">
        <v>2840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25.596799999999998</v>
      </c>
      <c r="W3901" s="3">
        <f t="shared" si="181"/>
        <v>0.19999999999999998</v>
      </c>
      <c r="X3901" t="str">
        <f t="shared" si="182"/>
        <v>Medium</v>
      </c>
    </row>
    <row r="3902" spans="1:24" x14ac:dyDescent="0.2">
      <c r="A3902">
        <v>3901</v>
      </c>
      <c r="B3902" t="s">
        <v>7050</v>
      </c>
      <c r="C3902" s="2">
        <v>42007</v>
      </c>
      <c r="D3902" s="2">
        <v>42012</v>
      </c>
      <c r="E3902" t="s">
        <v>49</v>
      </c>
      <c r="F3902" t="s">
        <v>2060</v>
      </c>
      <c r="G3902" t="str">
        <f t="shared" si="180"/>
        <v>CA-2015-121097-SF-20965</v>
      </c>
      <c r="H3902" t="s">
        <v>2061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10.368000000000002</v>
      </c>
      <c r="T3902">
        <v>2</v>
      </c>
      <c r="U3902">
        <v>0.2</v>
      </c>
      <c r="V3902">
        <v>3.6288</v>
      </c>
      <c r="W3902" s="3">
        <f t="shared" si="181"/>
        <v>0.34999999999999992</v>
      </c>
      <c r="X3902" t="str">
        <f t="shared" si="182"/>
        <v>Medium</v>
      </c>
    </row>
    <row r="3903" spans="1:24" x14ac:dyDescent="0.2">
      <c r="A3903">
        <v>3902</v>
      </c>
      <c r="B3903" t="s">
        <v>7052</v>
      </c>
      <c r="C3903" s="2">
        <v>42322</v>
      </c>
      <c r="D3903" s="2">
        <v>42328</v>
      </c>
      <c r="E3903" t="s">
        <v>49</v>
      </c>
      <c r="F3903" t="s">
        <v>604</v>
      </c>
      <c r="G3903" t="str">
        <f t="shared" si="180"/>
        <v>CA-2015-151043-MG-17680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-1.199600000000002</v>
      </c>
      <c r="W3903" s="3">
        <f t="shared" si="181"/>
        <v>-2.500000000000004E-2</v>
      </c>
      <c r="X3903" t="str">
        <f t="shared" si="182"/>
        <v>Medium</v>
      </c>
    </row>
    <row r="3904" spans="1:24" x14ac:dyDescent="0.2">
      <c r="A3904">
        <v>3903</v>
      </c>
      <c r="B3904" t="s">
        <v>7055</v>
      </c>
      <c r="C3904" s="2">
        <v>42279</v>
      </c>
      <c r="D3904" s="2">
        <v>42284</v>
      </c>
      <c r="E3904" t="s">
        <v>22</v>
      </c>
      <c r="F3904" t="s">
        <v>376</v>
      </c>
      <c r="G3904" t="str">
        <f t="shared" si="180"/>
        <v>US-2015-119312-CS-12400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4897</v>
      </c>
      <c r="P3904" t="s">
        <v>45</v>
      </c>
      <c r="Q3904" t="s">
        <v>58</v>
      </c>
      <c r="R3904" t="s">
        <v>4898</v>
      </c>
      <c r="S3904">
        <v>270.33999999999997</v>
      </c>
      <c r="T3904">
        <v>14</v>
      </c>
      <c r="U3904">
        <v>0</v>
      </c>
      <c r="V3904">
        <v>75.6952</v>
      </c>
      <c r="W3904" s="3">
        <f t="shared" si="181"/>
        <v>0.28000000000000003</v>
      </c>
      <c r="X3904" t="str">
        <f t="shared" si="182"/>
        <v>No Discount</v>
      </c>
    </row>
    <row r="3905" spans="1:24" x14ac:dyDescent="0.2">
      <c r="A3905">
        <v>3904</v>
      </c>
      <c r="B3905" t="s">
        <v>7056</v>
      </c>
      <c r="C3905" s="2">
        <v>42099</v>
      </c>
      <c r="D3905" s="2">
        <v>42104</v>
      </c>
      <c r="E3905" t="s">
        <v>49</v>
      </c>
      <c r="F3905" t="s">
        <v>7057</v>
      </c>
      <c r="G3905" t="str">
        <f t="shared" si="180"/>
        <v>CA-2015-167010-VT-21700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  <c r="W3905" s="3">
        <f t="shared" si="181"/>
        <v>0.18750000000000003</v>
      </c>
      <c r="X3905" t="str">
        <f t="shared" si="182"/>
        <v>Medium</v>
      </c>
    </row>
    <row r="3906" spans="1:24" x14ac:dyDescent="0.2">
      <c r="A3906">
        <v>3905</v>
      </c>
      <c r="B3906" t="s">
        <v>7056</v>
      </c>
      <c r="C3906" s="2">
        <v>42099</v>
      </c>
      <c r="D3906" s="2">
        <v>42104</v>
      </c>
      <c r="E3906" t="s">
        <v>49</v>
      </c>
      <c r="F3906" t="s">
        <v>7057</v>
      </c>
      <c r="G3906" t="str">
        <f t="shared" si="180"/>
        <v>CA-2015-167010-VT-21700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2800</v>
      </c>
      <c r="P3906" t="s">
        <v>45</v>
      </c>
      <c r="Q3906" t="s">
        <v>58</v>
      </c>
      <c r="R3906" t="s">
        <v>2801</v>
      </c>
      <c r="S3906">
        <v>563.80799999999999</v>
      </c>
      <c r="T3906">
        <v>4</v>
      </c>
      <c r="U3906">
        <v>0.2</v>
      </c>
      <c r="V3906">
        <v>21.142799999999966</v>
      </c>
      <c r="W3906" s="3">
        <f t="shared" si="181"/>
        <v>3.7499999999999936E-2</v>
      </c>
      <c r="X3906" t="str">
        <f t="shared" si="182"/>
        <v>Medium</v>
      </c>
    </row>
    <row r="3907" spans="1:24" x14ac:dyDescent="0.2">
      <c r="A3907">
        <v>3906</v>
      </c>
      <c r="B3907" t="s">
        <v>7056</v>
      </c>
      <c r="C3907" s="2">
        <v>42099</v>
      </c>
      <c r="D3907" s="2">
        <v>42104</v>
      </c>
      <c r="E3907" t="s">
        <v>49</v>
      </c>
      <c r="F3907" t="s">
        <v>7057</v>
      </c>
      <c r="G3907" t="str">
        <f t="shared" ref="G3907:G3970" si="183" xml:space="preserve"> B3907 &amp; "-" &amp; F3907</f>
        <v>CA-2015-167010-VT-21700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3300</v>
      </c>
      <c r="P3907" t="s">
        <v>45</v>
      </c>
      <c r="Q3907" t="s">
        <v>74</v>
      </c>
      <c r="R3907" t="s">
        <v>3301</v>
      </c>
      <c r="S3907">
        <v>10.428000000000001</v>
      </c>
      <c r="T3907">
        <v>4</v>
      </c>
      <c r="U3907">
        <v>0.7</v>
      </c>
      <c r="V3907">
        <v>-6.9519999999999982</v>
      </c>
      <c r="W3907" s="3">
        <f t="shared" ref="W3907:W3970" si="184">V3907/S3907</f>
        <v>-0.66666666666666641</v>
      </c>
      <c r="X3907" t="str">
        <f t="shared" ref="X3907:X3970" si="185">IF(U3907=0, "No Discount", IF(U3907&lt;=0.1, "Low", IF(U3907&lt;=0.3, "Medium", "High")))</f>
        <v>High</v>
      </c>
    </row>
    <row r="3908" spans="1:24" x14ac:dyDescent="0.2">
      <c r="A3908">
        <v>3907</v>
      </c>
      <c r="B3908" t="s">
        <v>7056</v>
      </c>
      <c r="C3908" s="2">
        <v>42099</v>
      </c>
      <c r="D3908" s="2">
        <v>42104</v>
      </c>
      <c r="E3908" t="s">
        <v>49</v>
      </c>
      <c r="F3908" t="s">
        <v>7057</v>
      </c>
      <c r="G3908" t="str">
        <f t="shared" si="183"/>
        <v>CA-2015-167010-VT-21700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-68.392000000000053</v>
      </c>
      <c r="W3908" s="3">
        <f t="shared" si="184"/>
        <v>-0.12500000000000011</v>
      </c>
      <c r="X3908" t="str">
        <f t="shared" si="185"/>
        <v>Medium</v>
      </c>
    </row>
    <row r="3909" spans="1:24" x14ac:dyDescent="0.2">
      <c r="A3909">
        <v>3908</v>
      </c>
      <c r="B3909" t="s">
        <v>7056</v>
      </c>
      <c r="C3909" s="2">
        <v>42099</v>
      </c>
      <c r="D3909" s="2">
        <v>42104</v>
      </c>
      <c r="E3909" t="s">
        <v>49</v>
      </c>
      <c r="F3909" t="s">
        <v>7057</v>
      </c>
      <c r="G3909" t="str">
        <f t="shared" si="183"/>
        <v>CA-2015-167010-VT-21700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1939</v>
      </c>
      <c r="P3909" t="s">
        <v>70</v>
      </c>
      <c r="Q3909" t="s">
        <v>71</v>
      </c>
      <c r="R3909" t="s">
        <v>1940</v>
      </c>
      <c r="S3909">
        <v>14.850000000000001</v>
      </c>
      <c r="T3909">
        <v>5</v>
      </c>
      <c r="U3909">
        <v>0.4</v>
      </c>
      <c r="V3909">
        <v>-3.2175000000000002</v>
      </c>
      <c r="W3909" s="3">
        <f t="shared" si="184"/>
        <v>-0.21666666666666667</v>
      </c>
      <c r="X3909" t="str">
        <f t="shared" si="185"/>
        <v>High</v>
      </c>
    </row>
    <row r="3910" spans="1:24" x14ac:dyDescent="0.2">
      <c r="A3910">
        <v>3909</v>
      </c>
      <c r="B3910" t="s">
        <v>7056</v>
      </c>
      <c r="C3910" s="2">
        <v>42099</v>
      </c>
      <c r="D3910" s="2">
        <v>42104</v>
      </c>
      <c r="E3910" t="s">
        <v>49</v>
      </c>
      <c r="F3910" t="s">
        <v>7057</v>
      </c>
      <c r="G3910" t="str">
        <f t="shared" si="183"/>
        <v>CA-2015-167010-VT-21700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-9.7972000000000037</v>
      </c>
      <c r="W3910" s="3">
        <f t="shared" si="184"/>
        <v>-0.23333333333333342</v>
      </c>
      <c r="X3910" t="str">
        <f t="shared" si="185"/>
        <v>High</v>
      </c>
    </row>
    <row r="3911" spans="1:24" x14ac:dyDescent="0.2">
      <c r="A3911">
        <v>3910</v>
      </c>
      <c r="B3911" t="s">
        <v>7056</v>
      </c>
      <c r="C3911" s="2">
        <v>42099</v>
      </c>
      <c r="D3911" s="2">
        <v>42104</v>
      </c>
      <c r="E3911" t="s">
        <v>49</v>
      </c>
      <c r="F3911" t="s">
        <v>7057</v>
      </c>
      <c r="G3911" t="str">
        <f t="shared" si="183"/>
        <v>CA-2015-167010-VT-21700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4752</v>
      </c>
      <c r="P3911" t="s">
        <v>31</v>
      </c>
      <c r="Q3911" t="s">
        <v>64</v>
      </c>
      <c r="R3911" t="s">
        <v>4753</v>
      </c>
      <c r="S3911">
        <v>7.5840000000000005</v>
      </c>
      <c r="T3911">
        <v>1</v>
      </c>
      <c r="U3911">
        <v>0.2</v>
      </c>
      <c r="V3911">
        <v>2.37</v>
      </c>
      <c r="W3911" s="3">
        <f t="shared" si="184"/>
        <v>0.3125</v>
      </c>
      <c r="X3911" t="str">
        <f t="shared" si="185"/>
        <v>Medium</v>
      </c>
    </row>
    <row r="3912" spans="1:24" x14ac:dyDescent="0.2">
      <c r="A3912">
        <v>3911</v>
      </c>
      <c r="B3912" t="s">
        <v>7056</v>
      </c>
      <c r="C3912" s="2">
        <v>42099</v>
      </c>
      <c r="D3912" s="2">
        <v>42104</v>
      </c>
      <c r="E3912" t="s">
        <v>49</v>
      </c>
      <c r="F3912" t="s">
        <v>7057</v>
      </c>
      <c r="G3912" t="str">
        <f t="shared" si="183"/>
        <v>CA-2015-167010-VT-21700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  <c r="W3912" s="3">
        <f t="shared" si="184"/>
        <v>-0.6</v>
      </c>
      <c r="X3912" t="str">
        <f t="shared" si="185"/>
        <v>High</v>
      </c>
    </row>
    <row r="3913" spans="1:24" x14ac:dyDescent="0.2">
      <c r="A3913">
        <v>3912</v>
      </c>
      <c r="B3913" t="s">
        <v>7061</v>
      </c>
      <c r="C3913" s="2">
        <v>42891</v>
      </c>
      <c r="D3913" s="2">
        <v>42892</v>
      </c>
      <c r="E3913" t="s">
        <v>187</v>
      </c>
      <c r="F3913" t="s">
        <v>3834</v>
      </c>
      <c r="G3913" t="str">
        <f t="shared" si="183"/>
        <v>CA-2017-126788-AB-10105</v>
      </c>
      <c r="H3913" t="s">
        <v>3835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470.37600000000009</v>
      </c>
      <c r="T3913">
        <v>3</v>
      </c>
      <c r="U3913">
        <v>0.2</v>
      </c>
      <c r="V3913">
        <v>52.917299999999955</v>
      </c>
      <c r="W3913" s="3">
        <f t="shared" si="184"/>
        <v>0.11249999999999988</v>
      </c>
      <c r="X3913" t="str">
        <f t="shared" si="185"/>
        <v>Medium</v>
      </c>
    </row>
    <row r="3914" spans="1:24" x14ac:dyDescent="0.2">
      <c r="A3914">
        <v>3913</v>
      </c>
      <c r="B3914" t="s">
        <v>7064</v>
      </c>
      <c r="C3914" s="2">
        <v>42996</v>
      </c>
      <c r="D3914" s="2">
        <v>43003</v>
      </c>
      <c r="E3914" t="s">
        <v>49</v>
      </c>
      <c r="F3914" t="s">
        <v>1321</v>
      </c>
      <c r="G3914" t="str">
        <f t="shared" si="183"/>
        <v>CA-2017-148068-MM-18280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3878</v>
      </c>
      <c r="P3914" t="s">
        <v>45</v>
      </c>
      <c r="Q3914" t="s">
        <v>89</v>
      </c>
      <c r="R3914" t="s">
        <v>3879</v>
      </c>
      <c r="S3914">
        <v>19.440000000000001</v>
      </c>
      <c r="T3914">
        <v>3</v>
      </c>
      <c r="U3914">
        <v>0</v>
      </c>
      <c r="V3914">
        <v>9.3312000000000008</v>
      </c>
      <c r="W3914" s="3">
        <f t="shared" si="184"/>
        <v>0.48000000000000004</v>
      </c>
      <c r="X3914" t="str">
        <f t="shared" si="185"/>
        <v>No Discount</v>
      </c>
    </row>
    <row r="3915" spans="1:24" x14ac:dyDescent="0.2">
      <c r="A3915">
        <v>3914</v>
      </c>
      <c r="B3915" t="s">
        <v>7064</v>
      </c>
      <c r="C3915" s="2">
        <v>42996</v>
      </c>
      <c r="D3915" s="2">
        <v>43003</v>
      </c>
      <c r="E3915" t="s">
        <v>49</v>
      </c>
      <c r="F3915" t="s">
        <v>1321</v>
      </c>
      <c r="G3915" t="str">
        <f t="shared" si="183"/>
        <v>CA-2017-148068-MM-18280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3413</v>
      </c>
      <c r="P3915" t="s">
        <v>31</v>
      </c>
      <c r="Q3915" t="s">
        <v>64</v>
      </c>
      <c r="R3915" t="s">
        <v>3414</v>
      </c>
      <c r="S3915">
        <v>9.82</v>
      </c>
      <c r="T3915">
        <v>2</v>
      </c>
      <c r="U3915">
        <v>0</v>
      </c>
      <c r="V3915">
        <v>3.2405999999999997</v>
      </c>
      <c r="W3915" s="3">
        <f t="shared" si="184"/>
        <v>0.32999999999999996</v>
      </c>
      <c r="X3915" t="str">
        <f t="shared" si="185"/>
        <v>No Discount</v>
      </c>
    </row>
    <row r="3916" spans="1:24" x14ac:dyDescent="0.2">
      <c r="A3916">
        <v>3915</v>
      </c>
      <c r="B3916" t="s">
        <v>7065</v>
      </c>
      <c r="C3916" s="2">
        <v>42934</v>
      </c>
      <c r="D3916" s="2">
        <v>42939</v>
      </c>
      <c r="E3916" t="s">
        <v>49</v>
      </c>
      <c r="F3916" t="s">
        <v>5162</v>
      </c>
      <c r="G3916" t="str">
        <f t="shared" si="183"/>
        <v>US-2017-142573-ML-17410</v>
      </c>
      <c r="H3916" t="s">
        <v>5163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3332</v>
      </c>
      <c r="P3916" t="s">
        <v>31</v>
      </c>
      <c r="Q3916" t="s">
        <v>55</v>
      </c>
      <c r="R3916" t="s">
        <v>3333</v>
      </c>
      <c r="S3916">
        <v>801.59999999999991</v>
      </c>
      <c r="T3916">
        <v>5</v>
      </c>
      <c r="U3916">
        <v>0.5</v>
      </c>
      <c r="V3916">
        <v>-448.89599999999996</v>
      </c>
      <c r="W3916" s="3">
        <f t="shared" si="184"/>
        <v>-0.56000000000000005</v>
      </c>
      <c r="X3916" t="str">
        <f t="shared" si="185"/>
        <v>High</v>
      </c>
    </row>
    <row r="3917" spans="1:24" x14ac:dyDescent="0.2">
      <c r="A3917">
        <v>3916</v>
      </c>
      <c r="B3917" t="s">
        <v>7065</v>
      </c>
      <c r="C3917" s="2">
        <v>42934</v>
      </c>
      <c r="D3917" s="2">
        <v>42939</v>
      </c>
      <c r="E3917" t="s">
        <v>49</v>
      </c>
      <c r="F3917" t="s">
        <v>5162</v>
      </c>
      <c r="G3917" t="str">
        <f t="shared" si="183"/>
        <v>US-2017-142573-ML-17410</v>
      </c>
      <c r="H3917" t="s">
        <v>5163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10.098000000000006</v>
      </c>
      <c r="W3917" s="3">
        <f t="shared" si="184"/>
        <v>6.2500000000000028E-2</v>
      </c>
      <c r="X3917" t="str">
        <f t="shared" si="185"/>
        <v>Medium</v>
      </c>
    </row>
    <row r="3918" spans="1:24" x14ac:dyDescent="0.2">
      <c r="A3918">
        <v>3917</v>
      </c>
      <c r="B3918" t="s">
        <v>7065</v>
      </c>
      <c r="C3918" s="2">
        <v>42934</v>
      </c>
      <c r="D3918" s="2">
        <v>42939</v>
      </c>
      <c r="E3918" t="s">
        <v>49</v>
      </c>
      <c r="F3918" t="s">
        <v>5162</v>
      </c>
      <c r="G3918" t="str">
        <f t="shared" si="183"/>
        <v>US-2017-142573-ML-17410</v>
      </c>
      <c r="H3918" t="s">
        <v>5163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  <c r="W3918" s="3">
        <f t="shared" si="184"/>
        <v>0.32500000000000001</v>
      </c>
      <c r="X3918" t="str">
        <f t="shared" si="185"/>
        <v>Medium</v>
      </c>
    </row>
    <row r="3919" spans="1:24" x14ac:dyDescent="0.2">
      <c r="A3919">
        <v>3918</v>
      </c>
      <c r="B3919" t="s">
        <v>7065</v>
      </c>
      <c r="C3919" s="2">
        <v>42934</v>
      </c>
      <c r="D3919" s="2">
        <v>42939</v>
      </c>
      <c r="E3919" t="s">
        <v>49</v>
      </c>
      <c r="F3919" t="s">
        <v>5162</v>
      </c>
      <c r="G3919" t="str">
        <f t="shared" si="183"/>
        <v>US-2017-142573-ML-17410</v>
      </c>
      <c r="H3919" t="s">
        <v>5163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3314</v>
      </c>
      <c r="P3919" t="s">
        <v>45</v>
      </c>
      <c r="Q3919" t="s">
        <v>74</v>
      </c>
      <c r="R3919" t="s">
        <v>3315</v>
      </c>
      <c r="S3919">
        <v>7.6560000000000006</v>
      </c>
      <c r="T3919">
        <v>4</v>
      </c>
      <c r="U3919">
        <v>0.7</v>
      </c>
      <c r="V3919">
        <v>-6.1247999999999987</v>
      </c>
      <c r="W3919" s="3">
        <f t="shared" si="184"/>
        <v>-0.79999999999999982</v>
      </c>
      <c r="X3919" t="str">
        <f t="shared" si="185"/>
        <v>High</v>
      </c>
    </row>
    <row r="3920" spans="1:24" x14ac:dyDescent="0.2">
      <c r="A3920">
        <v>3919</v>
      </c>
      <c r="B3920" t="s">
        <v>7065</v>
      </c>
      <c r="C3920" s="2">
        <v>42934</v>
      </c>
      <c r="D3920" s="2">
        <v>42939</v>
      </c>
      <c r="E3920" t="s">
        <v>49</v>
      </c>
      <c r="F3920" t="s">
        <v>5162</v>
      </c>
      <c r="G3920" t="str">
        <f t="shared" si="183"/>
        <v>US-2017-142573-ML-17410</v>
      </c>
      <c r="H3920" t="s">
        <v>5163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311.97600000000006</v>
      </c>
      <c r="T3920">
        <v>3</v>
      </c>
      <c r="U3920">
        <v>0.2</v>
      </c>
      <c r="V3920">
        <v>-42.89670000000001</v>
      </c>
      <c r="W3920" s="3">
        <f t="shared" si="184"/>
        <v>-0.13750000000000001</v>
      </c>
      <c r="X3920" t="str">
        <f t="shared" si="185"/>
        <v>Medium</v>
      </c>
    </row>
    <row r="3921" spans="1:24" x14ac:dyDescent="0.2">
      <c r="A3921">
        <v>3920</v>
      </c>
      <c r="B3921" t="s">
        <v>7068</v>
      </c>
      <c r="C3921" s="2">
        <v>42339</v>
      </c>
      <c r="D3921" s="2">
        <v>42345</v>
      </c>
      <c r="E3921" t="s">
        <v>49</v>
      </c>
      <c r="F3921" t="s">
        <v>3946</v>
      </c>
      <c r="G3921" t="str">
        <f t="shared" si="183"/>
        <v>US-2015-148817-KD-16495</v>
      </c>
      <c r="H3921" t="s">
        <v>3947</v>
      </c>
      <c r="I3921" t="s">
        <v>40</v>
      </c>
      <c r="J3921" t="s">
        <v>26</v>
      </c>
      <c r="K3921" t="s">
        <v>4881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16.653600000000004</v>
      </c>
      <c r="W3921" s="3">
        <f t="shared" si="184"/>
        <v>0.27000000000000007</v>
      </c>
      <c r="X3921" t="str">
        <f t="shared" si="185"/>
        <v>No Discount</v>
      </c>
    </row>
    <row r="3922" spans="1:24" x14ac:dyDescent="0.2">
      <c r="A3922">
        <v>3921</v>
      </c>
      <c r="B3922" t="s">
        <v>7068</v>
      </c>
      <c r="C3922" s="2">
        <v>42339</v>
      </c>
      <c r="D3922" s="2">
        <v>42345</v>
      </c>
      <c r="E3922" t="s">
        <v>49</v>
      </c>
      <c r="F3922" t="s">
        <v>3946</v>
      </c>
      <c r="G3922" t="str">
        <f t="shared" si="183"/>
        <v>US-2015-148817-KD-16495</v>
      </c>
      <c r="H3922" t="s">
        <v>3947</v>
      </c>
      <c r="I3922" t="s">
        <v>40</v>
      </c>
      <c r="J3922" t="s">
        <v>26</v>
      </c>
      <c r="K3922" t="s">
        <v>4881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  <c r="W3922" s="3">
        <f t="shared" si="184"/>
        <v>0.48</v>
      </c>
      <c r="X3922" t="str">
        <f t="shared" si="185"/>
        <v>No Discount</v>
      </c>
    </row>
    <row r="3923" spans="1:24" x14ac:dyDescent="0.2">
      <c r="A3923">
        <v>3922</v>
      </c>
      <c r="B3923" t="s">
        <v>7069</v>
      </c>
      <c r="C3923" s="2">
        <v>42549</v>
      </c>
      <c r="D3923" s="2">
        <v>42553</v>
      </c>
      <c r="E3923" t="s">
        <v>22</v>
      </c>
      <c r="F3923" t="s">
        <v>2387</v>
      </c>
      <c r="G3923" t="str">
        <f t="shared" si="183"/>
        <v>CA-2016-110044-RF-19735</v>
      </c>
      <c r="H3923" t="s">
        <v>2388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359.97600000000006</v>
      </c>
      <c r="T3923">
        <v>3</v>
      </c>
      <c r="U3923">
        <v>0.2</v>
      </c>
      <c r="V3923">
        <v>35.997600000000006</v>
      </c>
      <c r="W3923" s="3">
        <f t="shared" si="184"/>
        <v>0.1</v>
      </c>
      <c r="X3923" t="str">
        <f t="shared" si="185"/>
        <v>Medium</v>
      </c>
    </row>
    <row r="3924" spans="1:24" x14ac:dyDescent="0.2">
      <c r="A3924">
        <v>3923</v>
      </c>
      <c r="B3924" t="s">
        <v>7070</v>
      </c>
      <c r="C3924" s="2">
        <v>42975</v>
      </c>
      <c r="D3924" s="2">
        <v>42979</v>
      </c>
      <c r="E3924" t="s">
        <v>49</v>
      </c>
      <c r="F3924" t="s">
        <v>2125</v>
      </c>
      <c r="G3924" t="str">
        <f t="shared" si="183"/>
        <v>CA-2017-146920-SC-20305</v>
      </c>
      <c r="H3924" t="s">
        <v>2126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  <c r="W3924" s="3">
        <f t="shared" si="184"/>
        <v>0.3125</v>
      </c>
      <c r="X3924" t="str">
        <f t="shared" si="185"/>
        <v>Medium</v>
      </c>
    </row>
    <row r="3925" spans="1:24" x14ac:dyDescent="0.2">
      <c r="A3925">
        <v>3924</v>
      </c>
      <c r="B3925" t="s">
        <v>7070</v>
      </c>
      <c r="C3925" s="2">
        <v>42975</v>
      </c>
      <c r="D3925" s="2">
        <v>42979</v>
      </c>
      <c r="E3925" t="s">
        <v>49</v>
      </c>
      <c r="F3925" t="s">
        <v>2125</v>
      </c>
      <c r="G3925" t="str">
        <f t="shared" si="183"/>
        <v>CA-2017-146920-SC-20305</v>
      </c>
      <c r="H3925" t="s">
        <v>2126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26.720000000000002</v>
      </c>
      <c r="T3925">
        <v>5</v>
      </c>
      <c r="U3925">
        <v>0.2</v>
      </c>
      <c r="V3925">
        <v>9.3520000000000003</v>
      </c>
      <c r="W3925" s="3">
        <f t="shared" si="184"/>
        <v>0.35</v>
      </c>
      <c r="X3925" t="str">
        <f t="shared" si="185"/>
        <v>Medium</v>
      </c>
    </row>
    <row r="3926" spans="1:24" x14ac:dyDescent="0.2">
      <c r="A3926">
        <v>3925</v>
      </c>
      <c r="B3926" t="s">
        <v>7073</v>
      </c>
      <c r="C3926" s="2">
        <v>41899</v>
      </c>
      <c r="D3926" s="2">
        <v>41903</v>
      </c>
      <c r="E3926" t="s">
        <v>49</v>
      </c>
      <c r="F3926" t="s">
        <v>1758</v>
      </c>
      <c r="G3926" t="str">
        <f t="shared" si="183"/>
        <v>CA-2014-103940-BN-11515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1.2111999999999981</v>
      </c>
      <c r="W3926" s="3">
        <f t="shared" si="184"/>
        <v>3.9999999999999931E-2</v>
      </c>
      <c r="X3926" t="str">
        <f t="shared" si="185"/>
        <v>No Discount</v>
      </c>
    </row>
    <row r="3927" spans="1:24" x14ac:dyDescent="0.2">
      <c r="A3927">
        <v>3926</v>
      </c>
      <c r="B3927" t="s">
        <v>7073</v>
      </c>
      <c r="C3927" s="2">
        <v>41899</v>
      </c>
      <c r="D3927" s="2">
        <v>41903</v>
      </c>
      <c r="E3927" t="s">
        <v>49</v>
      </c>
      <c r="F3927" t="s">
        <v>1758</v>
      </c>
      <c r="G3927" t="str">
        <f t="shared" si="183"/>
        <v>CA-2014-103940-BN-11515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4897</v>
      </c>
      <c r="P3927" t="s">
        <v>45</v>
      </c>
      <c r="Q3927" t="s">
        <v>58</v>
      </c>
      <c r="R3927" t="s">
        <v>4898</v>
      </c>
      <c r="S3927">
        <v>57.929999999999993</v>
      </c>
      <c r="T3927">
        <v>3</v>
      </c>
      <c r="U3927">
        <v>0</v>
      </c>
      <c r="V3927">
        <v>16.220400000000001</v>
      </c>
      <c r="W3927" s="3">
        <f t="shared" si="184"/>
        <v>0.28000000000000008</v>
      </c>
      <c r="X3927" t="str">
        <f t="shared" si="185"/>
        <v>No Discount</v>
      </c>
    </row>
    <row r="3928" spans="1:24" x14ac:dyDescent="0.2">
      <c r="A3928">
        <v>3927</v>
      </c>
      <c r="B3928" t="s">
        <v>7073</v>
      </c>
      <c r="C3928" s="2">
        <v>41899</v>
      </c>
      <c r="D3928" s="2">
        <v>41903</v>
      </c>
      <c r="E3928" t="s">
        <v>49</v>
      </c>
      <c r="F3928" t="s">
        <v>1758</v>
      </c>
      <c r="G3928" t="str">
        <f t="shared" si="183"/>
        <v>CA-2014-103940-BN-11515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13.429200000000002</v>
      </c>
      <c r="W3928" s="3">
        <f t="shared" si="184"/>
        <v>0.38</v>
      </c>
      <c r="X3928" t="str">
        <f t="shared" si="185"/>
        <v>No Discount</v>
      </c>
    </row>
    <row r="3929" spans="1:24" x14ac:dyDescent="0.2">
      <c r="A3929">
        <v>3928</v>
      </c>
      <c r="B3929" t="s">
        <v>7073</v>
      </c>
      <c r="C3929" s="2">
        <v>41899</v>
      </c>
      <c r="D3929" s="2">
        <v>41903</v>
      </c>
      <c r="E3929" t="s">
        <v>49</v>
      </c>
      <c r="F3929" t="s">
        <v>1758</v>
      </c>
      <c r="G3929" t="str">
        <f t="shared" si="183"/>
        <v>CA-2014-103940-BN-11515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  <c r="W3929" s="3">
        <f t="shared" si="184"/>
        <v>0.33749999999999997</v>
      </c>
      <c r="X3929" t="str">
        <f t="shared" si="185"/>
        <v>Medium</v>
      </c>
    </row>
    <row r="3930" spans="1:24" x14ac:dyDescent="0.2">
      <c r="A3930">
        <v>3929</v>
      </c>
      <c r="B3930" t="s">
        <v>7074</v>
      </c>
      <c r="C3930" s="2">
        <v>42443</v>
      </c>
      <c r="D3930" s="2">
        <v>42446</v>
      </c>
      <c r="E3930" t="s">
        <v>187</v>
      </c>
      <c r="F3930" t="s">
        <v>3024</v>
      </c>
      <c r="G3930" t="str">
        <f t="shared" si="183"/>
        <v>CA-2016-162082-JS-15880</v>
      </c>
      <c r="H3930" t="s">
        <v>3025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2466</v>
      </c>
      <c r="P3930" t="s">
        <v>31</v>
      </c>
      <c r="Q3930" t="s">
        <v>32</v>
      </c>
      <c r="R3930" t="s">
        <v>2467</v>
      </c>
      <c r="S3930">
        <v>241.33199999999999</v>
      </c>
      <c r="T3930">
        <v>5</v>
      </c>
      <c r="U3930">
        <v>0.32</v>
      </c>
      <c r="V3930">
        <v>-14.195999999999998</v>
      </c>
      <c r="W3930" s="3">
        <f t="shared" si="184"/>
        <v>-5.8823529411764698E-2</v>
      </c>
      <c r="X3930" t="str">
        <f t="shared" si="185"/>
        <v>High</v>
      </c>
    </row>
    <row r="3931" spans="1:24" x14ac:dyDescent="0.2">
      <c r="A3931">
        <v>3930</v>
      </c>
      <c r="B3931" t="s">
        <v>7074</v>
      </c>
      <c r="C3931" s="2">
        <v>42443</v>
      </c>
      <c r="D3931" s="2">
        <v>42446</v>
      </c>
      <c r="E3931" t="s">
        <v>187</v>
      </c>
      <c r="F3931" t="s">
        <v>3024</v>
      </c>
      <c r="G3931" t="str">
        <f t="shared" si="183"/>
        <v>CA-2016-162082-JS-15880</v>
      </c>
      <c r="H3931" t="s">
        <v>3025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2130</v>
      </c>
      <c r="P3931" t="s">
        <v>45</v>
      </c>
      <c r="Q3931" t="s">
        <v>89</v>
      </c>
      <c r="R3931" t="s">
        <v>2131</v>
      </c>
      <c r="S3931">
        <v>5.1840000000000011</v>
      </c>
      <c r="T3931">
        <v>1</v>
      </c>
      <c r="U3931">
        <v>0.2</v>
      </c>
      <c r="V3931">
        <v>1.8792</v>
      </c>
      <c r="W3931" s="3">
        <f t="shared" si="184"/>
        <v>0.36249999999999993</v>
      </c>
      <c r="X3931" t="str">
        <f t="shared" si="185"/>
        <v>Medium</v>
      </c>
    </row>
    <row r="3932" spans="1:24" x14ac:dyDescent="0.2">
      <c r="A3932">
        <v>3931</v>
      </c>
      <c r="B3932" t="s">
        <v>7074</v>
      </c>
      <c r="C3932" s="2">
        <v>42443</v>
      </c>
      <c r="D3932" s="2">
        <v>42446</v>
      </c>
      <c r="E3932" t="s">
        <v>187</v>
      </c>
      <c r="F3932" t="s">
        <v>3024</v>
      </c>
      <c r="G3932" t="str">
        <f t="shared" si="183"/>
        <v>CA-2016-162082-JS-15880</v>
      </c>
      <c r="H3932" t="s">
        <v>3025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4233</v>
      </c>
      <c r="P3932" t="s">
        <v>45</v>
      </c>
      <c r="Q3932" t="s">
        <v>67</v>
      </c>
      <c r="R3932" t="s">
        <v>4234</v>
      </c>
      <c r="S3932">
        <v>145.54400000000001</v>
      </c>
      <c r="T3932">
        <v>7</v>
      </c>
      <c r="U3932">
        <v>0.2</v>
      </c>
      <c r="V3932">
        <v>16.373699999999992</v>
      </c>
      <c r="W3932" s="3">
        <f t="shared" si="184"/>
        <v>0.11249999999999993</v>
      </c>
      <c r="X3932" t="str">
        <f t="shared" si="185"/>
        <v>Medium</v>
      </c>
    </row>
    <row r="3933" spans="1:24" x14ac:dyDescent="0.2">
      <c r="A3933">
        <v>3932</v>
      </c>
      <c r="B3933" t="s">
        <v>7075</v>
      </c>
      <c r="C3933" s="2">
        <v>42608</v>
      </c>
      <c r="D3933" s="2">
        <v>42615</v>
      </c>
      <c r="E3933" t="s">
        <v>49</v>
      </c>
      <c r="F3933" t="s">
        <v>4197</v>
      </c>
      <c r="G3933" t="str">
        <f t="shared" si="183"/>
        <v>CA-2016-132094-VG-21805</v>
      </c>
      <c r="H3933" t="s">
        <v>4198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5.4719999999999995</v>
      </c>
      <c r="T3933">
        <v>3</v>
      </c>
      <c r="U3933">
        <v>0.2</v>
      </c>
      <c r="V3933">
        <v>1.6416000000000004</v>
      </c>
      <c r="W3933" s="3">
        <f t="shared" si="184"/>
        <v>0.3000000000000001</v>
      </c>
      <c r="X3933" t="str">
        <f t="shared" si="185"/>
        <v>Medium</v>
      </c>
    </row>
    <row r="3934" spans="1:24" x14ac:dyDescent="0.2">
      <c r="A3934">
        <v>3933</v>
      </c>
      <c r="B3934" t="s">
        <v>7075</v>
      </c>
      <c r="C3934" s="2">
        <v>42608</v>
      </c>
      <c r="D3934" s="2">
        <v>42615</v>
      </c>
      <c r="E3934" t="s">
        <v>49</v>
      </c>
      <c r="F3934" t="s">
        <v>4197</v>
      </c>
      <c r="G3934" t="str">
        <f t="shared" si="183"/>
        <v>CA-2016-132094-VG-21805</v>
      </c>
      <c r="H3934" t="s">
        <v>4198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4002</v>
      </c>
      <c r="P3934" t="s">
        <v>70</v>
      </c>
      <c r="Q3934" t="s">
        <v>160</v>
      </c>
      <c r="R3934" t="s">
        <v>4003</v>
      </c>
      <c r="S3934">
        <v>47.984000000000002</v>
      </c>
      <c r="T3934">
        <v>2</v>
      </c>
      <c r="U3934">
        <v>0.2</v>
      </c>
      <c r="V3934">
        <v>13.195600000000001</v>
      </c>
      <c r="W3934" s="3">
        <f t="shared" si="184"/>
        <v>0.27500000000000002</v>
      </c>
      <c r="X3934" t="str">
        <f t="shared" si="185"/>
        <v>Medium</v>
      </c>
    </row>
    <row r="3935" spans="1:24" x14ac:dyDescent="0.2">
      <c r="A3935">
        <v>3934</v>
      </c>
      <c r="B3935" t="s">
        <v>7078</v>
      </c>
      <c r="C3935" s="2">
        <v>42980</v>
      </c>
      <c r="D3935" s="2">
        <v>42986</v>
      </c>
      <c r="E3935" t="s">
        <v>49</v>
      </c>
      <c r="F3935" t="s">
        <v>4160</v>
      </c>
      <c r="G3935" t="str">
        <f t="shared" si="183"/>
        <v>CA-2017-123001-AW-10840</v>
      </c>
      <c r="H3935" t="s">
        <v>4161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3390</v>
      </c>
      <c r="P3935" t="s">
        <v>45</v>
      </c>
      <c r="Q3935" t="s">
        <v>67</v>
      </c>
      <c r="R3935" t="s">
        <v>3391</v>
      </c>
      <c r="S3935">
        <v>9.3999999999999986</v>
      </c>
      <c r="T3935">
        <v>5</v>
      </c>
      <c r="U3935">
        <v>0</v>
      </c>
      <c r="V3935">
        <v>2.7259999999999995</v>
      </c>
      <c r="W3935" s="3">
        <f t="shared" si="184"/>
        <v>0.28999999999999998</v>
      </c>
      <c r="X3935" t="str">
        <f t="shared" si="185"/>
        <v>No Discount</v>
      </c>
    </row>
    <row r="3936" spans="1:24" x14ac:dyDescent="0.2">
      <c r="A3936">
        <v>3935</v>
      </c>
      <c r="B3936" t="s">
        <v>7078</v>
      </c>
      <c r="C3936" s="2">
        <v>42980</v>
      </c>
      <c r="D3936" s="2">
        <v>42986</v>
      </c>
      <c r="E3936" t="s">
        <v>49</v>
      </c>
      <c r="F3936" t="s">
        <v>4160</v>
      </c>
      <c r="G3936" t="str">
        <f t="shared" si="183"/>
        <v>CA-2017-123001-AW-10840</v>
      </c>
      <c r="H3936" t="s">
        <v>4161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  <c r="W3936" s="3">
        <f t="shared" si="184"/>
        <v>0.5</v>
      </c>
      <c r="X3936" t="str">
        <f t="shared" si="185"/>
        <v>No Discount</v>
      </c>
    </row>
    <row r="3937" spans="1:24" x14ac:dyDescent="0.2">
      <c r="A3937">
        <v>3936</v>
      </c>
      <c r="B3937" t="s">
        <v>7078</v>
      </c>
      <c r="C3937" s="2">
        <v>42980</v>
      </c>
      <c r="D3937" s="2">
        <v>42986</v>
      </c>
      <c r="E3937" t="s">
        <v>49</v>
      </c>
      <c r="F3937" t="s">
        <v>4160</v>
      </c>
      <c r="G3937" t="str">
        <f t="shared" si="183"/>
        <v>CA-2017-123001-AW-10840</v>
      </c>
      <c r="H3937" t="s">
        <v>4161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12.599000000000004</v>
      </c>
      <c r="W3937" s="3">
        <f t="shared" si="184"/>
        <v>6.2500000000000014E-2</v>
      </c>
      <c r="X3937" t="str">
        <f t="shared" si="185"/>
        <v>Medium</v>
      </c>
    </row>
    <row r="3938" spans="1:24" x14ac:dyDescent="0.2">
      <c r="A3938">
        <v>3937</v>
      </c>
      <c r="B3938" t="s">
        <v>7079</v>
      </c>
      <c r="C3938" s="2">
        <v>42171</v>
      </c>
      <c r="D3938" s="2">
        <v>42175</v>
      </c>
      <c r="E3938" t="s">
        <v>49</v>
      </c>
      <c r="F3938" t="s">
        <v>6978</v>
      </c>
      <c r="G3938" t="str">
        <f t="shared" si="183"/>
        <v>CA-2015-118955-LS-17230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28.752000000000002</v>
      </c>
      <c r="T3938">
        <v>3</v>
      </c>
      <c r="U3938">
        <v>0.2</v>
      </c>
      <c r="V3938">
        <v>9.3443999999999985</v>
      </c>
      <c r="W3938" s="3">
        <f t="shared" si="184"/>
        <v>0.3249999999999999</v>
      </c>
      <c r="X3938" t="str">
        <f t="shared" si="185"/>
        <v>Medium</v>
      </c>
    </row>
    <row r="3939" spans="1:24" x14ac:dyDescent="0.2">
      <c r="A3939">
        <v>3938</v>
      </c>
      <c r="B3939" t="s">
        <v>7079</v>
      </c>
      <c r="C3939" s="2">
        <v>42171</v>
      </c>
      <c r="D3939" s="2">
        <v>42175</v>
      </c>
      <c r="E3939" t="s">
        <v>49</v>
      </c>
      <c r="F3939" t="s">
        <v>6978</v>
      </c>
      <c r="G3939" t="str">
        <f t="shared" si="183"/>
        <v>CA-2015-118955-LS-17230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2948</v>
      </c>
      <c r="P3939" t="s">
        <v>45</v>
      </c>
      <c r="Q3939" t="s">
        <v>89</v>
      </c>
      <c r="R3939" t="s">
        <v>2949</v>
      </c>
      <c r="S3939">
        <v>27.216000000000001</v>
      </c>
      <c r="T3939">
        <v>3</v>
      </c>
      <c r="U3939">
        <v>0.2</v>
      </c>
      <c r="V3939">
        <v>9.8657999999999983</v>
      </c>
      <c r="W3939" s="3">
        <f t="shared" si="184"/>
        <v>0.36249999999999993</v>
      </c>
      <c r="X3939" t="str">
        <f t="shared" si="185"/>
        <v>Medium</v>
      </c>
    </row>
    <row r="3940" spans="1:24" x14ac:dyDescent="0.2">
      <c r="A3940">
        <v>3939</v>
      </c>
      <c r="B3940" t="s">
        <v>7079</v>
      </c>
      <c r="C3940" s="2">
        <v>42171</v>
      </c>
      <c r="D3940" s="2">
        <v>42175</v>
      </c>
      <c r="E3940" t="s">
        <v>49</v>
      </c>
      <c r="F3940" t="s">
        <v>6978</v>
      </c>
      <c r="G3940" t="str">
        <f t="shared" si="183"/>
        <v>CA-2015-118955-LS-17230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3502</v>
      </c>
      <c r="P3940" t="s">
        <v>31</v>
      </c>
      <c r="Q3940" t="s">
        <v>35</v>
      </c>
      <c r="R3940" t="s">
        <v>3503</v>
      </c>
      <c r="S3940">
        <v>197.37199999999999</v>
      </c>
      <c r="T3940">
        <v>2</v>
      </c>
      <c r="U3940">
        <v>0.3</v>
      </c>
      <c r="V3940">
        <v>-25.376400000000018</v>
      </c>
      <c r="W3940" s="3">
        <f t="shared" si="184"/>
        <v>-0.12857142857142867</v>
      </c>
      <c r="X3940" t="str">
        <f t="shared" si="185"/>
        <v>Medium</v>
      </c>
    </row>
    <row r="3941" spans="1:24" x14ac:dyDescent="0.2">
      <c r="A3941">
        <v>3940</v>
      </c>
      <c r="B3941" t="s">
        <v>7081</v>
      </c>
      <c r="C3941" s="2">
        <v>42714</v>
      </c>
      <c r="D3941" s="2">
        <v>42714</v>
      </c>
      <c r="E3941" t="s">
        <v>1292</v>
      </c>
      <c r="F3941" t="s">
        <v>6670</v>
      </c>
      <c r="G3941" t="str">
        <f t="shared" si="183"/>
        <v>US-2016-143448-MH-17455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  <c r="W3941" s="3">
        <f t="shared" si="184"/>
        <v>0.25</v>
      </c>
      <c r="X3941" t="str">
        <f t="shared" si="185"/>
        <v>No Discount</v>
      </c>
    </row>
    <row r="3942" spans="1:24" x14ac:dyDescent="0.2">
      <c r="A3942">
        <v>3941</v>
      </c>
      <c r="B3942" t="s">
        <v>7083</v>
      </c>
      <c r="C3942" s="2">
        <v>42873</v>
      </c>
      <c r="D3942" s="2">
        <v>42878</v>
      </c>
      <c r="E3942" t="s">
        <v>49</v>
      </c>
      <c r="F3942" t="s">
        <v>2966</v>
      </c>
      <c r="G3942" t="str">
        <f t="shared" si="183"/>
        <v>CA-2017-117863-TS-21340</v>
      </c>
      <c r="H3942" t="s">
        <v>2967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4071</v>
      </c>
      <c r="P3942" t="s">
        <v>31</v>
      </c>
      <c r="Q3942" t="s">
        <v>64</v>
      </c>
      <c r="R3942" t="s">
        <v>4072</v>
      </c>
      <c r="S3942">
        <v>14.56</v>
      </c>
      <c r="T3942">
        <v>2</v>
      </c>
      <c r="U3942">
        <v>0</v>
      </c>
      <c r="V3942">
        <v>6.2608000000000015</v>
      </c>
      <c r="W3942" s="3">
        <f t="shared" si="184"/>
        <v>0.4300000000000001</v>
      </c>
      <c r="X3942" t="str">
        <f t="shared" si="185"/>
        <v>No Discount</v>
      </c>
    </row>
    <row r="3943" spans="1:24" x14ac:dyDescent="0.2">
      <c r="A3943">
        <v>3942</v>
      </c>
      <c r="B3943" t="s">
        <v>7083</v>
      </c>
      <c r="C3943" s="2">
        <v>42873</v>
      </c>
      <c r="D3943" s="2">
        <v>42878</v>
      </c>
      <c r="E3943" t="s">
        <v>49</v>
      </c>
      <c r="F3943" t="s">
        <v>2966</v>
      </c>
      <c r="G3943" t="str">
        <f t="shared" si="183"/>
        <v>CA-2017-117863-TS-21340</v>
      </c>
      <c r="H3943" t="s">
        <v>2967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2080</v>
      </c>
      <c r="P3943" t="s">
        <v>45</v>
      </c>
      <c r="Q3943" t="s">
        <v>74</v>
      </c>
      <c r="R3943" t="s">
        <v>2081</v>
      </c>
      <c r="S3943">
        <v>3.048</v>
      </c>
      <c r="T3943">
        <v>1</v>
      </c>
      <c r="U3943">
        <v>0.2</v>
      </c>
      <c r="V3943">
        <v>1.0286999999999997</v>
      </c>
      <c r="W3943" s="3">
        <f t="shared" si="184"/>
        <v>0.33749999999999991</v>
      </c>
      <c r="X3943" t="str">
        <f t="shared" si="185"/>
        <v>Medium</v>
      </c>
    </row>
    <row r="3944" spans="1:24" x14ac:dyDescent="0.2">
      <c r="A3944">
        <v>3943</v>
      </c>
      <c r="B3944" t="s">
        <v>7084</v>
      </c>
      <c r="C3944" s="2">
        <v>42882</v>
      </c>
      <c r="D3944" s="2">
        <v>42884</v>
      </c>
      <c r="E3944" t="s">
        <v>22</v>
      </c>
      <c r="F3944" t="s">
        <v>155</v>
      </c>
      <c r="G3944" t="str">
        <f t="shared" si="183"/>
        <v>CA-2017-160458-EH-13945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3057</v>
      </c>
      <c r="P3944" t="s">
        <v>45</v>
      </c>
      <c r="Q3944" t="s">
        <v>89</v>
      </c>
      <c r="R3944" t="s">
        <v>3058</v>
      </c>
      <c r="S3944">
        <v>25.920000000000005</v>
      </c>
      <c r="T3944">
        <v>5</v>
      </c>
      <c r="U3944">
        <v>0.2</v>
      </c>
      <c r="V3944">
        <v>9.0719999999999992</v>
      </c>
      <c r="W3944" s="3">
        <f t="shared" si="184"/>
        <v>0.34999999999999992</v>
      </c>
      <c r="X3944" t="str">
        <f t="shared" si="185"/>
        <v>Medium</v>
      </c>
    </row>
    <row r="3945" spans="1:24" x14ac:dyDescent="0.2">
      <c r="A3945">
        <v>3944</v>
      </c>
      <c r="B3945" t="s">
        <v>7085</v>
      </c>
      <c r="C3945" s="2">
        <v>42544</v>
      </c>
      <c r="D3945" s="2">
        <v>42551</v>
      </c>
      <c r="E3945" t="s">
        <v>49</v>
      </c>
      <c r="F3945" t="s">
        <v>7086</v>
      </c>
      <c r="G3945" t="str">
        <f t="shared" si="183"/>
        <v>US-2016-142685-MG-17695</v>
      </c>
      <c r="H3945" t="s">
        <v>7087</v>
      </c>
      <c r="I3945" t="s">
        <v>25</v>
      </c>
      <c r="J3945" t="s">
        <v>26</v>
      </c>
      <c r="K3945" t="s">
        <v>3459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835.17000000000007</v>
      </c>
      <c r="T3945">
        <v>7</v>
      </c>
      <c r="U3945">
        <v>0</v>
      </c>
      <c r="V3945">
        <v>16.703400000000016</v>
      </c>
      <c r="W3945" s="3">
        <f t="shared" si="184"/>
        <v>2.0000000000000018E-2</v>
      </c>
      <c r="X3945" t="str">
        <f t="shared" si="185"/>
        <v>No Discount</v>
      </c>
    </row>
    <row r="3946" spans="1:24" x14ac:dyDescent="0.2">
      <c r="A3946">
        <v>3945</v>
      </c>
      <c r="B3946" t="s">
        <v>7088</v>
      </c>
      <c r="C3946" s="2">
        <v>42506</v>
      </c>
      <c r="D3946" s="2">
        <v>42511</v>
      </c>
      <c r="E3946" t="s">
        <v>22</v>
      </c>
      <c r="F3946" t="s">
        <v>1353</v>
      </c>
      <c r="G3946" t="str">
        <f t="shared" si="183"/>
        <v>CA-2016-133144-DO-13435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2375</v>
      </c>
      <c r="P3946" t="s">
        <v>45</v>
      </c>
      <c r="Q3946" t="s">
        <v>89</v>
      </c>
      <c r="R3946" t="s">
        <v>2376</v>
      </c>
      <c r="S3946">
        <v>17.34</v>
      </c>
      <c r="T3946">
        <v>3</v>
      </c>
      <c r="U3946">
        <v>0</v>
      </c>
      <c r="V3946">
        <v>8.4966000000000008</v>
      </c>
      <c r="W3946" s="3">
        <f t="shared" si="184"/>
        <v>0.49000000000000005</v>
      </c>
      <c r="X3946" t="str">
        <f t="shared" si="185"/>
        <v>No Discount</v>
      </c>
    </row>
    <row r="3947" spans="1:24" x14ac:dyDescent="0.2">
      <c r="A3947">
        <v>3946</v>
      </c>
      <c r="B3947" t="s">
        <v>7089</v>
      </c>
      <c r="C3947" s="2">
        <v>43057</v>
      </c>
      <c r="D3947" s="2">
        <v>43062</v>
      </c>
      <c r="E3947" t="s">
        <v>49</v>
      </c>
      <c r="F3947" t="s">
        <v>5084</v>
      </c>
      <c r="G3947" t="str">
        <f t="shared" si="183"/>
        <v>CA-2017-167871-AF-10870</v>
      </c>
      <c r="H3947" t="s">
        <v>5085</v>
      </c>
      <c r="I3947" t="s">
        <v>25</v>
      </c>
      <c r="J3947" t="s">
        <v>26</v>
      </c>
      <c r="K3947" t="s">
        <v>3289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15.534399999999998</v>
      </c>
      <c r="W3947" s="3">
        <f t="shared" si="184"/>
        <v>0.35</v>
      </c>
      <c r="X3947" t="str">
        <f t="shared" si="185"/>
        <v>Medium</v>
      </c>
    </row>
    <row r="3948" spans="1:24" x14ac:dyDescent="0.2">
      <c r="A3948">
        <v>3947</v>
      </c>
      <c r="B3948" t="s">
        <v>7089</v>
      </c>
      <c r="C3948" s="2">
        <v>43057</v>
      </c>
      <c r="D3948" s="2">
        <v>43062</v>
      </c>
      <c r="E3948" t="s">
        <v>49</v>
      </c>
      <c r="F3948" t="s">
        <v>5084</v>
      </c>
      <c r="G3948" t="str">
        <f t="shared" si="183"/>
        <v>CA-2017-167871-AF-10870</v>
      </c>
      <c r="H3948" t="s">
        <v>5085</v>
      </c>
      <c r="I3948" t="s">
        <v>25</v>
      </c>
      <c r="J3948" t="s">
        <v>26</v>
      </c>
      <c r="K3948" t="s">
        <v>3289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2.9440000000000004</v>
      </c>
      <c r="T3948">
        <v>1</v>
      </c>
      <c r="U3948">
        <v>0.2</v>
      </c>
      <c r="V3948">
        <v>-0.66240000000000021</v>
      </c>
      <c r="W3948" s="3">
        <f t="shared" si="184"/>
        <v>-0.22500000000000003</v>
      </c>
      <c r="X3948" t="str">
        <f t="shared" si="185"/>
        <v>Medium</v>
      </c>
    </row>
    <row r="3949" spans="1:24" x14ac:dyDescent="0.2">
      <c r="A3949">
        <v>3948</v>
      </c>
      <c r="B3949" t="s">
        <v>7090</v>
      </c>
      <c r="C3949" s="2">
        <v>42692</v>
      </c>
      <c r="D3949" s="2">
        <v>42696</v>
      </c>
      <c r="E3949" t="s">
        <v>49</v>
      </c>
      <c r="F3949" t="s">
        <v>196</v>
      </c>
      <c r="G3949" t="str">
        <f t="shared" si="183"/>
        <v>CA-2016-119963-SN-20710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1.0347999999999993</v>
      </c>
      <c r="W3949" s="3">
        <f t="shared" si="184"/>
        <v>0.16249999999999987</v>
      </c>
      <c r="X3949" t="str">
        <f t="shared" si="185"/>
        <v>Medium</v>
      </c>
    </row>
    <row r="3950" spans="1:24" x14ac:dyDescent="0.2">
      <c r="A3950">
        <v>3949</v>
      </c>
      <c r="B3950" t="s">
        <v>7090</v>
      </c>
      <c r="C3950" s="2">
        <v>42692</v>
      </c>
      <c r="D3950" s="2">
        <v>42696</v>
      </c>
      <c r="E3950" t="s">
        <v>49</v>
      </c>
      <c r="F3950" t="s">
        <v>196</v>
      </c>
      <c r="G3950" t="str">
        <f t="shared" si="183"/>
        <v>CA-2016-119963-SN-20710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2258</v>
      </c>
      <c r="P3950" t="s">
        <v>45</v>
      </c>
      <c r="Q3950" t="s">
        <v>46</v>
      </c>
      <c r="R3950" t="s">
        <v>2259</v>
      </c>
      <c r="S3950">
        <v>48.848000000000006</v>
      </c>
      <c r="T3950">
        <v>2</v>
      </c>
      <c r="U3950">
        <v>0.2</v>
      </c>
      <c r="V3950">
        <v>15.8756</v>
      </c>
      <c r="W3950" s="3">
        <f t="shared" si="184"/>
        <v>0.32499999999999996</v>
      </c>
      <c r="X3950" t="str">
        <f t="shared" si="185"/>
        <v>Medium</v>
      </c>
    </row>
    <row r="3951" spans="1:24" x14ac:dyDescent="0.2">
      <c r="A3951">
        <v>3950</v>
      </c>
      <c r="B3951" t="s">
        <v>7090</v>
      </c>
      <c r="C3951" s="2">
        <v>42692</v>
      </c>
      <c r="D3951" s="2">
        <v>42696</v>
      </c>
      <c r="E3951" t="s">
        <v>49</v>
      </c>
      <c r="F3951" t="s">
        <v>196</v>
      </c>
      <c r="G3951" t="str">
        <f t="shared" si="183"/>
        <v>CA-2016-119963-SN-20710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6.6311999999999989</v>
      </c>
      <c r="W3951" s="3">
        <f t="shared" si="184"/>
        <v>0.33749999999999997</v>
      </c>
      <c r="X3951" t="str">
        <f t="shared" si="185"/>
        <v>Medium</v>
      </c>
    </row>
    <row r="3952" spans="1:24" x14ac:dyDescent="0.2">
      <c r="A3952">
        <v>3951</v>
      </c>
      <c r="B3952" t="s">
        <v>7090</v>
      </c>
      <c r="C3952" s="2">
        <v>42692</v>
      </c>
      <c r="D3952" s="2">
        <v>42696</v>
      </c>
      <c r="E3952" t="s">
        <v>49</v>
      </c>
      <c r="F3952" t="s">
        <v>196</v>
      </c>
      <c r="G3952" t="str">
        <f t="shared" si="183"/>
        <v>CA-2016-119963-SN-20710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-18.221999999999994</v>
      </c>
      <c r="W3952" s="3">
        <f t="shared" si="184"/>
        <v>-7.1428571428571411E-2</v>
      </c>
      <c r="X3952" t="str">
        <f t="shared" si="185"/>
        <v>Medium</v>
      </c>
    </row>
    <row r="3953" spans="1:24" x14ac:dyDescent="0.2">
      <c r="A3953">
        <v>3952</v>
      </c>
      <c r="B3953" t="s">
        <v>7091</v>
      </c>
      <c r="C3953" s="2">
        <v>41971</v>
      </c>
      <c r="D3953" s="2">
        <v>41973</v>
      </c>
      <c r="E3953" t="s">
        <v>22</v>
      </c>
      <c r="F3953" t="s">
        <v>3093</v>
      </c>
      <c r="G3953" t="str">
        <f t="shared" si="183"/>
        <v>CA-2014-121167-MO-17500</v>
      </c>
      <c r="H3953" t="s">
        <v>3094</v>
      </c>
      <c r="I3953" t="s">
        <v>25</v>
      </c>
      <c r="J3953" t="s">
        <v>26</v>
      </c>
      <c r="K3953" t="s">
        <v>3715</v>
      </c>
      <c r="L3953" t="s">
        <v>266</v>
      </c>
      <c r="M3953">
        <v>11520</v>
      </c>
      <c r="N3953" t="s">
        <v>147</v>
      </c>
      <c r="O3953" t="s">
        <v>3248</v>
      </c>
      <c r="P3953" t="s">
        <v>45</v>
      </c>
      <c r="Q3953" t="s">
        <v>74</v>
      </c>
      <c r="R3953" t="s">
        <v>3249</v>
      </c>
      <c r="S3953">
        <v>17.248000000000001</v>
      </c>
      <c r="T3953">
        <v>2</v>
      </c>
      <c r="U3953">
        <v>0.2</v>
      </c>
      <c r="V3953">
        <v>6.0367999999999986</v>
      </c>
      <c r="W3953" s="3">
        <f t="shared" si="184"/>
        <v>0.34999999999999992</v>
      </c>
      <c r="X3953" t="str">
        <f t="shared" si="185"/>
        <v>Medium</v>
      </c>
    </row>
    <row r="3954" spans="1:24" x14ac:dyDescent="0.2">
      <c r="A3954">
        <v>3953</v>
      </c>
      <c r="B3954" t="s">
        <v>7092</v>
      </c>
      <c r="C3954" s="2">
        <v>42430</v>
      </c>
      <c r="D3954" s="2">
        <v>42437</v>
      </c>
      <c r="E3954" t="s">
        <v>49</v>
      </c>
      <c r="F3954" t="s">
        <v>225</v>
      </c>
      <c r="G3954" t="str">
        <f t="shared" si="183"/>
        <v>US-2016-151862-ON-18715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13.998599999999989</v>
      </c>
      <c r="W3954" s="3">
        <f t="shared" si="184"/>
        <v>8.7499999999999925E-2</v>
      </c>
      <c r="X3954" t="str">
        <f t="shared" si="185"/>
        <v>Medium</v>
      </c>
    </row>
    <row r="3955" spans="1:24" x14ac:dyDescent="0.2">
      <c r="A3955">
        <v>3954</v>
      </c>
      <c r="B3955" t="s">
        <v>7095</v>
      </c>
      <c r="C3955" s="2">
        <v>42750</v>
      </c>
      <c r="D3955" s="2">
        <v>42754</v>
      </c>
      <c r="E3955" t="s">
        <v>49</v>
      </c>
      <c r="F3955" t="s">
        <v>1587</v>
      </c>
      <c r="G3955" t="str">
        <f t="shared" si="183"/>
        <v>CA-2017-152961-SC-20095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  <c r="W3955" s="3">
        <f t="shared" si="184"/>
        <v>0.46</v>
      </c>
      <c r="X3955" t="str">
        <f t="shared" si="185"/>
        <v>No Discount</v>
      </c>
    </row>
    <row r="3956" spans="1:24" x14ac:dyDescent="0.2">
      <c r="A3956">
        <v>3955</v>
      </c>
      <c r="B3956" t="s">
        <v>7096</v>
      </c>
      <c r="C3956" s="2">
        <v>41733</v>
      </c>
      <c r="D3956" s="2">
        <v>41738</v>
      </c>
      <c r="E3956" t="s">
        <v>49</v>
      </c>
      <c r="F3956" t="s">
        <v>3172</v>
      </c>
      <c r="G3956" t="str">
        <f t="shared" si="183"/>
        <v>CA-2014-133228-MS-17710</v>
      </c>
      <c r="H3956" t="s">
        <v>3173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1913</v>
      </c>
      <c r="P3956" t="s">
        <v>31</v>
      </c>
      <c r="Q3956" t="s">
        <v>64</v>
      </c>
      <c r="R3956" t="s">
        <v>1914</v>
      </c>
      <c r="S3956">
        <v>5.47</v>
      </c>
      <c r="T3956">
        <v>1</v>
      </c>
      <c r="U3956">
        <v>0</v>
      </c>
      <c r="V3956">
        <v>2.3521000000000001</v>
      </c>
      <c r="W3956" s="3">
        <f t="shared" si="184"/>
        <v>0.43000000000000005</v>
      </c>
      <c r="X3956" t="str">
        <f t="shared" si="185"/>
        <v>No Discount</v>
      </c>
    </row>
    <row r="3957" spans="1:24" x14ac:dyDescent="0.2">
      <c r="A3957">
        <v>3956</v>
      </c>
      <c r="B3957" t="s">
        <v>7096</v>
      </c>
      <c r="C3957" s="2">
        <v>41733</v>
      </c>
      <c r="D3957" s="2">
        <v>41738</v>
      </c>
      <c r="E3957" t="s">
        <v>49</v>
      </c>
      <c r="F3957" t="s">
        <v>3172</v>
      </c>
      <c r="G3957" t="str">
        <f t="shared" si="183"/>
        <v>CA-2014-133228-MS-17710</v>
      </c>
      <c r="H3957" t="s">
        <v>3173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4139</v>
      </c>
      <c r="P3957" t="s">
        <v>45</v>
      </c>
      <c r="Q3957" t="s">
        <v>67</v>
      </c>
      <c r="R3957" t="s">
        <v>4140</v>
      </c>
      <c r="S3957">
        <v>79.36</v>
      </c>
      <c r="T3957">
        <v>4</v>
      </c>
      <c r="U3957">
        <v>0</v>
      </c>
      <c r="V3957">
        <v>23.807999999999993</v>
      </c>
      <c r="W3957" s="3">
        <f t="shared" si="184"/>
        <v>0.29999999999999993</v>
      </c>
      <c r="X3957" t="str">
        <f t="shared" si="185"/>
        <v>No Discount</v>
      </c>
    </row>
    <row r="3958" spans="1:24" x14ac:dyDescent="0.2">
      <c r="A3958">
        <v>3957</v>
      </c>
      <c r="B3958" t="s">
        <v>7097</v>
      </c>
      <c r="C3958" s="2">
        <v>42547</v>
      </c>
      <c r="D3958" s="2">
        <v>42554</v>
      </c>
      <c r="E3958" t="s">
        <v>49</v>
      </c>
      <c r="F3958" t="s">
        <v>363</v>
      </c>
      <c r="G3958" t="str">
        <f t="shared" si="183"/>
        <v>CA-2016-114951-DN-13690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5068</v>
      </c>
      <c r="P3958" t="s">
        <v>31</v>
      </c>
      <c r="Q3958" t="s">
        <v>64</v>
      </c>
      <c r="R3958" t="s">
        <v>5069</v>
      </c>
      <c r="S3958">
        <v>22.14</v>
      </c>
      <c r="T3958">
        <v>3</v>
      </c>
      <c r="U3958">
        <v>0</v>
      </c>
      <c r="V3958">
        <v>6.4205999999999976</v>
      </c>
      <c r="W3958" s="3">
        <f t="shared" si="184"/>
        <v>0.28999999999999987</v>
      </c>
      <c r="X3958" t="str">
        <f t="shared" si="185"/>
        <v>No Discount</v>
      </c>
    </row>
    <row r="3959" spans="1:24" x14ac:dyDescent="0.2">
      <c r="A3959">
        <v>3958</v>
      </c>
      <c r="B3959" t="s">
        <v>7098</v>
      </c>
      <c r="C3959" s="2">
        <v>42519</v>
      </c>
      <c r="D3959" s="2">
        <v>42523</v>
      </c>
      <c r="E3959" t="s">
        <v>49</v>
      </c>
      <c r="F3959" t="s">
        <v>1562</v>
      </c>
      <c r="G3959" t="str">
        <f t="shared" si="183"/>
        <v>CA-2016-156573-RB-19360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4374</v>
      </c>
      <c r="P3959" t="s">
        <v>45</v>
      </c>
      <c r="Q3959" t="s">
        <v>74</v>
      </c>
      <c r="R3959" t="s">
        <v>4375</v>
      </c>
      <c r="S3959">
        <v>11.277000000000001</v>
      </c>
      <c r="T3959">
        <v>3</v>
      </c>
      <c r="U3959">
        <v>0.7</v>
      </c>
      <c r="V3959">
        <v>-8.6456999999999979</v>
      </c>
      <c r="W3959" s="3">
        <f t="shared" si="184"/>
        <v>-0.76666666666666639</v>
      </c>
      <c r="X3959" t="str">
        <f t="shared" si="185"/>
        <v>High</v>
      </c>
    </row>
    <row r="3960" spans="1:24" x14ac:dyDescent="0.2">
      <c r="A3960">
        <v>3959</v>
      </c>
      <c r="B3960" t="s">
        <v>7098</v>
      </c>
      <c r="C3960" s="2">
        <v>42519</v>
      </c>
      <c r="D3960" s="2">
        <v>42523</v>
      </c>
      <c r="E3960" t="s">
        <v>49</v>
      </c>
      <c r="F3960" t="s">
        <v>1562</v>
      </c>
      <c r="G3960" t="str">
        <f t="shared" si="183"/>
        <v>CA-2016-156573-RB-19360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4.4479999999999995</v>
      </c>
      <c r="T3960">
        <v>2</v>
      </c>
      <c r="U3960">
        <v>0.2</v>
      </c>
      <c r="V3960">
        <v>0.3335999999999999</v>
      </c>
      <c r="W3960" s="3">
        <f t="shared" si="184"/>
        <v>7.4999999999999983E-2</v>
      </c>
      <c r="X3960" t="str">
        <f t="shared" si="185"/>
        <v>Medium</v>
      </c>
    </row>
    <row r="3961" spans="1:24" x14ac:dyDescent="0.2">
      <c r="A3961">
        <v>3960</v>
      </c>
      <c r="B3961" t="s">
        <v>7098</v>
      </c>
      <c r="C3961" s="2">
        <v>42519</v>
      </c>
      <c r="D3961" s="2">
        <v>42523</v>
      </c>
      <c r="E3961" t="s">
        <v>49</v>
      </c>
      <c r="F3961" t="s">
        <v>1562</v>
      </c>
      <c r="G3961" t="str">
        <f t="shared" si="183"/>
        <v>CA-2016-156573-RB-19360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14.546999999999995</v>
      </c>
      <c r="W3961" s="3">
        <f t="shared" si="184"/>
        <v>0.3249999999999999</v>
      </c>
      <c r="X3961" t="str">
        <f t="shared" si="185"/>
        <v>Medium</v>
      </c>
    </row>
    <row r="3962" spans="1:24" x14ac:dyDescent="0.2">
      <c r="A3962">
        <v>3961</v>
      </c>
      <c r="B3962" t="s">
        <v>7101</v>
      </c>
      <c r="C3962" s="2">
        <v>42296</v>
      </c>
      <c r="D3962" s="2">
        <v>42301</v>
      </c>
      <c r="E3962" t="s">
        <v>49</v>
      </c>
      <c r="F3962" t="s">
        <v>3931</v>
      </c>
      <c r="G3962" t="str">
        <f t="shared" si="183"/>
        <v>CA-2015-113901-NH-18610</v>
      </c>
      <c r="H3962" t="s">
        <v>3932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4839</v>
      </c>
      <c r="P3962" t="s">
        <v>45</v>
      </c>
      <c r="Q3962" t="s">
        <v>74</v>
      </c>
      <c r="R3962" t="s">
        <v>4840</v>
      </c>
      <c r="S3962">
        <v>38.28</v>
      </c>
      <c r="T3962">
        <v>6</v>
      </c>
      <c r="U3962">
        <v>0</v>
      </c>
      <c r="V3962">
        <v>17.608799999999999</v>
      </c>
      <c r="W3962" s="3">
        <f t="shared" si="184"/>
        <v>0.45999999999999996</v>
      </c>
      <c r="X3962" t="str">
        <f t="shared" si="185"/>
        <v>No Discount</v>
      </c>
    </row>
    <row r="3963" spans="1:24" x14ac:dyDescent="0.2">
      <c r="A3963">
        <v>3962</v>
      </c>
      <c r="B3963" t="s">
        <v>7101</v>
      </c>
      <c r="C3963" s="2">
        <v>42296</v>
      </c>
      <c r="D3963" s="2">
        <v>42301</v>
      </c>
      <c r="E3963" t="s">
        <v>49</v>
      </c>
      <c r="F3963" t="s">
        <v>3931</v>
      </c>
      <c r="G3963" t="str">
        <f t="shared" si="183"/>
        <v>CA-2015-113901-NH-18610</v>
      </c>
      <c r="H3963" t="s">
        <v>3932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3900</v>
      </c>
      <c r="P3963" t="s">
        <v>70</v>
      </c>
      <c r="Q3963" t="s">
        <v>71</v>
      </c>
      <c r="R3963" t="s">
        <v>3901</v>
      </c>
      <c r="S3963">
        <v>149.94999999999999</v>
      </c>
      <c r="T3963">
        <v>5</v>
      </c>
      <c r="U3963">
        <v>0</v>
      </c>
      <c r="V3963">
        <v>44.984999999999985</v>
      </c>
      <c r="W3963" s="3">
        <f t="shared" si="184"/>
        <v>0.29999999999999993</v>
      </c>
      <c r="X3963" t="str">
        <f t="shared" si="185"/>
        <v>No Discount</v>
      </c>
    </row>
    <row r="3964" spans="1:24" x14ac:dyDescent="0.2">
      <c r="A3964">
        <v>3963</v>
      </c>
      <c r="B3964" t="s">
        <v>7102</v>
      </c>
      <c r="C3964" s="2">
        <v>42785</v>
      </c>
      <c r="D3964" s="2">
        <v>42786</v>
      </c>
      <c r="E3964" t="s">
        <v>187</v>
      </c>
      <c r="F3964" t="s">
        <v>4450</v>
      </c>
      <c r="G3964" t="str">
        <f t="shared" si="183"/>
        <v>CA-2017-134838-ED-13885</v>
      </c>
      <c r="H3964" t="s">
        <v>4451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3957</v>
      </c>
      <c r="P3964" t="s">
        <v>45</v>
      </c>
      <c r="Q3964" t="s">
        <v>67</v>
      </c>
      <c r="R3964" t="s">
        <v>3958</v>
      </c>
      <c r="S3964">
        <v>12.84</v>
      </c>
      <c r="T3964">
        <v>3</v>
      </c>
      <c r="U3964">
        <v>0</v>
      </c>
      <c r="V3964">
        <v>3.4668000000000005</v>
      </c>
      <c r="W3964" s="3">
        <f t="shared" si="184"/>
        <v>0.27000000000000007</v>
      </c>
      <c r="X3964" t="str">
        <f t="shared" si="185"/>
        <v>No Discount</v>
      </c>
    </row>
    <row r="3965" spans="1:24" x14ac:dyDescent="0.2">
      <c r="A3965">
        <v>3964</v>
      </c>
      <c r="B3965" t="s">
        <v>7102</v>
      </c>
      <c r="C3965" s="2">
        <v>42785</v>
      </c>
      <c r="D3965" s="2">
        <v>42786</v>
      </c>
      <c r="E3965" t="s">
        <v>187</v>
      </c>
      <c r="F3965" t="s">
        <v>4450</v>
      </c>
      <c r="G3965" t="str">
        <f t="shared" si="183"/>
        <v>CA-2017-134838-ED-13885</v>
      </c>
      <c r="H3965" t="s">
        <v>4451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3703</v>
      </c>
      <c r="P3965" t="s">
        <v>31</v>
      </c>
      <c r="Q3965" t="s">
        <v>64</v>
      </c>
      <c r="R3965" t="s">
        <v>3704</v>
      </c>
      <c r="S3965">
        <v>44.67</v>
      </c>
      <c r="T3965">
        <v>3</v>
      </c>
      <c r="U3965">
        <v>0</v>
      </c>
      <c r="V3965">
        <v>12.060900000000002</v>
      </c>
      <c r="W3965" s="3">
        <f t="shared" si="184"/>
        <v>0.27</v>
      </c>
      <c r="X3965" t="str">
        <f t="shared" si="185"/>
        <v>No Discount</v>
      </c>
    </row>
    <row r="3966" spans="1:24" x14ac:dyDescent="0.2">
      <c r="A3966">
        <v>3965</v>
      </c>
      <c r="B3966" t="s">
        <v>7103</v>
      </c>
      <c r="C3966" s="2">
        <v>42635</v>
      </c>
      <c r="D3966" s="2">
        <v>42641</v>
      </c>
      <c r="E3966" t="s">
        <v>49</v>
      </c>
      <c r="F3966" t="s">
        <v>5509</v>
      </c>
      <c r="G3966" t="str">
        <f t="shared" si="183"/>
        <v>CA-2016-120257-PW-19240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0.88559999999999883</v>
      </c>
      <c r="W3966" s="3">
        <f t="shared" si="184"/>
        <v>0.11249999999999985</v>
      </c>
      <c r="X3966" t="str">
        <f t="shared" si="185"/>
        <v>Medium</v>
      </c>
    </row>
    <row r="3967" spans="1:24" x14ac:dyDescent="0.2">
      <c r="A3967">
        <v>3966</v>
      </c>
      <c r="B3967" t="s">
        <v>7106</v>
      </c>
      <c r="C3967" s="2">
        <v>41955</v>
      </c>
      <c r="D3967" s="2">
        <v>41960</v>
      </c>
      <c r="E3967" t="s">
        <v>22</v>
      </c>
      <c r="F3967" t="s">
        <v>6036</v>
      </c>
      <c r="G3967" t="str">
        <f t="shared" si="183"/>
        <v>CA-2014-164910-DM-13345</v>
      </c>
      <c r="H3967" t="s">
        <v>6037</v>
      </c>
      <c r="I3967" t="s">
        <v>40</v>
      </c>
      <c r="J3967" t="s">
        <v>26</v>
      </c>
      <c r="K3967" t="s">
        <v>2490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0.88559999999999883</v>
      </c>
      <c r="W3967" s="3">
        <f t="shared" si="184"/>
        <v>0.11249999999999985</v>
      </c>
      <c r="X3967" t="str">
        <f t="shared" si="185"/>
        <v>Medium</v>
      </c>
    </row>
    <row r="3968" spans="1:24" x14ac:dyDescent="0.2">
      <c r="A3968">
        <v>3967</v>
      </c>
      <c r="B3968" t="s">
        <v>7107</v>
      </c>
      <c r="C3968" s="2">
        <v>42461</v>
      </c>
      <c r="D3968" s="2">
        <v>42466</v>
      </c>
      <c r="E3968" t="s">
        <v>49</v>
      </c>
      <c r="F3968" t="s">
        <v>3184</v>
      </c>
      <c r="G3968" t="str">
        <f t="shared" si="183"/>
        <v>CA-2016-149902-DW-13540</v>
      </c>
      <c r="H3968" t="s">
        <v>3185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2593</v>
      </c>
      <c r="P3968" t="s">
        <v>45</v>
      </c>
      <c r="Q3968" t="s">
        <v>67</v>
      </c>
      <c r="R3968" t="s">
        <v>2594</v>
      </c>
      <c r="S3968">
        <v>88.04</v>
      </c>
      <c r="T3968">
        <v>4</v>
      </c>
      <c r="U3968">
        <v>0</v>
      </c>
      <c r="V3968">
        <v>22.8904</v>
      </c>
      <c r="W3968" s="3">
        <f t="shared" si="184"/>
        <v>0.25999999999999995</v>
      </c>
      <c r="X3968" t="str">
        <f t="shared" si="185"/>
        <v>No Discount</v>
      </c>
    </row>
    <row r="3969" spans="1:24" x14ac:dyDescent="0.2">
      <c r="A3969">
        <v>3968</v>
      </c>
      <c r="B3969" t="s">
        <v>7108</v>
      </c>
      <c r="C3969" s="2">
        <v>42510</v>
      </c>
      <c r="D3969" s="2">
        <v>42513</v>
      </c>
      <c r="E3969" t="s">
        <v>187</v>
      </c>
      <c r="F3969" t="s">
        <v>2164</v>
      </c>
      <c r="G3969" t="str">
        <f t="shared" si="183"/>
        <v>CA-2016-146010-EH-14125</v>
      </c>
      <c r="H3969" t="s">
        <v>2165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2390</v>
      </c>
      <c r="P3969" t="s">
        <v>45</v>
      </c>
      <c r="Q3969" t="s">
        <v>74</v>
      </c>
      <c r="R3969" t="s">
        <v>2391</v>
      </c>
      <c r="S3969">
        <v>40.635000000000012</v>
      </c>
      <c r="T3969">
        <v>7</v>
      </c>
      <c r="U3969">
        <v>0.7</v>
      </c>
      <c r="V3969">
        <v>-32.507999999999996</v>
      </c>
      <c r="W3969" s="3">
        <f t="shared" si="184"/>
        <v>-0.7999999999999996</v>
      </c>
      <c r="X3969" t="str">
        <f t="shared" si="185"/>
        <v>High</v>
      </c>
    </row>
    <row r="3970" spans="1:24" x14ac:dyDescent="0.2">
      <c r="A3970">
        <v>3969</v>
      </c>
      <c r="B3970" t="s">
        <v>7109</v>
      </c>
      <c r="C3970" s="2">
        <v>42156</v>
      </c>
      <c r="D3970" s="2">
        <v>42160</v>
      </c>
      <c r="E3970" t="s">
        <v>49</v>
      </c>
      <c r="F3970" t="s">
        <v>6989</v>
      </c>
      <c r="G3970" t="str">
        <f t="shared" si="183"/>
        <v>US-2015-163685-KE-16420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5.7279999999999989</v>
      </c>
      <c r="T3970">
        <v>8</v>
      </c>
      <c r="U3970">
        <v>0.8</v>
      </c>
      <c r="V3970">
        <v>-9.1648000000000032</v>
      </c>
      <c r="W3970" s="3">
        <f t="shared" si="184"/>
        <v>-1.600000000000001</v>
      </c>
      <c r="X3970" t="str">
        <f t="shared" si="185"/>
        <v>High</v>
      </c>
    </row>
    <row r="3971" spans="1:24" x14ac:dyDescent="0.2">
      <c r="A3971">
        <v>3970</v>
      </c>
      <c r="B3971" t="s">
        <v>7109</v>
      </c>
      <c r="C3971" s="2">
        <v>42156</v>
      </c>
      <c r="D3971" s="2">
        <v>42160</v>
      </c>
      <c r="E3971" t="s">
        <v>49</v>
      </c>
      <c r="F3971" t="s">
        <v>6989</v>
      </c>
      <c r="G3971" t="str">
        <f t="shared" ref="G3971:G4034" si="186" xml:space="preserve"> B3971 &amp; "-" &amp; F3971</f>
        <v>US-2015-163685-KE-16420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13.199999999999998</v>
      </c>
      <c r="W3971" s="3">
        <f t="shared" ref="W3971:W4034" si="187">V3971/S3971</f>
        <v>0.31249999999999994</v>
      </c>
      <c r="X3971" t="str">
        <f t="shared" ref="X3971:X4034" si="188">IF(U3971=0, "No Discount", IF(U3971&lt;=0.1, "Low", IF(U3971&lt;=0.3, "Medium", "High")))</f>
        <v>Medium</v>
      </c>
    </row>
    <row r="3972" spans="1:24" x14ac:dyDescent="0.2">
      <c r="A3972">
        <v>3971</v>
      </c>
      <c r="B3972" t="s">
        <v>7112</v>
      </c>
      <c r="C3972" s="2">
        <v>41965</v>
      </c>
      <c r="D3972" s="2">
        <v>41969</v>
      </c>
      <c r="E3972" t="s">
        <v>49</v>
      </c>
      <c r="F3972" t="s">
        <v>7113</v>
      </c>
      <c r="G3972" t="str">
        <f t="shared" si="186"/>
        <v>CA-2014-135090-SP-20920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53.820000000000007</v>
      </c>
      <c r="T3972">
        <v>9</v>
      </c>
      <c r="U3972">
        <v>0</v>
      </c>
      <c r="V3972">
        <v>24.218999999999998</v>
      </c>
      <c r="W3972" s="3">
        <f t="shared" si="187"/>
        <v>0.4499999999999999</v>
      </c>
      <c r="X3972" t="str">
        <f t="shared" si="188"/>
        <v>No Discount</v>
      </c>
    </row>
    <row r="3973" spans="1:24" x14ac:dyDescent="0.2">
      <c r="A3973">
        <v>3972</v>
      </c>
      <c r="B3973" t="s">
        <v>7115</v>
      </c>
      <c r="C3973" s="2">
        <v>42057</v>
      </c>
      <c r="D3973" s="2">
        <v>42059</v>
      </c>
      <c r="E3973" t="s">
        <v>22</v>
      </c>
      <c r="F3973" t="s">
        <v>3223</v>
      </c>
      <c r="G3973" t="str">
        <f t="shared" si="186"/>
        <v>CA-2015-132374-PS-19045</v>
      </c>
      <c r="H3973" t="s">
        <v>3224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  <c r="W3973" s="3">
        <f t="shared" si="187"/>
        <v>0.26</v>
      </c>
      <c r="X3973" t="str">
        <f t="shared" si="188"/>
        <v>No Discount</v>
      </c>
    </row>
    <row r="3974" spans="1:24" x14ac:dyDescent="0.2">
      <c r="A3974">
        <v>3973</v>
      </c>
      <c r="B3974" t="s">
        <v>7116</v>
      </c>
      <c r="C3974" s="2">
        <v>42458</v>
      </c>
      <c r="D3974" s="2">
        <v>42462</v>
      </c>
      <c r="E3974" t="s">
        <v>49</v>
      </c>
      <c r="F3974" t="s">
        <v>464</v>
      </c>
      <c r="G3974" t="str">
        <f t="shared" si="186"/>
        <v>CA-2016-167556-JM-15250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3721</v>
      </c>
      <c r="P3974" t="s">
        <v>45</v>
      </c>
      <c r="Q3974" t="s">
        <v>89</v>
      </c>
      <c r="R3974" t="s">
        <v>3722</v>
      </c>
      <c r="S3974">
        <v>13.48</v>
      </c>
      <c r="T3974">
        <v>2</v>
      </c>
      <c r="U3974">
        <v>0</v>
      </c>
      <c r="V3974">
        <v>6.74</v>
      </c>
      <c r="W3974" s="3">
        <f t="shared" si="187"/>
        <v>0.5</v>
      </c>
      <c r="X3974" t="str">
        <f t="shared" si="188"/>
        <v>No Discount</v>
      </c>
    </row>
    <row r="3975" spans="1:24" x14ac:dyDescent="0.2">
      <c r="A3975">
        <v>3974</v>
      </c>
      <c r="B3975" t="s">
        <v>7116</v>
      </c>
      <c r="C3975" s="2">
        <v>42458</v>
      </c>
      <c r="D3975" s="2">
        <v>42462</v>
      </c>
      <c r="E3975" t="s">
        <v>49</v>
      </c>
      <c r="F3975" t="s">
        <v>464</v>
      </c>
      <c r="G3975" t="str">
        <f t="shared" si="186"/>
        <v>CA-2016-167556-JM-15250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3865</v>
      </c>
      <c r="P3975" t="s">
        <v>45</v>
      </c>
      <c r="Q3975" t="s">
        <v>74</v>
      </c>
      <c r="R3975" t="s">
        <v>3866</v>
      </c>
      <c r="S3975">
        <v>29.800000000000004</v>
      </c>
      <c r="T3975">
        <v>5</v>
      </c>
      <c r="U3975">
        <v>0.2</v>
      </c>
      <c r="V3975">
        <v>9.3124999999999982</v>
      </c>
      <c r="W3975" s="3">
        <f t="shared" si="187"/>
        <v>0.31249999999999989</v>
      </c>
      <c r="X3975" t="str">
        <f t="shared" si="188"/>
        <v>Medium</v>
      </c>
    </row>
    <row r="3976" spans="1:24" x14ac:dyDescent="0.2">
      <c r="A3976">
        <v>3975</v>
      </c>
      <c r="B3976" t="s">
        <v>7116</v>
      </c>
      <c r="C3976" s="2">
        <v>42458</v>
      </c>
      <c r="D3976" s="2">
        <v>42462</v>
      </c>
      <c r="E3976" t="s">
        <v>49</v>
      </c>
      <c r="F3976" t="s">
        <v>464</v>
      </c>
      <c r="G3976" t="str">
        <f t="shared" si="186"/>
        <v>CA-2016-167556-JM-15250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124.19999999999999</v>
      </c>
      <c r="W3976" s="3">
        <f t="shared" si="187"/>
        <v>0.3</v>
      </c>
      <c r="X3976" t="str">
        <f t="shared" si="188"/>
        <v>No Discount</v>
      </c>
    </row>
    <row r="3977" spans="1:24" x14ac:dyDescent="0.2">
      <c r="A3977">
        <v>3976</v>
      </c>
      <c r="B3977" t="s">
        <v>7116</v>
      </c>
      <c r="C3977" s="2">
        <v>42458</v>
      </c>
      <c r="D3977" s="2">
        <v>42462</v>
      </c>
      <c r="E3977" t="s">
        <v>49</v>
      </c>
      <c r="F3977" t="s">
        <v>464</v>
      </c>
      <c r="G3977" t="str">
        <f t="shared" si="186"/>
        <v>CA-2016-167556-JM-15250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3052</v>
      </c>
      <c r="P3977" t="s">
        <v>45</v>
      </c>
      <c r="Q3977" t="s">
        <v>74</v>
      </c>
      <c r="R3977" t="s">
        <v>3053</v>
      </c>
      <c r="S3977">
        <v>41.328000000000003</v>
      </c>
      <c r="T3977">
        <v>7</v>
      </c>
      <c r="U3977">
        <v>0.2</v>
      </c>
      <c r="V3977">
        <v>14.981400000000001</v>
      </c>
      <c r="W3977" s="3">
        <f t="shared" si="187"/>
        <v>0.36249999999999999</v>
      </c>
      <c r="X3977" t="str">
        <f t="shared" si="188"/>
        <v>Medium</v>
      </c>
    </row>
    <row r="3978" spans="1:24" x14ac:dyDescent="0.2">
      <c r="A3978">
        <v>3977</v>
      </c>
      <c r="B3978" t="s">
        <v>7117</v>
      </c>
      <c r="C3978" s="2">
        <v>42665</v>
      </c>
      <c r="D3978" s="2">
        <v>42667</v>
      </c>
      <c r="E3978" t="s">
        <v>187</v>
      </c>
      <c r="F3978" t="s">
        <v>4360</v>
      </c>
      <c r="G3978" t="str">
        <f t="shared" si="186"/>
        <v>US-2016-116400-EB-13930</v>
      </c>
      <c r="H3978" t="s">
        <v>4361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11.177600000000002</v>
      </c>
      <c r="W3978" s="3">
        <f t="shared" si="187"/>
        <v>0.28000000000000003</v>
      </c>
      <c r="X3978" t="str">
        <f t="shared" si="188"/>
        <v>No Discount</v>
      </c>
    </row>
    <row r="3979" spans="1:24" x14ac:dyDescent="0.2">
      <c r="A3979">
        <v>3978</v>
      </c>
      <c r="B3979" t="s">
        <v>7120</v>
      </c>
      <c r="C3979" s="2">
        <v>43010</v>
      </c>
      <c r="D3979" s="2">
        <v>43015</v>
      </c>
      <c r="E3979" t="s">
        <v>49</v>
      </c>
      <c r="F3979" t="s">
        <v>3675</v>
      </c>
      <c r="G3979" t="str">
        <f t="shared" si="186"/>
        <v>CA-2017-101308-FG-14260</v>
      </c>
      <c r="H3979" t="s">
        <v>3676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4.1123999999999992</v>
      </c>
      <c r="W3979" s="3">
        <f t="shared" si="187"/>
        <v>0.45999999999999991</v>
      </c>
      <c r="X3979" t="str">
        <f t="shared" si="188"/>
        <v>No Discount</v>
      </c>
    </row>
    <row r="3980" spans="1:24" x14ac:dyDescent="0.2">
      <c r="A3980">
        <v>3979</v>
      </c>
      <c r="B3980" t="s">
        <v>7120</v>
      </c>
      <c r="C3980" s="2">
        <v>43010</v>
      </c>
      <c r="D3980" s="2">
        <v>43015</v>
      </c>
      <c r="E3980" t="s">
        <v>49</v>
      </c>
      <c r="F3980" t="s">
        <v>3675</v>
      </c>
      <c r="G3980" t="str">
        <f t="shared" si="186"/>
        <v>CA-2017-101308-FG-14260</v>
      </c>
      <c r="H3980" t="s">
        <v>3676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1980</v>
      </c>
      <c r="P3980" t="s">
        <v>70</v>
      </c>
      <c r="Q3980" t="s">
        <v>71</v>
      </c>
      <c r="R3980" t="s">
        <v>1981</v>
      </c>
      <c r="S3980">
        <v>84.784000000000006</v>
      </c>
      <c r="T3980">
        <v>2</v>
      </c>
      <c r="U3980">
        <v>0.2</v>
      </c>
      <c r="V3980">
        <v>-20.136200000000006</v>
      </c>
      <c r="W3980" s="3">
        <f t="shared" si="187"/>
        <v>-0.23750000000000004</v>
      </c>
      <c r="X3980" t="str">
        <f t="shared" si="188"/>
        <v>Medium</v>
      </c>
    </row>
    <row r="3981" spans="1:24" x14ac:dyDescent="0.2">
      <c r="A3981">
        <v>3980</v>
      </c>
      <c r="B3981" t="s">
        <v>7121</v>
      </c>
      <c r="C3981" s="2">
        <v>41996</v>
      </c>
      <c r="D3981" s="2">
        <v>42000</v>
      </c>
      <c r="E3981" t="s">
        <v>49</v>
      </c>
      <c r="F3981" t="s">
        <v>2174</v>
      </c>
      <c r="G3981" t="str">
        <f t="shared" si="186"/>
        <v>CA-2014-114517-TH-21235</v>
      </c>
      <c r="H3981" t="s">
        <v>2175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3813</v>
      </c>
      <c r="P3981" t="s">
        <v>31</v>
      </c>
      <c r="Q3981" t="s">
        <v>55</v>
      </c>
      <c r="R3981" t="s">
        <v>3814</v>
      </c>
      <c r="S3981">
        <v>53.315999999999995</v>
      </c>
      <c r="T3981">
        <v>2</v>
      </c>
      <c r="U3981">
        <v>0.4</v>
      </c>
      <c r="V3981">
        <v>-19.549200000000006</v>
      </c>
      <c r="W3981" s="3">
        <f t="shared" si="187"/>
        <v>-0.36666666666666681</v>
      </c>
      <c r="X3981" t="str">
        <f t="shared" si="188"/>
        <v>High</v>
      </c>
    </row>
    <row r="3982" spans="1:24" x14ac:dyDescent="0.2">
      <c r="A3982">
        <v>3981</v>
      </c>
      <c r="B3982" t="s">
        <v>7121</v>
      </c>
      <c r="C3982" s="2">
        <v>41996</v>
      </c>
      <c r="D3982" s="2">
        <v>42000</v>
      </c>
      <c r="E3982" t="s">
        <v>49</v>
      </c>
      <c r="F3982" t="s">
        <v>2174</v>
      </c>
      <c r="G3982" t="str">
        <f t="shared" si="186"/>
        <v>CA-2014-114517-TH-21235</v>
      </c>
      <c r="H3982" t="s">
        <v>2175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2140</v>
      </c>
      <c r="P3982" t="s">
        <v>45</v>
      </c>
      <c r="Q3982" t="s">
        <v>77</v>
      </c>
      <c r="R3982" t="s">
        <v>2141</v>
      </c>
      <c r="S3982">
        <v>56.519999999999996</v>
      </c>
      <c r="T3982">
        <v>3</v>
      </c>
      <c r="U3982">
        <v>0</v>
      </c>
      <c r="V3982">
        <v>15.8256</v>
      </c>
      <c r="W3982" s="3">
        <f t="shared" si="187"/>
        <v>0.28000000000000003</v>
      </c>
      <c r="X3982" t="str">
        <f t="shared" si="188"/>
        <v>No Discount</v>
      </c>
    </row>
    <row r="3983" spans="1:24" x14ac:dyDescent="0.2">
      <c r="A3983">
        <v>3982</v>
      </c>
      <c r="B3983" t="s">
        <v>7122</v>
      </c>
      <c r="C3983" s="2">
        <v>43084</v>
      </c>
      <c r="D3983" s="2">
        <v>43089</v>
      </c>
      <c r="E3983" t="s">
        <v>49</v>
      </c>
      <c r="F3983" t="s">
        <v>4058</v>
      </c>
      <c r="G3983" t="str">
        <f t="shared" si="186"/>
        <v>CA-2017-119564-PL-18925</v>
      </c>
      <c r="H3983" t="s">
        <v>4059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2184</v>
      </c>
      <c r="P3983" t="s">
        <v>31</v>
      </c>
      <c r="Q3983" t="s">
        <v>64</v>
      </c>
      <c r="R3983" t="s">
        <v>2185</v>
      </c>
      <c r="S3983">
        <v>22.77</v>
      </c>
      <c r="T3983">
        <v>3</v>
      </c>
      <c r="U3983">
        <v>0</v>
      </c>
      <c r="V3983">
        <v>9.7911000000000001</v>
      </c>
      <c r="W3983" s="3">
        <f t="shared" si="187"/>
        <v>0.43</v>
      </c>
      <c r="X3983" t="str">
        <f t="shared" si="188"/>
        <v>No Discount</v>
      </c>
    </row>
    <row r="3984" spans="1:24" x14ac:dyDescent="0.2">
      <c r="A3984">
        <v>3983</v>
      </c>
      <c r="B3984" t="s">
        <v>7123</v>
      </c>
      <c r="C3984" s="2">
        <v>42558</v>
      </c>
      <c r="D3984" s="2">
        <v>42560</v>
      </c>
      <c r="E3984" t="s">
        <v>22</v>
      </c>
      <c r="F3984" t="s">
        <v>6052</v>
      </c>
      <c r="G3984" t="str">
        <f t="shared" si="186"/>
        <v>CA-2016-135265-CC-12370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-3.5996000000000521</v>
      </c>
      <c r="W3984" s="3">
        <f t="shared" si="187"/>
        <v>-1.2500000000000179E-2</v>
      </c>
      <c r="X3984" t="str">
        <f t="shared" si="188"/>
        <v>Medium</v>
      </c>
    </row>
    <row r="3985" spans="1:24" x14ac:dyDescent="0.2">
      <c r="A3985">
        <v>3984</v>
      </c>
      <c r="B3985" t="s">
        <v>7123</v>
      </c>
      <c r="C3985" s="2">
        <v>42558</v>
      </c>
      <c r="D3985" s="2">
        <v>42560</v>
      </c>
      <c r="E3985" t="s">
        <v>22</v>
      </c>
      <c r="F3985" t="s">
        <v>6052</v>
      </c>
      <c r="G3985" t="str">
        <f t="shared" si="186"/>
        <v>CA-2016-135265-CC-12370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2799.9600000000005</v>
      </c>
      <c r="T3985">
        <v>5</v>
      </c>
      <c r="U3985">
        <v>0.2</v>
      </c>
      <c r="V3985">
        <v>944.98649999999986</v>
      </c>
      <c r="W3985" s="3">
        <f t="shared" si="187"/>
        <v>0.33749999999999991</v>
      </c>
      <c r="X3985" t="str">
        <f t="shared" si="188"/>
        <v>Medium</v>
      </c>
    </row>
    <row r="3986" spans="1:24" x14ac:dyDescent="0.2">
      <c r="A3986">
        <v>3985</v>
      </c>
      <c r="B3986" t="s">
        <v>7123</v>
      </c>
      <c r="C3986" s="2">
        <v>42558</v>
      </c>
      <c r="D3986" s="2">
        <v>42560</v>
      </c>
      <c r="E3986" t="s">
        <v>22</v>
      </c>
      <c r="F3986" t="s">
        <v>6052</v>
      </c>
      <c r="G3986" t="str">
        <f t="shared" si="186"/>
        <v>CA-2016-135265-CC-12370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  <c r="W3986" s="3">
        <f t="shared" si="187"/>
        <v>0.5</v>
      </c>
      <c r="X3986" t="str">
        <f t="shared" si="188"/>
        <v>No Discount</v>
      </c>
    </row>
    <row r="3987" spans="1:24" x14ac:dyDescent="0.2">
      <c r="A3987">
        <v>3986</v>
      </c>
      <c r="B3987" t="s">
        <v>7124</v>
      </c>
      <c r="C3987" s="2">
        <v>42477</v>
      </c>
      <c r="D3987" s="2">
        <v>42481</v>
      </c>
      <c r="E3987" t="s">
        <v>49</v>
      </c>
      <c r="F3987" t="s">
        <v>2830</v>
      </c>
      <c r="G3987" t="str">
        <f t="shared" si="186"/>
        <v>CA-2016-108735-JM-15535</v>
      </c>
      <c r="H3987" t="s">
        <v>2831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2787</v>
      </c>
      <c r="P3987" t="s">
        <v>31</v>
      </c>
      <c r="Q3987" t="s">
        <v>32</v>
      </c>
      <c r="R3987" t="s">
        <v>2788</v>
      </c>
      <c r="S3987">
        <v>257.49900000000002</v>
      </c>
      <c r="T3987">
        <v>3</v>
      </c>
      <c r="U3987">
        <v>0.15</v>
      </c>
      <c r="V3987">
        <v>24.235199999999978</v>
      </c>
      <c r="W3987" s="3">
        <f t="shared" si="187"/>
        <v>9.4117647058823431E-2</v>
      </c>
      <c r="X3987" t="str">
        <f t="shared" si="188"/>
        <v>Medium</v>
      </c>
    </row>
    <row r="3988" spans="1:24" x14ac:dyDescent="0.2">
      <c r="A3988">
        <v>3987</v>
      </c>
      <c r="B3988" t="s">
        <v>7125</v>
      </c>
      <c r="C3988" s="2">
        <v>42833</v>
      </c>
      <c r="D3988" s="2">
        <v>42839</v>
      </c>
      <c r="E3988" t="s">
        <v>49</v>
      </c>
      <c r="F3988" t="s">
        <v>5105</v>
      </c>
      <c r="G3988" t="str">
        <f t="shared" si="186"/>
        <v>CA-2017-112333-KF-16285</v>
      </c>
      <c r="H3988" t="s">
        <v>5106</v>
      </c>
      <c r="I3988" t="s">
        <v>101</v>
      </c>
      <c r="J3988" t="s">
        <v>26</v>
      </c>
      <c r="K3988" t="s">
        <v>2129</v>
      </c>
      <c r="L3988" t="s">
        <v>789</v>
      </c>
      <c r="M3988">
        <v>7060</v>
      </c>
      <c r="N3988" t="s">
        <v>147</v>
      </c>
      <c r="O3988" t="s">
        <v>1887</v>
      </c>
      <c r="P3988" t="s">
        <v>45</v>
      </c>
      <c r="Q3988" t="s">
        <v>58</v>
      </c>
      <c r="R3988" t="s">
        <v>1888</v>
      </c>
      <c r="S3988">
        <v>2591.56</v>
      </c>
      <c r="T3988">
        <v>4</v>
      </c>
      <c r="U3988">
        <v>0</v>
      </c>
      <c r="V3988">
        <v>621.97440000000006</v>
      </c>
      <c r="W3988" s="3">
        <f t="shared" si="187"/>
        <v>0.24000000000000002</v>
      </c>
      <c r="X3988" t="str">
        <f t="shared" si="188"/>
        <v>No Discount</v>
      </c>
    </row>
    <row r="3989" spans="1:24" x14ac:dyDescent="0.2">
      <c r="A3989">
        <v>3988</v>
      </c>
      <c r="B3989" t="s">
        <v>7125</v>
      </c>
      <c r="C3989" s="2">
        <v>42833</v>
      </c>
      <c r="D3989" s="2">
        <v>42839</v>
      </c>
      <c r="E3989" t="s">
        <v>49</v>
      </c>
      <c r="F3989" t="s">
        <v>5105</v>
      </c>
      <c r="G3989" t="str">
        <f t="shared" si="186"/>
        <v>CA-2017-112333-KF-16285</v>
      </c>
      <c r="H3989" t="s">
        <v>5106</v>
      </c>
      <c r="I3989" t="s">
        <v>101</v>
      </c>
      <c r="J3989" t="s">
        <v>26</v>
      </c>
      <c r="K3989" t="s">
        <v>2129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  <c r="W3989" s="3">
        <f t="shared" si="187"/>
        <v>0.25</v>
      </c>
      <c r="X3989" t="str">
        <f t="shared" si="188"/>
        <v>No Discount</v>
      </c>
    </row>
    <row r="3990" spans="1:24" x14ac:dyDescent="0.2">
      <c r="A3990">
        <v>3989</v>
      </c>
      <c r="B3990" t="s">
        <v>7128</v>
      </c>
      <c r="C3990" s="2">
        <v>42477</v>
      </c>
      <c r="D3990" s="2">
        <v>42482</v>
      </c>
      <c r="E3990" t="s">
        <v>49</v>
      </c>
      <c r="F3990" t="s">
        <v>7129</v>
      </c>
      <c r="G3990" t="str">
        <f t="shared" si="186"/>
        <v>US-2016-159415-CS-12175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13.845999999999997</v>
      </c>
      <c r="W3990" s="3">
        <f t="shared" si="187"/>
        <v>0.17499999999999993</v>
      </c>
      <c r="X3990" t="str">
        <f t="shared" si="188"/>
        <v>Medium</v>
      </c>
    </row>
    <row r="3991" spans="1:24" x14ac:dyDescent="0.2">
      <c r="A3991">
        <v>3990</v>
      </c>
      <c r="B3991" t="s">
        <v>7133</v>
      </c>
      <c r="C3991" s="2">
        <v>41968</v>
      </c>
      <c r="D3991" s="2">
        <v>41970</v>
      </c>
      <c r="E3991" t="s">
        <v>22</v>
      </c>
      <c r="F3991" t="s">
        <v>4036</v>
      </c>
      <c r="G3991" t="str">
        <f t="shared" si="186"/>
        <v>CA-2014-122588-AR-10540</v>
      </c>
      <c r="H3991" t="s">
        <v>4037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2937</v>
      </c>
      <c r="P3991" t="s">
        <v>31</v>
      </c>
      <c r="Q3991" t="s">
        <v>64</v>
      </c>
      <c r="R3991" t="s">
        <v>2938</v>
      </c>
      <c r="S3991">
        <v>52.96</v>
      </c>
      <c r="T3991">
        <v>2</v>
      </c>
      <c r="U3991">
        <v>0</v>
      </c>
      <c r="V3991">
        <v>20.1248</v>
      </c>
      <c r="W3991" s="3">
        <f t="shared" si="187"/>
        <v>0.38</v>
      </c>
      <c r="X3991" t="str">
        <f t="shared" si="188"/>
        <v>No Discount</v>
      </c>
    </row>
    <row r="3992" spans="1:24" x14ac:dyDescent="0.2">
      <c r="A3992">
        <v>3991</v>
      </c>
      <c r="B3992" t="s">
        <v>7135</v>
      </c>
      <c r="C3992" s="2">
        <v>41946</v>
      </c>
      <c r="D3992" s="2">
        <v>41951</v>
      </c>
      <c r="E3992" t="s">
        <v>49</v>
      </c>
      <c r="F3992" t="s">
        <v>3994</v>
      </c>
      <c r="G3992" t="str">
        <f t="shared" si="186"/>
        <v>CA-2014-137589-MS-17770</v>
      </c>
      <c r="H3992" t="s">
        <v>3995</v>
      </c>
      <c r="I3992" t="s">
        <v>25</v>
      </c>
      <c r="J3992" t="s">
        <v>26</v>
      </c>
      <c r="K3992" t="s">
        <v>2474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286.34400000000005</v>
      </c>
      <c r="T3992">
        <v>3</v>
      </c>
      <c r="U3992">
        <v>0.2</v>
      </c>
      <c r="V3992">
        <v>-64.427400000000006</v>
      </c>
      <c r="W3992" s="3">
        <f t="shared" si="187"/>
        <v>-0.22499999999999998</v>
      </c>
      <c r="X3992" t="str">
        <f t="shared" si="188"/>
        <v>Medium</v>
      </c>
    </row>
    <row r="3993" spans="1:24" x14ac:dyDescent="0.2">
      <c r="A3993">
        <v>3992</v>
      </c>
      <c r="B3993" t="s">
        <v>7136</v>
      </c>
      <c r="C3993" s="2">
        <v>42125</v>
      </c>
      <c r="D3993" s="2">
        <v>42129</v>
      </c>
      <c r="E3993" t="s">
        <v>49</v>
      </c>
      <c r="F3993" t="s">
        <v>911</v>
      </c>
      <c r="G3993" t="str">
        <f t="shared" si="186"/>
        <v>CA-2015-161998-DB-13120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2937</v>
      </c>
      <c r="P3993" t="s">
        <v>31</v>
      </c>
      <c r="Q3993" t="s">
        <v>64</v>
      </c>
      <c r="R3993" t="s">
        <v>2938</v>
      </c>
      <c r="S3993">
        <v>63.552000000000007</v>
      </c>
      <c r="T3993">
        <v>3</v>
      </c>
      <c r="U3993">
        <v>0.2</v>
      </c>
      <c r="V3993">
        <v>14.299199999999999</v>
      </c>
      <c r="W3993" s="3">
        <f t="shared" si="187"/>
        <v>0.22499999999999995</v>
      </c>
      <c r="X3993" t="str">
        <f t="shared" si="188"/>
        <v>Medium</v>
      </c>
    </row>
    <row r="3994" spans="1:24" x14ac:dyDescent="0.2">
      <c r="A3994">
        <v>3993</v>
      </c>
      <c r="B3994" t="s">
        <v>7136</v>
      </c>
      <c r="C3994" s="2">
        <v>42125</v>
      </c>
      <c r="D3994" s="2">
        <v>42129</v>
      </c>
      <c r="E3994" t="s">
        <v>49</v>
      </c>
      <c r="F3994" t="s">
        <v>911</v>
      </c>
      <c r="G3994" t="str">
        <f t="shared" si="186"/>
        <v>CA-2015-161998-DB-13120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2377</v>
      </c>
      <c r="P3994" t="s">
        <v>45</v>
      </c>
      <c r="Q3994" t="s">
        <v>578</v>
      </c>
      <c r="R3994" t="s">
        <v>2378</v>
      </c>
      <c r="S3994">
        <v>41.375999999999998</v>
      </c>
      <c r="T3994">
        <v>3</v>
      </c>
      <c r="U3994">
        <v>0.2</v>
      </c>
      <c r="V3994">
        <v>4.6547999999999927</v>
      </c>
      <c r="W3994" s="3">
        <f t="shared" si="187"/>
        <v>0.11249999999999984</v>
      </c>
      <c r="X3994" t="str">
        <f t="shared" si="188"/>
        <v>Medium</v>
      </c>
    </row>
    <row r="3995" spans="1:24" x14ac:dyDescent="0.2">
      <c r="A3995">
        <v>3994</v>
      </c>
      <c r="B3995" t="s">
        <v>7136</v>
      </c>
      <c r="C3995" s="2">
        <v>42125</v>
      </c>
      <c r="D3995" s="2">
        <v>42129</v>
      </c>
      <c r="E3995" t="s">
        <v>49</v>
      </c>
      <c r="F3995" t="s">
        <v>911</v>
      </c>
      <c r="G3995" t="str">
        <f t="shared" si="186"/>
        <v>CA-2015-161998-DB-13120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3559</v>
      </c>
      <c r="P3995" t="s">
        <v>45</v>
      </c>
      <c r="Q3995" t="s">
        <v>67</v>
      </c>
      <c r="R3995" t="s">
        <v>3560</v>
      </c>
      <c r="S3995">
        <v>172.70400000000001</v>
      </c>
      <c r="T3995">
        <v>6</v>
      </c>
      <c r="U3995">
        <v>0.2</v>
      </c>
      <c r="V3995">
        <v>10.793999999999983</v>
      </c>
      <c r="W3995" s="3">
        <f t="shared" si="187"/>
        <v>6.2499999999999896E-2</v>
      </c>
      <c r="X3995" t="str">
        <f t="shared" si="188"/>
        <v>Medium</v>
      </c>
    </row>
    <row r="3996" spans="1:24" x14ac:dyDescent="0.2">
      <c r="A3996">
        <v>3995</v>
      </c>
      <c r="B3996" t="s">
        <v>7137</v>
      </c>
      <c r="C3996" s="2">
        <v>42071</v>
      </c>
      <c r="D3996" s="2">
        <v>42075</v>
      </c>
      <c r="E3996" t="s">
        <v>49</v>
      </c>
      <c r="F3996" t="s">
        <v>7138</v>
      </c>
      <c r="G3996" t="str">
        <f t="shared" si="186"/>
        <v>CA-2015-105627-DK-12895</v>
      </c>
      <c r="H3996" t="s">
        <v>7139</v>
      </c>
      <c r="I3996" t="s">
        <v>25</v>
      </c>
      <c r="J3996" t="s">
        <v>26</v>
      </c>
      <c r="K3996" t="s">
        <v>4521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512.93999999999994</v>
      </c>
      <c r="T3996">
        <v>3</v>
      </c>
      <c r="U3996">
        <v>0</v>
      </c>
      <c r="V3996">
        <v>97.45859999999999</v>
      </c>
      <c r="W3996" s="3">
        <f t="shared" si="187"/>
        <v>0.19</v>
      </c>
      <c r="X3996" t="str">
        <f t="shared" si="188"/>
        <v>No Discount</v>
      </c>
    </row>
    <row r="3997" spans="1:24" x14ac:dyDescent="0.2">
      <c r="A3997">
        <v>3996</v>
      </c>
      <c r="B3997" t="s">
        <v>7137</v>
      </c>
      <c r="C3997" s="2">
        <v>42071</v>
      </c>
      <c r="D3997" s="2">
        <v>42075</v>
      </c>
      <c r="E3997" t="s">
        <v>49</v>
      </c>
      <c r="F3997" t="s">
        <v>7138</v>
      </c>
      <c r="G3997" t="str">
        <f t="shared" si="186"/>
        <v>CA-2015-105627-DK-12895</v>
      </c>
      <c r="H3997" t="s">
        <v>7139</v>
      </c>
      <c r="I3997" t="s">
        <v>25</v>
      </c>
      <c r="J3997" t="s">
        <v>26</v>
      </c>
      <c r="K3997" t="s">
        <v>4521</v>
      </c>
      <c r="L3997" t="s">
        <v>113</v>
      </c>
      <c r="M3997">
        <v>53142</v>
      </c>
      <c r="N3997" t="s">
        <v>104</v>
      </c>
      <c r="O3997" t="s">
        <v>5130</v>
      </c>
      <c r="P3997" t="s">
        <v>31</v>
      </c>
      <c r="Q3997" t="s">
        <v>35</v>
      </c>
      <c r="R3997" t="s">
        <v>5131</v>
      </c>
      <c r="S3997">
        <v>860.93</v>
      </c>
      <c r="T3997">
        <v>7</v>
      </c>
      <c r="U3997">
        <v>0</v>
      </c>
      <c r="V3997">
        <v>189.40460000000002</v>
      </c>
      <c r="W3997" s="3">
        <f t="shared" si="187"/>
        <v>0.22000000000000003</v>
      </c>
      <c r="X3997" t="str">
        <f t="shared" si="188"/>
        <v>No Discount</v>
      </c>
    </row>
    <row r="3998" spans="1:24" x14ac:dyDescent="0.2">
      <c r="A3998">
        <v>3997</v>
      </c>
      <c r="B3998" t="s">
        <v>7137</v>
      </c>
      <c r="C3998" s="2">
        <v>42071</v>
      </c>
      <c r="D3998" s="2">
        <v>42075</v>
      </c>
      <c r="E3998" t="s">
        <v>49</v>
      </c>
      <c r="F3998" t="s">
        <v>7138</v>
      </c>
      <c r="G3998" t="str">
        <f t="shared" si="186"/>
        <v>CA-2015-105627-DK-12895</v>
      </c>
      <c r="H3998" t="s">
        <v>7139</v>
      </c>
      <c r="I3998" t="s">
        <v>25</v>
      </c>
      <c r="J3998" t="s">
        <v>26</v>
      </c>
      <c r="K3998" t="s">
        <v>4521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223.28549999999993</v>
      </c>
      <c r="W3998" s="3">
        <f t="shared" si="187"/>
        <v>0.28999999999999987</v>
      </c>
      <c r="X3998" t="str">
        <f t="shared" si="188"/>
        <v>No Discount</v>
      </c>
    </row>
    <row r="3999" spans="1:24" x14ac:dyDescent="0.2">
      <c r="A3999">
        <v>3998</v>
      </c>
      <c r="B3999" t="s">
        <v>7137</v>
      </c>
      <c r="C3999" s="2">
        <v>42071</v>
      </c>
      <c r="D3999" s="2">
        <v>42075</v>
      </c>
      <c r="E3999" t="s">
        <v>49</v>
      </c>
      <c r="F3999" t="s">
        <v>7138</v>
      </c>
      <c r="G3999" t="str">
        <f t="shared" si="186"/>
        <v>CA-2015-105627-DK-12895</v>
      </c>
      <c r="H3999" t="s">
        <v>7139</v>
      </c>
      <c r="I3999" t="s">
        <v>25</v>
      </c>
      <c r="J3999" t="s">
        <v>26</v>
      </c>
      <c r="K3999" t="s">
        <v>4521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  <c r="W3999" s="3">
        <f t="shared" si="187"/>
        <v>0.3</v>
      </c>
      <c r="X3999" t="str">
        <f t="shared" si="188"/>
        <v>No Discount</v>
      </c>
    </row>
    <row r="4000" spans="1:24" x14ac:dyDescent="0.2">
      <c r="A4000">
        <v>3999</v>
      </c>
      <c r="B4000" t="s">
        <v>7137</v>
      </c>
      <c r="C4000" s="2">
        <v>42071</v>
      </c>
      <c r="D4000" s="2">
        <v>42075</v>
      </c>
      <c r="E4000" t="s">
        <v>49</v>
      </c>
      <c r="F4000" t="s">
        <v>7138</v>
      </c>
      <c r="G4000" t="str">
        <f t="shared" si="186"/>
        <v>CA-2015-105627-DK-12895</v>
      </c>
      <c r="H4000" t="s">
        <v>7139</v>
      </c>
      <c r="I4000" t="s">
        <v>25</v>
      </c>
      <c r="J4000" t="s">
        <v>26</v>
      </c>
      <c r="K4000" t="s">
        <v>4521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  <c r="W4000" s="3">
        <f t="shared" si="187"/>
        <v>0.22000000000000003</v>
      </c>
      <c r="X4000" t="str">
        <f t="shared" si="188"/>
        <v>No Discount</v>
      </c>
    </row>
    <row r="4001" spans="1:24" x14ac:dyDescent="0.2">
      <c r="A4001">
        <v>4000</v>
      </c>
      <c r="B4001" t="s">
        <v>7142</v>
      </c>
      <c r="C4001" s="2">
        <v>42202</v>
      </c>
      <c r="D4001" s="2">
        <v>42205</v>
      </c>
      <c r="E4001" t="s">
        <v>22</v>
      </c>
      <c r="F4001" t="s">
        <v>1481</v>
      </c>
      <c r="G4001" t="str">
        <f t="shared" si="186"/>
        <v>US-2015-149629-MP-17965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231.92000000000002</v>
      </c>
      <c r="T4001">
        <v>5</v>
      </c>
      <c r="U4001">
        <v>0.2</v>
      </c>
      <c r="V4001">
        <v>5.7980000000000018</v>
      </c>
      <c r="W4001" s="3">
        <f t="shared" si="187"/>
        <v>2.5000000000000005E-2</v>
      </c>
      <c r="X4001" t="str">
        <f t="shared" si="188"/>
        <v>Medium</v>
      </c>
    </row>
    <row r="4002" spans="1:24" x14ac:dyDescent="0.2">
      <c r="A4002">
        <v>4001</v>
      </c>
      <c r="B4002" t="s">
        <v>7143</v>
      </c>
      <c r="C4002" s="2">
        <v>41923</v>
      </c>
      <c r="D4002" s="2">
        <v>41928</v>
      </c>
      <c r="E4002" t="s">
        <v>49</v>
      </c>
      <c r="F4002" t="s">
        <v>5935</v>
      </c>
      <c r="G4002" t="str">
        <f t="shared" si="186"/>
        <v>CA-2014-116834-Dp-13240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4559</v>
      </c>
      <c r="P4002" t="s">
        <v>31</v>
      </c>
      <c r="Q4002" t="s">
        <v>64</v>
      </c>
      <c r="R4002" t="s">
        <v>4560</v>
      </c>
      <c r="S4002">
        <v>63.47</v>
      </c>
      <c r="T4002">
        <v>11</v>
      </c>
      <c r="U4002">
        <v>0</v>
      </c>
      <c r="V4002">
        <v>19.040999999999997</v>
      </c>
      <c r="W4002" s="3">
        <f t="shared" si="187"/>
        <v>0.29999999999999993</v>
      </c>
      <c r="X4002" t="str">
        <f t="shared" si="188"/>
        <v>No Discount</v>
      </c>
    </row>
    <row r="4003" spans="1:24" x14ac:dyDescent="0.2">
      <c r="A4003">
        <v>4002</v>
      </c>
      <c r="B4003" t="s">
        <v>7143</v>
      </c>
      <c r="C4003" s="2">
        <v>41923</v>
      </c>
      <c r="D4003" s="2">
        <v>41928</v>
      </c>
      <c r="E4003" t="s">
        <v>49</v>
      </c>
      <c r="F4003" t="s">
        <v>5935</v>
      </c>
      <c r="G4003" t="str">
        <f t="shared" si="186"/>
        <v>CA-2014-116834-Dp-13240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58.649999999999984</v>
      </c>
      <c r="W4003" s="3">
        <f t="shared" si="187"/>
        <v>0.16999999999999996</v>
      </c>
      <c r="X4003" t="str">
        <f t="shared" si="188"/>
        <v>No Discount</v>
      </c>
    </row>
    <row r="4004" spans="1:24" x14ac:dyDescent="0.2">
      <c r="A4004">
        <v>4003</v>
      </c>
      <c r="B4004" t="s">
        <v>7146</v>
      </c>
      <c r="C4004" s="2">
        <v>42432</v>
      </c>
      <c r="D4004" s="2">
        <v>42437</v>
      </c>
      <c r="E4004" t="s">
        <v>49</v>
      </c>
      <c r="F4004" t="s">
        <v>3532</v>
      </c>
      <c r="G4004" t="str">
        <f t="shared" si="186"/>
        <v>CA-2016-145730-CC-12220</v>
      </c>
      <c r="H4004" t="s">
        <v>3533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-127.57919999999996</v>
      </c>
      <c r="W4004" s="3">
        <f t="shared" si="187"/>
        <v>-0.19999999999999996</v>
      </c>
      <c r="X4004" t="str">
        <f t="shared" si="188"/>
        <v>Medium</v>
      </c>
    </row>
    <row r="4005" spans="1:24" x14ac:dyDescent="0.2">
      <c r="A4005">
        <v>4004</v>
      </c>
      <c r="B4005" t="s">
        <v>7146</v>
      </c>
      <c r="C4005" s="2">
        <v>42432</v>
      </c>
      <c r="D4005" s="2">
        <v>42437</v>
      </c>
      <c r="E4005" t="s">
        <v>49</v>
      </c>
      <c r="F4005" t="s">
        <v>3532</v>
      </c>
      <c r="G4005" t="str">
        <f t="shared" si="186"/>
        <v>CA-2016-145730-CC-12220</v>
      </c>
      <c r="H4005" t="s">
        <v>3533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287.90999999999997</v>
      </c>
      <c r="T4005">
        <v>3</v>
      </c>
      <c r="U4005">
        <v>0.4</v>
      </c>
      <c r="V4005">
        <v>33.589499999999987</v>
      </c>
      <c r="W4005" s="3">
        <f t="shared" si="187"/>
        <v>0.11666666666666663</v>
      </c>
      <c r="X4005" t="str">
        <f t="shared" si="188"/>
        <v>High</v>
      </c>
    </row>
    <row r="4006" spans="1:24" x14ac:dyDescent="0.2">
      <c r="A4006">
        <v>4005</v>
      </c>
      <c r="B4006" t="s">
        <v>7146</v>
      </c>
      <c r="C4006" s="2">
        <v>42432</v>
      </c>
      <c r="D4006" s="2">
        <v>42437</v>
      </c>
      <c r="E4006" t="s">
        <v>49</v>
      </c>
      <c r="F4006" t="s">
        <v>3532</v>
      </c>
      <c r="G4006" t="str">
        <f t="shared" si="186"/>
        <v>CA-2016-145730-CC-12220</v>
      </c>
      <c r="H4006" t="s">
        <v>3533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11.894999999999994</v>
      </c>
      <c r="W4006" s="3">
        <f t="shared" si="187"/>
        <v>0.32499999999999984</v>
      </c>
      <c r="X4006" t="str">
        <f t="shared" si="188"/>
        <v>Medium</v>
      </c>
    </row>
    <row r="4007" spans="1:24" x14ac:dyDescent="0.2">
      <c r="A4007">
        <v>4006</v>
      </c>
      <c r="B4007" t="s">
        <v>7149</v>
      </c>
      <c r="C4007" s="2">
        <v>42348</v>
      </c>
      <c r="D4007" s="2">
        <v>42354</v>
      </c>
      <c r="E4007" t="s">
        <v>49</v>
      </c>
      <c r="F4007" t="s">
        <v>7150</v>
      </c>
      <c r="G4007" t="str">
        <f t="shared" si="186"/>
        <v>US-2015-168732-KM-16660</v>
      </c>
      <c r="H4007" t="s">
        <v>7151</v>
      </c>
      <c r="I4007" t="s">
        <v>25</v>
      </c>
      <c r="J4007" t="s">
        <v>26</v>
      </c>
      <c r="K4007" t="s">
        <v>3267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3041</v>
      </c>
      <c r="S4007">
        <v>1.78</v>
      </c>
      <c r="T4007">
        <v>1</v>
      </c>
      <c r="U4007">
        <v>0</v>
      </c>
      <c r="V4007">
        <v>0.49839999999999995</v>
      </c>
      <c r="W4007" s="3">
        <f t="shared" si="187"/>
        <v>0.27999999999999997</v>
      </c>
      <c r="X4007" t="str">
        <f t="shared" si="188"/>
        <v>No Discount</v>
      </c>
    </row>
    <row r="4008" spans="1:24" x14ac:dyDescent="0.2">
      <c r="A4008">
        <v>4007</v>
      </c>
      <c r="B4008" t="s">
        <v>7149</v>
      </c>
      <c r="C4008" s="2">
        <v>42348</v>
      </c>
      <c r="D4008" s="2">
        <v>42354</v>
      </c>
      <c r="E4008" t="s">
        <v>49</v>
      </c>
      <c r="F4008" t="s">
        <v>7150</v>
      </c>
      <c r="G4008" t="str">
        <f t="shared" si="186"/>
        <v>US-2015-168732-KM-16660</v>
      </c>
      <c r="H4008" t="s">
        <v>7151</v>
      </c>
      <c r="I4008" t="s">
        <v>25</v>
      </c>
      <c r="J4008" t="s">
        <v>26</v>
      </c>
      <c r="K4008" t="s">
        <v>3267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12.441600000000001</v>
      </c>
      <c r="W4008" s="3">
        <f t="shared" si="187"/>
        <v>0.48000000000000004</v>
      </c>
      <c r="X4008" t="str">
        <f t="shared" si="188"/>
        <v>No Discount</v>
      </c>
    </row>
    <row r="4009" spans="1:24" x14ac:dyDescent="0.2">
      <c r="A4009">
        <v>4008</v>
      </c>
      <c r="B4009" t="s">
        <v>7149</v>
      </c>
      <c r="C4009" s="2">
        <v>42348</v>
      </c>
      <c r="D4009" s="2">
        <v>42354</v>
      </c>
      <c r="E4009" t="s">
        <v>49</v>
      </c>
      <c r="F4009" t="s">
        <v>7150</v>
      </c>
      <c r="G4009" t="str">
        <f t="shared" si="186"/>
        <v>US-2015-168732-KM-16660</v>
      </c>
      <c r="H4009" t="s">
        <v>7151</v>
      </c>
      <c r="I4009" t="s">
        <v>25</v>
      </c>
      <c r="J4009" t="s">
        <v>26</v>
      </c>
      <c r="K4009" t="s">
        <v>3267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  <c r="W4009" s="3">
        <f t="shared" si="187"/>
        <v>0.21</v>
      </c>
      <c r="X4009" t="str">
        <f t="shared" si="188"/>
        <v>No Discount</v>
      </c>
    </row>
    <row r="4010" spans="1:24" x14ac:dyDescent="0.2">
      <c r="A4010">
        <v>4009</v>
      </c>
      <c r="B4010" t="s">
        <v>7154</v>
      </c>
      <c r="C4010" s="2">
        <v>42356</v>
      </c>
      <c r="D4010" s="2">
        <v>42360</v>
      </c>
      <c r="E4010" t="s">
        <v>49</v>
      </c>
      <c r="F4010" t="s">
        <v>1293</v>
      </c>
      <c r="G4010" t="str">
        <f t="shared" si="186"/>
        <v>CA-2015-107468-MK-17905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3957</v>
      </c>
      <c r="P4010" t="s">
        <v>45</v>
      </c>
      <c r="Q4010" t="s">
        <v>67</v>
      </c>
      <c r="R4010" t="s">
        <v>3958</v>
      </c>
      <c r="S4010">
        <v>6.8480000000000008</v>
      </c>
      <c r="T4010">
        <v>2</v>
      </c>
      <c r="U4010">
        <v>0.2</v>
      </c>
      <c r="V4010">
        <v>0.59920000000000018</v>
      </c>
      <c r="W4010" s="3">
        <f t="shared" si="187"/>
        <v>8.7500000000000022E-2</v>
      </c>
      <c r="X4010" t="str">
        <f t="shared" si="188"/>
        <v>Medium</v>
      </c>
    </row>
    <row r="4011" spans="1:24" x14ac:dyDescent="0.2">
      <c r="A4011">
        <v>4010</v>
      </c>
      <c r="B4011" t="s">
        <v>7155</v>
      </c>
      <c r="C4011" s="2">
        <v>42736</v>
      </c>
      <c r="D4011" s="2">
        <v>42740</v>
      </c>
      <c r="E4011" t="s">
        <v>49</v>
      </c>
      <c r="F4011" t="s">
        <v>518</v>
      </c>
      <c r="G4011" t="str">
        <f t="shared" si="186"/>
        <v>CA-2017-144463-SC-20725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199.26060000000004</v>
      </c>
      <c r="W4011" s="3">
        <f t="shared" si="187"/>
        <v>0.4200000000000001</v>
      </c>
      <c r="X4011" t="str">
        <f t="shared" si="188"/>
        <v>No Discount</v>
      </c>
    </row>
    <row r="4012" spans="1:24" x14ac:dyDescent="0.2">
      <c r="A4012">
        <v>4011</v>
      </c>
      <c r="B4012" t="s">
        <v>7158</v>
      </c>
      <c r="C4012" s="2">
        <v>43060</v>
      </c>
      <c r="D4012" s="2">
        <v>43063</v>
      </c>
      <c r="E4012" t="s">
        <v>187</v>
      </c>
      <c r="F4012" t="s">
        <v>6458</v>
      </c>
      <c r="G4012" t="str">
        <f t="shared" si="186"/>
        <v>CA-2017-100811-CC-12475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2033</v>
      </c>
      <c r="P4012" t="s">
        <v>45</v>
      </c>
      <c r="Q4012" t="s">
        <v>89</v>
      </c>
      <c r="R4012" t="s">
        <v>2034</v>
      </c>
      <c r="S4012">
        <v>8.4480000000000004</v>
      </c>
      <c r="T4012">
        <v>2</v>
      </c>
      <c r="U4012">
        <v>0.2</v>
      </c>
      <c r="V4012">
        <v>2.6399999999999997</v>
      </c>
      <c r="W4012" s="3">
        <f t="shared" si="187"/>
        <v>0.31249999999999994</v>
      </c>
      <c r="X4012" t="str">
        <f t="shared" si="188"/>
        <v>Medium</v>
      </c>
    </row>
    <row r="4013" spans="1:24" x14ac:dyDescent="0.2">
      <c r="A4013">
        <v>4012</v>
      </c>
      <c r="B4013" t="s">
        <v>7158</v>
      </c>
      <c r="C4013" s="2">
        <v>43060</v>
      </c>
      <c r="D4013" s="2">
        <v>43063</v>
      </c>
      <c r="E4013" t="s">
        <v>187</v>
      </c>
      <c r="F4013" t="s">
        <v>6458</v>
      </c>
      <c r="G4013" t="str">
        <f t="shared" si="186"/>
        <v>CA-2017-100811-CC-12475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2243</v>
      </c>
      <c r="P4013" t="s">
        <v>45</v>
      </c>
      <c r="Q4013" t="s">
        <v>58</v>
      </c>
      <c r="R4013" t="s">
        <v>2244</v>
      </c>
      <c r="S4013">
        <v>39.295999999999999</v>
      </c>
      <c r="T4013">
        <v>4</v>
      </c>
      <c r="U4013">
        <v>0.2</v>
      </c>
      <c r="V4013">
        <v>3.9295999999999989</v>
      </c>
      <c r="W4013" s="3">
        <f t="shared" si="187"/>
        <v>9.9999999999999978E-2</v>
      </c>
      <c r="X4013" t="str">
        <f t="shared" si="188"/>
        <v>Medium</v>
      </c>
    </row>
    <row r="4014" spans="1:24" x14ac:dyDescent="0.2">
      <c r="A4014">
        <v>4013</v>
      </c>
      <c r="B4014" t="s">
        <v>7159</v>
      </c>
      <c r="C4014" s="2">
        <v>42360</v>
      </c>
      <c r="D4014" s="2">
        <v>42365</v>
      </c>
      <c r="E4014" t="s">
        <v>49</v>
      </c>
      <c r="F4014" t="s">
        <v>3844</v>
      </c>
      <c r="G4014" t="str">
        <f t="shared" si="186"/>
        <v>CA-2015-153612-BT-11305</v>
      </c>
      <c r="H4014" t="s">
        <v>3845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3085</v>
      </c>
      <c r="P4014" t="s">
        <v>45</v>
      </c>
      <c r="Q4014" t="s">
        <v>67</v>
      </c>
      <c r="R4014" t="s">
        <v>3086</v>
      </c>
      <c r="S4014">
        <v>17.12</v>
      </c>
      <c r="T4014">
        <v>4</v>
      </c>
      <c r="U4014">
        <v>0</v>
      </c>
      <c r="V4014">
        <v>4.9647999999999985</v>
      </c>
      <c r="W4014" s="3">
        <f t="shared" si="187"/>
        <v>0.28999999999999992</v>
      </c>
      <c r="X4014" t="str">
        <f t="shared" si="188"/>
        <v>No Discount</v>
      </c>
    </row>
    <row r="4015" spans="1:24" x14ac:dyDescent="0.2">
      <c r="A4015">
        <v>4014</v>
      </c>
      <c r="B4015" t="s">
        <v>7161</v>
      </c>
      <c r="C4015" s="2">
        <v>42239</v>
      </c>
      <c r="D4015" s="2">
        <v>42244</v>
      </c>
      <c r="E4015" t="s">
        <v>49</v>
      </c>
      <c r="F4015" t="s">
        <v>5891</v>
      </c>
      <c r="G4015" t="str">
        <f t="shared" si="186"/>
        <v>CA-2015-165624-FH-14350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4427</v>
      </c>
      <c r="P4015" t="s">
        <v>45</v>
      </c>
      <c r="Q4015" t="s">
        <v>77</v>
      </c>
      <c r="R4015" t="s">
        <v>4428</v>
      </c>
      <c r="S4015">
        <v>542.93999999999994</v>
      </c>
      <c r="T4015">
        <v>3</v>
      </c>
      <c r="U4015">
        <v>0</v>
      </c>
      <c r="V4015">
        <v>152.02319999999997</v>
      </c>
      <c r="W4015" s="3">
        <f t="shared" si="187"/>
        <v>0.27999999999999997</v>
      </c>
      <c r="X4015" t="str">
        <f t="shared" si="188"/>
        <v>No Discount</v>
      </c>
    </row>
    <row r="4016" spans="1:24" x14ac:dyDescent="0.2">
      <c r="A4016">
        <v>4015</v>
      </c>
      <c r="B4016" t="s">
        <v>7161</v>
      </c>
      <c r="C4016" s="2">
        <v>42239</v>
      </c>
      <c r="D4016" s="2">
        <v>42244</v>
      </c>
      <c r="E4016" t="s">
        <v>49</v>
      </c>
      <c r="F4016" t="s">
        <v>5891</v>
      </c>
      <c r="G4016" t="str">
        <f t="shared" si="186"/>
        <v>CA-2015-165624-FH-14350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4764</v>
      </c>
      <c r="P4016" t="s">
        <v>45</v>
      </c>
      <c r="Q4016" t="s">
        <v>46</v>
      </c>
      <c r="R4016" t="s">
        <v>4765</v>
      </c>
      <c r="S4016">
        <v>8.64</v>
      </c>
      <c r="T4016">
        <v>3</v>
      </c>
      <c r="U4016">
        <v>0</v>
      </c>
      <c r="V4016">
        <v>4.2336</v>
      </c>
      <c r="W4016" s="3">
        <f t="shared" si="187"/>
        <v>0.49</v>
      </c>
      <c r="X4016" t="str">
        <f t="shared" si="188"/>
        <v>No Discount</v>
      </c>
    </row>
    <row r="4017" spans="1:24" x14ac:dyDescent="0.2">
      <c r="A4017">
        <v>4016</v>
      </c>
      <c r="B4017" t="s">
        <v>7161</v>
      </c>
      <c r="C4017" s="2">
        <v>42239</v>
      </c>
      <c r="D4017" s="2">
        <v>42244</v>
      </c>
      <c r="E4017" t="s">
        <v>49</v>
      </c>
      <c r="F4017" t="s">
        <v>5891</v>
      </c>
      <c r="G4017" t="str">
        <f t="shared" si="186"/>
        <v>CA-2015-165624-FH-14350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193.79999999999998</v>
      </c>
      <c r="T4017">
        <v>5</v>
      </c>
      <c r="U4017">
        <v>0</v>
      </c>
      <c r="V4017">
        <v>94.962000000000003</v>
      </c>
      <c r="W4017" s="3">
        <f t="shared" si="187"/>
        <v>0.49000000000000005</v>
      </c>
      <c r="X4017" t="str">
        <f t="shared" si="188"/>
        <v>No Discount</v>
      </c>
    </row>
    <row r="4018" spans="1:24" x14ac:dyDescent="0.2">
      <c r="A4018">
        <v>4017</v>
      </c>
      <c r="B4018" t="s">
        <v>7161</v>
      </c>
      <c r="C4018" s="2">
        <v>42239</v>
      </c>
      <c r="D4018" s="2">
        <v>42244</v>
      </c>
      <c r="E4018" t="s">
        <v>49</v>
      </c>
      <c r="F4018" t="s">
        <v>5891</v>
      </c>
      <c r="G4018" t="str">
        <f t="shared" si="186"/>
        <v>CA-2015-165624-FH-14350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4468</v>
      </c>
      <c r="P4018" t="s">
        <v>45</v>
      </c>
      <c r="Q4018" t="s">
        <v>89</v>
      </c>
      <c r="R4018" t="s">
        <v>4469</v>
      </c>
      <c r="S4018">
        <v>21.400000000000002</v>
      </c>
      <c r="T4018">
        <v>5</v>
      </c>
      <c r="U4018">
        <v>0</v>
      </c>
      <c r="V4018">
        <v>9.629999999999999</v>
      </c>
      <c r="W4018" s="3">
        <f t="shared" si="187"/>
        <v>0.4499999999999999</v>
      </c>
      <c r="X4018" t="str">
        <f t="shared" si="188"/>
        <v>No Discount</v>
      </c>
    </row>
    <row r="4019" spans="1:24" x14ac:dyDescent="0.2">
      <c r="A4019">
        <v>4018</v>
      </c>
      <c r="B4019" t="s">
        <v>7161</v>
      </c>
      <c r="C4019" s="2">
        <v>42239</v>
      </c>
      <c r="D4019" s="2">
        <v>42244</v>
      </c>
      <c r="E4019" t="s">
        <v>49</v>
      </c>
      <c r="F4019" t="s">
        <v>5891</v>
      </c>
      <c r="G4019" t="str">
        <f t="shared" si="186"/>
        <v>CA-2015-165624-FH-14350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  <c r="W4019" s="3">
        <f t="shared" si="187"/>
        <v>0.5</v>
      </c>
      <c r="X4019" t="str">
        <f t="shared" si="188"/>
        <v>No Discount</v>
      </c>
    </row>
    <row r="4020" spans="1:24" x14ac:dyDescent="0.2">
      <c r="A4020">
        <v>4019</v>
      </c>
      <c r="B4020" t="s">
        <v>7161</v>
      </c>
      <c r="C4020" s="2">
        <v>42239</v>
      </c>
      <c r="D4020" s="2">
        <v>42244</v>
      </c>
      <c r="E4020" t="s">
        <v>49</v>
      </c>
      <c r="F4020" t="s">
        <v>5891</v>
      </c>
      <c r="G4020" t="str">
        <f t="shared" si="186"/>
        <v>CA-2015-165624-FH-14350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4522</v>
      </c>
      <c r="P4020" t="s">
        <v>70</v>
      </c>
      <c r="Q4020" t="s">
        <v>160</v>
      </c>
      <c r="R4020" t="s">
        <v>4523</v>
      </c>
      <c r="S4020">
        <v>251.91</v>
      </c>
      <c r="T4020">
        <v>9</v>
      </c>
      <c r="U4020">
        <v>0</v>
      </c>
      <c r="V4020">
        <v>47.862899999999982</v>
      </c>
      <c r="W4020" s="3">
        <f t="shared" si="187"/>
        <v>0.18999999999999992</v>
      </c>
      <c r="X4020" t="str">
        <f t="shared" si="188"/>
        <v>No Discount</v>
      </c>
    </row>
    <row r="4021" spans="1:24" x14ac:dyDescent="0.2">
      <c r="A4021">
        <v>4020</v>
      </c>
      <c r="B4021" t="s">
        <v>7161</v>
      </c>
      <c r="C4021" s="2">
        <v>42239</v>
      </c>
      <c r="D4021" s="2">
        <v>42244</v>
      </c>
      <c r="E4021" t="s">
        <v>49</v>
      </c>
      <c r="F4021" t="s">
        <v>5891</v>
      </c>
      <c r="G4021" t="str">
        <f t="shared" si="186"/>
        <v>CA-2015-165624-FH-14350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  <c r="W4021" s="3">
        <f t="shared" si="187"/>
        <v>0.26</v>
      </c>
      <c r="X4021" t="str">
        <f t="shared" si="188"/>
        <v>No Discount</v>
      </c>
    </row>
    <row r="4022" spans="1:24" x14ac:dyDescent="0.2">
      <c r="A4022">
        <v>4021</v>
      </c>
      <c r="B4022" t="s">
        <v>7164</v>
      </c>
      <c r="C4022" s="2">
        <v>41812</v>
      </c>
      <c r="D4022" s="2">
        <v>41817</v>
      </c>
      <c r="E4022" t="s">
        <v>49</v>
      </c>
      <c r="F4022" t="s">
        <v>7165</v>
      </c>
      <c r="G4022" t="str">
        <f t="shared" si="186"/>
        <v>CA-2014-154963-AA-10645</v>
      </c>
      <c r="H4022" t="s">
        <v>7166</v>
      </c>
      <c r="I4022" t="s">
        <v>25</v>
      </c>
      <c r="J4022" t="s">
        <v>26</v>
      </c>
      <c r="K4022" t="s">
        <v>2255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-4.858799999999988</v>
      </c>
      <c r="W4022" s="3">
        <f t="shared" si="187"/>
        <v>-2.8571428571428501E-2</v>
      </c>
      <c r="X4022" t="str">
        <f t="shared" si="188"/>
        <v>Medium</v>
      </c>
    </row>
    <row r="4023" spans="1:24" x14ac:dyDescent="0.2">
      <c r="A4023">
        <v>4022</v>
      </c>
      <c r="B4023" t="s">
        <v>7164</v>
      </c>
      <c r="C4023" s="2">
        <v>41812</v>
      </c>
      <c r="D4023" s="2">
        <v>41817</v>
      </c>
      <c r="E4023" t="s">
        <v>49</v>
      </c>
      <c r="F4023" t="s">
        <v>7165</v>
      </c>
      <c r="G4023" t="str">
        <f t="shared" si="186"/>
        <v>CA-2014-154963-AA-10645</v>
      </c>
      <c r="H4023" t="s">
        <v>7166</v>
      </c>
      <c r="I4023" t="s">
        <v>25</v>
      </c>
      <c r="J4023" t="s">
        <v>26</v>
      </c>
      <c r="K4023" t="s">
        <v>2255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82.782000000000011</v>
      </c>
      <c r="T4023">
        <v>3</v>
      </c>
      <c r="U4023">
        <v>0.4</v>
      </c>
      <c r="V4023">
        <v>-15.176700000000004</v>
      </c>
      <c r="W4023" s="3">
        <f t="shared" si="187"/>
        <v>-0.18333333333333335</v>
      </c>
      <c r="X4023" t="str">
        <f t="shared" si="188"/>
        <v>High</v>
      </c>
    </row>
    <row r="4024" spans="1:24" x14ac:dyDescent="0.2">
      <c r="A4024">
        <v>4023</v>
      </c>
      <c r="B4024" t="s">
        <v>7164</v>
      </c>
      <c r="C4024" s="2">
        <v>41812</v>
      </c>
      <c r="D4024" s="2">
        <v>41817</v>
      </c>
      <c r="E4024" t="s">
        <v>49</v>
      </c>
      <c r="F4024" t="s">
        <v>7165</v>
      </c>
      <c r="G4024" t="str">
        <f t="shared" si="186"/>
        <v>CA-2014-154963-AA-10645</v>
      </c>
      <c r="H4024" t="s">
        <v>7166</v>
      </c>
      <c r="I4024" t="s">
        <v>25</v>
      </c>
      <c r="J4024" t="s">
        <v>26</v>
      </c>
      <c r="K4024" t="s">
        <v>2255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853.92999999999984</v>
      </c>
      <c r="T4024">
        <v>5</v>
      </c>
      <c r="U4024">
        <v>0.3</v>
      </c>
      <c r="V4024">
        <v>0</v>
      </c>
      <c r="W4024" s="3">
        <f t="shared" si="187"/>
        <v>0</v>
      </c>
      <c r="X4024" t="str">
        <f t="shared" si="188"/>
        <v>Medium</v>
      </c>
    </row>
    <row r="4025" spans="1:24" x14ac:dyDescent="0.2">
      <c r="A4025">
        <v>4024</v>
      </c>
      <c r="B4025" t="s">
        <v>7167</v>
      </c>
      <c r="C4025" s="2">
        <v>43035</v>
      </c>
      <c r="D4025" s="2">
        <v>43036</v>
      </c>
      <c r="E4025" t="s">
        <v>187</v>
      </c>
      <c r="F4025" t="s">
        <v>6641</v>
      </c>
      <c r="G4025" t="str">
        <f t="shared" si="186"/>
        <v>CA-2017-130764-JO-15145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4890</v>
      </c>
      <c r="P4025" t="s">
        <v>31</v>
      </c>
      <c r="Q4025" t="s">
        <v>32</v>
      </c>
      <c r="R4025" t="s">
        <v>4891</v>
      </c>
      <c r="S4025">
        <v>556.66499999999996</v>
      </c>
      <c r="T4025">
        <v>5</v>
      </c>
      <c r="U4025">
        <v>0.15</v>
      </c>
      <c r="V4025">
        <v>6.5490000000000208</v>
      </c>
      <c r="W4025" s="3">
        <f t="shared" si="187"/>
        <v>1.1764705882352979E-2</v>
      </c>
      <c r="X4025" t="str">
        <f t="shared" si="188"/>
        <v>Medium</v>
      </c>
    </row>
    <row r="4026" spans="1:24" x14ac:dyDescent="0.2">
      <c r="A4026">
        <v>4025</v>
      </c>
      <c r="B4026" t="s">
        <v>7167</v>
      </c>
      <c r="C4026" s="2">
        <v>43035</v>
      </c>
      <c r="D4026" s="2">
        <v>43036</v>
      </c>
      <c r="E4026" t="s">
        <v>187</v>
      </c>
      <c r="F4026" t="s">
        <v>6641</v>
      </c>
      <c r="G4026" t="str">
        <f t="shared" si="186"/>
        <v>CA-2017-130764-JO-15145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  <c r="W4026" s="3">
        <f t="shared" si="187"/>
        <v>0.36249999999999993</v>
      </c>
      <c r="X4026" t="str">
        <f t="shared" si="188"/>
        <v>Medium</v>
      </c>
    </row>
    <row r="4027" spans="1:24" x14ac:dyDescent="0.2">
      <c r="A4027">
        <v>4026</v>
      </c>
      <c r="B4027" t="s">
        <v>7170</v>
      </c>
      <c r="C4027" s="2">
        <v>42958</v>
      </c>
      <c r="D4027" s="2">
        <v>42960</v>
      </c>
      <c r="E4027" t="s">
        <v>187</v>
      </c>
      <c r="F4027" t="s">
        <v>2060</v>
      </c>
      <c r="G4027" t="str">
        <f t="shared" si="186"/>
        <v>CA-2017-139311-SF-20965</v>
      </c>
      <c r="H4027" t="s">
        <v>2061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10.011599999999998</v>
      </c>
      <c r="W4027" s="3">
        <f t="shared" si="187"/>
        <v>0.33749999999999991</v>
      </c>
      <c r="X4027" t="str">
        <f t="shared" si="188"/>
        <v>Medium</v>
      </c>
    </row>
    <row r="4028" spans="1:24" x14ac:dyDescent="0.2">
      <c r="A4028">
        <v>4027</v>
      </c>
      <c r="B4028" t="s">
        <v>7170</v>
      </c>
      <c r="C4028" s="2">
        <v>42958</v>
      </c>
      <c r="D4028" s="2">
        <v>42960</v>
      </c>
      <c r="E4028" t="s">
        <v>187</v>
      </c>
      <c r="F4028" t="s">
        <v>2060</v>
      </c>
      <c r="G4028" t="str">
        <f t="shared" si="186"/>
        <v>CA-2017-139311-SF-20965</v>
      </c>
      <c r="H4028" t="s">
        <v>2061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4817</v>
      </c>
      <c r="P4028" t="s">
        <v>45</v>
      </c>
      <c r="Q4028" t="s">
        <v>67</v>
      </c>
      <c r="R4028" t="s">
        <v>4818</v>
      </c>
      <c r="S4028">
        <v>9.1840000000000011</v>
      </c>
      <c r="T4028">
        <v>7</v>
      </c>
      <c r="U4028">
        <v>0.2</v>
      </c>
      <c r="V4028">
        <v>2.8699999999999992</v>
      </c>
      <c r="W4028" s="3">
        <f t="shared" si="187"/>
        <v>0.31249999999999989</v>
      </c>
      <c r="X4028" t="str">
        <f t="shared" si="188"/>
        <v>Medium</v>
      </c>
    </row>
    <row r="4029" spans="1:24" x14ac:dyDescent="0.2">
      <c r="A4029">
        <v>4028</v>
      </c>
      <c r="B4029" t="s">
        <v>7170</v>
      </c>
      <c r="C4029" s="2">
        <v>42958</v>
      </c>
      <c r="D4029" s="2">
        <v>42960</v>
      </c>
      <c r="E4029" t="s">
        <v>187</v>
      </c>
      <c r="F4029" t="s">
        <v>2060</v>
      </c>
      <c r="G4029" t="str">
        <f t="shared" si="186"/>
        <v>CA-2017-139311-SF-20965</v>
      </c>
      <c r="H4029" t="s">
        <v>2061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2588</v>
      </c>
      <c r="P4029" t="s">
        <v>70</v>
      </c>
      <c r="Q4029" t="s">
        <v>71</v>
      </c>
      <c r="R4029" t="s">
        <v>2589</v>
      </c>
      <c r="S4029">
        <v>153.584</v>
      </c>
      <c r="T4029">
        <v>2</v>
      </c>
      <c r="U4029">
        <v>0.2</v>
      </c>
      <c r="V4029">
        <v>13.438599999999994</v>
      </c>
      <c r="W4029" s="3">
        <f t="shared" si="187"/>
        <v>8.7499999999999953E-2</v>
      </c>
      <c r="X4029" t="str">
        <f t="shared" si="188"/>
        <v>Medium</v>
      </c>
    </row>
    <row r="4030" spans="1:24" x14ac:dyDescent="0.2">
      <c r="A4030">
        <v>4029</v>
      </c>
      <c r="B4030" t="s">
        <v>7170</v>
      </c>
      <c r="C4030" s="2">
        <v>42958</v>
      </c>
      <c r="D4030" s="2">
        <v>42960</v>
      </c>
      <c r="E4030" t="s">
        <v>187</v>
      </c>
      <c r="F4030" t="s">
        <v>2060</v>
      </c>
      <c r="G4030" t="str">
        <f t="shared" si="186"/>
        <v>CA-2017-139311-SF-20965</v>
      </c>
      <c r="H4030" t="s">
        <v>2061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4951</v>
      </c>
      <c r="P4030" t="s">
        <v>45</v>
      </c>
      <c r="Q4030" t="s">
        <v>74</v>
      </c>
      <c r="R4030" t="s">
        <v>4952</v>
      </c>
      <c r="S4030">
        <v>12.863999999999995</v>
      </c>
      <c r="T4030">
        <v>8</v>
      </c>
      <c r="U4030">
        <v>0.8</v>
      </c>
      <c r="V4030">
        <v>-22.512</v>
      </c>
      <c r="W4030" s="3">
        <f t="shared" si="187"/>
        <v>-1.7500000000000007</v>
      </c>
      <c r="X4030" t="str">
        <f t="shared" si="188"/>
        <v>High</v>
      </c>
    </row>
    <row r="4031" spans="1:24" x14ac:dyDescent="0.2">
      <c r="A4031">
        <v>4030</v>
      </c>
      <c r="B4031" t="s">
        <v>7172</v>
      </c>
      <c r="C4031" s="2">
        <v>43093</v>
      </c>
      <c r="D4031" s="2">
        <v>43097</v>
      </c>
      <c r="E4031" t="s">
        <v>49</v>
      </c>
      <c r="F4031" t="s">
        <v>3265</v>
      </c>
      <c r="G4031" t="str">
        <f t="shared" si="186"/>
        <v>CA-2017-124296-CS-12355</v>
      </c>
      <c r="H4031" t="s">
        <v>3266</v>
      </c>
      <c r="I4031" t="s">
        <v>25</v>
      </c>
      <c r="J4031" t="s">
        <v>26</v>
      </c>
      <c r="K4031" t="s">
        <v>4275</v>
      </c>
      <c r="L4031" t="s">
        <v>737</v>
      </c>
      <c r="M4031">
        <v>70506</v>
      </c>
      <c r="N4031" t="s">
        <v>29</v>
      </c>
      <c r="O4031" t="s">
        <v>3760</v>
      </c>
      <c r="P4031" t="s">
        <v>70</v>
      </c>
      <c r="Q4031" t="s">
        <v>683</v>
      </c>
      <c r="R4031" t="s">
        <v>3761</v>
      </c>
      <c r="S4031">
        <v>479.97</v>
      </c>
      <c r="T4031">
        <v>3</v>
      </c>
      <c r="U4031">
        <v>0</v>
      </c>
      <c r="V4031">
        <v>239.98500000000001</v>
      </c>
      <c r="W4031" s="3">
        <f t="shared" si="187"/>
        <v>0.5</v>
      </c>
      <c r="X4031" t="str">
        <f t="shared" si="188"/>
        <v>No Discount</v>
      </c>
    </row>
    <row r="4032" spans="1:24" x14ac:dyDescent="0.2">
      <c r="A4032">
        <v>4031</v>
      </c>
      <c r="B4032" t="s">
        <v>7172</v>
      </c>
      <c r="C4032" s="2">
        <v>43093</v>
      </c>
      <c r="D4032" s="2">
        <v>43097</v>
      </c>
      <c r="E4032" t="s">
        <v>49</v>
      </c>
      <c r="F4032" t="s">
        <v>3265</v>
      </c>
      <c r="G4032" t="str">
        <f t="shared" si="186"/>
        <v>CA-2017-124296-CS-12355</v>
      </c>
      <c r="H4032" t="s">
        <v>3266</v>
      </c>
      <c r="I4032" t="s">
        <v>25</v>
      </c>
      <c r="J4032" t="s">
        <v>26</v>
      </c>
      <c r="K4032" t="s">
        <v>4275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  <c r="W4032" s="3">
        <f t="shared" si="187"/>
        <v>0.26</v>
      </c>
      <c r="X4032" t="str">
        <f t="shared" si="188"/>
        <v>No Discount</v>
      </c>
    </row>
    <row r="4033" spans="1:24" x14ac:dyDescent="0.2">
      <c r="A4033">
        <v>4032</v>
      </c>
      <c r="B4033" t="s">
        <v>7173</v>
      </c>
      <c r="C4033" s="2">
        <v>42639</v>
      </c>
      <c r="D4033" s="2">
        <v>42643</v>
      </c>
      <c r="E4033" t="s">
        <v>49</v>
      </c>
      <c r="F4033" t="s">
        <v>196</v>
      </c>
      <c r="G4033" t="str">
        <f t="shared" si="186"/>
        <v>CA-2016-169957-SN-20710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2516</v>
      </c>
      <c r="P4033" t="s">
        <v>45</v>
      </c>
      <c r="Q4033" t="s">
        <v>77</v>
      </c>
      <c r="R4033" t="s">
        <v>2517</v>
      </c>
      <c r="S4033">
        <v>236.88</v>
      </c>
      <c r="T4033">
        <v>6</v>
      </c>
      <c r="U4033">
        <v>0</v>
      </c>
      <c r="V4033">
        <v>66.326400000000007</v>
      </c>
      <c r="W4033" s="3">
        <f t="shared" si="187"/>
        <v>0.28000000000000003</v>
      </c>
      <c r="X4033" t="str">
        <f t="shared" si="188"/>
        <v>No Discount</v>
      </c>
    </row>
    <row r="4034" spans="1:24" x14ac:dyDescent="0.2">
      <c r="A4034">
        <v>4033</v>
      </c>
      <c r="B4034" t="s">
        <v>7173</v>
      </c>
      <c r="C4034" s="2">
        <v>42639</v>
      </c>
      <c r="D4034" s="2">
        <v>42643</v>
      </c>
      <c r="E4034" t="s">
        <v>49</v>
      </c>
      <c r="F4034" t="s">
        <v>196</v>
      </c>
      <c r="G4034" t="str">
        <f t="shared" si="186"/>
        <v>CA-2016-169957-SN-20710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29.900000000000002</v>
      </c>
      <c r="T4034">
        <v>5</v>
      </c>
      <c r="U4034">
        <v>0</v>
      </c>
      <c r="V4034">
        <v>14.651</v>
      </c>
      <c r="W4034" s="3">
        <f t="shared" si="187"/>
        <v>0.48999999999999994</v>
      </c>
      <c r="X4034" t="str">
        <f t="shared" si="188"/>
        <v>No Discount</v>
      </c>
    </row>
    <row r="4035" spans="1:24" x14ac:dyDescent="0.2">
      <c r="A4035">
        <v>4034</v>
      </c>
      <c r="B4035" t="s">
        <v>7173</v>
      </c>
      <c r="C4035" s="2">
        <v>42639</v>
      </c>
      <c r="D4035" s="2">
        <v>42643</v>
      </c>
      <c r="E4035" t="s">
        <v>49</v>
      </c>
      <c r="F4035" t="s">
        <v>196</v>
      </c>
      <c r="G4035" t="str">
        <f t="shared" ref="G4035:G4098" si="189" xml:space="preserve"> B4035 &amp; "-" &amp; F4035</f>
        <v>CA-2016-169957-SN-20710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4265</v>
      </c>
      <c r="P4035" t="s">
        <v>70</v>
      </c>
      <c r="Q4035" t="s">
        <v>160</v>
      </c>
      <c r="R4035" t="s">
        <v>4266</v>
      </c>
      <c r="S4035">
        <v>100</v>
      </c>
      <c r="T4035">
        <v>4</v>
      </c>
      <c r="U4035">
        <v>0</v>
      </c>
      <c r="V4035">
        <v>21</v>
      </c>
      <c r="W4035" s="3">
        <f t="shared" ref="W4035:W4098" si="190">V4035/S4035</f>
        <v>0.21</v>
      </c>
      <c r="X4035" t="str">
        <f t="shared" ref="X4035:X4098" si="191">IF(U4035=0, "No Discount", IF(U4035&lt;=0.1, "Low", IF(U4035&lt;=0.3, "Medium", "High")))</f>
        <v>No Discount</v>
      </c>
    </row>
    <row r="4036" spans="1:24" x14ac:dyDescent="0.2">
      <c r="A4036">
        <v>4035</v>
      </c>
      <c r="B4036" t="s">
        <v>7175</v>
      </c>
      <c r="C4036" s="2">
        <v>42716</v>
      </c>
      <c r="D4036" s="2">
        <v>42716</v>
      </c>
      <c r="E4036" t="s">
        <v>1292</v>
      </c>
      <c r="F4036" t="s">
        <v>4093</v>
      </c>
      <c r="G4036" t="str">
        <f t="shared" si="189"/>
        <v>US-2016-108777-JM-15655</v>
      </c>
      <c r="H4036" t="s">
        <v>4094</v>
      </c>
      <c r="I4036" t="s">
        <v>40</v>
      </c>
      <c r="J4036" t="s">
        <v>26</v>
      </c>
      <c r="K4036" t="s">
        <v>2632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-14.331299999999992</v>
      </c>
      <c r="W4036" s="3">
        <f t="shared" si="190"/>
        <v>-0.76666666666666616</v>
      </c>
      <c r="X4036" t="str">
        <f t="shared" si="191"/>
        <v>High</v>
      </c>
    </row>
    <row r="4037" spans="1:24" x14ac:dyDescent="0.2">
      <c r="A4037">
        <v>4036</v>
      </c>
      <c r="B4037" t="s">
        <v>7175</v>
      </c>
      <c r="C4037" s="2">
        <v>42716</v>
      </c>
      <c r="D4037" s="2">
        <v>42716</v>
      </c>
      <c r="E4037" t="s">
        <v>1292</v>
      </c>
      <c r="F4037" t="s">
        <v>4093</v>
      </c>
      <c r="G4037" t="str">
        <f t="shared" si="189"/>
        <v>US-2016-108777-JM-15655</v>
      </c>
      <c r="H4037" t="s">
        <v>4094</v>
      </c>
      <c r="I4037" t="s">
        <v>40</v>
      </c>
      <c r="J4037" t="s">
        <v>26</v>
      </c>
      <c r="K4037" t="s">
        <v>2632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76.790399999999977</v>
      </c>
      <c r="W4037" s="3">
        <f t="shared" si="190"/>
        <v>0.19999999999999993</v>
      </c>
      <c r="X4037" t="str">
        <f t="shared" si="191"/>
        <v>Medium</v>
      </c>
    </row>
    <row r="4038" spans="1:24" x14ac:dyDescent="0.2">
      <c r="A4038">
        <v>4037</v>
      </c>
      <c r="B4038" t="s">
        <v>7176</v>
      </c>
      <c r="C4038" s="2">
        <v>42366</v>
      </c>
      <c r="D4038" s="2">
        <v>42370</v>
      </c>
      <c r="E4038" t="s">
        <v>49</v>
      </c>
      <c r="F4038" t="s">
        <v>5891</v>
      </c>
      <c r="G4038" t="str">
        <f t="shared" si="189"/>
        <v>CA-2015-148859-FH-14350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4021</v>
      </c>
      <c r="P4038" t="s">
        <v>45</v>
      </c>
      <c r="Q4038" t="s">
        <v>58</v>
      </c>
      <c r="R4038" t="s">
        <v>6593</v>
      </c>
      <c r="S4038">
        <v>24.816000000000003</v>
      </c>
      <c r="T4038">
        <v>2</v>
      </c>
      <c r="U4038">
        <v>0.2</v>
      </c>
      <c r="V4038">
        <v>1.5509999999999984</v>
      </c>
      <c r="W4038" s="3">
        <f t="shared" si="190"/>
        <v>6.2499999999999931E-2</v>
      </c>
      <c r="X4038" t="str">
        <f t="shared" si="191"/>
        <v>Medium</v>
      </c>
    </row>
    <row r="4039" spans="1:24" x14ac:dyDescent="0.2">
      <c r="A4039">
        <v>4038</v>
      </c>
      <c r="B4039" t="s">
        <v>7177</v>
      </c>
      <c r="C4039" s="2">
        <v>42002</v>
      </c>
      <c r="D4039" s="2">
        <v>42006</v>
      </c>
      <c r="E4039" t="s">
        <v>49</v>
      </c>
      <c r="F4039" t="s">
        <v>2435</v>
      </c>
      <c r="G4039" t="str">
        <f t="shared" si="189"/>
        <v>CA-2014-110786-AJ-10795</v>
      </c>
      <c r="H4039" t="s">
        <v>2436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24.900000000000002</v>
      </c>
      <c r="T4039">
        <v>5</v>
      </c>
      <c r="U4039">
        <v>0</v>
      </c>
      <c r="V4039">
        <v>8.2169999999999987</v>
      </c>
      <c r="W4039" s="3">
        <f t="shared" si="190"/>
        <v>0.3299999999999999</v>
      </c>
      <c r="X4039" t="str">
        <f t="shared" si="191"/>
        <v>No Discount</v>
      </c>
    </row>
    <row r="4040" spans="1:24" x14ac:dyDescent="0.2">
      <c r="A4040">
        <v>4039</v>
      </c>
      <c r="B4040" t="s">
        <v>7177</v>
      </c>
      <c r="C4040" s="2">
        <v>42002</v>
      </c>
      <c r="D4040" s="2">
        <v>42006</v>
      </c>
      <c r="E4040" t="s">
        <v>49</v>
      </c>
      <c r="F4040" t="s">
        <v>2435</v>
      </c>
      <c r="G4040" t="str">
        <f t="shared" si="189"/>
        <v>CA-2014-110786-AJ-10795</v>
      </c>
      <c r="H4040" t="s">
        <v>2436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4642</v>
      </c>
      <c r="P4040" t="s">
        <v>45</v>
      </c>
      <c r="Q4040" t="s">
        <v>89</v>
      </c>
      <c r="R4040" t="s">
        <v>4643</v>
      </c>
      <c r="S4040">
        <v>21.12</v>
      </c>
      <c r="T4040">
        <v>4</v>
      </c>
      <c r="U4040">
        <v>0</v>
      </c>
      <c r="V4040">
        <v>9.5039999999999996</v>
      </c>
      <c r="W4040" s="3">
        <f t="shared" si="190"/>
        <v>0.44999999999999996</v>
      </c>
      <c r="X4040" t="str">
        <f t="shared" si="191"/>
        <v>No Discount</v>
      </c>
    </row>
    <row r="4041" spans="1:24" x14ac:dyDescent="0.2">
      <c r="A4041">
        <v>4040</v>
      </c>
      <c r="B4041" t="s">
        <v>7177</v>
      </c>
      <c r="C4041" s="2">
        <v>42002</v>
      </c>
      <c r="D4041" s="2">
        <v>42006</v>
      </c>
      <c r="E4041" t="s">
        <v>49</v>
      </c>
      <c r="F4041" t="s">
        <v>2435</v>
      </c>
      <c r="G4041" t="str">
        <f t="shared" si="189"/>
        <v>CA-2014-110786-AJ-10795</v>
      </c>
      <c r="H4041" t="s">
        <v>2436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3760</v>
      </c>
      <c r="P4041" t="s">
        <v>70</v>
      </c>
      <c r="Q4041" t="s">
        <v>683</v>
      </c>
      <c r="R4041" t="s">
        <v>3761</v>
      </c>
      <c r="S4041">
        <v>767.95200000000011</v>
      </c>
      <c r="T4041">
        <v>6</v>
      </c>
      <c r="U4041">
        <v>0.2</v>
      </c>
      <c r="V4041">
        <v>287.98199999999997</v>
      </c>
      <c r="W4041" s="3">
        <f t="shared" si="190"/>
        <v>0.37499999999999989</v>
      </c>
      <c r="X4041" t="str">
        <f t="shared" si="191"/>
        <v>Medium</v>
      </c>
    </row>
    <row r="4042" spans="1:24" x14ac:dyDescent="0.2">
      <c r="A4042">
        <v>4041</v>
      </c>
      <c r="B4042" t="s">
        <v>7177</v>
      </c>
      <c r="C4042" s="2">
        <v>42002</v>
      </c>
      <c r="D4042" s="2">
        <v>42006</v>
      </c>
      <c r="E4042" t="s">
        <v>49</v>
      </c>
      <c r="F4042" t="s">
        <v>2435</v>
      </c>
      <c r="G4042" t="str">
        <f t="shared" si="189"/>
        <v>CA-2014-110786-AJ-10795</v>
      </c>
      <c r="H4042" t="s">
        <v>2436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2217</v>
      </c>
      <c r="P4042" t="s">
        <v>45</v>
      </c>
      <c r="Q4042" t="s">
        <v>74</v>
      </c>
      <c r="R4042" t="s">
        <v>2218</v>
      </c>
      <c r="S4042">
        <v>14.352000000000002</v>
      </c>
      <c r="T4042">
        <v>3</v>
      </c>
      <c r="U4042">
        <v>0.2</v>
      </c>
      <c r="V4042">
        <v>4.6643999999999988</v>
      </c>
      <c r="W4042" s="3">
        <f t="shared" si="190"/>
        <v>0.32499999999999984</v>
      </c>
      <c r="X4042" t="str">
        <f t="shared" si="191"/>
        <v>Medium</v>
      </c>
    </row>
    <row r="4043" spans="1:24" x14ac:dyDescent="0.2">
      <c r="A4043">
        <v>4042</v>
      </c>
      <c r="B4043" t="s">
        <v>7177</v>
      </c>
      <c r="C4043" s="2">
        <v>42002</v>
      </c>
      <c r="D4043" s="2">
        <v>42006</v>
      </c>
      <c r="E4043" t="s">
        <v>49</v>
      </c>
      <c r="F4043" t="s">
        <v>2435</v>
      </c>
      <c r="G4043" t="str">
        <f t="shared" si="189"/>
        <v>CA-2014-110786-AJ-10795</v>
      </c>
      <c r="H4043" t="s">
        <v>2436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2007</v>
      </c>
      <c r="P4043" t="s">
        <v>70</v>
      </c>
      <c r="Q4043" t="s">
        <v>71</v>
      </c>
      <c r="R4043" t="s">
        <v>2008</v>
      </c>
      <c r="S4043">
        <v>191.976</v>
      </c>
      <c r="T4043">
        <v>3</v>
      </c>
      <c r="U4043">
        <v>0.2</v>
      </c>
      <c r="V4043">
        <v>19.197599999999994</v>
      </c>
      <c r="W4043" s="3">
        <f t="shared" si="190"/>
        <v>9.9999999999999964E-2</v>
      </c>
      <c r="X4043" t="str">
        <f t="shared" si="191"/>
        <v>Medium</v>
      </c>
    </row>
    <row r="4044" spans="1:24" x14ac:dyDescent="0.2">
      <c r="A4044">
        <v>4043</v>
      </c>
      <c r="B4044" t="s">
        <v>7177</v>
      </c>
      <c r="C4044" s="2">
        <v>42002</v>
      </c>
      <c r="D4044" s="2">
        <v>42006</v>
      </c>
      <c r="E4044" t="s">
        <v>49</v>
      </c>
      <c r="F4044" t="s">
        <v>2435</v>
      </c>
      <c r="G4044" t="str">
        <f t="shared" si="189"/>
        <v>CA-2014-110786-AJ-10795</v>
      </c>
      <c r="H4044" t="s">
        <v>2436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3633</v>
      </c>
      <c r="P4044" t="s">
        <v>45</v>
      </c>
      <c r="Q4044" t="s">
        <v>46</v>
      </c>
      <c r="R4044" t="s">
        <v>3634</v>
      </c>
      <c r="S4044">
        <v>274.77</v>
      </c>
      <c r="T4044">
        <v>9</v>
      </c>
      <c r="U4044">
        <v>0</v>
      </c>
      <c r="V4044">
        <v>126.39420000000001</v>
      </c>
      <c r="W4044" s="3">
        <f t="shared" si="190"/>
        <v>0.46000000000000008</v>
      </c>
      <c r="X4044" t="str">
        <f t="shared" si="191"/>
        <v>No Discount</v>
      </c>
    </row>
    <row r="4045" spans="1:24" x14ac:dyDescent="0.2">
      <c r="A4045">
        <v>4044</v>
      </c>
      <c r="B4045" t="s">
        <v>7177</v>
      </c>
      <c r="C4045" s="2">
        <v>42002</v>
      </c>
      <c r="D4045" s="2">
        <v>42006</v>
      </c>
      <c r="E4045" t="s">
        <v>49</v>
      </c>
      <c r="F4045" t="s">
        <v>2435</v>
      </c>
      <c r="G4045" t="str">
        <f t="shared" si="189"/>
        <v>CA-2014-110786-AJ-10795</v>
      </c>
      <c r="H4045" t="s">
        <v>2436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23.990399999999994</v>
      </c>
      <c r="W4045" s="3">
        <f t="shared" si="190"/>
        <v>0.33999999999999991</v>
      </c>
      <c r="X4045" t="str">
        <f t="shared" si="191"/>
        <v>No Discount</v>
      </c>
    </row>
    <row r="4046" spans="1:24" x14ac:dyDescent="0.2">
      <c r="A4046">
        <v>4045</v>
      </c>
      <c r="B4046" t="s">
        <v>7178</v>
      </c>
      <c r="C4046" s="2">
        <v>42180</v>
      </c>
      <c r="D4046" s="2">
        <v>42185</v>
      </c>
      <c r="E4046" t="s">
        <v>49</v>
      </c>
      <c r="F4046" t="s">
        <v>4543</v>
      </c>
      <c r="G4046" t="str">
        <f t="shared" si="189"/>
        <v>CA-2015-137750-JF-15565</v>
      </c>
      <c r="H4046" t="s">
        <v>4544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1997</v>
      </c>
      <c r="P4046" t="s">
        <v>31</v>
      </c>
      <c r="Q4046" t="s">
        <v>64</v>
      </c>
      <c r="R4046" t="s">
        <v>1998</v>
      </c>
      <c r="S4046">
        <v>204.85</v>
      </c>
      <c r="T4046">
        <v>5</v>
      </c>
      <c r="U4046">
        <v>0</v>
      </c>
      <c r="V4046">
        <v>57.358000000000011</v>
      </c>
      <c r="W4046" s="3">
        <f t="shared" si="190"/>
        <v>0.28000000000000008</v>
      </c>
      <c r="X4046" t="str">
        <f t="shared" si="191"/>
        <v>No Discount</v>
      </c>
    </row>
    <row r="4047" spans="1:24" x14ac:dyDescent="0.2">
      <c r="A4047">
        <v>4046</v>
      </c>
      <c r="B4047" t="s">
        <v>7179</v>
      </c>
      <c r="C4047" s="2">
        <v>42096</v>
      </c>
      <c r="D4047" s="2">
        <v>42101</v>
      </c>
      <c r="E4047" t="s">
        <v>49</v>
      </c>
      <c r="F4047" t="s">
        <v>6362</v>
      </c>
      <c r="G4047" t="str">
        <f t="shared" si="189"/>
        <v>CA-2015-136378-CS-11845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3080</v>
      </c>
      <c r="P4047" t="s">
        <v>45</v>
      </c>
      <c r="Q4047" t="s">
        <v>74</v>
      </c>
      <c r="R4047" t="s">
        <v>3081</v>
      </c>
      <c r="S4047">
        <v>9.155999999999997</v>
      </c>
      <c r="T4047">
        <v>3</v>
      </c>
      <c r="U4047">
        <v>0.8</v>
      </c>
      <c r="V4047">
        <v>-13.734000000000002</v>
      </c>
      <c r="W4047" s="3">
        <f t="shared" si="190"/>
        <v>-1.5000000000000007</v>
      </c>
      <c r="X4047" t="str">
        <f t="shared" si="191"/>
        <v>High</v>
      </c>
    </row>
    <row r="4048" spans="1:24" x14ac:dyDescent="0.2">
      <c r="A4048">
        <v>4047</v>
      </c>
      <c r="B4048" t="s">
        <v>7180</v>
      </c>
      <c r="C4048" s="2">
        <v>43029</v>
      </c>
      <c r="D4048" s="2">
        <v>43033</v>
      </c>
      <c r="E4048" t="s">
        <v>49</v>
      </c>
      <c r="F4048" t="s">
        <v>7113</v>
      </c>
      <c r="G4048" t="str">
        <f t="shared" si="189"/>
        <v>CA-2017-100356-SP-20920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3186</v>
      </c>
      <c r="P4048" t="s">
        <v>45</v>
      </c>
      <c r="Q4048" t="s">
        <v>77</v>
      </c>
      <c r="R4048" t="s">
        <v>3187</v>
      </c>
      <c r="S4048">
        <v>23.991999999999994</v>
      </c>
      <c r="T4048">
        <v>2</v>
      </c>
      <c r="U4048">
        <v>0.8</v>
      </c>
      <c r="V4048">
        <v>-62.379199999999997</v>
      </c>
      <c r="W4048" s="3">
        <f t="shared" si="190"/>
        <v>-2.6000000000000005</v>
      </c>
      <c r="X4048" t="str">
        <f t="shared" si="191"/>
        <v>High</v>
      </c>
    </row>
    <row r="4049" spans="1:24" x14ac:dyDescent="0.2">
      <c r="A4049">
        <v>4048</v>
      </c>
      <c r="B4049" t="s">
        <v>7181</v>
      </c>
      <c r="C4049" s="2">
        <v>42201</v>
      </c>
      <c r="D4049" s="2">
        <v>42204</v>
      </c>
      <c r="E4049" t="s">
        <v>187</v>
      </c>
      <c r="F4049" t="s">
        <v>6989</v>
      </c>
      <c r="G4049" t="str">
        <f t="shared" si="189"/>
        <v>US-2015-166520-KE-16420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3856</v>
      </c>
      <c r="P4049" t="s">
        <v>45</v>
      </c>
      <c r="Q4049" t="s">
        <v>89</v>
      </c>
      <c r="R4049" t="s">
        <v>3857</v>
      </c>
      <c r="S4049">
        <v>80.88</v>
      </c>
      <c r="T4049">
        <v>3</v>
      </c>
      <c r="U4049">
        <v>0</v>
      </c>
      <c r="V4049">
        <v>39.6312</v>
      </c>
      <c r="W4049" s="3">
        <f t="shared" si="190"/>
        <v>0.49000000000000005</v>
      </c>
      <c r="X4049" t="str">
        <f t="shared" si="191"/>
        <v>No Discount</v>
      </c>
    </row>
    <row r="4050" spans="1:24" x14ac:dyDescent="0.2">
      <c r="A4050">
        <v>4049</v>
      </c>
      <c r="B4050" t="s">
        <v>7181</v>
      </c>
      <c r="C4050" s="2">
        <v>42201</v>
      </c>
      <c r="D4050" s="2">
        <v>42204</v>
      </c>
      <c r="E4050" t="s">
        <v>187</v>
      </c>
      <c r="F4050" t="s">
        <v>6989</v>
      </c>
      <c r="G4050" t="str">
        <f t="shared" si="189"/>
        <v>US-2015-166520-KE-16420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3416</v>
      </c>
      <c r="P4050" t="s">
        <v>70</v>
      </c>
      <c r="Q4050" t="s">
        <v>160</v>
      </c>
      <c r="R4050" t="s">
        <v>3417</v>
      </c>
      <c r="S4050">
        <v>599.9</v>
      </c>
      <c r="T4050">
        <v>10</v>
      </c>
      <c r="U4050">
        <v>0</v>
      </c>
      <c r="V4050">
        <v>191.96799999999996</v>
      </c>
      <c r="W4050" s="3">
        <f t="shared" si="190"/>
        <v>0.31999999999999995</v>
      </c>
      <c r="X4050" t="str">
        <f t="shared" si="191"/>
        <v>No Discount</v>
      </c>
    </row>
    <row r="4051" spans="1:24" x14ac:dyDescent="0.2">
      <c r="A4051">
        <v>4050</v>
      </c>
      <c r="B4051" t="s">
        <v>7182</v>
      </c>
      <c r="C4051" s="2">
        <v>42910</v>
      </c>
      <c r="D4051" s="2">
        <v>42912</v>
      </c>
      <c r="E4051" t="s">
        <v>22</v>
      </c>
      <c r="F4051" t="s">
        <v>5928</v>
      </c>
      <c r="G4051" t="str">
        <f t="shared" si="189"/>
        <v>CA-2017-136350-GA-14515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2883</v>
      </c>
      <c r="P4051" t="s">
        <v>31</v>
      </c>
      <c r="Q4051" t="s">
        <v>64</v>
      </c>
      <c r="R4051" t="s">
        <v>2884</v>
      </c>
      <c r="S4051">
        <v>276.69</v>
      </c>
      <c r="T4051">
        <v>3</v>
      </c>
      <c r="U4051">
        <v>0</v>
      </c>
      <c r="V4051">
        <v>49.804199999999994</v>
      </c>
      <c r="W4051" s="3">
        <f t="shared" si="190"/>
        <v>0.18</v>
      </c>
      <c r="X4051" t="str">
        <f t="shared" si="191"/>
        <v>No Discount</v>
      </c>
    </row>
    <row r="4052" spans="1:24" x14ac:dyDescent="0.2">
      <c r="A4052">
        <v>4051</v>
      </c>
      <c r="B4052" t="s">
        <v>7182</v>
      </c>
      <c r="C4052" s="2">
        <v>42910</v>
      </c>
      <c r="D4052" s="2">
        <v>42912</v>
      </c>
      <c r="E4052" t="s">
        <v>22</v>
      </c>
      <c r="F4052" t="s">
        <v>5928</v>
      </c>
      <c r="G4052" t="str">
        <f t="shared" si="189"/>
        <v>CA-2017-136350-GA-14515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32.633200000000016</v>
      </c>
      <c r="W4052" s="3">
        <f t="shared" si="190"/>
        <v>0.18888888888888897</v>
      </c>
      <c r="X4052" t="str">
        <f t="shared" si="191"/>
        <v>Low</v>
      </c>
    </row>
    <row r="4053" spans="1:24" x14ac:dyDescent="0.2">
      <c r="A4053">
        <v>4052</v>
      </c>
      <c r="B4053" t="s">
        <v>7183</v>
      </c>
      <c r="C4053" s="2">
        <v>41911</v>
      </c>
      <c r="D4053" s="2">
        <v>41915</v>
      </c>
      <c r="E4053" t="s">
        <v>49</v>
      </c>
      <c r="F4053" t="s">
        <v>3525</v>
      </c>
      <c r="G4053" t="str">
        <f t="shared" si="189"/>
        <v>CA-2014-122931-SM-20950</v>
      </c>
      <c r="H4053" t="s">
        <v>3526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5177</v>
      </c>
      <c r="P4053" t="s">
        <v>45</v>
      </c>
      <c r="Q4053" t="s">
        <v>67</v>
      </c>
      <c r="R4053" t="s">
        <v>5178</v>
      </c>
      <c r="S4053">
        <v>4.2240000000000002</v>
      </c>
      <c r="T4053">
        <v>3</v>
      </c>
      <c r="U4053">
        <v>0.2</v>
      </c>
      <c r="V4053">
        <v>1.4783999999999997</v>
      </c>
      <c r="W4053" s="3">
        <f t="shared" si="190"/>
        <v>0.34999999999999992</v>
      </c>
      <c r="X4053" t="str">
        <f t="shared" si="191"/>
        <v>Medium</v>
      </c>
    </row>
    <row r="4054" spans="1:24" x14ac:dyDescent="0.2">
      <c r="A4054">
        <v>4053</v>
      </c>
      <c r="B4054" t="s">
        <v>7183</v>
      </c>
      <c r="C4054" s="2">
        <v>41911</v>
      </c>
      <c r="D4054" s="2">
        <v>41915</v>
      </c>
      <c r="E4054" t="s">
        <v>49</v>
      </c>
      <c r="F4054" t="s">
        <v>3525</v>
      </c>
      <c r="G4054" t="str">
        <f t="shared" si="189"/>
        <v>CA-2014-122931-SM-20950</v>
      </c>
      <c r="H4054" t="s">
        <v>3526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4678</v>
      </c>
      <c r="P4054" t="s">
        <v>31</v>
      </c>
      <c r="Q4054" t="s">
        <v>55</v>
      </c>
      <c r="R4054" t="s">
        <v>4679</v>
      </c>
      <c r="S4054">
        <v>409.27199999999999</v>
      </c>
      <c r="T4054">
        <v>2</v>
      </c>
      <c r="U4054">
        <v>0.4</v>
      </c>
      <c r="V4054">
        <v>-81.854399999999998</v>
      </c>
      <c r="W4054" s="3">
        <f t="shared" si="190"/>
        <v>-0.2</v>
      </c>
      <c r="X4054" t="str">
        <f t="shared" si="191"/>
        <v>High</v>
      </c>
    </row>
    <row r="4055" spans="1:24" x14ac:dyDescent="0.2">
      <c r="A4055">
        <v>4054</v>
      </c>
      <c r="B4055" t="s">
        <v>7183</v>
      </c>
      <c r="C4055" s="2">
        <v>41911</v>
      </c>
      <c r="D4055" s="2">
        <v>41915</v>
      </c>
      <c r="E4055" t="s">
        <v>49</v>
      </c>
      <c r="F4055" t="s">
        <v>3525</v>
      </c>
      <c r="G4055" t="str">
        <f t="shared" si="189"/>
        <v>CA-2014-122931-SM-20950</v>
      </c>
      <c r="H4055" t="s">
        <v>3526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18.017999999999997</v>
      </c>
      <c r="W4055" s="3">
        <f t="shared" si="190"/>
        <v>0.32499999999999996</v>
      </c>
      <c r="X4055" t="str">
        <f t="shared" si="191"/>
        <v>Medium</v>
      </c>
    </row>
    <row r="4056" spans="1:24" x14ac:dyDescent="0.2">
      <c r="A4056">
        <v>4055</v>
      </c>
      <c r="B4056" t="s">
        <v>7183</v>
      </c>
      <c r="C4056" s="2">
        <v>41911</v>
      </c>
      <c r="D4056" s="2">
        <v>41915</v>
      </c>
      <c r="E4056" t="s">
        <v>49</v>
      </c>
      <c r="F4056" t="s">
        <v>3525</v>
      </c>
      <c r="G4056" t="str">
        <f t="shared" si="189"/>
        <v>CA-2014-122931-SM-20950</v>
      </c>
      <c r="H4056" t="s">
        <v>3526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4902</v>
      </c>
      <c r="P4056" t="s">
        <v>45</v>
      </c>
      <c r="Q4056" t="s">
        <v>89</v>
      </c>
      <c r="R4056" t="s">
        <v>4903</v>
      </c>
      <c r="S4056">
        <v>20.928000000000001</v>
      </c>
      <c r="T4056">
        <v>4</v>
      </c>
      <c r="U4056">
        <v>0.2</v>
      </c>
      <c r="V4056">
        <v>6.8015999999999996</v>
      </c>
      <c r="W4056" s="3">
        <f t="shared" si="190"/>
        <v>0.32499999999999996</v>
      </c>
      <c r="X4056" t="str">
        <f t="shared" si="191"/>
        <v>Medium</v>
      </c>
    </row>
    <row r="4057" spans="1:24" x14ac:dyDescent="0.2">
      <c r="A4057">
        <v>4056</v>
      </c>
      <c r="B4057" t="s">
        <v>7183</v>
      </c>
      <c r="C4057" s="2">
        <v>41911</v>
      </c>
      <c r="D4057" s="2">
        <v>41915</v>
      </c>
      <c r="E4057" t="s">
        <v>49</v>
      </c>
      <c r="F4057" t="s">
        <v>3525</v>
      </c>
      <c r="G4057" t="str">
        <f t="shared" si="189"/>
        <v>CA-2014-122931-SM-20950</v>
      </c>
      <c r="H4057" t="s">
        <v>3526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-337.80600000000004</v>
      </c>
      <c r="W4057" s="3">
        <f t="shared" si="190"/>
        <v>-0.18750000000000003</v>
      </c>
      <c r="X4057" t="str">
        <f t="shared" si="191"/>
        <v>Medium</v>
      </c>
    </row>
    <row r="4058" spans="1:24" x14ac:dyDescent="0.2">
      <c r="A4058">
        <v>4057</v>
      </c>
      <c r="B4058" t="s">
        <v>7183</v>
      </c>
      <c r="C4058" s="2">
        <v>41911</v>
      </c>
      <c r="D4058" s="2">
        <v>41915</v>
      </c>
      <c r="E4058" t="s">
        <v>49</v>
      </c>
      <c r="F4058" t="s">
        <v>3525</v>
      </c>
      <c r="G4058" t="str">
        <f t="shared" si="189"/>
        <v>CA-2014-122931-SM-20950</v>
      </c>
      <c r="H4058" t="s">
        <v>3526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3230</v>
      </c>
      <c r="P4058" t="s">
        <v>31</v>
      </c>
      <c r="Q4058" t="s">
        <v>55</v>
      </c>
      <c r="R4058" t="s">
        <v>3231</v>
      </c>
      <c r="S4058">
        <v>67.175999999999988</v>
      </c>
      <c r="T4058">
        <v>1</v>
      </c>
      <c r="U4058">
        <v>0.4</v>
      </c>
      <c r="V4058">
        <v>-20.152800000000006</v>
      </c>
      <c r="W4058" s="3">
        <f t="shared" si="190"/>
        <v>-0.30000000000000016</v>
      </c>
      <c r="X4058" t="str">
        <f t="shared" si="191"/>
        <v>High</v>
      </c>
    </row>
    <row r="4059" spans="1:24" x14ac:dyDescent="0.2">
      <c r="A4059">
        <v>4058</v>
      </c>
      <c r="B4059" t="s">
        <v>7186</v>
      </c>
      <c r="C4059" s="2">
        <v>41967</v>
      </c>
      <c r="D4059" s="2">
        <v>41971</v>
      </c>
      <c r="E4059" t="s">
        <v>49</v>
      </c>
      <c r="F4059" t="s">
        <v>1838</v>
      </c>
      <c r="G4059" t="str">
        <f t="shared" si="189"/>
        <v>CA-2014-163034-DK-12985</v>
      </c>
      <c r="H4059" t="s">
        <v>1839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3004</v>
      </c>
      <c r="P4059" t="s">
        <v>45</v>
      </c>
      <c r="Q4059" t="s">
        <v>58</v>
      </c>
      <c r="R4059" t="s">
        <v>3005</v>
      </c>
      <c r="S4059">
        <v>646.20000000000005</v>
      </c>
      <c r="T4059">
        <v>5</v>
      </c>
      <c r="U4059">
        <v>0.2</v>
      </c>
      <c r="V4059">
        <v>-8.0774999999999864</v>
      </c>
      <c r="W4059" s="3">
        <f t="shared" si="190"/>
        <v>-1.2499999999999978E-2</v>
      </c>
      <c r="X4059" t="str">
        <f t="shared" si="191"/>
        <v>Medium</v>
      </c>
    </row>
    <row r="4060" spans="1:24" x14ac:dyDescent="0.2">
      <c r="A4060">
        <v>4059</v>
      </c>
      <c r="B4060" t="s">
        <v>7187</v>
      </c>
      <c r="C4060" s="2">
        <v>42328</v>
      </c>
      <c r="D4060" s="2">
        <v>42332</v>
      </c>
      <c r="E4060" t="s">
        <v>49</v>
      </c>
      <c r="F4060" t="s">
        <v>564</v>
      </c>
      <c r="G4060" t="str">
        <f t="shared" si="189"/>
        <v>CA-2015-124058-LC-16885</v>
      </c>
      <c r="H4060" t="s">
        <v>565</v>
      </c>
      <c r="I4060" t="s">
        <v>25</v>
      </c>
      <c r="J4060" t="s">
        <v>26</v>
      </c>
      <c r="K4060" t="s">
        <v>3205</v>
      </c>
      <c r="L4060" t="s">
        <v>42</v>
      </c>
      <c r="M4060">
        <v>94601</v>
      </c>
      <c r="N4060" t="s">
        <v>43</v>
      </c>
      <c r="O4060" t="s">
        <v>2789</v>
      </c>
      <c r="P4060" t="s">
        <v>70</v>
      </c>
      <c r="Q4060" t="s">
        <v>71</v>
      </c>
      <c r="R4060" t="s">
        <v>2790</v>
      </c>
      <c r="S4060">
        <v>72.744000000000014</v>
      </c>
      <c r="T4060">
        <v>7</v>
      </c>
      <c r="U4060">
        <v>0.2</v>
      </c>
      <c r="V4060">
        <v>-15.458100000000007</v>
      </c>
      <c r="W4060" s="3">
        <f t="shared" si="190"/>
        <v>-0.21250000000000005</v>
      </c>
      <c r="X4060" t="str">
        <f t="shared" si="191"/>
        <v>Medium</v>
      </c>
    </row>
    <row r="4061" spans="1:24" x14ac:dyDescent="0.2">
      <c r="A4061">
        <v>4060</v>
      </c>
      <c r="B4061" t="s">
        <v>7187</v>
      </c>
      <c r="C4061" s="2">
        <v>42328</v>
      </c>
      <c r="D4061" s="2">
        <v>42332</v>
      </c>
      <c r="E4061" t="s">
        <v>49</v>
      </c>
      <c r="F4061" t="s">
        <v>564</v>
      </c>
      <c r="G4061" t="str">
        <f t="shared" si="189"/>
        <v>CA-2015-124058-LC-16885</v>
      </c>
      <c r="H4061" t="s">
        <v>565</v>
      </c>
      <c r="I4061" t="s">
        <v>25</v>
      </c>
      <c r="J4061" t="s">
        <v>26</v>
      </c>
      <c r="K4061" t="s">
        <v>3205</v>
      </c>
      <c r="L4061" t="s">
        <v>42</v>
      </c>
      <c r="M4061">
        <v>94601</v>
      </c>
      <c r="N4061" t="s">
        <v>43</v>
      </c>
      <c r="O4061" t="s">
        <v>1810</v>
      </c>
      <c r="P4061" t="s">
        <v>31</v>
      </c>
      <c r="Q4061" t="s">
        <v>35</v>
      </c>
      <c r="R4061" t="s">
        <v>1811</v>
      </c>
      <c r="S4061">
        <v>572.16000000000008</v>
      </c>
      <c r="T4061">
        <v>3</v>
      </c>
      <c r="U4061">
        <v>0.2</v>
      </c>
      <c r="V4061">
        <v>35.759999999999962</v>
      </c>
      <c r="W4061" s="3">
        <f t="shared" si="190"/>
        <v>6.2499999999999924E-2</v>
      </c>
      <c r="X4061" t="str">
        <f t="shared" si="191"/>
        <v>Medium</v>
      </c>
    </row>
    <row r="4062" spans="1:24" x14ac:dyDescent="0.2">
      <c r="A4062">
        <v>4061</v>
      </c>
      <c r="B4062" t="s">
        <v>7188</v>
      </c>
      <c r="C4062" s="2">
        <v>42675</v>
      </c>
      <c r="D4062" s="2">
        <v>42681</v>
      </c>
      <c r="E4062" t="s">
        <v>49</v>
      </c>
      <c r="F4062" t="s">
        <v>1659</v>
      </c>
      <c r="G4062" t="str">
        <f t="shared" si="189"/>
        <v>CA-2016-129196-XP-21865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2820</v>
      </c>
      <c r="P4062" t="s">
        <v>70</v>
      </c>
      <c r="Q4062" t="s">
        <v>160</v>
      </c>
      <c r="R4062" t="s">
        <v>2821</v>
      </c>
      <c r="S4062">
        <v>68.111999999999995</v>
      </c>
      <c r="T4062">
        <v>3</v>
      </c>
      <c r="U4062">
        <v>0.2</v>
      </c>
      <c r="V4062">
        <v>17.879399999999997</v>
      </c>
      <c r="W4062" s="3">
        <f t="shared" si="190"/>
        <v>0.26249999999999996</v>
      </c>
      <c r="X4062" t="str">
        <f t="shared" si="191"/>
        <v>Medium</v>
      </c>
    </row>
    <row r="4063" spans="1:24" x14ac:dyDescent="0.2">
      <c r="A4063">
        <v>4062</v>
      </c>
      <c r="B4063" t="s">
        <v>7189</v>
      </c>
      <c r="C4063" s="2">
        <v>42264</v>
      </c>
      <c r="D4063" s="2">
        <v>42267</v>
      </c>
      <c r="E4063" t="s">
        <v>187</v>
      </c>
      <c r="F4063" t="s">
        <v>6362</v>
      </c>
      <c r="G4063" t="str">
        <f t="shared" si="189"/>
        <v>US-2015-138716-CS-11845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4500</v>
      </c>
      <c r="P4063" t="s">
        <v>45</v>
      </c>
      <c r="Q4063" t="s">
        <v>74</v>
      </c>
      <c r="R4063" t="s">
        <v>4501</v>
      </c>
      <c r="S4063">
        <v>25.031999999999996</v>
      </c>
      <c r="T4063">
        <v>3</v>
      </c>
      <c r="U4063">
        <v>0.2</v>
      </c>
      <c r="V4063">
        <v>7.822499999999998</v>
      </c>
      <c r="W4063" s="3">
        <f t="shared" si="190"/>
        <v>0.31249999999999994</v>
      </c>
      <c r="X4063" t="str">
        <f t="shared" si="191"/>
        <v>Medium</v>
      </c>
    </row>
    <row r="4064" spans="1:24" x14ac:dyDescent="0.2">
      <c r="A4064">
        <v>4063</v>
      </c>
      <c r="B4064" t="s">
        <v>7190</v>
      </c>
      <c r="C4064" s="2">
        <v>42439</v>
      </c>
      <c r="D4064" s="2">
        <v>42443</v>
      </c>
      <c r="E4064" t="s">
        <v>49</v>
      </c>
      <c r="F4064" t="s">
        <v>3557</v>
      </c>
      <c r="G4064" t="str">
        <f t="shared" si="189"/>
        <v>US-2016-122182-BD-11770</v>
      </c>
      <c r="H4064" t="s">
        <v>3558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4954</v>
      </c>
      <c r="P4064" t="s">
        <v>70</v>
      </c>
      <c r="Q4064" t="s">
        <v>160</v>
      </c>
      <c r="R4064" t="s">
        <v>4955</v>
      </c>
      <c r="S4064">
        <v>39.992000000000004</v>
      </c>
      <c r="T4064">
        <v>1</v>
      </c>
      <c r="U4064">
        <v>0.2</v>
      </c>
      <c r="V4064">
        <v>7.4984999999999964</v>
      </c>
      <c r="W4064" s="3">
        <f t="shared" si="190"/>
        <v>0.18749999999999989</v>
      </c>
      <c r="X4064" t="str">
        <f t="shared" si="191"/>
        <v>Medium</v>
      </c>
    </row>
    <row r="4065" spans="1:24" x14ac:dyDescent="0.2">
      <c r="A4065">
        <v>4064</v>
      </c>
      <c r="B4065" t="s">
        <v>7191</v>
      </c>
      <c r="C4065" s="2">
        <v>41813</v>
      </c>
      <c r="D4065" s="2">
        <v>41816</v>
      </c>
      <c r="E4065" t="s">
        <v>187</v>
      </c>
      <c r="F4065" t="s">
        <v>5985</v>
      </c>
      <c r="G4065" t="str">
        <f t="shared" si="189"/>
        <v>US-2014-130358-DL-13330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4231</v>
      </c>
      <c r="S4065">
        <v>20.015999999999998</v>
      </c>
      <c r="T4065">
        <v>9</v>
      </c>
      <c r="U4065">
        <v>0.2</v>
      </c>
      <c r="V4065">
        <v>1.7514000000000003</v>
      </c>
      <c r="W4065" s="3">
        <f t="shared" si="190"/>
        <v>8.7500000000000022E-2</v>
      </c>
      <c r="X4065" t="str">
        <f t="shared" si="191"/>
        <v>Medium</v>
      </c>
    </row>
    <row r="4066" spans="1:24" x14ac:dyDescent="0.2">
      <c r="A4066">
        <v>4065</v>
      </c>
      <c r="B4066" t="s">
        <v>7191</v>
      </c>
      <c r="C4066" s="2">
        <v>41813</v>
      </c>
      <c r="D4066" s="2">
        <v>41816</v>
      </c>
      <c r="E4066" t="s">
        <v>187</v>
      </c>
      <c r="F4066" t="s">
        <v>5985</v>
      </c>
      <c r="G4066" t="str">
        <f t="shared" si="189"/>
        <v>US-2014-130358-DL-13330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0.34919999999999951</v>
      </c>
      <c r="W4066" s="3">
        <f t="shared" si="190"/>
        <v>0.11249999999999984</v>
      </c>
      <c r="X4066" t="str">
        <f t="shared" si="191"/>
        <v>Medium</v>
      </c>
    </row>
    <row r="4067" spans="1:24" x14ac:dyDescent="0.2">
      <c r="A4067">
        <v>4066</v>
      </c>
      <c r="B4067" t="s">
        <v>7193</v>
      </c>
      <c r="C4067" s="2">
        <v>41944</v>
      </c>
      <c r="D4067" s="2">
        <v>41948</v>
      </c>
      <c r="E4067" t="s">
        <v>49</v>
      </c>
      <c r="F4067" t="s">
        <v>1507</v>
      </c>
      <c r="G4067" t="str">
        <f t="shared" si="189"/>
        <v>CA-2014-102673-KH-16630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3996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1.4099999999999997</v>
      </c>
      <c r="W4067" s="3">
        <f t="shared" si="190"/>
        <v>0.18749999999999997</v>
      </c>
      <c r="X4067" t="str">
        <f t="shared" si="191"/>
        <v>Medium</v>
      </c>
    </row>
    <row r="4068" spans="1:24" x14ac:dyDescent="0.2">
      <c r="A4068">
        <v>4067</v>
      </c>
      <c r="B4068" t="s">
        <v>7193</v>
      </c>
      <c r="C4068" s="2">
        <v>41944</v>
      </c>
      <c r="D4068" s="2">
        <v>41948</v>
      </c>
      <c r="E4068" t="s">
        <v>49</v>
      </c>
      <c r="F4068" t="s">
        <v>1507</v>
      </c>
      <c r="G4068" t="str">
        <f t="shared" si="189"/>
        <v>CA-2014-102673-KH-16630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3957</v>
      </c>
      <c r="P4068" t="s">
        <v>45</v>
      </c>
      <c r="Q4068" t="s">
        <v>67</v>
      </c>
      <c r="R4068" t="s">
        <v>3958</v>
      </c>
      <c r="S4068">
        <v>10.272000000000002</v>
      </c>
      <c r="T4068">
        <v>3</v>
      </c>
      <c r="U4068">
        <v>0.2</v>
      </c>
      <c r="V4068">
        <v>0.89880000000000004</v>
      </c>
      <c r="W4068" s="3">
        <f t="shared" si="190"/>
        <v>8.7499999999999981E-2</v>
      </c>
      <c r="X4068" t="str">
        <f t="shared" si="191"/>
        <v>Medium</v>
      </c>
    </row>
    <row r="4069" spans="1:24" x14ac:dyDescent="0.2">
      <c r="A4069">
        <v>4068</v>
      </c>
      <c r="B4069" t="s">
        <v>7193</v>
      </c>
      <c r="C4069" s="2">
        <v>41944</v>
      </c>
      <c r="D4069" s="2">
        <v>41948</v>
      </c>
      <c r="E4069" t="s">
        <v>49</v>
      </c>
      <c r="F4069" t="s">
        <v>1507</v>
      </c>
      <c r="G4069" t="str">
        <f t="shared" si="189"/>
        <v>CA-2014-102673-KH-16630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4572</v>
      </c>
      <c r="P4069" t="s">
        <v>45</v>
      </c>
      <c r="Q4069" t="s">
        <v>46</v>
      </c>
      <c r="R4069" t="s">
        <v>4573</v>
      </c>
      <c r="S4069">
        <v>47.808000000000007</v>
      </c>
      <c r="T4069">
        <v>12</v>
      </c>
      <c r="U4069">
        <v>0.2</v>
      </c>
      <c r="V4069">
        <v>15.537599999999998</v>
      </c>
      <c r="W4069" s="3">
        <f t="shared" si="190"/>
        <v>0.3249999999999999</v>
      </c>
      <c r="X4069" t="str">
        <f t="shared" si="191"/>
        <v>Medium</v>
      </c>
    </row>
    <row r="4070" spans="1:24" x14ac:dyDescent="0.2">
      <c r="A4070">
        <v>4069</v>
      </c>
      <c r="B4070" t="s">
        <v>7193</v>
      </c>
      <c r="C4070" s="2">
        <v>41944</v>
      </c>
      <c r="D4070" s="2">
        <v>41948</v>
      </c>
      <c r="E4070" t="s">
        <v>49</v>
      </c>
      <c r="F4070" t="s">
        <v>1507</v>
      </c>
      <c r="G4070" t="str">
        <f t="shared" si="189"/>
        <v>CA-2014-102673-KH-16630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978.83999999999992</v>
      </c>
      <c r="T4070">
        <v>9</v>
      </c>
      <c r="U4070">
        <v>0.2</v>
      </c>
      <c r="V4070">
        <v>110.1194999999999</v>
      </c>
      <c r="W4070" s="3">
        <f t="shared" si="190"/>
        <v>0.11249999999999991</v>
      </c>
      <c r="X4070" t="str">
        <f t="shared" si="191"/>
        <v>Medium</v>
      </c>
    </row>
    <row r="4071" spans="1:24" x14ac:dyDescent="0.2">
      <c r="A4071">
        <v>4070</v>
      </c>
      <c r="B4071" t="s">
        <v>7196</v>
      </c>
      <c r="C4071" s="2">
        <v>42610</v>
      </c>
      <c r="D4071" s="2">
        <v>42613</v>
      </c>
      <c r="E4071" t="s">
        <v>187</v>
      </c>
      <c r="F4071" t="s">
        <v>5266</v>
      </c>
      <c r="G4071" t="str">
        <f t="shared" si="189"/>
        <v>CA-2016-145303-TP-21415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13.139999999999997</v>
      </c>
      <c r="T4071">
        <v>9</v>
      </c>
      <c r="U4071">
        <v>0.8</v>
      </c>
      <c r="V4071">
        <v>-21.681000000000004</v>
      </c>
      <c r="W4071" s="3">
        <f t="shared" si="190"/>
        <v>-1.6500000000000008</v>
      </c>
      <c r="X4071" t="str">
        <f t="shared" si="191"/>
        <v>High</v>
      </c>
    </row>
    <row r="4072" spans="1:24" x14ac:dyDescent="0.2">
      <c r="A4072">
        <v>4071</v>
      </c>
      <c r="B4072" t="s">
        <v>7196</v>
      </c>
      <c r="C4072" s="2">
        <v>42610</v>
      </c>
      <c r="D4072" s="2">
        <v>42613</v>
      </c>
      <c r="E4072" t="s">
        <v>187</v>
      </c>
      <c r="F4072" t="s">
        <v>5266</v>
      </c>
      <c r="G4072" t="str">
        <f t="shared" si="189"/>
        <v>CA-2016-145303-TP-21415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4374</v>
      </c>
      <c r="P4072" t="s">
        <v>45</v>
      </c>
      <c r="Q4072" t="s">
        <v>74</v>
      </c>
      <c r="R4072" t="s">
        <v>4375</v>
      </c>
      <c r="S4072">
        <v>10.023999999999997</v>
      </c>
      <c r="T4072">
        <v>4</v>
      </c>
      <c r="U4072">
        <v>0.8</v>
      </c>
      <c r="V4072">
        <v>-16.539600000000007</v>
      </c>
      <c r="W4072" s="3">
        <f t="shared" si="190"/>
        <v>-1.6500000000000012</v>
      </c>
      <c r="X4072" t="str">
        <f t="shared" si="191"/>
        <v>High</v>
      </c>
    </row>
    <row r="4073" spans="1:24" x14ac:dyDescent="0.2">
      <c r="A4073">
        <v>4072</v>
      </c>
      <c r="B4073" t="s">
        <v>7196</v>
      </c>
      <c r="C4073" s="2">
        <v>42610</v>
      </c>
      <c r="D4073" s="2">
        <v>42613</v>
      </c>
      <c r="E4073" t="s">
        <v>187</v>
      </c>
      <c r="F4073" t="s">
        <v>5266</v>
      </c>
      <c r="G4073" t="str">
        <f t="shared" si="189"/>
        <v>CA-2016-145303-TP-21415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4483</v>
      </c>
      <c r="P4073" t="s">
        <v>31</v>
      </c>
      <c r="Q4073" t="s">
        <v>32</v>
      </c>
      <c r="R4073" t="s">
        <v>4484</v>
      </c>
      <c r="S4073">
        <v>156.37279999999998</v>
      </c>
      <c r="T4073">
        <v>2</v>
      </c>
      <c r="U4073">
        <v>0.32</v>
      </c>
      <c r="V4073">
        <v>-52.890800000000027</v>
      </c>
      <c r="W4073" s="3">
        <f t="shared" si="190"/>
        <v>-0.33823529411764724</v>
      </c>
      <c r="X4073" t="str">
        <f t="shared" si="191"/>
        <v>High</v>
      </c>
    </row>
    <row r="4074" spans="1:24" x14ac:dyDescent="0.2">
      <c r="A4074">
        <v>4073</v>
      </c>
      <c r="B4074" t="s">
        <v>7197</v>
      </c>
      <c r="C4074" s="2">
        <v>42344</v>
      </c>
      <c r="D4074" s="2">
        <v>42346</v>
      </c>
      <c r="E4074" t="s">
        <v>22</v>
      </c>
      <c r="F4074" t="s">
        <v>3966</v>
      </c>
      <c r="G4074" t="str">
        <f t="shared" si="189"/>
        <v>CA-2015-156104-NP-18685</v>
      </c>
      <c r="H4074" t="s">
        <v>3967</v>
      </c>
      <c r="I4074" t="s">
        <v>101</v>
      </c>
      <c r="J4074" t="s">
        <v>26</v>
      </c>
      <c r="K4074" t="s">
        <v>4381</v>
      </c>
      <c r="L4074" t="s">
        <v>253</v>
      </c>
      <c r="M4074">
        <v>46203</v>
      </c>
      <c r="N4074" t="s">
        <v>104</v>
      </c>
      <c r="O4074" t="s">
        <v>2399</v>
      </c>
      <c r="P4074" t="s">
        <v>70</v>
      </c>
      <c r="Q4074" t="s">
        <v>1218</v>
      </c>
      <c r="R4074" t="s">
        <v>2400</v>
      </c>
      <c r="S4074">
        <v>999.98</v>
      </c>
      <c r="T4074">
        <v>2</v>
      </c>
      <c r="U4074">
        <v>0</v>
      </c>
      <c r="V4074">
        <v>449.99099999999999</v>
      </c>
      <c r="W4074" s="3">
        <f t="shared" si="190"/>
        <v>0.44999999999999996</v>
      </c>
      <c r="X4074" t="str">
        <f t="shared" si="191"/>
        <v>No Discount</v>
      </c>
    </row>
    <row r="4075" spans="1:24" x14ac:dyDescent="0.2">
      <c r="A4075">
        <v>4074</v>
      </c>
      <c r="B4075" t="s">
        <v>7198</v>
      </c>
      <c r="C4075" s="2">
        <v>42271</v>
      </c>
      <c r="D4075" s="2">
        <v>42274</v>
      </c>
      <c r="E4075" t="s">
        <v>187</v>
      </c>
      <c r="F4075" t="s">
        <v>5876</v>
      </c>
      <c r="G4075" t="str">
        <f t="shared" si="189"/>
        <v>US-2015-164308-SC-20680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213.70440000000002</v>
      </c>
      <c r="W4075" s="3">
        <f t="shared" si="190"/>
        <v>0.26</v>
      </c>
      <c r="X4075" t="str">
        <f t="shared" si="191"/>
        <v>No Discount</v>
      </c>
    </row>
    <row r="4076" spans="1:24" x14ac:dyDescent="0.2">
      <c r="A4076">
        <v>4075</v>
      </c>
      <c r="B4076" t="s">
        <v>7200</v>
      </c>
      <c r="C4076" s="2">
        <v>43054</v>
      </c>
      <c r="D4076" s="2">
        <v>43059</v>
      </c>
      <c r="E4076" t="s">
        <v>49</v>
      </c>
      <c r="F4076" t="s">
        <v>7138</v>
      </c>
      <c r="G4076" t="str">
        <f t="shared" si="189"/>
        <v>CA-2017-108112-DK-12895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2210</v>
      </c>
      <c r="P4076" t="s">
        <v>31</v>
      </c>
      <c r="Q4076" t="s">
        <v>64</v>
      </c>
      <c r="R4076" t="s">
        <v>2211</v>
      </c>
      <c r="S4076">
        <v>220.06399999999999</v>
      </c>
      <c r="T4076">
        <v>4</v>
      </c>
      <c r="U4076">
        <v>0.2</v>
      </c>
      <c r="V4076">
        <v>55.016000000000012</v>
      </c>
      <c r="W4076" s="3">
        <f t="shared" si="190"/>
        <v>0.25000000000000006</v>
      </c>
      <c r="X4076" t="str">
        <f t="shared" si="191"/>
        <v>Medium</v>
      </c>
    </row>
    <row r="4077" spans="1:24" x14ac:dyDescent="0.2">
      <c r="A4077">
        <v>4076</v>
      </c>
      <c r="B4077" t="s">
        <v>7200</v>
      </c>
      <c r="C4077" s="2">
        <v>43054</v>
      </c>
      <c r="D4077" s="2">
        <v>43059</v>
      </c>
      <c r="E4077" t="s">
        <v>49</v>
      </c>
      <c r="F4077" t="s">
        <v>7138</v>
      </c>
      <c r="G4077" t="str">
        <f t="shared" si="189"/>
        <v>CA-2017-108112-DK-12895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4227</v>
      </c>
      <c r="P4077" t="s">
        <v>31</v>
      </c>
      <c r="Q4077" t="s">
        <v>64</v>
      </c>
      <c r="R4077" t="s">
        <v>4228</v>
      </c>
      <c r="S4077">
        <v>339.13600000000002</v>
      </c>
      <c r="T4077">
        <v>4</v>
      </c>
      <c r="U4077">
        <v>0.2</v>
      </c>
      <c r="V4077">
        <v>0</v>
      </c>
      <c r="W4077" s="3">
        <f t="shared" si="190"/>
        <v>0</v>
      </c>
      <c r="X4077" t="str">
        <f t="shared" si="191"/>
        <v>Medium</v>
      </c>
    </row>
    <row r="4078" spans="1:24" x14ac:dyDescent="0.2">
      <c r="A4078">
        <v>4077</v>
      </c>
      <c r="B4078" t="s">
        <v>7202</v>
      </c>
      <c r="C4078" s="2">
        <v>42357</v>
      </c>
      <c r="D4078" s="2">
        <v>42359</v>
      </c>
      <c r="E4078" t="s">
        <v>22</v>
      </c>
      <c r="F4078" t="s">
        <v>3525</v>
      </c>
      <c r="G4078" t="str">
        <f t="shared" si="189"/>
        <v>CA-2015-100685-SM-20950</v>
      </c>
      <c r="H4078" t="s">
        <v>3526</v>
      </c>
      <c r="I4078" t="s">
        <v>40</v>
      </c>
      <c r="J4078" t="s">
        <v>26</v>
      </c>
      <c r="K4078" t="s">
        <v>2534</v>
      </c>
      <c r="L4078" t="s">
        <v>137</v>
      </c>
      <c r="M4078">
        <v>68104</v>
      </c>
      <c r="N4078" t="s">
        <v>104</v>
      </c>
      <c r="O4078" t="s">
        <v>2557</v>
      </c>
      <c r="P4078" t="s">
        <v>45</v>
      </c>
      <c r="Q4078" t="s">
        <v>74</v>
      </c>
      <c r="R4078" t="s">
        <v>2558</v>
      </c>
      <c r="S4078">
        <v>7.04</v>
      </c>
      <c r="T4078">
        <v>2</v>
      </c>
      <c r="U4078">
        <v>0</v>
      </c>
      <c r="V4078">
        <v>3.3087999999999997</v>
      </c>
      <c r="W4078" s="3">
        <f t="shared" si="190"/>
        <v>0.47</v>
      </c>
      <c r="X4078" t="str">
        <f t="shared" si="191"/>
        <v>No Discount</v>
      </c>
    </row>
    <row r="4079" spans="1:24" x14ac:dyDescent="0.2">
      <c r="A4079">
        <v>4078</v>
      </c>
      <c r="B4079" t="s">
        <v>7202</v>
      </c>
      <c r="C4079" s="2">
        <v>42357</v>
      </c>
      <c r="D4079" s="2">
        <v>42359</v>
      </c>
      <c r="E4079" t="s">
        <v>22</v>
      </c>
      <c r="F4079" t="s">
        <v>3525</v>
      </c>
      <c r="G4079" t="str">
        <f t="shared" si="189"/>
        <v>CA-2015-100685-SM-20950</v>
      </c>
      <c r="H4079" t="s">
        <v>3526</v>
      </c>
      <c r="I4079" t="s">
        <v>40</v>
      </c>
      <c r="J4079" t="s">
        <v>26</v>
      </c>
      <c r="K4079" t="s">
        <v>2534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  <c r="W4079" s="3">
        <f t="shared" si="190"/>
        <v>0.04</v>
      </c>
      <c r="X4079" t="str">
        <f t="shared" si="191"/>
        <v>No Discount</v>
      </c>
    </row>
    <row r="4080" spans="1:24" x14ac:dyDescent="0.2">
      <c r="A4080">
        <v>4079</v>
      </c>
      <c r="B4080" t="s">
        <v>7202</v>
      </c>
      <c r="C4080" s="2">
        <v>42357</v>
      </c>
      <c r="D4080" s="2">
        <v>42359</v>
      </c>
      <c r="E4080" t="s">
        <v>22</v>
      </c>
      <c r="F4080" t="s">
        <v>3525</v>
      </c>
      <c r="G4080" t="str">
        <f t="shared" si="189"/>
        <v>CA-2015-100685-SM-20950</v>
      </c>
      <c r="H4080" t="s">
        <v>3526</v>
      </c>
      <c r="I4080" t="s">
        <v>40</v>
      </c>
      <c r="J4080" t="s">
        <v>26</v>
      </c>
      <c r="K4080" t="s">
        <v>2534</v>
      </c>
      <c r="L4080" t="s">
        <v>137</v>
      </c>
      <c r="M4080">
        <v>68104</v>
      </c>
      <c r="N4080" t="s">
        <v>104</v>
      </c>
      <c r="O4080" t="s">
        <v>3800</v>
      </c>
      <c r="P4080" t="s">
        <v>45</v>
      </c>
      <c r="Q4080" t="s">
        <v>89</v>
      </c>
      <c r="R4080" t="s">
        <v>3801</v>
      </c>
      <c r="S4080">
        <v>116.28</v>
      </c>
      <c r="T4080">
        <v>3</v>
      </c>
      <c r="U4080">
        <v>0</v>
      </c>
      <c r="V4080">
        <v>56.977199999999996</v>
      </c>
      <c r="W4080" s="3">
        <f t="shared" si="190"/>
        <v>0.48999999999999994</v>
      </c>
      <c r="X4080" t="str">
        <f t="shared" si="191"/>
        <v>No Discount</v>
      </c>
    </row>
    <row r="4081" spans="1:24" x14ac:dyDescent="0.2">
      <c r="A4081">
        <v>4080</v>
      </c>
      <c r="B4081" t="s">
        <v>7203</v>
      </c>
      <c r="C4081" s="2">
        <v>42359</v>
      </c>
      <c r="D4081" s="2">
        <v>42362</v>
      </c>
      <c r="E4081" t="s">
        <v>187</v>
      </c>
      <c r="F4081" t="s">
        <v>1749</v>
      </c>
      <c r="G4081" t="str">
        <f t="shared" si="189"/>
        <v>CA-2015-165414-LS-17245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4.7976000000000028</v>
      </c>
      <c r="W4081" s="3">
        <f t="shared" si="190"/>
        <v>0.10000000000000006</v>
      </c>
      <c r="X4081" t="str">
        <f t="shared" si="191"/>
        <v>Medium</v>
      </c>
    </row>
    <row r="4082" spans="1:24" x14ac:dyDescent="0.2">
      <c r="A4082">
        <v>4081</v>
      </c>
      <c r="B4082" t="s">
        <v>7204</v>
      </c>
      <c r="C4082" s="2">
        <v>42638</v>
      </c>
      <c r="D4082" s="2">
        <v>42642</v>
      </c>
      <c r="E4082" t="s">
        <v>49</v>
      </c>
      <c r="F4082" t="s">
        <v>6989</v>
      </c>
      <c r="G4082" t="str">
        <f t="shared" si="189"/>
        <v>CA-2016-140417-KE-16420</v>
      </c>
      <c r="H4082" t="s">
        <v>6990</v>
      </c>
      <c r="I4082" t="s">
        <v>40</v>
      </c>
      <c r="J4082" t="s">
        <v>26</v>
      </c>
      <c r="K4082" t="s">
        <v>4285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  <c r="W4082" s="3">
        <f t="shared" si="190"/>
        <v>0.375</v>
      </c>
      <c r="X4082" t="str">
        <f t="shared" si="191"/>
        <v>Medium</v>
      </c>
    </row>
    <row r="4083" spans="1:24" x14ac:dyDescent="0.2">
      <c r="A4083">
        <v>4082</v>
      </c>
      <c r="B4083" t="s">
        <v>7204</v>
      </c>
      <c r="C4083" s="2">
        <v>42638</v>
      </c>
      <c r="D4083" s="2">
        <v>42642</v>
      </c>
      <c r="E4083" t="s">
        <v>49</v>
      </c>
      <c r="F4083" t="s">
        <v>6989</v>
      </c>
      <c r="G4083" t="str">
        <f t="shared" si="189"/>
        <v>CA-2016-140417-KE-16420</v>
      </c>
      <c r="H4083" t="s">
        <v>6990</v>
      </c>
      <c r="I4083" t="s">
        <v>40</v>
      </c>
      <c r="J4083" t="s">
        <v>26</v>
      </c>
      <c r="K4083" t="s">
        <v>4285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-3.5153999999999996</v>
      </c>
      <c r="W4083" s="3">
        <f t="shared" si="190"/>
        <v>-0.69999999999999984</v>
      </c>
      <c r="X4083" t="str">
        <f t="shared" si="191"/>
        <v>High</v>
      </c>
    </row>
    <row r="4084" spans="1:24" x14ac:dyDescent="0.2">
      <c r="A4084">
        <v>4083</v>
      </c>
      <c r="B4084" t="s">
        <v>7205</v>
      </c>
      <c r="C4084" s="2">
        <v>42910</v>
      </c>
      <c r="D4084" s="2">
        <v>42916</v>
      </c>
      <c r="E4084" t="s">
        <v>49</v>
      </c>
      <c r="F4084" t="s">
        <v>5741</v>
      </c>
      <c r="G4084" t="str">
        <f t="shared" si="189"/>
        <v>US-2017-151316-MC-17635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2212</v>
      </c>
      <c r="P4084" t="s">
        <v>45</v>
      </c>
      <c r="Q4084" t="s">
        <v>74</v>
      </c>
      <c r="R4084" t="s">
        <v>2213</v>
      </c>
      <c r="S4084">
        <v>182.99399999999997</v>
      </c>
      <c r="T4084">
        <v>3</v>
      </c>
      <c r="U4084">
        <v>0.8</v>
      </c>
      <c r="V4084">
        <v>-320.23950000000013</v>
      </c>
      <c r="W4084" s="3">
        <f t="shared" si="190"/>
        <v>-1.7500000000000011</v>
      </c>
      <c r="X4084" t="str">
        <f t="shared" si="191"/>
        <v>High</v>
      </c>
    </row>
    <row r="4085" spans="1:24" x14ac:dyDescent="0.2">
      <c r="A4085">
        <v>4084</v>
      </c>
      <c r="B4085" t="s">
        <v>7205</v>
      </c>
      <c r="C4085" s="2">
        <v>42910</v>
      </c>
      <c r="D4085" s="2">
        <v>42916</v>
      </c>
      <c r="E4085" t="s">
        <v>49</v>
      </c>
      <c r="F4085" t="s">
        <v>5741</v>
      </c>
      <c r="G4085" t="str">
        <f t="shared" si="189"/>
        <v>US-2017-151316-MC-17635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10.272000000000002</v>
      </c>
      <c r="T4085">
        <v>3</v>
      </c>
      <c r="U4085">
        <v>0.2</v>
      </c>
      <c r="V4085">
        <v>3.2099999999999982</v>
      </c>
      <c r="W4085" s="3">
        <f t="shared" si="190"/>
        <v>0.31249999999999978</v>
      </c>
      <c r="X4085" t="str">
        <f t="shared" si="191"/>
        <v>Medium</v>
      </c>
    </row>
    <row r="4086" spans="1:24" x14ac:dyDescent="0.2">
      <c r="A4086">
        <v>4085</v>
      </c>
      <c r="B4086" t="s">
        <v>7206</v>
      </c>
      <c r="C4086" s="2">
        <v>42985</v>
      </c>
      <c r="D4086" s="2">
        <v>42987</v>
      </c>
      <c r="E4086" t="s">
        <v>187</v>
      </c>
      <c r="F4086" t="s">
        <v>5935</v>
      </c>
      <c r="G4086" t="str">
        <f t="shared" si="189"/>
        <v>CA-2017-163692-Dp-13240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7.857000000000002</v>
      </c>
      <c r="T4086">
        <v>3</v>
      </c>
      <c r="U4086">
        <v>0.7</v>
      </c>
      <c r="V4086">
        <v>-6.0236999999999998</v>
      </c>
      <c r="W4086" s="3">
        <f t="shared" si="190"/>
        <v>-0.7666666666666665</v>
      </c>
      <c r="X4086" t="str">
        <f t="shared" si="191"/>
        <v>High</v>
      </c>
    </row>
    <row r="4087" spans="1:24" x14ac:dyDescent="0.2">
      <c r="A4087">
        <v>4086</v>
      </c>
      <c r="B4087" t="s">
        <v>7207</v>
      </c>
      <c r="C4087" s="2">
        <v>42586</v>
      </c>
      <c r="D4087" s="2">
        <v>42588</v>
      </c>
      <c r="E4087" t="s">
        <v>22</v>
      </c>
      <c r="F4087" t="s">
        <v>207</v>
      </c>
      <c r="G4087" t="str">
        <f t="shared" si="189"/>
        <v>CA-2016-111913-LC-16930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30.238400000000013</v>
      </c>
      <c r="W4087" s="3">
        <f t="shared" si="190"/>
        <v>0.10000000000000003</v>
      </c>
      <c r="X4087" t="str">
        <f t="shared" si="191"/>
        <v>Medium</v>
      </c>
    </row>
    <row r="4088" spans="1:24" x14ac:dyDescent="0.2">
      <c r="A4088">
        <v>4087</v>
      </c>
      <c r="B4088" t="s">
        <v>7207</v>
      </c>
      <c r="C4088" s="2">
        <v>42586</v>
      </c>
      <c r="D4088" s="2">
        <v>42588</v>
      </c>
      <c r="E4088" t="s">
        <v>22</v>
      </c>
      <c r="F4088" t="s">
        <v>207</v>
      </c>
      <c r="G4088" t="str">
        <f t="shared" si="189"/>
        <v>CA-2016-111913-LC-16930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7.0712999999999981</v>
      </c>
      <c r="W4088" s="3">
        <f t="shared" si="190"/>
        <v>0.33749999999999986</v>
      </c>
      <c r="X4088" t="str">
        <f t="shared" si="191"/>
        <v>Medium</v>
      </c>
    </row>
    <row r="4089" spans="1:24" x14ac:dyDescent="0.2">
      <c r="A4089">
        <v>4088</v>
      </c>
      <c r="B4089" t="s">
        <v>7207</v>
      </c>
      <c r="C4089" s="2">
        <v>42586</v>
      </c>
      <c r="D4089" s="2">
        <v>42588</v>
      </c>
      <c r="E4089" t="s">
        <v>22</v>
      </c>
      <c r="F4089" t="s">
        <v>207</v>
      </c>
      <c r="G4089" t="str">
        <f t="shared" si="189"/>
        <v>CA-2016-111913-LC-16930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3.9770999999999996</v>
      </c>
      <c r="W4089" s="3">
        <f t="shared" si="190"/>
        <v>0.33749999999999997</v>
      </c>
      <c r="X4089" t="str">
        <f t="shared" si="191"/>
        <v>Medium</v>
      </c>
    </row>
    <row r="4090" spans="1:24" x14ac:dyDescent="0.2">
      <c r="A4090">
        <v>4089</v>
      </c>
      <c r="B4090" t="s">
        <v>7208</v>
      </c>
      <c r="C4090" s="2">
        <v>41870</v>
      </c>
      <c r="D4090" s="2">
        <v>41877</v>
      </c>
      <c r="E4090" t="s">
        <v>49</v>
      </c>
      <c r="F4090" t="s">
        <v>241</v>
      </c>
      <c r="G4090" t="str">
        <f t="shared" si="189"/>
        <v>US-2014-156559-LH-16900</v>
      </c>
      <c r="H4090" t="s">
        <v>242</v>
      </c>
      <c r="I4090" t="s">
        <v>25</v>
      </c>
      <c r="J4090" t="s">
        <v>26</v>
      </c>
      <c r="K4090" t="s">
        <v>3271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  <c r="W4090" s="3">
        <f t="shared" si="190"/>
        <v>0.27</v>
      </c>
      <c r="X4090" t="str">
        <f t="shared" si="191"/>
        <v>No Discount</v>
      </c>
    </row>
    <row r="4091" spans="1:24" x14ac:dyDescent="0.2">
      <c r="A4091">
        <v>4090</v>
      </c>
      <c r="B4091" t="s">
        <v>7211</v>
      </c>
      <c r="C4091" s="2">
        <v>42461</v>
      </c>
      <c r="D4091" s="2">
        <v>42465</v>
      </c>
      <c r="E4091" t="s">
        <v>49</v>
      </c>
      <c r="F4091" t="s">
        <v>4531</v>
      </c>
      <c r="G4091" t="str">
        <f t="shared" si="189"/>
        <v>CA-2016-161473-TB-21175</v>
      </c>
      <c r="H4091" t="s">
        <v>4532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1897</v>
      </c>
      <c r="P4091" t="s">
        <v>45</v>
      </c>
      <c r="Q4091" t="s">
        <v>46</v>
      </c>
      <c r="R4091" t="s">
        <v>1898</v>
      </c>
      <c r="S4091">
        <v>20.7</v>
      </c>
      <c r="T4091">
        <v>2</v>
      </c>
      <c r="U4091">
        <v>0</v>
      </c>
      <c r="V4091">
        <v>9.9359999999999999</v>
      </c>
      <c r="W4091" s="3">
        <f t="shared" si="190"/>
        <v>0.48000000000000004</v>
      </c>
      <c r="X4091" t="str">
        <f t="shared" si="191"/>
        <v>No Discount</v>
      </c>
    </row>
    <row r="4092" spans="1:24" x14ac:dyDescent="0.2">
      <c r="A4092">
        <v>4091</v>
      </c>
      <c r="B4092" t="s">
        <v>7211</v>
      </c>
      <c r="C4092" s="2">
        <v>42461</v>
      </c>
      <c r="D4092" s="2">
        <v>42465</v>
      </c>
      <c r="E4092" t="s">
        <v>49</v>
      </c>
      <c r="F4092" t="s">
        <v>4531</v>
      </c>
      <c r="G4092" t="str">
        <f t="shared" si="189"/>
        <v>CA-2016-161473-TB-21175</v>
      </c>
      <c r="H4092" t="s">
        <v>4532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1952</v>
      </c>
      <c r="P4092" t="s">
        <v>45</v>
      </c>
      <c r="Q4092" t="s">
        <v>578</v>
      </c>
      <c r="R4092" t="s">
        <v>1953</v>
      </c>
      <c r="S4092">
        <v>10.95</v>
      </c>
      <c r="T4092">
        <v>3</v>
      </c>
      <c r="U4092">
        <v>0</v>
      </c>
      <c r="V4092">
        <v>3.2849999999999993</v>
      </c>
      <c r="W4092" s="3">
        <f t="shared" si="190"/>
        <v>0.29999999999999993</v>
      </c>
      <c r="X4092" t="str">
        <f t="shared" si="191"/>
        <v>No Discount</v>
      </c>
    </row>
    <row r="4093" spans="1:24" x14ac:dyDescent="0.2">
      <c r="A4093">
        <v>4092</v>
      </c>
      <c r="B4093" t="s">
        <v>7211</v>
      </c>
      <c r="C4093" s="2">
        <v>42461</v>
      </c>
      <c r="D4093" s="2">
        <v>42465</v>
      </c>
      <c r="E4093" t="s">
        <v>49</v>
      </c>
      <c r="F4093" t="s">
        <v>4531</v>
      </c>
      <c r="G4093" t="str">
        <f t="shared" si="189"/>
        <v>CA-2016-161473-TB-21175</v>
      </c>
      <c r="H4093" t="s">
        <v>4532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2217</v>
      </c>
      <c r="P4093" t="s">
        <v>45</v>
      </c>
      <c r="Q4093" t="s">
        <v>74</v>
      </c>
      <c r="R4093" t="s">
        <v>2218</v>
      </c>
      <c r="S4093">
        <v>14.352000000000002</v>
      </c>
      <c r="T4093">
        <v>3</v>
      </c>
      <c r="U4093">
        <v>0.2</v>
      </c>
      <c r="V4093">
        <v>4.6643999999999988</v>
      </c>
      <c r="W4093" s="3">
        <f t="shared" si="190"/>
        <v>0.32499999999999984</v>
      </c>
      <c r="X4093" t="str">
        <f t="shared" si="191"/>
        <v>Medium</v>
      </c>
    </row>
    <row r="4094" spans="1:24" x14ac:dyDescent="0.2">
      <c r="A4094">
        <v>4093</v>
      </c>
      <c r="B4094" t="s">
        <v>7212</v>
      </c>
      <c r="C4094" s="2">
        <v>42871</v>
      </c>
      <c r="D4094" s="2">
        <v>42873</v>
      </c>
      <c r="E4094" t="s">
        <v>187</v>
      </c>
      <c r="F4094" t="s">
        <v>5577</v>
      </c>
      <c r="G4094" t="str">
        <f t="shared" si="189"/>
        <v>CA-2017-166576-JM-15865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3695</v>
      </c>
      <c r="P4094" t="s">
        <v>45</v>
      </c>
      <c r="Q4094" t="s">
        <v>58</v>
      </c>
      <c r="R4094" t="s">
        <v>3696</v>
      </c>
      <c r="S4094">
        <v>221.024</v>
      </c>
      <c r="T4094">
        <v>2</v>
      </c>
      <c r="U4094">
        <v>0.2</v>
      </c>
      <c r="V4094">
        <v>-55.256</v>
      </c>
      <c r="W4094" s="3">
        <f t="shared" si="190"/>
        <v>-0.25</v>
      </c>
      <c r="X4094" t="str">
        <f t="shared" si="191"/>
        <v>Medium</v>
      </c>
    </row>
    <row r="4095" spans="1:24" x14ac:dyDescent="0.2">
      <c r="A4095">
        <v>4094</v>
      </c>
      <c r="B4095" t="s">
        <v>7213</v>
      </c>
      <c r="C4095" s="2">
        <v>42240</v>
      </c>
      <c r="D4095" s="2">
        <v>42244</v>
      </c>
      <c r="E4095" t="s">
        <v>49</v>
      </c>
      <c r="F4095" t="s">
        <v>1280</v>
      </c>
      <c r="G4095" t="str">
        <f t="shared" si="189"/>
        <v>CA-2015-102491-KW-16435</v>
      </c>
      <c r="H4095" t="s">
        <v>1281</v>
      </c>
      <c r="I4095" t="s">
        <v>25</v>
      </c>
      <c r="J4095" t="s">
        <v>26</v>
      </c>
      <c r="K4095" t="s">
        <v>2583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1416.7999999999997</v>
      </c>
      <c r="W4095" s="3">
        <f t="shared" si="190"/>
        <v>0.45999999999999991</v>
      </c>
      <c r="X4095" t="str">
        <f t="shared" si="191"/>
        <v>No Discount</v>
      </c>
    </row>
    <row r="4096" spans="1:24" x14ac:dyDescent="0.2">
      <c r="A4096">
        <v>4095</v>
      </c>
      <c r="B4096" t="s">
        <v>7213</v>
      </c>
      <c r="C4096" s="2">
        <v>42240</v>
      </c>
      <c r="D4096" s="2">
        <v>42244</v>
      </c>
      <c r="E4096" t="s">
        <v>49</v>
      </c>
      <c r="F4096" t="s">
        <v>1280</v>
      </c>
      <c r="G4096" t="str">
        <f t="shared" si="189"/>
        <v>CA-2015-102491-KW-16435</v>
      </c>
      <c r="H4096" t="s">
        <v>1281</v>
      </c>
      <c r="I4096" t="s">
        <v>25</v>
      </c>
      <c r="J4096" t="s">
        <v>26</v>
      </c>
      <c r="K4096" t="s">
        <v>2583</v>
      </c>
      <c r="L4096" t="s">
        <v>28</v>
      </c>
      <c r="M4096">
        <v>41042</v>
      </c>
      <c r="N4096" t="s">
        <v>29</v>
      </c>
      <c r="O4096" t="s">
        <v>4969</v>
      </c>
      <c r="P4096" t="s">
        <v>70</v>
      </c>
      <c r="Q4096" t="s">
        <v>160</v>
      </c>
      <c r="R4096" t="s">
        <v>4970</v>
      </c>
      <c r="S4096">
        <v>79.959999999999994</v>
      </c>
      <c r="T4096">
        <v>4</v>
      </c>
      <c r="U4096">
        <v>0</v>
      </c>
      <c r="V4096">
        <v>18.390799999999999</v>
      </c>
      <c r="W4096" s="3">
        <f t="shared" si="190"/>
        <v>0.23</v>
      </c>
      <c r="X4096" t="str">
        <f t="shared" si="191"/>
        <v>No Discount</v>
      </c>
    </row>
    <row r="4097" spans="1:24" x14ac:dyDescent="0.2">
      <c r="A4097">
        <v>4096</v>
      </c>
      <c r="B4097" t="s">
        <v>7213</v>
      </c>
      <c r="C4097" s="2">
        <v>42240</v>
      </c>
      <c r="D4097" s="2">
        <v>42244</v>
      </c>
      <c r="E4097" t="s">
        <v>49</v>
      </c>
      <c r="F4097" t="s">
        <v>1280</v>
      </c>
      <c r="G4097" t="str">
        <f t="shared" si="189"/>
        <v>CA-2015-102491-KW-16435</v>
      </c>
      <c r="H4097" t="s">
        <v>1281</v>
      </c>
      <c r="I4097" t="s">
        <v>25</v>
      </c>
      <c r="J4097" t="s">
        <v>26</v>
      </c>
      <c r="K4097" t="s">
        <v>2583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170.51129999999998</v>
      </c>
      <c r="W4097" s="3">
        <f t="shared" si="190"/>
        <v>0.28999999999999992</v>
      </c>
      <c r="X4097" t="str">
        <f t="shared" si="191"/>
        <v>No Discount</v>
      </c>
    </row>
    <row r="4098" spans="1:24" x14ac:dyDescent="0.2">
      <c r="A4098">
        <v>4097</v>
      </c>
      <c r="B4098" t="s">
        <v>7214</v>
      </c>
      <c r="C4098" s="2">
        <v>41905</v>
      </c>
      <c r="D4098" s="2">
        <v>41910</v>
      </c>
      <c r="E4098" t="s">
        <v>49</v>
      </c>
      <c r="F4098" t="s">
        <v>1587</v>
      </c>
      <c r="G4098" t="str">
        <f t="shared" si="189"/>
        <v>CA-2014-116904-SC-20095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3818</v>
      </c>
      <c r="P4098" t="s">
        <v>45</v>
      </c>
      <c r="Q4098" t="s">
        <v>89</v>
      </c>
      <c r="R4098" t="s">
        <v>3819</v>
      </c>
      <c r="S4098">
        <v>32.400000000000006</v>
      </c>
      <c r="T4098">
        <v>5</v>
      </c>
      <c r="U4098">
        <v>0</v>
      </c>
      <c r="V4098">
        <v>15.552000000000001</v>
      </c>
      <c r="W4098" s="3">
        <f t="shared" si="190"/>
        <v>0.48</v>
      </c>
      <c r="X4098" t="str">
        <f t="shared" si="191"/>
        <v>No Discount</v>
      </c>
    </row>
    <row r="4099" spans="1:24" x14ac:dyDescent="0.2">
      <c r="A4099">
        <v>4098</v>
      </c>
      <c r="B4099" t="s">
        <v>7214</v>
      </c>
      <c r="C4099" s="2">
        <v>41905</v>
      </c>
      <c r="D4099" s="2">
        <v>41910</v>
      </c>
      <c r="E4099" t="s">
        <v>49</v>
      </c>
      <c r="F4099" t="s">
        <v>1587</v>
      </c>
      <c r="G4099" t="str">
        <f t="shared" ref="G4099:G4162" si="192" xml:space="preserve"> B4099 &amp; "-" &amp; F4099</f>
        <v>CA-2014-116904-SC-20095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404.90000000000003</v>
      </c>
      <c r="T4099">
        <v>5</v>
      </c>
      <c r="U4099">
        <v>0</v>
      </c>
      <c r="V4099">
        <v>16.195999999999984</v>
      </c>
      <c r="W4099" s="3">
        <f t="shared" ref="W4099:W4162" si="193">V4099/S4099</f>
        <v>3.9999999999999959E-2</v>
      </c>
      <c r="X4099" t="str">
        <f t="shared" ref="X4099:X4162" si="194">IF(U4099=0, "No Discount", IF(U4099&lt;=0.1, "Low", IF(U4099&lt;=0.3, "Medium", "High")))</f>
        <v>No Discount</v>
      </c>
    </row>
    <row r="4100" spans="1:24" x14ac:dyDescent="0.2">
      <c r="A4100">
        <v>4099</v>
      </c>
      <c r="B4100" t="s">
        <v>7214</v>
      </c>
      <c r="C4100" s="2">
        <v>41905</v>
      </c>
      <c r="D4100" s="2">
        <v>41910</v>
      </c>
      <c r="E4100" t="s">
        <v>49</v>
      </c>
      <c r="F4100" t="s">
        <v>1587</v>
      </c>
      <c r="G4100" t="str">
        <f t="shared" si="192"/>
        <v>CA-2014-116904-SC-20095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4630.4755000000005</v>
      </c>
      <c r="W4100" s="3">
        <f t="shared" si="193"/>
        <v>0.49</v>
      </c>
      <c r="X4100" t="str">
        <f t="shared" si="194"/>
        <v>No Discount</v>
      </c>
    </row>
    <row r="4101" spans="1:24" x14ac:dyDescent="0.2">
      <c r="A4101">
        <v>4100</v>
      </c>
      <c r="B4101" t="s">
        <v>7214</v>
      </c>
      <c r="C4101" s="2">
        <v>41905</v>
      </c>
      <c r="D4101" s="2">
        <v>41910</v>
      </c>
      <c r="E4101" t="s">
        <v>49</v>
      </c>
      <c r="F4101" t="s">
        <v>1587</v>
      </c>
      <c r="G4101" t="str">
        <f t="shared" si="192"/>
        <v>CA-2014-116904-SC-20095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2447</v>
      </c>
      <c r="P4101" t="s">
        <v>45</v>
      </c>
      <c r="Q4101" t="s">
        <v>74</v>
      </c>
      <c r="R4101" t="s">
        <v>2448</v>
      </c>
      <c r="S4101">
        <v>12.94</v>
      </c>
      <c r="T4101">
        <v>2</v>
      </c>
      <c r="U4101">
        <v>0</v>
      </c>
      <c r="V4101">
        <v>6.47</v>
      </c>
      <c r="W4101" s="3">
        <f t="shared" si="193"/>
        <v>0.5</v>
      </c>
      <c r="X4101" t="str">
        <f t="shared" si="194"/>
        <v>No Discount</v>
      </c>
    </row>
    <row r="4102" spans="1:24" x14ac:dyDescent="0.2">
      <c r="A4102">
        <v>4101</v>
      </c>
      <c r="B4102" t="s">
        <v>7217</v>
      </c>
      <c r="C4102" s="2">
        <v>42905</v>
      </c>
      <c r="D4102" s="2">
        <v>42909</v>
      </c>
      <c r="E4102" t="s">
        <v>49</v>
      </c>
      <c r="F4102" t="s">
        <v>1977</v>
      </c>
      <c r="G4102" t="str">
        <f t="shared" si="192"/>
        <v>US-2017-102288-ZC-21910</v>
      </c>
      <c r="H4102" t="s">
        <v>1978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2.2639999999999993</v>
      </c>
      <c r="T4102">
        <v>1</v>
      </c>
      <c r="U4102">
        <v>0.8</v>
      </c>
      <c r="V4102">
        <v>-5.2072000000000012</v>
      </c>
      <c r="W4102" s="3">
        <f t="shared" si="193"/>
        <v>-2.3000000000000012</v>
      </c>
      <c r="X4102" t="str">
        <f t="shared" si="194"/>
        <v>High</v>
      </c>
    </row>
    <row r="4103" spans="1:24" x14ac:dyDescent="0.2">
      <c r="A4103">
        <v>4102</v>
      </c>
      <c r="B4103" t="s">
        <v>7217</v>
      </c>
      <c r="C4103" s="2">
        <v>42905</v>
      </c>
      <c r="D4103" s="2">
        <v>42909</v>
      </c>
      <c r="E4103" t="s">
        <v>49</v>
      </c>
      <c r="F4103" t="s">
        <v>1977</v>
      </c>
      <c r="G4103" t="str">
        <f t="shared" si="192"/>
        <v>US-2017-102288-ZC-21910</v>
      </c>
      <c r="H4103" t="s">
        <v>1978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4429</v>
      </c>
      <c r="P4103" t="s">
        <v>45</v>
      </c>
      <c r="Q4103" t="s">
        <v>77</v>
      </c>
      <c r="R4103" t="s">
        <v>4430</v>
      </c>
      <c r="S4103">
        <v>0.44399999999999995</v>
      </c>
      <c r="T4103">
        <v>1</v>
      </c>
      <c r="U4103">
        <v>0.8</v>
      </c>
      <c r="V4103">
        <v>-1.1100000000000003</v>
      </c>
      <c r="W4103" s="3">
        <f t="shared" si="193"/>
        <v>-2.5000000000000009</v>
      </c>
      <c r="X4103" t="str">
        <f t="shared" si="194"/>
        <v>High</v>
      </c>
    </row>
    <row r="4104" spans="1:24" x14ac:dyDescent="0.2">
      <c r="A4104">
        <v>4103</v>
      </c>
      <c r="B4104" t="s">
        <v>7217</v>
      </c>
      <c r="C4104" s="2">
        <v>42905</v>
      </c>
      <c r="D4104" s="2">
        <v>42909</v>
      </c>
      <c r="E4104" t="s">
        <v>49</v>
      </c>
      <c r="F4104" t="s">
        <v>1977</v>
      </c>
      <c r="G4104" t="str">
        <f t="shared" si="192"/>
        <v>US-2017-102288-ZC-21910</v>
      </c>
      <c r="H4104" t="s">
        <v>1978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5127</v>
      </c>
      <c r="P4104" t="s">
        <v>45</v>
      </c>
      <c r="Q4104" t="s">
        <v>89</v>
      </c>
      <c r="R4104" t="s">
        <v>5128</v>
      </c>
      <c r="S4104">
        <v>146.17600000000002</v>
      </c>
      <c r="T4104">
        <v>8</v>
      </c>
      <c r="U4104">
        <v>0.2</v>
      </c>
      <c r="V4104">
        <v>47.50719999999999</v>
      </c>
      <c r="W4104" s="3">
        <f t="shared" si="193"/>
        <v>0.3249999999999999</v>
      </c>
      <c r="X4104" t="str">
        <f t="shared" si="194"/>
        <v>Medium</v>
      </c>
    </row>
    <row r="4105" spans="1:24" x14ac:dyDescent="0.2">
      <c r="A4105">
        <v>4104</v>
      </c>
      <c r="B4105" t="s">
        <v>7220</v>
      </c>
      <c r="C4105" s="2">
        <v>43090</v>
      </c>
      <c r="D4105" s="2">
        <v>43090</v>
      </c>
      <c r="E4105" t="s">
        <v>1292</v>
      </c>
      <c r="F4105" t="s">
        <v>439</v>
      </c>
      <c r="G4105" t="str">
        <f t="shared" si="192"/>
        <v>CA-2017-137456-RB-19465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2892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7.0048000000000012</v>
      </c>
      <c r="W4105" s="3">
        <f t="shared" si="193"/>
        <v>0.44000000000000006</v>
      </c>
      <c r="X4105" t="str">
        <f t="shared" si="194"/>
        <v>No Discount</v>
      </c>
    </row>
    <row r="4106" spans="1:24" x14ac:dyDescent="0.2">
      <c r="A4106">
        <v>4105</v>
      </c>
      <c r="B4106" t="s">
        <v>7221</v>
      </c>
      <c r="C4106" s="2">
        <v>42954</v>
      </c>
      <c r="D4106" s="2">
        <v>42960</v>
      </c>
      <c r="E4106" t="s">
        <v>49</v>
      </c>
      <c r="F4106" t="s">
        <v>2269</v>
      </c>
      <c r="G4106" t="str">
        <f t="shared" si="192"/>
        <v>US-2017-155999-JK-15370</v>
      </c>
      <c r="H4106" t="s">
        <v>2270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3445</v>
      </c>
      <c r="P4106" t="s">
        <v>70</v>
      </c>
      <c r="Q4106" t="s">
        <v>71</v>
      </c>
      <c r="R4106" t="s">
        <v>3446</v>
      </c>
      <c r="S4106">
        <v>159.96000000000004</v>
      </c>
      <c r="T4106">
        <v>5</v>
      </c>
      <c r="U4106">
        <v>0.2</v>
      </c>
      <c r="V4106">
        <v>17.995499999999979</v>
      </c>
      <c r="W4106" s="3">
        <f t="shared" si="193"/>
        <v>0.11249999999999984</v>
      </c>
      <c r="X4106" t="str">
        <f t="shared" si="194"/>
        <v>Medium</v>
      </c>
    </row>
    <row r="4107" spans="1:24" x14ac:dyDescent="0.2">
      <c r="A4107">
        <v>4106</v>
      </c>
      <c r="B4107" t="s">
        <v>7221</v>
      </c>
      <c r="C4107" s="2">
        <v>42954</v>
      </c>
      <c r="D4107" s="2">
        <v>42960</v>
      </c>
      <c r="E4107" t="s">
        <v>49</v>
      </c>
      <c r="F4107" t="s">
        <v>2269</v>
      </c>
      <c r="G4107" t="str">
        <f t="shared" si="192"/>
        <v>US-2017-155999-JK-15370</v>
      </c>
      <c r="H4107" t="s">
        <v>2270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1866</v>
      </c>
      <c r="P4107" t="s">
        <v>45</v>
      </c>
      <c r="Q4107" t="s">
        <v>74</v>
      </c>
      <c r="R4107" t="s">
        <v>1867</v>
      </c>
      <c r="S4107">
        <v>13.76</v>
      </c>
      <c r="T4107">
        <v>2</v>
      </c>
      <c r="U4107">
        <v>0.2</v>
      </c>
      <c r="V4107">
        <v>4.6440000000000001</v>
      </c>
      <c r="W4107" s="3">
        <f t="shared" si="193"/>
        <v>0.33750000000000002</v>
      </c>
      <c r="X4107" t="str">
        <f t="shared" si="194"/>
        <v>Medium</v>
      </c>
    </row>
    <row r="4108" spans="1:24" x14ac:dyDescent="0.2">
      <c r="A4108">
        <v>4107</v>
      </c>
      <c r="B4108" t="s">
        <v>7222</v>
      </c>
      <c r="C4108" s="2">
        <v>42604</v>
      </c>
      <c r="D4108" s="2">
        <v>42608</v>
      </c>
      <c r="E4108" t="s">
        <v>49</v>
      </c>
      <c r="F4108" t="s">
        <v>7223</v>
      </c>
      <c r="G4108" t="str">
        <f t="shared" si="192"/>
        <v>US-2016-148334-DD-13570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3248</v>
      </c>
      <c r="P4108" t="s">
        <v>45</v>
      </c>
      <c r="Q4108" t="s">
        <v>74</v>
      </c>
      <c r="R4108" t="s">
        <v>3249</v>
      </c>
      <c r="S4108">
        <v>4.3119999999999985</v>
      </c>
      <c r="T4108">
        <v>2</v>
      </c>
      <c r="U4108">
        <v>0.8</v>
      </c>
      <c r="V4108">
        <v>-6.8992000000000022</v>
      </c>
      <c r="W4108" s="3">
        <f t="shared" si="193"/>
        <v>-1.600000000000001</v>
      </c>
      <c r="X4108" t="str">
        <f t="shared" si="194"/>
        <v>High</v>
      </c>
    </row>
    <row r="4109" spans="1:24" x14ac:dyDescent="0.2">
      <c r="A4109">
        <v>4108</v>
      </c>
      <c r="B4109" t="s">
        <v>7225</v>
      </c>
      <c r="C4109" s="2">
        <v>42254</v>
      </c>
      <c r="D4109" s="2">
        <v>42254</v>
      </c>
      <c r="E4109" t="s">
        <v>1292</v>
      </c>
      <c r="F4109" t="s">
        <v>4273</v>
      </c>
      <c r="G4109" t="str">
        <f t="shared" si="192"/>
        <v>CA-2015-105599-MC-17275</v>
      </c>
      <c r="H4109" t="s">
        <v>4274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2735</v>
      </c>
      <c r="P4109" t="s">
        <v>45</v>
      </c>
      <c r="Q4109" t="s">
        <v>58</v>
      </c>
      <c r="R4109" t="s">
        <v>2736</v>
      </c>
      <c r="S4109">
        <v>13.96</v>
      </c>
      <c r="T4109">
        <v>2</v>
      </c>
      <c r="U4109">
        <v>0</v>
      </c>
      <c r="V4109">
        <v>0.27919999999999945</v>
      </c>
      <c r="W4109" s="3">
        <f t="shared" si="193"/>
        <v>1.9999999999999959E-2</v>
      </c>
      <c r="X4109" t="str">
        <f t="shared" si="194"/>
        <v>No Discount</v>
      </c>
    </row>
    <row r="4110" spans="1:24" x14ac:dyDescent="0.2">
      <c r="A4110">
        <v>4109</v>
      </c>
      <c r="B4110" t="s">
        <v>7225</v>
      </c>
      <c r="C4110" s="2">
        <v>42254</v>
      </c>
      <c r="D4110" s="2">
        <v>42254</v>
      </c>
      <c r="E4110" t="s">
        <v>1292</v>
      </c>
      <c r="F4110" t="s">
        <v>4273</v>
      </c>
      <c r="G4110" t="str">
        <f t="shared" si="192"/>
        <v>CA-2015-105599-MC-17275</v>
      </c>
      <c r="H4110" t="s">
        <v>4274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-14.163900000000005</v>
      </c>
      <c r="W4110" s="3">
        <f t="shared" si="193"/>
        <v>-0.51666666666666683</v>
      </c>
      <c r="X4110" t="str">
        <f t="shared" si="194"/>
        <v>High</v>
      </c>
    </row>
    <row r="4111" spans="1:24" x14ac:dyDescent="0.2">
      <c r="A4111">
        <v>4110</v>
      </c>
      <c r="B4111" t="s">
        <v>7226</v>
      </c>
      <c r="C4111" s="2">
        <v>42363</v>
      </c>
      <c r="D4111" s="2">
        <v>42370</v>
      </c>
      <c r="E4111" t="s">
        <v>49</v>
      </c>
      <c r="F4111" t="s">
        <v>3262</v>
      </c>
      <c r="G4111" t="str">
        <f t="shared" si="192"/>
        <v>CA-2015-153717-DL-13495</v>
      </c>
      <c r="H4111" t="s">
        <v>3263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2674</v>
      </c>
      <c r="P4111" t="s">
        <v>70</v>
      </c>
      <c r="Q4111" t="s">
        <v>71</v>
      </c>
      <c r="R4111" t="s">
        <v>2675</v>
      </c>
      <c r="S4111">
        <v>73.98</v>
      </c>
      <c r="T4111">
        <v>2</v>
      </c>
      <c r="U4111">
        <v>0</v>
      </c>
      <c r="V4111">
        <v>19.974600000000002</v>
      </c>
      <c r="W4111" s="3">
        <f t="shared" si="193"/>
        <v>0.27</v>
      </c>
      <c r="X4111" t="str">
        <f t="shared" si="194"/>
        <v>No Discount</v>
      </c>
    </row>
    <row r="4112" spans="1:24" x14ac:dyDescent="0.2">
      <c r="A4112">
        <v>4111</v>
      </c>
      <c r="B4112" t="s">
        <v>7226</v>
      </c>
      <c r="C4112" s="2">
        <v>42363</v>
      </c>
      <c r="D4112" s="2">
        <v>42370</v>
      </c>
      <c r="E4112" t="s">
        <v>49</v>
      </c>
      <c r="F4112" t="s">
        <v>3262</v>
      </c>
      <c r="G4112" t="str">
        <f t="shared" si="192"/>
        <v>CA-2015-153717-DL-13495</v>
      </c>
      <c r="H4112" t="s">
        <v>3263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20.927400000000006</v>
      </c>
      <c r="W4112" s="3">
        <f t="shared" si="193"/>
        <v>0.13000000000000003</v>
      </c>
      <c r="X4112" t="str">
        <f t="shared" si="194"/>
        <v>No Discount</v>
      </c>
    </row>
    <row r="4113" spans="1:24" x14ac:dyDescent="0.2">
      <c r="A4113">
        <v>4112</v>
      </c>
      <c r="B4113" t="s">
        <v>7226</v>
      </c>
      <c r="C4113" s="2">
        <v>42363</v>
      </c>
      <c r="D4113" s="2">
        <v>42370</v>
      </c>
      <c r="E4113" t="s">
        <v>49</v>
      </c>
      <c r="F4113" t="s">
        <v>3262</v>
      </c>
      <c r="G4113" t="str">
        <f t="shared" si="192"/>
        <v>CA-2015-153717-DL-13495</v>
      </c>
      <c r="H4113" t="s">
        <v>3263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4867</v>
      </c>
      <c r="P4113" t="s">
        <v>45</v>
      </c>
      <c r="Q4113" t="s">
        <v>89</v>
      </c>
      <c r="R4113" t="s">
        <v>4868</v>
      </c>
      <c r="S4113">
        <v>17.34</v>
      </c>
      <c r="T4113">
        <v>3</v>
      </c>
      <c r="U4113">
        <v>0</v>
      </c>
      <c r="V4113">
        <v>8.4966000000000008</v>
      </c>
      <c r="W4113" s="3">
        <f t="shared" si="193"/>
        <v>0.49000000000000005</v>
      </c>
      <c r="X4113" t="str">
        <f t="shared" si="194"/>
        <v>No Discount</v>
      </c>
    </row>
    <row r="4114" spans="1:24" x14ac:dyDescent="0.2">
      <c r="A4114">
        <v>4113</v>
      </c>
      <c r="B4114" t="s">
        <v>7226</v>
      </c>
      <c r="C4114" s="2">
        <v>42363</v>
      </c>
      <c r="D4114" s="2">
        <v>42370</v>
      </c>
      <c r="E4114" t="s">
        <v>49</v>
      </c>
      <c r="F4114" t="s">
        <v>3262</v>
      </c>
      <c r="G4114" t="str">
        <f t="shared" si="192"/>
        <v>CA-2015-153717-DL-13495</v>
      </c>
      <c r="H4114" t="s">
        <v>3263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3274</v>
      </c>
      <c r="P4114" t="s">
        <v>45</v>
      </c>
      <c r="Q4114" t="s">
        <v>67</v>
      </c>
      <c r="R4114" t="s">
        <v>3275</v>
      </c>
      <c r="S4114">
        <v>3.28</v>
      </c>
      <c r="T4114">
        <v>1</v>
      </c>
      <c r="U4114">
        <v>0</v>
      </c>
      <c r="V4114">
        <v>0.9511999999999996</v>
      </c>
      <c r="W4114" s="3">
        <f t="shared" si="193"/>
        <v>0.28999999999999987</v>
      </c>
      <c r="X4114" t="str">
        <f t="shared" si="194"/>
        <v>No Discount</v>
      </c>
    </row>
    <row r="4115" spans="1:24" x14ac:dyDescent="0.2">
      <c r="A4115">
        <v>4114</v>
      </c>
      <c r="B4115" t="s">
        <v>7229</v>
      </c>
      <c r="C4115" s="2">
        <v>42126</v>
      </c>
      <c r="D4115" s="2">
        <v>42131</v>
      </c>
      <c r="E4115" t="s">
        <v>49</v>
      </c>
      <c r="F4115" t="s">
        <v>4659</v>
      </c>
      <c r="G4115" t="str">
        <f t="shared" si="192"/>
        <v>CA-2015-116687-NC-18625</v>
      </c>
      <c r="H4115" t="s">
        <v>4660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4569</v>
      </c>
      <c r="P4115" t="s">
        <v>45</v>
      </c>
      <c r="Q4115" t="s">
        <v>46</v>
      </c>
      <c r="R4115" t="s">
        <v>4570</v>
      </c>
      <c r="S4115">
        <v>8.8559999999999999</v>
      </c>
      <c r="T4115">
        <v>3</v>
      </c>
      <c r="U4115">
        <v>0.2</v>
      </c>
      <c r="V4115">
        <v>2.9888999999999997</v>
      </c>
      <c r="W4115" s="3">
        <f t="shared" si="193"/>
        <v>0.33749999999999997</v>
      </c>
      <c r="X4115" t="str">
        <f t="shared" si="194"/>
        <v>Medium</v>
      </c>
    </row>
    <row r="4116" spans="1:24" x14ac:dyDescent="0.2">
      <c r="A4116">
        <v>4115</v>
      </c>
      <c r="B4116" t="s">
        <v>7229</v>
      </c>
      <c r="C4116" s="2">
        <v>42126</v>
      </c>
      <c r="D4116" s="2">
        <v>42131</v>
      </c>
      <c r="E4116" t="s">
        <v>49</v>
      </c>
      <c r="F4116" t="s">
        <v>4659</v>
      </c>
      <c r="G4116" t="str">
        <f t="shared" si="192"/>
        <v>CA-2015-116687-NC-18625</v>
      </c>
      <c r="H4116" t="s">
        <v>4660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3860</v>
      </c>
      <c r="P4116" t="s">
        <v>70</v>
      </c>
      <c r="Q4116" t="s">
        <v>71</v>
      </c>
      <c r="R4116" t="s">
        <v>3861</v>
      </c>
      <c r="S4116">
        <v>158.376</v>
      </c>
      <c r="T4116">
        <v>3</v>
      </c>
      <c r="U4116">
        <v>0.2</v>
      </c>
      <c r="V4116">
        <v>13.857900000000008</v>
      </c>
      <c r="W4116" s="3">
        <f t="shared" si="193"/>
        <v>8.750000000000005E-2</v>
      </c>
      <c r="X4116" t="str">
        <f t="shared" si="194"/>
        <v>Medium</v>
      </c>
    </row>
    <row r="4117" spans="1:24" x14ac:dyDescent="0.2">
      <c r="A4117">
        <v>4116</v>
      </c>
      <c r="B4117" t="s">
        <v>7230</v>
      </c>
      <c r="C4117" s="2">
        <v>42698</v>
      </c>
      <c r="D4117" s="2">
        <v>42701</v>
      </c>
      <c r="E4117" t="s">
        <v>187</v>
      </c>
      <c r="F4117" t="s">
        <v>4723</v>
      </c>
      <c r="G4117" t="str">
        <f t="shared" si="192"/>
        <v>CA-2016-163573-AC-10450</v>
      </c>
      <c r="H4117" t="s">
        <v>4724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2212</v>
      </c>
      <c r="P4117" t="s">
        <v>45</v>
      </c>
      <c r="Q4117" t="s">
        <v>74</v>
      </c>
      <c r="R4117" t="s">
        <v>2213</v>
      </c>
      <c r="S4117">
        <v>1219.96</v>
      </c>
      <c r="T4117">
        <v>5</v>
      </c>
      <c r="U4117">
        <v>0.2</v>
      </c>
      <c r="V4117">
        <v>381.23749999999995</v>
      </c>
      <c r="W4117" s="3">
        <f t="shared" si="193"/>
        <v>0.31249999999999994</v>
      </c>
      <c r="X4117" t="str">
        <f t="shared" si="194"/>
        <v>Medium</v>
      </c>
    </row>
    <row r="4118" spans="1:24" x14ac:dyDescent="0.2">
      <c r="A4118">
        <v>4117</v>
      </c>
      <c r="B4118" t="s">
        <v>7231</v>
      </c>
      <c r="C4118" s="2">
        <v>42332</v>
      </c>
      <c r="D4118" s="2">
        <v>42337</v>
      </c>
      <c r="E4118" t="s">
        <v>49</v>
      </c>
      <c r="F4118" t="s">
        <v>2966</v>
      </c>
      <c r="G4118" t="str">
        <f t="shared" si="192"/>
        <v>CA-2015-153416-TS-21340</v>
      </c>
      <c r="H4118" t="s">
        <v>2967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3579</v>
      </c>
      <c r="P4118" t="s">
        <v>45</v>
      </c>
      <c r="Q4118" t="s">
        <v>74</v>
      </c>
      <c r="R4118" t="s">
        <v>3580</v>
      </c>
      <c r="S4118">
        <v>3.1680000000000001</v>
      </c>
      <c r="T4118">
        <v>2</v>
      </c>
      <c r="U4118">
        <v>0.2</v>
      </c>
      <c r="V4118">
        <v>0.99</v>
      </c>
      <c r="W4118" s="3">
        <f t="shared" si="193"/>
        <v>0.3125</v>
      </c>
      <c r="X4118" t="str">
        <f t="shared" si="194"/>
        <v>Medium</v>
      </c>
    </row>
    <row r="4119" spans="1:24" x14ac:dyDescent="0.2">
      <c r="A4119">
        <v>4118</v>
      </c>
      <c r="B4119" t="s">
        <v>7231</v>
      </c>
      <c r="C4119" s="2">
        <v>42332</v>
      </c>
      <c r="D4119" s="2">
        <v>42337</v>
      </c>
      <c r="E4119" t="s">
        <v>49</v>
      </c>
      <c r="F4119" t="s">
        <v>2966</v>
      </c>
      <c r="G4119" t="str">
        <f t="shared" si="192"/>
        <v>CA-2015-153416-TS-21340</v>
      </c>
      <c r="H4119" t="s">
        <v>2967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1982</v>
      </c>
      <c r="P4119" t="s">
        <v>45</v>
      </c>
      <c r="Q4119" t="s">
        <v>89</v>
      </c>
      <c r="R4119" t="s">
        <v>1983</v>
      </c>
      <c r="S4119">
        <v>19.440000000000001</v>
      </c>
      <c r="T4119">
        <v>3</v>
      </c>
      <c r="U4119">
        <v>0</v>
      </c>
      <c r="V4119">
        <v>9.3312000000000008</v>
      </c>
      <c r="W4119" s="3">
        <f t="shared" si="193"/>
        <v>0.48000000000000004</v>
      </c>
      <c r="X4119" t="str">
        <f t="shared" si="194"/>
        <v>No Discount</v>
      </c>
    </row>
    <row r="4120" spans="1:24" x14ac:dyDescent="0.2">
      <c r="A4120">
        <v>4119</v>
      </c>
      <c r="B4120" t="s">
        <v>7231</v>
      </c>
      <c r="C4120" s="2">
        <v>42332</v>
      </c>
      <c r="D4120" s="2">
        <v>42337</v>
      </c>
      <c r="E4120" t="s">
        <v>49</v>
      </c>
      <c r="F4120" t="s">
        <v>2966</v>
      </c>
      <c r="G4120" t="str">
        <f t="shared" si="192"/>
        <v>CA-2015-153416-TS-21340</v>
      </c>
      <c r="H4120" t="s">
        <v>2967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54.583200000000019</v>
      </c>
      <c r="W4120" s="3">
        <f t="shared" si="193"/>
        <v>0.12000000000000004</v>
      </c>
      <c r="X4120" t="str">
        <f t="shared" si="194"/>
        <v>No Discount</v>
      </c>
    </row>
    <row r="4121" spans="1:24" x14ac:dyDescent="0.2">
      <c r="A4121">
        <v>4120</v>
      </c>
      <c r="B4121" t="s">
        <v>7231</v>
      </c>
      <c r="C4121" s="2">
        <v>42332</v>
      </c>
      <c r="D4121" s="2">
        <v>42337</v>
      </c>
      <c r="E4121" t="s">
        <v>49</v>
      </c>
      <c r="F4121" t="s">
        <v>2966</v>
      </c>
      <c r="G4121" t="str">
        <f t="shared" si="192"/>
        <v>CA-2015-153416-TS-21340</v>
      </c>
      <c r="H4121" t="s">
        <v>2967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29.702399999999997</v>
      </c>
      <c r="W4121" s="3">
        <f t="shared" si="193"/>
        <v>0.32500000000000001</v>
      </c>
      <c r="X4121" t="str">
        <f t="shared" si="194"/>
        <v>Medium</v>
      </c>
    </row>
    <row r="4122" spans="1:24" x14ac:dyDescent="0.2">
      <c r="A4122">
        <v>4121</v>
      </c>
      <c r="B4122" t="s">
        <v>7232</v>
      </c>
      <c r="C4122" s="2">
        <v>42982</v>
      </c>
      <c r="D4122" s="2">
        <v>42988</v>
      </c>
      <c r="E4122" t="s">
        <v>49</v>
      </c>
      <c r="F4122" t="s">
        <v>3888</v>
      </c>
      <c r="G4122" t="str">
        <f t="shared" si="192"/>
        <v>CA-2017-117394-MM-17920</v>
      </c>
      <c r="H4122" t="s">
        <v>3889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19.040000000000003</v>
      </c>
      <c r="T4122">
        <v>4</v>
      </c>
      <c r="U4122">
        <v>0.2</v>
      </c>
      <c r="V4122">
        <v>-1.4279999999999999</v>
      </c>
      <c r="W4122" s="3">
        <f t="shared" si="193"/>
        <v>-7.4999999999999983E-2</v>
      </c>
      <c r="X4122" t="str">
        <f t="shared" si="194"/>
        <v>Medium</v>
      </c>
    </row>
    <row r="4123" spans="1:24" x14ac:dyDescent="0.2">
      <c r="A4123">
        <v>4122</v>
      </c>
      <c r="B4123" t="s">
        <v>7235</v>
      </c>
      <c r="C4123" s="2">
        <v>42866</v>
      </c>
      <c r="D4123" s="2">
        <v>42867</v>
      </c>
      <c r="E4123" t="s">
        <v>1292</v>
      </c>
      <c r="F4123" t="s">
        <v>1904</v>
      </c>
      <c r="G4123" t="str">
        <f t="shared" si="192"/>
        <v>CA-2017-133823-LP-17080</v>
      </c>
      <c r="H4123" t="s">
        <v>1905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3544</v>
      </c>
      <c r="P4123" t="s">
        <v>45</v>
      </c>
      <c r="Q4123" t="s">
        <v>89</v>
      </c>
      <c r="R4123" t="s">
        <v>3545</v>
      </c>
      <c r="S4123">
        <v>37.44</v>
      </c>
      <c r="T4123">
        <v>6</v>
      </c>
      <c r="U4123">
        <v>0</v>
      </c>
      <c r="V4123">
        <v>16.847999999999999</v>
      </c>
      <c r="W4123" s="3">
        <f t="shared" si="193"/>
        <v>0.45</v>
      </c>
      <c r="X4123" t="str">
        <f t="shared" si="194"/>
        <v>No Discount</v>
      </c>
    </row>
    <row r="4124" spans="1:24" x14ac:dyDescent="0.2">
      <c r="A4124">
        <v>4123</v>
      </c>
      <c r="B4124" t="s">
        <v>7235</v>
      </c>
      <c r="C4124" s="2">
        <v>42866</v>
      </c>
      <c r="D4124" s="2">
        <v>42867</v>
      </c>
      <c r="E4124" t="s">
        <v>1292</v>
      </c>
      <c r="F4124" t="s">
        <v>1904</v>
      </c>
      <c r="G4124" t="str">
        <f t="shared" si="192"/>
        <v>CA-2017-133823-LP-17080</v>
      </c>
      <c r="H4124" t="s">
        <v>1905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37.589999999999996</v>
      </c>
      <c r="T4124">
        <v>3</v>
      </c>
      <c r="U4124">
        <v>0</v>
      </c>
      <c r="V4124">
        <v>17.667299999999997</v>
      </c>
      <c r="W4124" s="3">
        <f t="shared" si="193"/>
        <v>0.47</v>
      </c>
      <c r="X4124" t="str">
        <f t="shared" si="194"/>
        <v>No Discount</v>
      </c>
    </row>
    <row r="4125" spans="1:24" x14ac:dyDescent="0.2">
      <c r="A4125">
        <v>4124</v>
      </c>
      <c r="B4125" t="s">
        <v>7235</v>
      </c>
      <c r="C4125" s="2">
        <v>42866</v>
      </c>
      <c r="D4125" s="2">
        <v>42867</v>
      </c>
      <c r="E4125" t="s">
        <v>1292</v>
      </c>
      <c r="F4125" t="s">
        <v>1904</v>
      </c>
      <c r="G4125" t="str">
        <f t="shared" si="192"/>
        <v>CA-2017-133823-LP-17080</v>
      </c>
      <c r="H4125" t="s">
        <v>1905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9.4365999999999985</v>
      </c>
      <c r="W4125" s="3">
        <f t="shared" si="193"/>
        <v>0.36249999999999993</v>
      </c>
      <c r="X4125" t="str">
        <f t="shared" si="194"/>
        <v>Medium</v>
      </c>
    </row>
    <row r="4126" spans="1:24" x14ac:dyDescent="0.2">
      <c r="A4126">
        <v>4125</v>
      </c>
      <c r="B4126" t="s">
        <v>7236</v>
      </c>
      <c r="C4126" s="2">
        <v>41770</v>
      </c>
      <c r="D4126" s="2">
        <v>41777</v>
      </c>
      <c r="E4126" t="s">
        <v>49</v>
      </c>
      <c r="F4126" t="s">
        <v>3463</v>
      </c>
      <c r="G4126" t="str">
        <f t="shared" si="192"/>
        <v>CA-2014-127523-BG-11695</v>
      </c>
      <c r="H4126" t="s">
        <v>3464</v>
      </c>
      <c r="I4126" t="s">
        <v>40</v>
      </c>
      <c r="J4126" t="s">
        <v>26</v>
      </c>
      <c r="K4126" t="s">
        <v>4110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35.910000000000004</v>
      </c>
      <c r="T4126">
        <v>3</v>
      </c>
      <c r="U4126">
        <v>0</v>
      </c>
      <c r="V4126">
        <v>9.6956999999999987</v>
      </c>
      <c r="W4126" s="3">
        <f t="shared" si="193"/>
        <v>0.26999999999999996</v>
      </c>
      <c r="X4126" t="str">
        <f t="shared" si="194"/>
        <v>No Discount</v>
      </c>
    </row>
    <row r="4127" spans="1:24" x14ac:dyDescent="0.2">
      <c r="A4127">
        <v>4126</v>
      </c>
      <c r="B4127" t="s">
        <v>7237</v>
      </c>
      <c r="C4127" s="2">
        <v>42943</v>
      </c>
      <c r="D4127" s="2">
        <v>42947</v>
      </c>
      <c r="E4127" t="s">
        <v>22</v>
      </c>
      <c r="F4127" t="s">
        <v>1800</v>
      </c>
      <c r="G4127" t="str">
        <f t="shared" si="192"/>
        <v>CA-2017-123239-MG-18145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3017</v>
      </c>
      <c r="P4127" t="s">
        <v>31</v>
      </c>
      <c r="Q4127" t="s">
        <v>64</v>
      </c>
      <c r="R4127" t="s">
        <v>3018</v>
      </c>
      <c r="S4127">
        <v>91.032000000000011</v>
      </c>
      <c r="T4127">
        <v>3</v>
      </c>
      <c r="U4127">
        <v>0.2</v>
      </c>
      <c r="V4127">
        <v>-2.2758000000000109</v>
      </c>
      <c r="W4127" s="3">
        <f t="shared" si="193"/>
        <v>-2.5000000000000116E-2</v>
      </c>
      <c r="X4127" t="str">
        <f t="shared" si="194"/>
        <v>Medium</v>
      </c>
    </row>
    <row r="4128" spans="1:24" x14ac:dyDescent="0.2">
      <c r="A4128">
        <v>4127</v>
      </c>
      <c r="B4128" t="s">
        <v>7238</v>
      </c>
      <c r="C4128" s="2">
        <v>42861</v>
      </c>
      <c r="D4128" s="2">
        <v>42864</v>
      </c>
      <c r="E4128" t="s">
        <v>187</v>
      </c>
      <c r="F4128" t="s">
        <v>448</v>
      </c>
      <c r="G4128" t="str">
        <f t="shared" si="192"/>
        <v>CA-2017-156769-GZ-14470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18.037799999999997</v>
      </c>
      <c r="W4128" s="3">
        <f t="shared" si="193"/>
        <v>0.32999999999999996</v>
      </c>
      <c r="X4128" t="str">
        <f t="shared" si="194"/>
        <v>No Discount</v>
      </c>
    </row>
    <row r="4129" spans="1:24" x14ac:dyDescent="0.2">
      <c r="A4129">
        <v>4128</v>
      </c>
      <c r="B4129" t="s">
        <v>7239</v>
      </c>
      <c r="C4129" s="2">
        <v>41901</v>
      </c>
      <c r="D4129" s="2">
        <v>41906</v>
      </c>
      <c r="E4129" t="s">
        <v>49</v>
      </c>
      <c r="F4129" t="s">
        <v>2117</v>
      </c>
      <c r="G4129" t="str">
        <f t="shared" si="192"/>
        <v>CA-2014-127299-JL-15835</v>
      </c>
      <c r="H4129" t="s">
        <v>2118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3021</v>
      </c>
      <c r="P4129" t="s">
        <v>45</v>
      </c>
      <c r="Q4129" t="s">
        <v>58</v>
      </c>
      <c r="R4129" t="s">
        <v>3022</v>
      </c>
      <c r="S4129">
        <v>67.343999999999994</v>
      </c>
      <c r="T4129">
        <v>6</v>
      </c>
      <c r="U4129">
        <v>0.2</v>
      </c>
      <c r="V4129">
        <v>7.5761999999999894</v>
      </c>
      <c r="W4129" s="3">
        <f t="shared" si="193"/>
        <v>0.11249999999999985</v>
      </c>
      <c r="X4129" t="str">
        <f t="shared" si="194"/>
        <v>Medium</v>
      </c>
    </row>
    <row r="4130" spans="1:24" x14ac:dyDescent="0.2">
      <c r="A4130">
        <v>4129</v>
      </c>
      <c r="B4130" t="s">
        <v>7239</v>
      </c>
      <c r="C4130" s="2">
        <v>41901</v>
      </c>
      <c r="D4130" s="2">
        <v>41906</v>
      </c>
      <c r="E4130" t="s">
        <v>49</v>
      </c>
      <c r="F4130" t="s">
        <v>2117</v>
      </c>
      <c r="G4130" t="str">
        <f t="shared" si="192"/>
        <v>CA-2014-127299-JL-15835</v>
      </c>
      <c r="H4130" t="s">
        <v>2118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-944.99460000000045</v>
      </c>
      <c r="W4130" s="3">
        <f t="shared" si="193"/>
        <v>-0.36000000000000015</v>
      </c>
      <c r="X4130" t="str">
        <f t="shared" si="194"/>
        <v>High</v>
      </c>
    </row>
    <row r="4131" spans="1:24" x14ac:dyDescent="0.2">
      <c r="A4131">
        <v>4130</v>
      </c>
      <c r="B4131" t="s">
        <v>7242</v>
      </c>
      <c r="C4131" s="2">
        <v>42092</v>
      </c>
      <c r="D4131" s="2">
        <v>42098</v>
      </c>
      <c r="E4131" t="s">
        <v>49</v>
      </c>
      <c r="F4131" t="s">
        <v>1353</v>
      </c>
      <c r="G4131" t="str">
        <f t="shared" si="192"/>
        <v>CA-2015-121272-DO-13435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21.251199999999997</v>
      </c>
      <c r="W4131" s="3">
        <f t="shared" si="193"/>
        <v>0.28999999999999998</v>
      </c>
      <c r="X4131" t="str">
        <f t="shared" si="194"/>
        <v>No Discount</v>
      </c>
    </row>
    <row r="4132" spans="1:24" x14ac:dyDescent="0.2">
      <c r="A4132">
        <v>4131</v>
      </c>
      <c r="B4132" t="s">
        <v>7243</v>
      </c>
      <c r="C4132" s="2">
        <v>41961</v>
      </c>
      <c r="D4132" s="2">
        <v>41968</v>
      </c>
      <c r="E4132" t="s">
        <v>49</v>
      </c>
      <c r="F4132" t="s">
        <v>3758</v>
      </c>
      <c r="G4132" t="str">
        <f t="shared" si="192"/>
        <v>CA-2014-115336-AB-10600</v>
      </c>
      <c r="H4132" t="s">
        <v>3759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1930</v>
      </c>
      <c r="P4132" t="s">
        <v>45</v>
      </c>
      <c r="Q4132" t="s">
        <v>74</v>
      </c>
      <c r="R4132" t="s">
        <v>1931</v>
      </c>
      <c r="S4132">
        <v>14.479999999999997</v>
      </c>
      <c r="T4132">
        <v>5</v>
      </c>
      <c r="U4132">
        <v>0.8</v>
      </c>
      <c r="V4132">
        <v>-23.89200000000001</v>
      </c>
      <c r="W4132" s="3">
        <f t="shared" si="193"/>
        <v>-1.650000000000001</v>
      </c>
      <c r="X4132" t="str">
        <f t="shared" si="194"/>
        <v>High</v>
      </c>
    </row>
    <row r="4133" spans="1:24" x14ac:dyDescent="0.2">
      <c r="A4133">
        <v>4132</v>
      </c>
      <c r="B4133" t="s">
        <v>7244</v>
      </c>
      <c r="C4133" s="2">
        <v>42187</v>
      </c>
      <c r="D4133" s="2">
        <v>42194</v>
      </c>
      <c r="E4133" t="s">
        <v>49</v>
      </c>
      <c r="F4133" t="s">
        <v>406</v>
      </c>
      <c r="G4133" t="str">
        <f t="shared" si="192"/>
        <v>CA-2015-111703-KB-16315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3191</v>
      </c>
      <c r="P4133" t="s">
        <v>45</v>
      </c>
      <c r="Q4133" t="s">
        <v>89</v>
      </c>
      <c r="R4133" t="s">
        <v>185</v>
      </c>
      <c r="S4133">
        <v>11.952000000000002</v>
      </c>
      <c r="T4133">
        <v>3</v>
      </c>
      <c r="U4133">
        <v>0.2</v>
      </c>
      <c r="V4133">
        <v>4.0338000000000003</v>
      </c>
      <c r="W4133" s="3">
        <f t="shared" si="193"/>
        <v>0.33749999999999997</v>
      </c>
      <c r="X4133" t="str">
        <f t="shared" si="194"/>
        <v>Medium</v>
      </c>
    </row>
    <row r="4134" spans="1:24" x14ac:dyDescent="0.2">
      <c r="A4134">
        <v>4133</v>
      </c>
      <c r="B4134" t="s">
        <v>7244</v>
      </c>
      <c r="C4134" s="2">
        <v>42187</v>
      </c>
      <c r="D4134" s="2">
        <v>42194</v>
      </c>
      <c r="E4134" t="s">
        <v>49</v>
      </c>
      <c r="F4134" t="s">
        <v>406</v>
      </c>
      <c r="G4134" t="str">
        <f t="shared" si="192"/>
        <v>CA-2015-111703-KB-16315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15.552000000000003</v>
      </c>
      <c r="T4134">
        <v>3</v>
      </c>
      <c r="U4134">
        <v>0.2</v>
      </c>
      <c r="V4134">
        <v>5.6375999999999999</v>
      </c>
      <c r="W4134" s="3">
        <f t="shared" si="193"/>
        <v>0.36249999999999993</v>
      </c>
      <c r="X4134" t="str">
        <f t="shared" si="194"/>
        <v>Medium</v>
      </c>
    </row>
    <row r="4135" spans="1:24" x14ac:dyDescent="0.2">
      <c r="A4135">
        <v>4134</v>
      </c>
      <c r="B4135" t="s">
        <v>7246</v>
      </c>
      <c r="C4135" s="2">
        <v>41890</v>
      </c>
      <c r="D4135" s="2">
        <v>41895</v>
      </c>
      <c r="E4135" t="s">
        <v>49</v>
      </c>
      <c r="F4135" t="s">
        <v>655</v>
      </c>
      <c r="G4135" t="str">
        <f t="shared" si="192"/>
        <v>CA-2014-128839-TT-21070</v>
      </c>
      <c r="H4135" t="s">
        <v>656</v>
      </c>
      <c r="I4135" t="s">
        <v>25</v>
      </c>
      <c r="J4135" t="s">
        <v>26</v>
      </c>
      <c r="K4135" t="s">
        <v>4881</v>
      </c>
      <c r="L4135" t="s">
        <v>318</v>
      </c>
      <c r="M4135">
        <v>23320</v>
      </c>
      <c r="N4135" t="s">
        <v>29</v>
      </c>
      <c r="O4135" t="s">
        <v>2576</v>
      </c>
      <c r="P4135" t="s">
        <v>45</v>
      </c>
      <c r="Q4135" t="s">
        <v>268</v>
      </c>
      <c r="R4135" t="s">
        <v>2577</v>
      </c>
      <c r="S4135">
        <v>45</v>
      </c>
      <c r="T4135">
        <v>9</v>
      </c>
      <c r="U4135">
        <v>0</v>
      </c>
      <c r="V4135">
        <v>21.599999999999998</v>
      </c>
      <c r="W4135" s="3">
        <f t="shared" si="193"/>
        <v>0.47999999999999993</v>
      </c>
      <c r="X4135" t="str">
        <f t="shared" si="194"/>
        <v>No Discount</v>
      </c>
    </row>
    <row r="4136" spans="1:24" x14ac:dyDescent="0.2">
      <c r="A4136">
        <v>4135</v>
      </c>
      <c r="B4136" t="s">
        <v>7246</v>
      </c>
      <c r="C4136" s="2">
        <v>41890</v>
      </c>
      <c r="D4136" s="2">
        <v>41895</v>
      </c>
      <c r="E4136" t="s">
        <v>49</v>
      </c>
      <c r="F4136" t="s">
        <v>655</v>
      </c>
      <c r="G4136" t="str">
        <f t="shared" si="192"/>
        <v>CA-2014-128839-TT-21070</v>
      </c>
      <c r="H4136" t="s">
        <v>656</v>
      </c>
      <c r="I4136" t="s">
        <v>25</v>
      </c>
      <c r="J4136" t="s">
        <v>26</v>
      </c>
      <c r="K4136" t="s">
        <v>4881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209.96999999999997</v>
      </c>
      <c r="T4136">
        <v>3</v>
      </c>
      <c r="U4136">
        <v>0</v>
      </c>
      <c r="V4136">
        <v>90.287100000000009</v>
      </c>
      <c r="W4136" s="3">
        <f t="shared" si="193"/>
        <v>0.4300000000000001</v>
      </c>
      <c r="X4136" t="str">
        <f t="shared" si="194"/>
        <v>No Discount</v>
      </c>
    </row>
    <row r="4137" spans="1:24" x14ac:dyDescent="0.2">
      <c r="A4137">
        <v>4136</v>
      </c>
      <c r="B4137" t="s">
        <v>7247</v>
      </c>
      <c r="C4137" s="2">
        <v>43010</v>
      </c>
      <c r="D4137" s="2">
        <v>43016</v>
      </c>
      <c r="E4137" t="s">
        <v>49</v>
      </c>
      <c r="F4137" t="s">
        <v>3233</v>
      </c>
      <c r="G4137" t="str">
        <f t="shared" si="192"/>
        <v>CA-2017-105914-PV-18985</v>
      </c>
      <c r="H4137" t="s">
        <v>3234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3549</v>
      </c>
      <c r="P4137" t="s">
        <v>45</v>
      </c>
      <c r="Q4137" t="s">
        <v>74</v>
      </c>
      <c r="R4137" t="s">
        <v>3550</v>
      </c>
      <c r="S4137">
        <v>112.12000000000002</v>
      </c>
      <c r="T4137">
        <v>5</v>
      </c>
      <c r="U4137">
        <v>0.2</v>
      </c>
      <c r="V4137">
        <v>42.045000000000002</v>
      </c>
      <c r="W4137" s="3">
        <f t="shared" si="193"/>
        <v>0.37499999999999994</v>
      </c>
      <c r="X4137" t="str">
        <f t="shared" si="194"/>
        <v>Medium</v>
      </c>
    </row>
    <row r="4138" spans="1:24" x14ac:dyDescent="0.2">
      <c r="A4138">
        <v>4137</v>
      </c>
      <c r="B4138" t="s">
        <v>7247</v>
      </c>
      <c r="C4138" s="2">
        <v>43010</v>
      </c>
      <c r="D4138" s="2">
        <v>43016</v>
      </c>
      <c r="E4138" t="s">
        <v>49</v>
      </c>
      <c r="F4138" t="s">
        <v>3233</v>
      </c>
      <c r="G4138" t="str">
        <f t="shared" si="192"/>
        <v>CA-2017-105914-PV-18985</v>
      </c>
      <c r="H4138" t="s">
        <v>3234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3517</v>
      </c>
      <c r="P4138" t="s">
        <v>45</v>
      </c>
      <c r="Q4138" t="s">
        <v>58</v>
      </c>
      <c r="R4138" t="s">
        <v>3518</v>
      </c>
      <c r="S4138">
        <v>1575.14</v>
      </c>
      <c r="T4138">
        <v>7</v>
      </c>
      <c r="U4138">
        <v>0</v>
      </c>
      <c r="V4138">
        <v>204.76820000000001</v>
      </c>
      <c r="W4138" s="3">
        <f t="shared" si="193"/>
        <v>0.13</v>
      </c>
      <c r="X4138" t="str">
        <f t="shared" si="194"/>
        <v>No Discount</v>
      </c>
    </row>
    <row r="4139" spans="1:24" x14ac:dyDescent="0.2">
      <c r="A4139">
        <v>4138</v>
      </c>
      <c r="B4139" t="s">
        <v>7248</v>
      </c>
      <c r="C4139" s="2">
        <v>43058</v>
      </c>
      <c r="D4139" s="2">
        <v>43062</v>
      </c>
      <c r="E4139" t="s">
        <v>49</v>
      </c>
      <c r="F4139" t="s">
        <v>7223</v>
      </c>
      <c r="G4139" t="str">
        <f t="shared" si="192"/>
        <v>CA-2017-110926-DD-13570</v>
      </c>
      <c r="H4139" t="s">
        <v>7224</v>
      </c>
      <c r="I4139" t="s">
        <v>25</v>
      </c>
      <c r="J4139" t="s">
        <v>26</v>
      </c>
      <c r="K4139" t="s">
        <v>2816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25.060000000000002</v>
      </c>
      <c r="T4139">
        <v>7</v>
      </c>
      <c r="U4139">
        <v>0</v>
      </c>
      <c r="V4139">
        <v>12.530000000000001</v>
      </c>
      <c r="W4139" s="3">
        <f t="shared" si="193"/>
        <v>0.5</v>
      </c>
      <c r="X4139" t="str">
        <f t="shared" si="194"/>
        <v>No Discount</v>
      </c>
    </row>
    <row r="4140" spans="1:24" x14ac:dyDescent="0.2">
      <c r="A4140">
        <v>4139</v>
      </c>
      <c r="B4140" t="s">
        <v>7249</v>
      </c>
      <c r="C4140" s="2">
        <v>42734</v>
      </c>
      <c r="D4140" s="2">
        <v>42736</v>
      </c>
      <c r="E4140" t="s">
        <v>187</v>
      </c>
      <c r="F4140" t="s">
        <v>3946</v>
      </c>
      <c r="G4140" t="str">
        <f t="shared" si="192"/>
        <v>CA-2016-117226-KD-16495</v>
      </c>
      <c r="H4140" t="s">
        <v>3947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6.9239999999999977</v>
      </c>
      <c r="T4140">
        <v>6</v>
      </c>
      <c r="U4140">
        <v>0.8</v>
      </c>
      <c r="V4140">
        <v>-10.385999999999999</v>
      </c>
      <c r="W4140" s="3">
        <f t="shared" si="193"/>
        <v>-1.5000000000000004</v>
      </c>
      <c r="X4140" t="str">
        <f t="shared" si="194"/>
        <v>High</v>
      </c>
    </row>
    <row r="4141" spans="1:24" x14ac:dyDescent="0.2">
      <c r="A4141">
        <v>4140</v>
      </c>
      <c r="B4141" t="s">
        <v>7251</v>
      </c>
      <c r="C4141" s="2">
        <v>43070</v>
      </c>
      <c r="D4141" s="2">
        <v>43073</v>
      </c>
      <c r="E4141" t="s">
        <v>187</v>
      </c>
      <c r="F4141" t="s">
        <v>2233</v>
      </c>
      <c r="G4141" t="str">
        <f t="shared" si="192"/>
        <v>CA-2017-127313-RA-19285</v>
      </c>
      <c r="H4141" t="s">
        <v>2234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2.336999999999998</v>
      </c>
      <c r="W4141" s="3">
        <f t="shared" si="193"/>
        <v>6.2499999999999938E-2</v>
      </c>
      <c r="X4141" t="str">
        <f t="shared" si="194"/>
        <v>Medium</v>
      </c>
    </row>
    <row r="4142" spans="1:24" x14ac:dyDescent="0.2">
      <c r="A4142">
        <v>4141</v>
      </c>
      <c r="B4142" t="s">
        <v>7251</v>
      </c>
      <c r="C4142" s="2">
        <v>43070</v>
      </c>
      <c r="D4142" s="2">
        <v>43073</v>
      </c>
      <c r="E4142" t="s">
        <v>187</v>
      </c>
      <c r="F4142" t="s">
        <v>2233</v>
      </c>
      <c r="G4142" t="str">
        <f t="shared" si="192"/>
        <v>CA-2017-127313-RA-19285</v>
      </c>
      <c r="H4142" t="s">
        <v>2234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13.845999999999997</v>
      </c>
      <c r="W4142" s="3">
        <f t="shared" si="193"/>
        <v>0.17499999999999993</v>
      </c>
      <c r="X4142" t="str">
        <f t="shared" si="194"/>
        <v>Medium</v>
      </c>
    </row>
    <row r="4143" spans="1:24" x14ac:dyDescent="0.2">
      <c r="A4143">
        <v>4142</v>
      </c>
      <c r="B4143" t="s">
        <v>7252</v>
      </c>
      <c r="C4143" s="2">
        <v>42534</v>
      </c>
      <c r="D4143" s="2">
        <v>42538</v>
      </c>
      <c r="E4143" t="s">
        <v>49</v>
      </c>
      <c r="F4143" t="s">
        <v>1698</v>
      </c>
      <c r="G4143" t="str">
        <f t="shared" si="192"/>
        <v>CA-2016-136287-SS-20590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4537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8.6939999999999991</v>
      </c>
      <c r="W4143" s="3">
        <f t="shared" si="193"/>
        <v>0.45999999999999996</v>
      </c>
      <c r="X4143" t="str">
        <f t="shared" si="194"/>
        <v>No Discount</v>
      </c>
    </row>
    <row r="4144" spans="1:24" x14ac:dyDescent="0.2">
      <c r="A4144">
        <v>4143</v>
      </c>
      <c r="B4144" t="s">
        <v>7254</v>
      </c>
      <c r="C4144" s="2">
        <v>41778</v>
      </c>
      <c r="D4144" s="2">
        <v>41782</v>
      </c>
      <c r="E4144" t="s">
        <v>49</v>
      </c>
      <c r="F4144" t="s">
        <v>5112</v>
      </c>
      <c r="G4144" t="str">
        <f t="shared" si="192"/>
        <v>US-2014-107699-JH-15820</v>
      </c>
      <c r="H4144" t="s">
        <v>5113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4839</v>
      </c>
      <c r="P4144" t="s">
        <v>45</v>
      </c>
      <c r="Q4144" t="s">
        <v>74</v>
      </c>
      <c r="R4144" t="s">
        <v>4840</v>
      </c>
      <c r="S4144">
        <v>57.42</v>
      </c>
      <c r="T4144">
        <v>9</v>
      </c>
      <c r="U4144">
        <v>0</v>
      </c>
      <c r="V4144">
        <v>26.413199999999996</v>
      </c>
      <c r="W4144" s="3">
        <f t="shared" si="193"/>
        <v>0.45999999999999991</v>
      </c>
      <c r="X4144" t="str">
        <f t="shared" si="194"/>
        <v>No Discount</v>
      </c>
    </row>
    <row r="4145" spans="1:24" x14ac:dyDescent="0.2">
      <c r="A4145">
        <v>4144</v>
      </c>
      <c r="B4145" t="s">
        <v>7255</v>
      </c>
      <c r="C4145" s="2">
        <v>42765</v>
      </c>
      <c r="D4145" s="2">
        <v>42772</v>
      </c>
      <c r="E4145" t="s">
        <v>49</v>
      </c>
      <c r="F4145" t="s">
        <v>2164</v>
      </c>
      <c r="G4145" t="str">
        <f t="shared" si="192"/>
        <v>CA-2017-112725-EH-14125</v>
      </c>
      <c r="H4145" t="s">
        <v>2165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3326</v>
      </c>
      <c r="P4145" t="s">
        <v>45</v>
      </c>
      <c r="Q4145" t="s">
        <v>67</v>
      </c>
      <c r="R4145" t="s">
        <v>3327</v>
      </c>
      <c r="S4145">
        <v>12.74</v>
      </c>
      <c r="T4145">
        <v>7</v>
      </c>
      <c r="U4145">
        <v>0</v>
      </c>
      <c r="V4145">
        <v>5.7329999999999997</v>
      </c>
      <c r="W4145" s="3">
        <f t="shared" si="193"/>
        <v>0.44999999999999996</v>
      </c>
      <c r="X4145" t="str">
        <f t="shared" si="194"/>
        <v>No Discount</v>
      </c>
    </row>
    <row r="4146" spans="1:24" x14ac:dyDescent="0.2">
      <c r="A4146">
        <v>4145</v>
      </c>
      <c r="B4146" t="s">
        <v>7255</v>
      </c>
      <c r="C4146" s="2">
        <v>42765</v>
      </c>
      <c r="D4146" s="2">
        <v>42772</v>
      </c>
      <c r="E4146" t="s">
        <v>49</v>
      </c>
      <c r="F4146" t="s">
        <v>2164</v>
      </c>
      <c r="G4146" t="str">
        <f t="shared" si="192"/>
        <v>CA-2017-112725-EH-14125</v>
      </c>
      <c r="H4146" t="s">
        <v>2165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  <c r="W4146" s="3">
        <f t="shared" si="193"/>
        <v>0.27</v>
      </c>
      <c r="X4146" t="str">
        <f t="shared" si="194"/>
        <v>No Discount</v>
      </c>
    </row>
    <row r="4147" spans="1:24" x14ac:dyDescent="0.2">
      <c r="A4147">
        <v>4146</v>
      </c>
      <c r="B4147" t="s">
        <v>7255</v>
      </c>
      <c r="C4147" s="2">
        <v>42765</v>
      </c>
      <c r="D4147" s="2">
        <v>42772</v>
      </c>
      <c r="E4147" t="s">
        <v>49</v>
      </c>
      <c r="F4147" t="s">
        <v>2164</v>
      </c>
      <c r="G4147" t="str">
        <f t="shared" si="192"/>
        <v>CA-2017-112725-EH-14125</v>
      </c>
      <c r="H4147" t="s">
        <v>2165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120.78399999999999</v>
      </c>
      <c r="T4147">
        <v>1</v>
      </c>
      <c r="U4147">
        <v>0.2</v>
      </c>
      <c r="V4147">
        <v>-13.588200000000001</v>
      </c>
      <c r="W4147" s="3">
        <f t="shared" si="193"/>
        <v>-0.11250000000000002</v>
      </c>
      <c r="X4147" t="str">
        <f t="shared" si="194"/>
        <v>Medium</v>
      </c>
    </row>
    <row r="4148" spans="1:24" x14ac:dyDescent="0.2">
      <c r="A4148">
        <v>4147</v>
      </c>
      <c r="B4148" t="s">
        <v>7258</v>
      </c>
      <c r="C4148" s="2">
        <v>42336</v>
      </c>
      <c r="D4148" s="2">
        <v>42342</v>
      </c>
      <c r="E4148" t="s">
        <v>49</v>
      </c>
      <c r="F4148" t="s">
        <v>5266</v>
      </c>
      <c r="G4148" t="str">
        <f t="shared" si="192"/>
        <v>CA-2015-136196-TP-21415</v>
      </c>
      <c r="H4148" t="s">
        <v>5267</v>
      </c>
      <c r="I4148" t="s">
        <v>25</v>
      </c>
      <c r="J4148" t="s">
        <v>26</v>
      </c>
      <c r="K4148" t="s">
        <v>3715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322.59000000000003</v>
      </c>
      <c r="T4148">
        <v>3</v>
      </c>
      <c r="U4148">
        <v>0</v>
      </c>
      <c r="V4148">
        <v>64.518000000000001</v>
      </c>
      <c r="W4148" s="3">
        <f t="shared" si="193"/>
        <v>0.19999999999999998</v>
      </c>
      <c r="X4148" t="str">
        <f t="shared" si="194"/>
        <v>No Discount</v>
      </c>
    </row>
    <row r="4149" spans="1:24" x14ac:dyDescent="0.2">
      <c r="A4149">
        <v>4148</v>
      </c>
      <c r="B4149" t="s">
        <v>7259</v>
      </c>
      <c r="C4149" s="2">
        <v>43031</v>
      </c>
      <c r="D4149" s="2">
        <v>43036</v>
      </c>
      <c r="E4149" t="s">
        <v>49</v>
      </c>
      <c r="F4149" t="s">
        <v>6784</v>
      </c>
      <c r="G4149" t="str">
        <f t="shared" si="192"/>
        <v>CA-2017-106068-RB-19330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9.7619999999999969</v>
      </c>
      <c r="T4149">
        <v>3</v>
      </c>
      <c r="U4149">
        <v>0.8</v>
      </c>
      <c r="V4149">
        <v>-15.131100000000004</v>
      </c>
      <c r="W4149" s="3">
        <f t="shared" si="193"/>
        <v>-1.5500000000000009</v>
      </c>
      <c r="X4149" t="str">
        <f t="shared" si="194"/>
        <v>High</v>
      </c>
    </row>
    <row r="4150" spans="1:24" x14ac:dyDescent="0.2">
      <c r="A4150">
        <v>4149</v>
      </c>
      <c r="B4150" t="s">
        <v>7259</v>
      </c>
      <c r="C4150" s="2">
        <v>43031</v>
      </c>
      <c r="D4150" s="2">
        <v>43036</v>
      </c>
      <c r="E4150" t="s">
        <v>49</v>
      </c>
      <c r="F4150" t="s">
        <v>6784</v>
      </c>
      <c r="G4150" t="str">
        <f t="shared" si="192"/>
        <v>CA-2017-106068-RB-19330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13.719999999999999</v>
      </c>
      <c r="T4150">
        <v>1</v>
      </c>
      <c r="U4150">
        <v>0.2</v>
      </c>
      <c r="V4150">
        <v>1.2004999999999999</v>
      </c>
      <c r="W4150" s="3">
        <f t="shared" si="193"/>
        <v>8.7499999999999994E-2</v>
      </c>
      <c r="X4150" t="str">
        <f t="shared" si="194"/>
        <v>Medium</v>
      </c>
    </row>
    <row r="4151" spans="1:24" x14ac:dyDescent="0.2">
      <c r="A4151">
        <v>4150</v>
      </c>
      <c r="B4151" t="s">
        <v>7259</v>
      </c>
      <c r="C4151" s="2">
        <v>43031</v>
      </c>
      <c r="D4151" s="2">
        <v>43036</v>
      </c>
      <c r="E4151" t="s">
        <v>49</v>
      </c>
      <c r="F4151" t="s">
        <v>6784</v>
      </c>
      <c r="G4151" t="str">
        <f t="shared" si="192"/>
        <v>CA-2017-106068-RB-19330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-2.0700000000000038</v>
      </c>
      <c r="W4151" s="3">
        <f t="shared" si="193"/>
        <v>-3.7500000000000068E-2</v>
      </c>
      <c r="X4151" t="str">
        <f t="shared" si="194"/>
        <v>Medium</v>
      </c>
    </row>
    <row r="4152" spans="1:24" x14ac:dyDescent="0.2">
      <c r="A4152">
        <v>4151</v>
      </c>
      <c r="B4152" t="s">
        <v>7259</v>
      </c>
      <c r="C4152" s="2">
        <v>43031</v>
      </c>
      <c r="D4152" s="2">
        <v>43036</v>
      </c>
      <c r="E4152" t="s">
        <v>49</v>
      </c>
      <c r="F4152" t="s">
        <v>6784</v>
      </c>
      <c r="G4152" t="str">
        <f t="shared" si="192"/>
        <v>CA-2017-106068-RB-19330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3400</v>
      </c>
      <c r="P4152" t="s">
        <v>45</v>
      </c>
      <c r="Q4152" t="s">
        <v>58</v>
      </c>
      <c r="R4152" t="s">
        <v>3401</v>
      </c>
      <c r="S4152">
        <v>259.13600000000002</v>
      </c>
      <c r="T4152">
        <v>4</v>
      </c>
      <c r="U4152">
        <v>0.2</v>
      </c>
      <c r="V4152">
        <v>-58.305599999999984</v>
      </c>
      <c r="W4152" s="3">
        <f t="shared" si="193"/>
        <v>-0.22499999999999992</v>
      </c>
      <c r="X4152" t="str">
        <f t="shared" si="194"/>
        <v>Medium</v>
      </c>
    </row>
    <row r="4153" spans="1:24" x14ac:dyDescent="0.2">
      <c r="A4153">
        <v>4152</v>
      </c>
      <c r="B4153" t="s">
        <v>7260</v>
      </c>
      <c r="C4153" s="2">
        <v>42985</v>
      </c>
      <c r="D4153" s="2">
        <v>42989</v>
      </c>
      <c r="E4153" t="s">
        <v>49</v>
      </c>
      <c r="F4153" t="s">
        <v>778</v>
      </c>
      <c r="G4153" t="str">
        <f t="shared" si="192"/>
        <v>CA-2017-100160-CB-12025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9.8685000000000009</v>
      </c>
      <c r="W4153" s="3">
        <f t="shared" si="193"/>
        <v>0.33750000000000008</v>
      </c>
      <c r="X4153" t="str">
        <f t="shared" si="194"/>
        <v>Medium</v>
      </c>
    </row>
    <row r="4154" spans="1:24" x14ac:dyDescent="0.2">
      <c r="A4154">
        <v>4153</v>
      </c>
      <c r="B4154" t="s">
        <v>7260</v>
      </c>
      <c r="C4154" s="2">
        <v>42985</v>
      </c>
      <c r="D4154" s="2">
        <v>42989</v>
      </c>
      <c r="E4154" t="s">
        <v>49</v>
      </c>
      <c r="F4154" t="s">
        <v>778</v>
      </c>
      <c r="G4154" t="str">
        <f t="shared" si="192"/>
        <v>CA-2017-100160-CB-12025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3639</v>
      </c>
      <c r="P4154" t="s">
        <v>45</v>
      </c>
      <c r="Q4154" t="s">
        <v>89</v>
      </c>
      <c r="R4154" t="s">
        <v>3640</v>
      </c>
      <c r="S4154">
        <v>15.552000000000003</v>
      </c>
      <c r="T4154">
        <v>3</v>
      </c>
      <c r="U4154">
        <v>0.2</v>
      </c>
      <c r="V4154">
        <v>5.4432</v>
      </c>
      <c r="W4154" s="3">
        <f t="shared" si="193"/>
        <v>0.34999999999999992</v>
      </c>
      <c r="X4154" t="str">
        <f t="shared" si="194"/>
        <v>Medium</v>
      </c>
    </row>
    <row r="4155" spans="1:24" x14ac:dyDescent="0.2">
      <c r="A4155">
        <v>4154</v>
      </c>
      <c r="B4155" t="s">
        <v>7260</v>
      </c>
      <c r="C4155" s="2">
        <v>42985</v>
      </c>
      <c r="D4155" s="2">
        <v>42989</v>
      </c>
      <c r="E4155" t="s">
        <v>49</v>
      </c>
      <c r="F4155" t="s">
        <v>778</v>
      </c>
      <c r="G4155" t="str">
        <f t="shared" si="192"/>
        <v>CA-2017-100160-CB-12025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4.8960000000000008</v>
      </c>
      <c r="T4155">
        <v>3</v>
      </c>
      <c r="U4155">
        <v>0.2</v>
      </c>
      <c r="V4155">
        <v>1.6523999999999992</v>
      </c>
      <c r="W4155" s="3">
        <f t="shared" si="193"/>
        <v>0.3374999999999998</v>
      </c>
      <c r="X4155" t="str">
        <f t="shared" si="194"/>
        <v>Medium</v>
      </c>
    </row>
    <row r="4156" spans="1:24" x14ac:dyDescent="0.2">
      <c r="A4156">
        <v>4155</v>
      </c>
      <c r="B4156" t="s">
        <v>7261</v>
      </c>
      <c r="C4156" s="2">
        <v>42733</v>
      </c>
      <c r="D4156" s="2">
        <v>42738</v>
      </c>
      <c r="E4156" t="s">
        <v>49</v>
      </c>
      <c r="F4156" t="s">
        <v>1481</v>
      </c>
      <c r="G4156" t="str">
        <f t="shared" si="192"/>
        <v>CA-2016-139689-MP-17965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-27.93119999999999</v>
      </c>
      <c r="W4156" s="3">
        <f t="shared" si="193"/>
        <v>-0.73333333333333306</v>
      </c>
      <c r="X4156" t="str">
        <f t="shared" si="194"/>
        <v>High</v>
      </c>
    </row>
    <row r="4157" spans="1:24" x14ac:dyDescent="0.2">
      <c r="A4157">
        <v>4156</v>
      </c>
      <c r="B4157" t="s">
        <v>7261</v>
      </c>
      <c r="C4157" s="2">
        <v>42733</v>
      </c>
      <c r="D4157" s="2">
        <v>42738</v>
      </c>
      <c r="E4157" t="s">
        <v>49</v>
      </c>
      <c r="F4157" t="s">
        <v>1481</v>
      </c>
      <c r="G4157" t="str">
        <f t="shared" si="192"/>
        <v>CA-2016-139689-MP-17965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2918</v>
      </c>
      <c r="P4157" t="s">
        <v>45</v>
      </c>
      <c r="Q4157" t="s">
        <v>74</v>
      </c>
      <c r="R4157" t="s">
        <v>2919</v>
      </c>
      <c r="S4157">
        <v>2.8080000000000007</v>
      </c>
      <c r="T4157">
        <v>3</v>
      </c>
      <c r="U4157">
        <v>0.7</v>
      </c>
      <c r="V4157">
        <v>-1.9656000000000002</v>
      </c>
      <c r="W4157" s="3">
        <f t="shared" si="193"/>
        <v>-0.7</v>
      </c>
      <c r="X4157" t="str">
        <f t="shared" si="194"/>
        <v>High</v>
      </c>
    </row>
    <row r="4158" spans="1:24" x14ac:dyDescent="0.2">
      <c r="A4158">
        <v>4157</v>
      </c>
      <c r="B4158" t="s">
        <v>7262</v>
      </c>
      <c r="C4158" s="2">
        <v>42343</v>
      </c>
      <c r="D4158" s="2">
        <v>42347</v>
      </c>
      <c r="E4158" t="s">
        <v>22</v>
      </c>
      <c r="F4158" t="s">
        <v>5030</v>
      </c>
      <c r="G4158" t="str">
        <f t="shared" si="192"/>
        <v>CA-2015-101091-SW-20245</v>
      </c>
      <c r="H4158" t="s">
        <v>5031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4174</v>
      </c>
      <c r="P4158" t="s">
        <v>70</v>
      </c>
      <c r="Q4158" t="s">
        <v>160</v>
      </c>
      <c r="R4158" t="s">
        <v>4175</v>
      </c>
      <c r="S4158">
        <v>47.984000000000002</v>
      </c>
      <c r="T4158">
        <v>2</v>
      </c>
      <c r="U4158">
        <v>0.2</v>
      </c>
      <c r="V4158">
        <v>0.59979999999999656</v>
      </c>
      <c r="W4158" s="3">
        <f t="shared" si="193"/>
        <v>1.2499999999999928E-2</v>
      </c>
      <c r="X4158" t="str">
        <f t="shared" si="194"/>
        <v>Medium</v>
      </c>
    </row>
    <row r="4159" spans="1:24" x14ac:dyDescent="0.2">
      <c r="A4159">
        <v>4158</v>
      </c>
      <c r="B4159" t="s">
        <v>7262</v>
      </c>
      <c r="C4159" s="2">
        <v>42343</v>
      </c>
      <c r="D4159" s="2">
        <v>42347</v>
      </c>
      <c r="E4159" t="s">
        <v>22</v>
      </c>
      <c r="F4159" t="s">
        <v>5030</v>
      </c>
      <c r="G4159" t="str">
        <f t="shared" si="192"/>
        <v>CA-2015-101091-SW-20245</v>
      </c>
      <c r="H4159" t="s">
        <v>5031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1930</v>
      </c>
      <c r="P4159" t="s">
        <v>45</v>
      </c>
      <c r="Q4159" t="s">
        <v>74</v>
      </c>
      <c r="R4159" t="s">
        <v>1931</v>
      </c>
      <c r="S4159">
        <v>26.064000000000007</v>
      </c>
      <c r="T4159">
        <v>6</v>
      </c>
      <c r="U4159">
        <v>0.7</v>
      </c>
      <c r="V4159">
        <v>-19.982399999999991</v>
      </c>
      <c r="W4159" s="3">
        <f t="shared" si="193"/>
        <v>-0.76666666666666616</v>
      </c>
      <c r="X4159" t="str">
        <f t="shared" si="194"/>
        <v>High</v>
      </c>
    </row>
    <row r="4160" spans="1:24" x14ac:dyDescent="0.2">
      <c r="A4160">
        <v>4159</v>
      </c>
      <c r="B4160" t="s">
        <v>7263</v>
      </c>
      <c r="C4160" s="2">
        <v>41944</v>
      </c>
      <c r="D4160" s="2">
        <v>41951</v>
      </c>
      <c r="E4160" t="s">
        <v>49</v>
      </c>
      <c r="F4160" t="s">
        <v>3525</v>
      </c>
      <c r="G4160" t="str">
        <f t="shared" si="192"/>
        <v>CA-2014-126907-SM-20950</v>
      </c>
      <c r="H4160" t="s">
        <v>3526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4902</v>
      </c>
      <c r="P4160" t="s">
        <v>45</v>
      </c>
      <c r="Q4160" t="s">
        <v>89</v>
      </c>
      <c r="R4160" t="s">
        <v>4903</v>
      </c>
      <c r="S4160">
        <v>15.696000000000002</v>
      </c>
      <c r="T4160">
        <v>3</v>
      </c>
      <c r="U4160">
        <v>0.2</v>
      </c>
      <c r="V4160">
        <v>5.1011999999999995</v>
      </c>
      <c r="W4160" s="3">
        <f t="shared" si="193"/>
        <v>0.32499999999999996</v>
      </c>
      <c r="X4160" t="str">
        <f t="shared" si="194"/>
        <v>Medium</v>
      </c>
    </row>
    <row r="4161" spans="1:24" x14ac:dyDescent="0.2">
      <c r="A4161">
        <v>4160</v>
      </c>
      <c r="B4161" t="s">
        <v>7264</v>
      </c>
      <c r="C4161" s="2">
        <v>42476</v>
      </c>
      <c r="D4161" s="2">
        <v>42483</v>
      </c>
      <c r="E4161" t="s">
        <v>49</v>
      </c>
      <c r="F4161" t="s">
        <v>2290</v>
      </c>
      <c r="G4161" t="str">
        <f t="shared" si="192"/>
        <v>US-2016-164588-AP-10915</v>
      </c>
      <c r="H4161" t="s">
        <v>2291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3.7235999999999989</v>
      </c>
      <c r="W4161" s="3">
        <f t="shared" si="193"/>
        <v>0.28999999999999992</v>
      </c>
      <c r="X4161" t="str">
        <f t="shared" si="194"/>
        <v>No Discount</v>
      </c>
    </row>
    <row r="4162" spans="1:24" x14ac:dyDescent="0.2">
      <c r="A4162">
        <v>4161</v>
      </c>
      <c r="B4162" t="s">
        <v>7265</v>
      </c>
      <c r="C4162" s="2">
        <v>42869</v>
      </c>
      <c r="D4162" s="2">
        <v>42873</v>
      </c>
      <c r="E4162" t="s">
        <v>49</v>
      </c>
      <c r="F4162" t="s">
        <v>7266</v>
      </c>
      <c r="G4162" t="str">
        <f t="shared" si="192"/>
        <v>CA-2017-115546-AH-10465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  <c r="W4162" s="3">
        <f t="shared" si="193"/>
        <v>0.25</v>
      </c>
      <c r="X4162" t="str">
        <f t="shared" si="194"/>
        <v>No Discount</v>
      </c>
    </row>
    <row r="4163" spans="1:24" x14ac:dyDescent="0.2">
      <c r="A4163">
        <v>4162</v>
      </c>
      <c r="B4163" t="s">
        <v>7265</v>
      </c>
      <c r="C4163" s="2">
        <v>42869</v>
      </c>
      <c r="D4163" s="2">
        <v>42873</v>
      </c>
      <c r="E4163" t="s">
        <v>49</v>
      </c>
      <c r="F4163" t="s">
        <v>7266</v>
      </c>
      <c r="G4163" t="str">
        <f t="shared" ref="G4163:G4226" si="195" xml:space="preserve"> B4163 &amp; "-" &amp; F4163</f>
        <v>CA-2017-115546-AH-10465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3985</v>
      </c>
      <c r="P4163" t="s">
        <v>45</v>
      </c>
      <c r="Q4163" t="s">
        <v>58</v>
      </c>
      <c r="R4163" t="s">
        <v>3986</v>
      </c>
      <c r="S4163">
        <v>22.58</v>
      </c>
      <c r="T4163">
        <v>2</v>
      </c>
      <c r="U4163">
        <v>0</v>
      </c>
      <c r="V4163">
        <v>5.8707999999999991</v>
      </c>
      <c r="W4163" s="3">
        <f t="shared" ref="W4163:W4226" si="196">V4163/S4163</f>
        <v>0.25999999999999995</v>
      </c>
      <c r="X4163" t="str">
        <f t="shared" ref="X4163:X4226" si="197">IF(U4163=0, "No Discount", IF(U4163&lt;=0.1, "Low", IF(U4163&lt;=0.3, "Medium", "High")))</f>
        <v>No Discount</v>
      </c>
    </row>
    <row r="4164" spans="1:24" x14ac:dyDescent="0.2">
      <c r="A4164">
        <v>4163</v>
      </c>
      <c r="B4164" t="s">
        <v>7268</v>
      </c>
      <c r="C4164" s="2">
        <v>42077</v>
      </c>
      <c r="D4164" s="2">
        <v>42081</v>
      </c>
      <c r="E4164" t="s">
        <v>49</v>
      </c>
      <c r="F4164" t="s">
        <v>1830</v>
      </c>
      <c r="G4164" t="str">
        <f t="shared" si="195"/>
        <v>CA-2015-163587-EP-13915</v>
      </c>
      <c r="H4164" t="s">
        <v>1831</v>
      </c>
      <c r="I4164" t="s">
        <v>25</v>
      </c>
      <c r="J4164" t="s">
        <v>26</v>
      </c>
      <c r="K4164" t="s">
        <v>243</v>
      </c>
      <c r="L4164" t="s">
        <v>2699</v>
      </c>
      <c r="M4164">
        <v>3820</v>
      </c>
      <c r="N4164" t="s">
        <v>147</v>
      </c>
      <c r="O4164" t="s">
        <v>2417</v>
      </c>
      <c r="P4164" t="s">
        <v>45</v>
      </c>
      <c r="Q4164" t="s">
        <v>46</v>
      </c>
      <c r="R4164" t="s">
        <v>2418</v>
      </c>
      <c r="S4164">
        <v>16.52</v>
      </c>
      <c r="T4164">
        <v>4</v>
      </c>
      <c r="U4164">
        <v>0</v>
      </c>
      <c r="V4164">
        <v>7.5991999999999997</v>
      </c>
      <c r="W4164" s="3">
        <f t="shared" si="196"/>
        <v>0.46</v>
      </c>
      <c r="X4164" t="str">
        <f t="shared" si="197"/>
        <v>No Discount</v>
      </c>
    </row>
    <row r="4165" spans="1:24" x14ac:dyDescent="0.2">
      <c r="A4165">
        <v>4164</v>
      </c>
      <c r="B4165" t="s">
        <v>7268</v>
      </c>
      <c r="C4165" s="2">
        <v>42077</v>
      </c>
      <c r="D4165" s="2">
        <v>42081</v>
      </c>
      <c r="E4165" t="s">
        <v>49</v>
      </c>
      <c r="F4165" t="s">
        <v>1830</v>
      </c>
      <c r="G4165" t="str">
        <f t="shared" si="195"/>
        <v>CA-2015-163587-EP-13915</v>
      </c>
      <c r="H4165" t="s">
        <v>1831</v>
      </c>
      <c r="I4165" t="s">
        <v>25</v>
      </c>
      <c r="J4165" t="s">
        <v>26</v>
      </c>
      <c r="K4165" t="s">
        <v>243</v>
      </c>
      <c r="L4165" t="s">
        <v>2699</v>
      </c>
      <c r="M4165">
        <v>3820</v>
      </c>
      <c r="N4165" t="s">
        <v>147</v>
      </c>
      <c r="O4165" t="s">
        <v>4773</v>
      </c>
      <c r="P4165" t="s">
        <v>45</v>
      </c>
      <c r="Q4165" t="s">
        <v>74</v>
      </c>
      <c r="R4165" t="s">
        <v>4774</v>
      </c>
      <c r="S4165">
        <v>671.93999999999994</v>
      </c>
      <c r="T4165">
        <v>3</v>
      </c>
      <c r="U4165">
        <v>0</v>
      </c>
      <c r="V4165">
        <v>315.81179999999995</v>
      </c>
      <c r="W4165" s="3">
        <f t="shared" si="196"/>
        <v>0.47</v>
      </c>
      <c r="X4165" t="str">
        <f t="shared" si="197"/>
        <v>No Discount</v>
      </c>
    </row>
    <row r="4166" spans="1:24" x14ac:dyDescent="0.2">
      <c r="A4166">
        <v>4165</v>
      </c>
      <c r="B4166" t="s">
        <v>7269</v>
      </c>
      <c r="C4166" s="2">
        <v>42749</v>
      </c>
      <c r="D4166" s="2">
        <v>42751</v>
      </c>
      <c r="E4166" t="s">
        <v>187</v>
      </c>
      <c r="F4166" t="s">
        <v>7270</v>
      </c>
      <c r="G4166" t="str">
        <f t="shared" si="195"/>
        <v>US-2017-106131-TP-21565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169.06400000000002</v>
      </c>
      <c r="T4166">
        <v>7</v>
      </c>
      <c r="U4166">
        <v>0.2</v>
      </c>
      <c r="V4166">
        <v>-14.793099999999995</v>
      </c>
      <c r="W4166" s="3">
        <f t="shared" si="196"/>
        <v>-8.7499999999999967E-2</v>
      </c>
      <c r="X4166" t="str">
        <f t="shared" si="197"/>
        <v>Medium</v>
      </c>
    </row>
    <row r="4167" spans="1:24" x14ac:dyDescent="0.2">
      <c r="A4167">
        <v>4166</v>
      </c>
      <c r="B4167" t="s">
        <v>7269</v>
      </c>
      <c r="C4167" s="2">
        <v>42749</v>
      </c>
      <c r="D4167" s="2">
        <v>42751</v>
      </c>
      <c r="E4167" t="s">
        <v>187</v>
      </c>
      <c r="F4167" t="s">
        <v>7270</v>
      </c>
      <c r="G4167" t="str">
        <f t="shared" si="195"/>
        <v>US-2017-106131-TP-21565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5024</v>
      </c>
      <c r="P4167" t="s">
        <v>45</v>
      </c>
      <c r="Q4167" t="s">
        <v>58</v>
      </c>
      <c r="R4167" t="s">
        <v>5025</v>
      </c>
      <c r="S4167">
        <v>168.624</v>
      </c>
      <c r="T4167">
        <v>9</v>
      </c>
      <c r="U4167">
        <v>0.2</v>
      </c>
      <c r="V4167">
        <v>14.754599999999996</v>
      </c>
      <c r="W4167" s="3">
        <f t="shared" si="196"/>
        <v>8.7499999999999981E-2</v>
      </c>
      <c r="X4167" t="str">
        <f t="shared" si="197"/>
        <v>Medium</v>
      </c>
    </row>
    <row r="4168" spans="1:24" x14ac:dyDescent="0.2">
      <c r="A4168">
        <v>4167</v>
      </c>
      <c r="B4168" t="s">
        <v>7272</v>
      </c>
      <c r="C4168" s="2">
        <v>42071</v>
      </c>
      <c r="D4168" s="2">
        <v>42076</v>
      </c>
      <c r="E4168" t="s">
        <v>49</v>
      </c>
      <c r="F4168" t="s">
        <v>2143</v>
      </c>
      <c r="G4168" t="str">
        <f t="shared" si="195"/>
        <v>CA-2015-160213-AR-10825</v>
      </c>
      <c r="H4168" t="s">
        <v>2144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  <c r="W4168" s="3">
        <f t="shared" si="196"/>
        <v>0.48000000000000004</v>
      </c>
      <c r="X4168" t="str">
        <f t="shared" si="197"/>
        <v>No Discount</v>
      </c>
    </row>
    <row r="4169" spans="1:24" x14ac:dyDescent="0.2">
      <c r="A4169">
        <v>4168</v>
      </c>
      <c r="B4169" t="s">
        <v>7273</v>
      </c>
      <c r="C4169" s="2">
        <v>41923</v>
      </c>
      <c r="D4169" s="2">
        <v>41925</v>
      </c>
      <c r="E4169" t="s">
        <v>187</v>
      </c>
      <c r="F4169" t="s">
        <v>600</v>
      </c>
      <c r="G4169" t="str">
        <f t="shared" si="195"/>
        <v>CA-2014-157924-HA-14920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3361</v>
      </c>
      <c r="P4169" t="s">
        <v>45</v>
      </c>
      <c r="Q4169" t="s">
        <v>58</v>
      </c>
      <c r="R4169" t="s">
        <v>3362</v>
      </c>
      <c r="S4169">
        <v>31.92</v>
      </c>
      <c r="T4169">
        <v>4</v>
      </c>
      <c r="U4169">
        <v>0</v>
      </c>
      <c r="V4169">
        <v>8.299199999999999</v>
      </c>
      <c r="W4169" s="3">
        <f t="shared" si="196"/>
        <v>0.25999999999999995</v>
      </c>
      <c r="X4169" t="str">
        <f t="shared" si="197"/>
        <v>No Discount</v>
      </c>
    </row>
    <row r="4170" spans="1:24" x14ac:dyDescent="0.2">
      <c r="A4170">
        <v>4169</v>
      </c>
      <c r="B4170" t="s">
        <v>7273</v>
      </c>
      <c r="C4170" s="2">
        <v>41923</v>
      </c>
      <c r="D4170" s="2">
        <v>41925</v>
      </c>
      <c r="E4170" t="s">
        <v>187</v>
      </c>
      <c r="F4170" t="s">
        <v>600</v>
      </c>
      <c r="G4170" t="str">
        <f t="shared" si="195"/>
        <v>CA-2014-157924-HA-14920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433.56800000000004</v>
      </c>
      <c r="T4170">
        <v>2</v>
      </c>
      <c r="U4170">
        <v>0.2</v>
      </c>
      <c r="V4170">
        <v>-65.035200000000046</v>
      </c>
      <c r="W4170" s="3">
        <f t="shared" si="196"/>
        <v>-0.15000000000000011</v>
      </c>
      <c r="X4170" t="str">
        <f t="shared" si="197"/>
        <v>Medium</v>
      </c>
    </row>
    <row r="4171" spans="1:24" x14ac:dyDescent="0.2">
      <c r="A4171">
        <v>4170</v>
      </c>
      <c r="B4171" t="s">
        <v>7276</v>
      </c>
      <c r="C4171" s="2">
        <v>42107</v>
      </c>
      <c r="D4171" s="2">
        <v>42108</v>
      </c>
      <c r="E4171" t="s">
        <v>187</v>
      </c>
      <c r="F4171" t="s">
        <v>6664</v>
      </c>
      <c r="G4171" t="str">
        <f t="shared" si="195"/>
        <v>CA-2015-100216-HJ-14875</v>
      </c>
      <c r="H4171" t="s">
        <v>6665</v>
      </c>
      <c r="I4171" t="s">
        <v>101</v>
      </c>
      <c r="J4171" t="s">
        <v>26</v>
      </c>
      <c r="K4171" t="s">
        <v>1826</v>
      </c>
      <c r="L4171" t="s">
        <v>309</v>
      </c>
      <c r="M4171">
        <v>85204</v>
      </c>
      <c r="N4171" t="s">
        <v>43</v>
      </c>
      <c r="O4171" t="s">
        <v>2887</v>
      </c>
      <c r="P4171" t="s">
        <v>45</v>
      </c>
      <c r="Q4171" t="s">
        <v>89</v>
      </c>
      <c r="R4171" t="s">
        <v>2888</v>
      </c>
      <c r="S4171">
        <v>31.104000000000006</v>
      </c>
      <c r="T4171">
        <v>6</v>
      </c>
      <c r="U4171">
        <v>0.2</v>
      </c>
      <c r="V4171">
        <v>10.8864</v>
      </c>
      <c r="W4171" s="3">
        <f t="shared" si="196"/>
        <v>0.34999999999999992</v>
      </c>
      <c r="X4171" t="str">
        <f t="shared" si="197"/>
        <v>Medium</v>
      </c>
    </row>
    <row r="4172" spans="1:24" x14ac:dyDescent="0.2">
      <c r="A4172">
        <v>4171</v>
      </c>
      <c r="B4172" t="s">
        <v>7276</v>
      </c>
      <c r="C4172" s="2">
        <v>42107</v>
      </c>
      <c r="D4172" s="2">
        <v>42108</v>
      </c>
      <c r="E4172" t="s">
        <v>187</v>
      </c>
      <c r="F4172" t="s">
        <v>6664</v>
      </c>
      <c r="G4172" t="str">
        <f t="shared" si="195"/>
        <v>CA-2015-100216-HJ-14875</v>
      </c>
      <c r="H4172" t="s">
        <v>6665</v>
      </c>
      <c r="I4172" t="s">
        <v>101</v>
      </c>
      <c r="J4172" t="s">
        <v>26</v>
      </c>
      <c r="K4172" t="s">
        <v>1826</v>
      </c>
      <c r="L4172" t="s">
        <v>309</v>
      </c>
      <c r="M4172">
        <v>85204</v>
      </c>
      <c r="N4172" t="s">
        <v>43</v>
      </c>
      <c r="O4172" t="s">
        <v>3597</v>
      </c>
      <c r="P4172" t="s">
        <v>45</v>
      </c>
      <c r="Q4172" t="s">
        <v>89</v>
      </c>
      <c r="R4172" t="s">
        <v>3598</v>
      </c>
      <c r="S4172">
        <v>54.816000000000003</v>
      </c>
      <c r="T4172">
        <v>3</v>
      </c>
      <c r="U4172">
        <v>0.2</v>
      </c>
      <c r="V4172">
        <v>17.815199999999997</v>
      </c>
      <c r="W4172" s="3">
        <f t="shared" si="196"/>
        <v>0.32499999999999996</v>
      </c>
      <c r="X4172" t="str">
        <f t="shared" si="197"/>
        <v>Medium</v>
      </c>
    </row>
    <row r="4173" spans="1:24" x14ac:dyDescent="0.2">
      <c r="A4173">
        <v>4172</v>
      </c>
      <c r="B4173" t="s">
        <v>7277</v>
      </c>
      <c r="C4173" s="2">
        <v>43055</v>
      </c>
      <c r="D4173" s="2">
        <v>43059</v>
      </c>
      <c r="E4173" t="s">
        <v>49</v>
      </c>
      <c r="F4173" t="s">
        <v>2269</v>
      </c>
      <c r="G4173" t="str">
        <f t="shared" si="195"/>
        <v>CA-2017-100601-JK-15370</v>
      </c>
      <c r="H4173" t="s">
        <v>2270</v>
      </c>
      <c r="I4173" t="s">
        <v>25</v>
      </c>
      <c r="J4173" t="s">
        <v>26</v>
      </c>
      <c r="K4173" t="s">
        <v>3495</v>
      </c>
      <c r="L4173" t="s">
        <v>42</v>
      </c>
      <c r="M4173">
        <v>93727</v>
      </c>
      <c r="N4173" t="s">
        <v>43</v>
      </c>
      <c r="O4173" t="s">
        <v>2735</v>
      </c>
      <c r="P4173" t="s">
        <v>45</v>
      </c>
      <c r="Q4173" t="s">
        <v>58</v>
      </c>
      <c r="R4173" t="s">
        <v>2736</v>
      </c>
      <c r="S4173">
        <v>48.86</v>
      </c>
      <c r="T4173">
        <v>7</v>
      </c>
      <c r="U4173">
        <v>0</v>
      </c>
      <c r="V4173">
        <v>0.97719999999999807</v>
      </c>
      <c r="W4173" s="3">
        <f t="shared" si="196"/>
        <v>1.9999999999999962E-2</v>
      </c>
      <c r="X4173" t="str">
        <f t="shared" si="197"/>
        <v>No Discount</v>
      </c>
    </row>
    <row r="4174" spans="1:24" x14ac:dyDescent="0.2">
      <c r="A4174">
        <v>4173</v>
      </c>
      <c r="B4174" t="s">
        <v>7278</v>
      </c>
      <c r="C4174" s="2">
        <v>42552</v>
      </c>
      <c r="D4174" s="2">
        <v>42552</v>
      </c>
      <c r="E4174" t="s">
        <v>1292</v>
      </c>
      <c r="F4174" t="s">
        <v>2337</v>
      </c>
      <c r="G4174" t="str">
        <f t="shared" si="195"/>
        <v>CA-2016-152163-JF-15355</v>
      </c>
      <c r="H4174" t="s">
        <v>2338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6.5319999999999991</v>
      </c>
      <c r="W4174" s="3">
        <f t="shared" si="196"/>
        <v>0.45999999999999996</v>
      </c>
      <c r="X4174" t="str">
        <f t="shared" si="197"/>
        <v>No Discount</v>
      </c>
    </row>
    <row r="4175" spans="1:24" x14ac:dyDescent="0.2">
      <c r="A4175">
        <v>4174</v>
      </c>
      <c r="B4175" t="s">
        <v>7278</v>
      </c>
      <c r="C4175" s="2">
        <v>42552</v>
      </c>
      <c r="D4175" s="2">
        <v>42552</v>
      </c>
      <c r="E4175" t="s">
        <v>1292</v>
      </c>
      <c r="F4175" t="s">
        <v>2337</v>
      </c>
      <c r="G4175" t="str">
        <f t="shared" si="195"/>
        <v>CA-2016-152163-JF-15355</v>
      </c>
      <c r="H4175" t="s">
        <v>2338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2887</v>
      </c>
      <c r="P4175" t="s">
        <v>45</v>
      </c>
      <c r="Q4175" t="s">
        <v>89</v>
      </c>
      <c r="R4175" t="s">
        <v>2888</v>
      </c>
      <c r="S4175">
        <v>12.96</v>
      </c>
      <c r="T4175">
        <v>2</v>
      </c>
      <c r="U4175">
        <v>0</v>
      </c>
      <c r="V4175">
        <v>6.2208000000000006</v>
      </c>
      <c r="W4175" s="3">
        <f t="shared" si="196"/>
        <v>0.48000000000000004</v>
      </c>
      <c r="X4175" t="str">
        <f t="shared" si="197"/>
        <v>No Discount</v>
      </c>
    </row>
    <row r="4176" spans="1:24" x14ac:dyDescent="0.2">
      <c r="A4176">
        <v>4175</v>
      </c>
      <c r="B4176" t="s">
        <v>7278</v>
      </c>
      <c r="C4176" s="2">
        <v>42552</v>
      </c>
      <c r="D4176" s="2">
        <v>42552</v>
      </c>
      <c r="E4176" t="s">
        <v>1292</v>
      </c>
      <c r="F4176" t="s">
        <v>2337</v>
      </c>
      <c r="G4176" t="str">
        <f t="shared" si="195"/>
        <v>CA-2016-152163-JF-15355</v>
      </c>
      <c r="H4176" t="s">
        <v>2338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2755</v>
      </c>
      <c r="P4176" t="s">
        <v>45</v>
      </c>
      <c r="Q4176" t="s">
        <v>74</v>
      </c>
      <c r="R4176" t="s">
        <v>2756</v>
      </c>
      <c r="S4176">
        <v>58.34</v>
      </c>
      <c r="T4176">
        <v>2</v>
      </c>
      <c r="U4176">
        <v>0</v>
      </c>
      <c r="V4176">
        <v>28.0032</v>
      </c>
      <c r="W4176" s="3">
        <f t="shared" si="196"/>
        <v>0.48</v>
      </c>
      <c r="X4176" t="str">
        <f t="shared" si="197"/>
        <v>No Discount</v>
      </c>
    </row>
    <row r="4177" spans="1:24" x14ac:dyDescent="0.2">
      <c r="A4177">
        <v>4176</v>
      </c>
      <c r="B4177" t="s">
        <v>7279</v>
      </c>
      <c r="C4177" s="2">
        <v>42337</v>
      </c>
      <c r="D4177" s="2">
        <v>42338</v>
      </c>
      <c r="E4177" t="s">
        <v>187</v>
      </c>
      <c r="F4177" t="s">
        <v>7280</v>
      </c>
      <c r="G4177" t="str">
        <f t="shared" si="195"/>
        <v>CA-2015-154340-EK-13795</v>
      </c>
      <c r="H4177" t="s">
        <v>7281</v>
      </c>
      <c r="I4177" t="s">
        <v>101</v>
      </c>
      <c r="J4177" t="s">
        <v>26</v>
      </c>
      <c r="K4177" t="s">
        <v>2546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15.764000000000003</v>
      </c>
      <c r="W4177" s="3">
        <f t="shared" si="196"/>
        <v>0.28000000000000008</v>
      </c>
      <c r="X4177" t="str">
        <f t="shared" si="197"/>
        <v>No Discount</v>
      </c>
    </row>
    <row r="4178" spans="1:24" x14ac:dyDescent="0.2">
      <c r="A4178">
        <v>4177</v>
      </c>
      <c r="B4178" t="s">
        <v>7282</v>
      </c>
      <c r="C4178" s="2">
        <v>41736</v>
      </c>
      <c r="D4178" s="2">
        <v>41741</v>
      </c>
      <c r="E4178" t="s">
        <v>49</v>
      </c>
      <c r="F4178" t="s">
        <v>2296</v>
      </c>
      <c r="G4178" t="str">
        <f t="shared" si="195"/>
        <v>CA-2014-128846-RS-19765</v>
      </c>
      <c r="H4178" t="s">
        <v>2297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629.94999999999993</v>
      </c>
      <c r="T4178">
        <v>5</v>
      </c>
      <c r="U4178">
        <v>0</v>
      </c>
      <c r="V4178">
        <v>163.78700000000003</v>
      </c>
      <c r="W4178" s="3">
        <f t="shared" si="196"/>
        <v>0.26000000000000006</v>
      </c>
      <c r="X4178" t="str">
        <f t="shared" si="197"/>
        <v>No Discount</v>
      </c>
    </row>
    <row r="4179" spans="1:24" x14ac:dyDescent="0.2">
      <c r="A4179">
        <v>4178</v>
      </c>
      <c r="B4179" t="s">
        <v>7282</v>
      </c>
      <c r="C4179" s="2">
        <v>41736</v>
      </c>
      <c r="D4179" s="2">
        <v>41741</v>
      </c>
      <c r="E4179" t="s">
        <v>49</v>
      </c>
      <c r="F4179" t="s">
        <v>2296</v>
      </c>
      <c r="G4179" t="str">
        <f t="shared" si="195"/>
        <v>CA-2014-128846-RS-19765</v>
      </c>
      <c r="H4179" t="s">
        <v>2297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3281</v>
      </c>
      <c r="P4179" t="s">
        <v>45</v>
      </c>
      <c r="Q4179" t="s">
        <v>89</v>
      </c>
      <c r="R4179" t="s">
        <v>3282</v>
      </c>
      <c r="S4179">
        <v>122.97</v>
      </c>
      <c r="T4179">
        <v>3</v>
      </c>
      <c r="U4179">
        <v>0</v>
      </c>
      <c r="V4179">
        <v>60.255300000000005</v>
      </c>
      <c r="W4179" s="3">
        <f t="shared" si="196"/>
        <v>0.49000000000000005</v>
      </c>
      <c r="X4179" t="str">
        <f t="shared" si="197"/>
        <v>No Discount</v>
      </c>
    </row>
    <row r="4180" spans="1:24" x14ac:dyDescent="0.2">
      <c r="A4180">
        <v>4179</v>
      </c>
      <c r="B4180" t="s">
        <v>7283</v>
      </c>
      <c r="C4180" s="2">
        <v>42537</v>
      </c>
      <c r="D4180" s="2">
        <v>42539</v>
      </c>
      <c r="E4180" t="s">
        <v>22</v>
      </c>
      <c r="F4180" t="s">
        <v>1873</v>
      </c>
      <c r="G4180" t="str">
        <f t="shared" si="195"/>
        <v>CA-2016-148593-BD-11320</v>
      </c>
      <c r="H4180" t="s">
        <v>1874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46.349999999999994</v>
      </c>
      <c r="T4180">
        <v>5</v>
      </c>
      <c r="U4180">
        <v>0</v>
      </c>
      <c r="V4180">
        <v>21.784499999999998</v>
      </c>
      <c r="W4180" s="3">
        <f t="shared" si="196"/>
        <v>0.47000000000000003</v>
      </c>
      <c r="X4180" t="str">
        <f t="shared" si="197"/>
        <v>No Discount</v>
      </c>
    </row>
    <row r="4181" spans="1:24" x14ac:dyDescent="0.2">
      <c r="A4181">
        <v>4180</v>
      </c>
      <c r="B4181" t="s">
        <v>7284</v>
      </c>
      <c r="C4181" s="2">
        <v>42800</v>
      </c>
      <c r="D4181" s="2">
        <v>42804</v>
      </c>
      <c r="E4181" t="s">
        <v>49</v>
      </c>
      <c r="F4181" t="s">
        <v>3443</v>
      </c>
      <c r="G4181" t="str">
        <f t="shared" si="195"/>
        <v>US-2017-119039-BF-11170</v>
      </c>
      <c r="H4181" t="s">
        <v>3444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5.4288000000000007</v>
      </c>
      <c r="W4181" s="3">
        <f t="shared" si="196"/>
        <v>0.36250000000000004</v>
      </c>
      <c r="X4181" t="str">
        <f t="shared" si="197"/>
        <v>Medium</v>
      </c>
    </row>
    <row r="4182" spans="1:24" x14ac:dyDescent="0.2">
      <c r="A4182">
        <v>4181</v>
      </c>
      <c r="B4182" t="s">
        <v>7285</v>
      </c>
      <c r="C4182" s="2">
        <v>43015</v>
      </c>
      <c r="D4182" s="2">
        <v>43019</v>
      </c>
      <c r="E4182" t="s">
        <v>49</v>
      </c>
      <c r="F4182" t="s">
        <v>2488</v>
      </c>
      <c r="G4182" t="str">
        <f t="shared" si="195"/>
        <v>CA-2017-128426-JK-15730</v>
      </c>
      <c r="H4182" t="s">
        <v>2489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4.2399999999999993</v>
      </c>
      <c r="T4182">
        <v>5</v>
      </c>
      <c r="U4182">
        <v>0.8</v>
      </c>
      <c r="V4182">
        <v>-6.3599999999999994</v>
      </c>
      <c r="W4182" s="3">
        <f t="shared" si="196"/>
        <v>-1.5</v>
      </c>
      <c r="X4182" t="str">
        <f t="shared" si="197"/>
        <v>High</v>
      </c>
    </row>
    <row r="4183" spans="1:24" x14ac:dyDescent="0.2">
      <c r="A4183">
        <v>4182</v>
      </c>
      <c r="B4183" t="s">
        <v>7286</v>
      </c>
      <c r="C4183" s="2">
        <v>43014</v>
      </c>
      <c r="D4183" s="2">
        <v>43020</v>
      </c>
      <c r="E4183" t="s">
        <v>49</v>
      </c>
      <c r="F4183" t="s">
        <v>7287</v>
      </c>
      <c r="G4183" t="str">
        <f t="shared" si="195"/>
        <v>US-2017-136868-CR-12820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  <c r="W4183" s="3">
        <f t="shared" si="196"/>
        <v>0.36</v>
      </c>
      <c r="X4183" t="str">
        <f t="shared" si="197"/>
        <v>No Discount</v>
      </c>
    </row>
    <row r="4184" spans="1:24" x14ac:dyDescent="0.2">
      <c r="A4184">
        <v>4183</v>
      </c>
      <c r="B4184" t="s">
        <v>7286</v>
      </c>
      <c r="C4184" s="2">
        <v>43014</v>
      </c>
      <c r="D4184" s="2">
        <v>43020</v>
      </c>
      <c r="E4184" t="s">
        <v>49</v>
      </c>
      <c r="F4184" t="s">
        <v>7287</v>
      </c>
      <c r="G4184" t="str">
        <f t="shared" si="195"/>
        <v>US-2017-136868-CR-12820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2191</v>
      </c>
      <c r="S4184">
        <v>17.04</v>
      </c>
      <c r="T4184">
        <v>3</v>
      </c>
      <c r="U4184">
        <v>0</v>
      </c>
      <c r="V4184">
        <v>7.6679999999999993</v>
      </c>
      <c r="W4184" s="3">
        <f t="shared" si="196"/>
        <v>0.44999999999999996</v>
      </c>
      <c r="X4184" t="str">
        <f t="shared" si="197"/>
        <v>No Discount</v>
      </c>
    </row>
    <row r="4185" spans="1:24" x14ac:dyDescent="0.2">
      <c r="A4185">
        <v>4184</v>
      </c>
      <c r="B4185" t="s">
        <v>7286</v>
      </c>
      <c r="C4185" s="2">
        <v>43014</v>
      </c>
      <c r="D4185" s="2">
        <v>43020</v>
      </c>
      <c r="E4185" t="s">
        <v>49</v>
      </c>
      <c r="F4185" t="s">
        <v>7287</v>
      </c>
      <c r="G4185" t="str">
        <f t="shared" si="195"/>
        <v>US-2017-136868-CR-12820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344.90999999999997</v>
      </c>
      <c r="T4185">
        <v>3</v>
      </c>
      <c r="U4185">
        <v>0</v>
      </c>
      <c r="V4185">
        <v>10.347300000000004</v>
      </c>
      <c r="W4185" s="3">
        <f t="shared" si="196"/>
        <v>3.0000000000000016E-2</v>
      </c>
      <c r="X4185" t="str">
        <f t="shared" si="197"/>
        <v>No Discount</v>
      </c>
    </row>
    <row r="4186" spans="1:24" x14ac:dyDescent="0.2">
      <c r="A4186">
        <v>4185</v>
      </c>
      <c r="B4186" t="s">
        <v>7289</v>
      </c>
      <c r="C4186" s="2">
        <v>42709</v>
      </c>
      <c r="D4186" s="2">
        <v>42711</v>
      </c>
      <c r="E4186" t="s">
        <v>187</v>
      </c>
      <c r="F4186" t="s">
        <v>5734</v>
      </c>
      <c r="G4186" t="str">
        <f t="shared" si="195"/>
        <v>CA-2016-143749-AG-10300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  <c r="W4186" s="3">
        <f t="shared" si="196"/>
        <v>0.25</v>
      </c>
      <c r="X4186" t="str">
        <f t="shared" si="197"/>
        <v>No Discount</v>
      </c>
    </row>
    <row r="4187" spans="1:24" x14ac:dyDescent="0.2">
      <c r="A4187">
        <v>4186</v>
      </c>
      <c r="B4187" t="s">
        <v>7292</v>
      </c>
      <c r="C4187" s="2">
        <v>42664</v>
      </c>
      <c r="D4187" s="2">
        <v>42665</v>
      </c>
      <c r="E4187" t="s">
        <v>187</v>
      </c>
      <c r="F4187" t="s">
        <v>3156</v>
      </c>
      <c r="G4187" t="str">
        <f t="shared" si="195"/>
        <v>CA-2016-111493-CM-12160</v>
      </c>
      <c r="H4187" t="s">
        <v>3157</v>
      </c>
      <c r="I4187" t="s">
        <v>25</v>
      </c>
      <c r="J4187" t="s">
        <v>26</v>
      </c>
      <c r="K4187" t="s">
        <v>4499</v>
      </c>
      <c r="L4187" t="s">
        <v>2740</v>
      </c>
      <c r="M4187">
        <v>21215</v>
      </c>
      <c r="N4187" t="s">
        <v>147</v>
      </c>
      <c r="O4187" t="s">
        <v>3772</v>
      </c>
      <c r="P4187" t="s">
        <v>70</v>
      </c>
      <c r="Q4187" t="s">
        <v>160</v>
      </c>
      <c r="R4187" t="s">
        <v>3773</v>
      </c>
      <c r="S4187">
        <v>98.16</v>
      </c>
      <c r="T4187">
        <v>6</v>
      </c>
      <c r="U4187">
        <v>0</v>
      </c>
      <c r="V4187">
        <v>9.8159999999999954</v>
      </c>
      <c r="W4187" s="3">
        <f t="shared" si="196"/>
        <v>9.999999999999995E-2</v>
      </c>
      <c r="X4187" t="str">
        <f t="shared" si="197"/>
        <v>No Discount</v>
      </c>
    </row>
    <row r="4188" spans="1:24" x14ac:dyDescent="0.2">
      <c r="A4188">
        <v>4187</v>
      </c>
      <c r="B4188" t="s">
        <v>7293</v>
      </c>
      <c r="C4188" s="2">
        <v>42873</v>
      </c>
      <c r="D4188" s="2">
        <v>42878</v>
      </c>
      <c r="E4188" t="s">
        <v>49</v>
      </c>
      <c r="F4188" t="s">
        <v>7294</v>
      </c>
      <c r="G4188" t="str">
        <f t="shared" si="195"/>
        <v>CA-2017-112536-SG-20890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2714</v>
      </c>
      <c r="P4188" t="s">
        <v>45</v>
      </c>
      <c r="Q4188" t="s">
        <v>74</v>
      </c>
      <c r="R4188" t="s">
        <v>2715</v>
      </c>
      <c r="S4188">
        <v>6.8739999999999988</v>
      </c>
      <c r="T4188">
        <v>7</v>
      </c>
      <c r="U4188">
        <v>0.8</v>
      </c>
      <c r="V4188">
        <v>-10.654700000000002</v>
      </c>
      <c r="W4188" s="3">
        <f t="shared" si="196"/>
        <v>-1.5500000000000005</v>
      </c>
      <c r="X4188" t="str">
        <f t="shared" si="197"/>
        <v>High</v>
      </c>
    </row>
    <row r="4189" spans="1:24" x14ac:dyDescent="0.2">
      <c r="A4189">
        <v>4188</v>
      </c>
      <c r="B4189" t="s">
        <v>7293</v>
      </c>
      <c r="C4189" s="2">
        <v>42873</v>
      </c>
      <c r="D4189" s="2">
        <v>42878</v>
      </c>
      <c r="E4189" t="s">
        <v>49</v>
      </c>
      <c r="F4189" t="s">
        <v>7294</v>
      </c>
      <c r="G4189" t="str">
        <f t="shared" si="195"/>
        <v>CA-2017-112536-SG-20890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4947</v>
      </c>
      <c r="P4189" t="s">
        <v>45</v>
      </c>
      <c r="Q4189" t="s">
        <v>74</v>
      </c>
      <c r="R4189" t="s">
        <v>4948</v>
      </c>
      <c r="S4189">
        <v>1.9959999999999996</v>
      </c>
      <c r="T4189">
        <v>1</v>
      </c>
      <c r="U4189">
        <v>0.8</v>
      </c>
      <c r="V4189">
        <v>-3.293400000000001</v>
      </c>
      <c r="W4189" s="3">
        <f t="shared" si="196"/>
        <v>-1.6500000000000008</v>
      </c>
      <c r="X4189" t="str">
        <f t="shared" si="197"/>
        <v>High</v>
      </c>
    </row>
    <row r="4190" spans="1:24" x14ac:dyDescent="0.2">
      <c r="A4190">
        <v>4189</v>
      </c>
      <c r="B4190" t="s">
        <v>7293</v>
      </c>
      <c r="C4190" s="2">
        <v>42873</v>
      </c>
      <c r="D4190" s="2">
        <v>42878</v>
      </c>
      <c r="E4190" t="s">
        <v>49</v>
      </c>
      <c r="F4190" t="s">
        <v>7294</v>
      </c>
      <c r="G4190" t="str">
        <f t="shared" si="195"/>
        <v>CA-2017-112536-SG-20890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  <c r="W4190" s="3">
        <f t="shared" si="196"/>
        <v>7.4999999999999983E-2</v>
      </c>
      <c r="X4190" t="str">
        <f t="shared" si="197"/>
        <v>Medium</v>
      </c>
    </row>
    <row r="4191" spans="1:24" x14ac:dyDescent="0.2">
      <c r="A4191">
        <v>4190</v>
      </c>
      <c r="B4191" t="s">
        <v>7297</v>
      </c>
      <c r="C4191" s="2">
        <v>42639</v>
      </c>
      <c r="D4191" s="2">
        <v>42644</v>
      </c>
      <c r="E4191" t="s">
        <v>22</v>
      </c>
      <c r="F4191" t="s">
        <v>7129</v>
      </c>
      <c r="G4191" t="str">
        <f t="shared" si="195"/>
        <v>CA-2016-157714-CS-12175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  <c r="W4191" s="3">
        <f t="shared" si="196"/>
        <v>0.44999999999999996</v>
      </c>
      <c r="X4191" t="str">
        <f t="shared" si="197"/>
        <v>No Discount</v>
      </c>
    </row>
    <row r="4192" spans="1:24" x14ac:dyDescent="0.2">
      <c r="A4192">
        <v>4191</v>
      </c>
      <c r="B4192" t="s">
        <v>7301</v>
      </c>
      <c r="C4192" s="2">
        <v>43056</v>
      </c>
      <c r="D4192" s="2">
        <v>43061</v>
      </c>
      <c r="E4192" t="s">
        <v>49</v>
      </c>
      <c r="F4192" t="s">
        <v>2758</v>
      </c>
      <c r="G4192" t="str">
        <f t="shared" si="195"/>
        <v>CA-2017-166709-HL-15040</v>
      </c>
      <c r="H4192" t="s">
        <v>2759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  <c r="W4192" s="3">
        <f t="shared" si="196"/>
        <v>0.48000000000000004</v>
      </c>
      <c r="X4192" t="str">
        <f t="shared" si="197"/>
        <v>No Discount</v>
      </c>
    </row>
    <row r="4193" spans="1:24" x14ac:dyDescent="0.2">
      <c r="A4193">
        <v>4192</v>
      </c>
      <c r="B4193" t="s">
        <v>7302</v>
      </c>
      <c r="C4193" s="2">
        <v>42193</v>
      </c>
      <c r="D4193" s="2">
        <v>42193</v>
      </c>
      <c r="E4193" t="s">
        <v>1292</v>
      </c>
      <c r="F4193" t="s">
        <v>6003</v>
      </c>
      <c r="G4193" t="str">
        <f t="shared" si="195"/>
        <v>CA-2015-129392-DM-13015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6.5999999999999988</v>
      </c>
      <c r="W4193" s="3">
        <f t="shared" si="196"/>
        <v>0.31249999999999994</v>
      </c>
      <c r="X4193" t="str">
        <f t="shared" si="197"/>
        <v>Medium</v>
      </c>
    </row>
    <row r="4194" spans="1:24" x14ac:dyDescent="0.2">
      <c r="A4194">
        <v>4193</v>
      </c>
      <c r="B4194" t="s">
        <v>7305</v>
      </c>
      <c r="C4194" s="2">
        <v>42324</v>
      </c>
      <c r="D4194" s="2">
        <v>42328</v>
      </c>
      <c r="E4194" t="s">
        <v>49</v>
      </c>
      <c r="F4194" t="s">
        <v>820</v>
      </c>
      <c r="G4194" t="str">
        <f t="shared" si="195"/>
        <v>CA-2015-150875-HK-14890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  <c r="W4194" s="3">
        <f t="shared" si="196"/>
        <v>0.23000000000000004</v>
      </c>
      <c r="X4194" t="str">
        <f t="shared" si="197"/>
        <v>No Discount</v>
      </c>
    </row>
    <row r="4195" spans="1:24" x14ac:dyDescent="0.2">
      <c r="A4195">
        <v>4194</v>
      </c>
      <c r="B4195" t="s">
        <v>7305</v>
      </c>
      <c r="C4195" s="2">
        <v>42324</v>
      </c>
      <c r="D4195" s="2">
        <v>42328</v>
      </c>
      <c r="E4195" t="s">
        <v>49</v>
      </c>
      <c r="F4195" t="s">
        <v>820</v>
      </c>
      <c r="G4195" t="str">
        <f t="shared" si="195"/>
        <v>CA-2015-150875-HK-14890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22.858199999999982</v>
      </c>
      <c r="W4195" s="3">
        <f t="shared" si="196"/>
        <v>7.4999999999999942E-2</v>
      </c>
      <c r="X4195" t="str">
        <f t="shared" si="197"/>
        <v>Medium</v>
      </c>
    </row>
    <row r="4196" spans="1:24" x14ac:dyDescent="0.2">
      <c r="A4196">
        <v>4195</v>
      </c>
      <c r="B4196" t="s">
        <v>7307</v>
      </c>
      <c r="C4196" s="2">
        <v>42173</v>
      </c>
      <c r="D4196" s="2">
        <v>42177</v>
      </c>
      <c r="E4196" t="s">
        <v>49</v>
      </c>
      <c r="F4196" t="s">
        <v>6479</v>
      </c>
      <c r="G4196" t="str">
        <f t="shared" si="195"/>
        <v>CA-2015-154200-BG-11740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4233</v>
      </c>
      <c r="P4196" t="s">
        <v>45</v>
      </c>
      <c r="Q4196" t="s">
        <v>67</v>
      </c>
      <c r="R4196" t="s">
        <v>4234</v>
      </c>
      <c r="S4196">
        <v>51.98</v>
      </c>
      <c r="T4196">
        <v>2</v>
      </c>
      <c r="U4196">
        <v>0</v>
      </c>
      <c r="V4196">
        <v>15.074199999999998</v>
      </c>
      <c r="W4196" s="3">
        <f t="shared" si="196"/>
        <v>0.28999999999999998</v>
      </c>
      <c r="X4196" t="str">
        <f t="shared" si="197"/>
        <v>No Discount</v>
      </c>
    </row>
    <row r="4197" spans="1:24" x14ac:dyDescent="0.2">
      <c r="A4197">
        <v>4196</v>
      </c>
      <c r="B4197" t="s">
        <v>7308</v>
      </c>
      <c r="C4197" s="2">
        <v>42468</v>
      </c>
      <c r="D4197" s="2">
        <v>42474</v>
      </c>
      <c r="E4197" t="s">
        <v>49</v>
      </c>
      <c r="F4197" t="s">
        <v>2038</v>
      </c>
      <c r="G4197" t="str">
        <f t="shared" si="195"/>
        <v>CA-2016-124233-CK-12595</v>
      </c>
      <c r="H4197" t="s">
        <v>2039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2451</v>
      </c>
      <c r="P4197" t="s">
        <v>31</v>
      </c>
      <c r="Q4197" t="s">
        <v>64</v>
      </c>
      <c r="R4197" t="s">
        <v>2452</v>
      </c>
      <c r="S4197">
        <v>24.700000000000003</v>
      </c>
      <c r="T4197">
        <v>5</v>
      </c>
      <c r="U4197">
        <v>0</v>
      </c>
      <c r="V4197">
        <v>10.374000000000001</v>
      </c>
      <c r="W4197" s="3">
        <f t="shared" si="196"/>
        <v>0.42</v>
      </c>
      <c r="X4197" t="str">
        <f t="shared" si="197"/>
        <v>No Discount</v>
      </c>
    </row>
    <row r="4198" spans="1:24" x14ac:dyDescent="0.2">
      <c r="A4198">
        <v>4197</v>
      </c>
      <c r="B4198" t="s">
        <v>7309</v>
      </c>
      <c r="C4198" s="2">
        <v>42112</v>
      </c>
      <c r="D4198" s="2">
        <v>42117</v>
      </c>
      <c r="E4198" t="s">
        <v>22</v>
      </c>
      <c r="F4198" t="s">
        <v>2387</v>
      </c>
      <c r="G4198" t="str">
        <f t="shared" si="195"/>
        <v>US-2015-134271-RF-19735</v>
      </c>
      <c r="H4198" t="s">
        <v>2388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2624</v>
      </c>
      <c r="P4198" t="s">
        <v>45</v>
      </c>
      <c r="Q4198" t="s">
        <v>46</v>
      </c>
      <c r="R4198" t="s">
        <v>2625</v>
      </c>
      <c r="S4198">
        <v>21.93</v>
      </c>
      <c r="T4198">
        <v>3</v>
      </c>
      <c r="U4198">
        <v>0</v>
      </c>
      <c r="V4198">
        <v>10.307099999999998</v>
      </c>
      <c r="W4198" s="3">
        <f t="shared" si="196"/>
        <v>0.46999999999999992</v>
      </c>
      <c r="X4198" t="str">
        <f t="shared" si="197"/>
        <v>No Discount</v>
      </c>
    </row>
    <row r="4199" spans="1:24" x14ac:dyDescent="0.2">
      <c r="A4199">
        <v>4198</v>
      </c>
      <c r="B4199" t="s">
        <v>7310</v>
      </c>
      <c r="C4199" s="2">
        <v>42707</v>
      </c>
      <c r="D4199" s="2">
        <v>42712</v>
      </c>
      <c r="E4199" t="s">
        <v>49</v>
      </c>
      <c r="F4199" t="s">
        <v>1457</v>
      </c>
      <c r="G4199" t="str">
        <f t="shared" si="195"/>
        <v>US-2016-161683-CJ-12010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2065</v>
      </c>
      <c r="P4199" t="s">
        <v>45</v>
      </c>
      <c r="Q4199" t="s">
        <v>77</v>
      </c>
      <c r="R4199" t="s">
        <v>2066</v>
      </c>
      <c r="S4199">
        <v>394.81600000000003</v>
      </c>
      <c r="T4199">
        <v>4</v>
      </c>
      <c r="U4199">
        <v>0.2</v>
      </c>
      <c r="V4199">
        <v>93.768799999999999</v>
      </c>
      <c r="W4199" s="3">
        <f t="shared" si="196"/>
        <v>0.23749999999999999</v>
      </c>
      <c r="X4199" t="str">
        <f t="shared" si="197"/>
        <v>Medium</v>
      </c>
    </row>
    <row r="4200" spans="1:24" x14ac:dyDescent="0.2">
      <c r="A4200">
        <v>4199</v>
      </c>
      <c r="B4200" t="s">
        <v>7310</v>
      </c>
      <c r="C4200" s="2">
        <v>42707</v>
      </c>
      <c r="D4200" s="2">
        <v>42712</v>
      </c>
      <c r="E4200" t="s">
        <v>49</v>
      </c>
      <c r="F4200" t="s">
        <v>1457</v>
      </c>
      <c r="G4200" t="str">
        <f t="shared" si="195"/>
        <v>US-2016-161683-CJ-12010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18.192000000000004</v>
      </c>
      <c r="T4200">
        <v>4</v>
      </c>
      <c r="U4200">
        <v>0.7</v>
      </c>
      <c r="V4200">
        <v>-14.553600000000003</v>
      </c>
      <c r="W4200" s="3">
        <f t="shared" si="196"/>
        <v>-0.8</v>
      </c>
      <c r="X4200" t="str">
        <f t="shared" si="197"/>
        <v>High</v>
      </c>
    </row>
    <row r="4201" spans="1:24" x14ac:dyDescent="0.2">
      <c r="A4201">
        <v>4200</v>
      </c>
      <c r="B4201" t="s">
        <v>7311</v>
      </c>
      <c r="C4201" s="2">
        <v>42348</v>
      </c>
      <c r="D4201" s="2">
        <v>42348</v>
      </c>
      <c r="E4201" t="s">
        <v>1292</v>
      </c>
      <c r="F4201" t="s">
        <v>181</v>
      </c>
      <c r="G4201" t="str">
        <f t="shared" si="195"/>
        <v>CA-2015-143105-MA-17560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2624</v>
      </c>
      <c r="P4201" t="s">
        <v>45</v>
      </c>
      <c r="Q4201" t="s">
        <v>46</v>
      </c>
      <c r="R4201" t="s">
        <v>2625</v>
      </c>
      <c r="S4201">
        <v>7.31</v>
      </c>
      <c r="T4201">
        <v>1</v>
      </c>
      <c r="U4201">
        <v>0</v>
      </c>
      <c r="V4201">
        <v>3.4356999999999998</v>
      </c>
      <c r="W4201" s="3">
        <f t="shared" si="196"/>
        <v>0.47</v>
      </c>
      <c r="X4201" t="str">
        <f t="shared" si="197"/>
        <v>No Discount</v>
      </c>
    </row>
    <row r="4202" spans="1:24" x14ac:dyDescent="0.2">
      <c r="A4202">
        <v>4201</v>
      </c>
      <c r="B4202" t="s">
        <v>7311</v>
      </c>
      <c r="C4202" s="2">
        <v>42348</v>
      </c>
      <c r="D4202" s="2">
        <v>42348</v>
      </c>
      <c r="E4202" t="s">
        <v>1292</v>
      </c>
      <c r="F4202" t="s">
        <v>181</v>
      </c>
      <c r="G4202" t="str">
        <f t="shared" si="195"/>
        <v>CA-2015-143105-MA-17560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2399</v>
      </c>
      <c r="P4202" t="s">
        <v>70</v>
      </c>
      <c r="Q4202" t="s">
        <v>1218</v>
      </c>
      <c r="R4202" t="s">
        <v>2400</v>
      </c>
      <c r="S4202">
        <v>799.98400000000004</v>
      </c>
      <c r="T4202">
        <v>2</v>
      </c>
      <c r="U4202">
        <v>0.2</v>
      </c>
      <c r="V4202">
        <v>249.99499999999998</v>
      </c>
      <c r="W4202" s="3">
        <f t="shared" si="196"/>
        <v>0.31249999999999994</v>
      </c>
      <c r="X4202" t="str">
        <f t="shared" si="197"/>
        <v>Medium</v>
      </c>
    </row>
    <row r="4203" spans="1:24" x14ac:dyDescent="0.2">
      <c r="A4203">
        <v>4202</v>
      </c>
      <c r="B4203" t="s">
        <v>7311</v>
      </c>
      <c r="C4203" s="2">
        <v>42348</v>
      </c>
      <c r="D4203" s="2">
        <v>42348</v>
      </c>
      <c r="E4203" t="s">
        <v>1292</v>
      </c>
      <c r="F4203" t="s">
        <v>181</v>
      </c>
      <c r="G4203" t="str">
        <f t="shared" si="195"/>
        <v>CA-2015-143105-MA-17560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18.988799999999998</v>
      </c>
      <c r="W4203" s="3">
        <f t="shared" si="196"/>
        <v>0.45999999999999991</v>
      </c>
      <c r="X4203" t="str">
        <f t="shared" si="197"/>
        <v>No Discount</v>
      </c>
    </row>
    <row r="4204" spans="1:24" x14ac:dyDescent="0.2">
      <c r="A4204">
        <v>4203</v>
      </c>
      <c r="B4204" t="s">
        <v>7311</v>
      </c>
      <c r="C4204" s="2">
        <v>42348</v>
      </c>
      <c r="D4204" s="2">
        <v>42348</v>
      </c>
      <c r="E4204" t="s">
        <v>1292</v>
      </c>
      <c r="F4204" t="s">
        <v>181</v>
      </c>
      <c r="G4204" t="str">
        <f t="shared" si="195"/>
        <v>CA-2015-143105-MA-17560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84.943599999999989</v>
      </c>
      <c r="W4204" s="3">
        <f t="shared" si="196"/>
        <v>0.45999999999999996</v>
      </c>
      <c r="X4204" t="str">
        <f t="shared" si="197"/>
        <v>No Discount</v>
      </c>
    </row>
    <row r="4205" spans="1:24" x14ac:dyDescent="0.2">
      <c r="A4205">
        <v>4204</v>
      </c>
      <c r="B4205" t="s">
        <v>7312</v>
      </c>
      <c r="C4205" s="2">
        <v>41943</v>
      </c>
      <c r="D4205" s="2">
        <v>41945</v>
      </c>
      <c r="E4205" t="s">
        <v>22</v>
      </c>
      <c r="F4205" t="s">
        <v>4900</v>
      </c>
      <c r="G4205" t="str">
        <f t="shared" si="195"/>
        <v>CA-2014-145387-AM-10705</v>
      </c>
      <c r="H4205" t="s">
        <v>4901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18.715000000000003</v>
      </c>
      <c r="W4205" s="3">
        <f t="shared" si="196"/>
        <v>0.38000000000000006</v>
      </c>
      <c r="X4205" t="str">
        <f t="shared" si="197"/>
        <v>No Discount</v>
      </c>
    </row>
    <row r="4206" spans="1:24" x14ac:dyDescent="0.2">
      <c r="A4206">
        <v>4205</v>
      </c>
      <c r="B4206" t="s">
        <v>7312</v>
      </c>
      <c r="C4206" s="2">
        <v>41943</v>
      </c>
      <c r="D4206" s="2">
        <v>41945</v>
      </c>
      <c r="E4206" t="s">
        <v>22</v>
      </c>
      <c r="F4206" t="s">
        <v>4900</v>
      </c>
      <c r="G4206" t="str">
        <f t="shared" si="195"/>
        <v>CA-2014-145387-AM-10705</v>
      </c>
      <c r="H4206" t="s">
        <v>4901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2846</v>
      </c>
      <c r="P4206" t="s">
        <v>45</v>
      </c>
      <c r="Q4206" t="s">
        <v>89</v>
      </c>
      <c r="R4206" t="s">
        <v>2847</v>
      </c>
      <c r="S4206">
        <v>10.16</v>
      </c>
      <c r="T4206">
        <v>2</v>
      </c>
      <c r="U4206">
        <v>0</v>
      </c>
      <c r="V4206">
        <v>4.7751999999999999</v>
      </c>
      <c r="W4206" s="3">
        <f t="shared" si="196"/>
        <v>0.47</v>
      </c>
      <c r="X4206" t="str">
        <f t="shared" si="197"/>
        <v>No Discount</v>
      </c>
    </row>
    <row r="4207" spans="1:24" x14ac:dyDescent="0.2">
      <c r="A4207">
        <v>4206</v>
      </c>
      <c r="B4207" t="s">
        <v>7312</v>
      </c>
      <c r="C4207" s="2">
        <v>41943</v>
      </c>
      <c r="D4207" s="2">
        <v>41945</v>
      </c>
      <c r="E4207" t="s">
        <v>22</v>
      </c>
      <c r="F4207" t="s">
        <v>4900</v>
      </c>
      <c r="G4207" t="str">
        <f t="shared" si="195"/>
        <v>CA-2014-145387-AM-10705</v>
      </c>
      <c r="H4207" t="s">
        <v>4901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5068</v>
      </c>
      <c r="P4207" t="s">
        <v>31</v>
      </c>
      <c r="Q4207" t="s">
        <v>64</v>
      </c>
      <c r="R4207" t="s">
        <v>5069</v>
      </c>
      <c r="S4207">
        <v>14.76</v>
      </c>
      <c r="T4207">
        <v>2</v>
      </c>
      <c r="U4207">
        <v>0</v>
      </c>
      <c r="V4207">
        <v>4.2803999999999984</v>
      </c>
      <c r="W4207" s="3">
        <f t="shared" si="196"/>
        <v>0.28999999999999992</v>
      </c>
      <c r="X4207" t="str">
        <f t="shared" si="197"/>
        <v>No Discount</v>
      </c>
    </row>
    <row r="4208" spans="1:24" x14ac:dyDescent="0.2">
      <c r="A4208">
        <v>4207</v>
      </c>
      <c r="B4208" t="s">
        <v>7312</v>
      </c>
      <c r="C4208" s="2">
        <v>41943</v>
      </c>
      <c r="D4208" s="2">
        <v>41945</v>
      </c>
      <c r="E4208" t="s">
        <v>22</v>
      </c>
      <c r="F4208" t="s">
        <v>4900</v>
      </c>
      <c r="G4208" t="str">
        <f t="shared" si="195"/>
        <v>CA-2014-145387-AM-10705</v>
      </c>
      <c r="H4208" t="s">
        <v>4901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3227</v>
      </c>
      <c r="P4208" t="s">
        <v>45</v>
      </c>
      <c r="Q4208" t="s">
        <v>74</v>
      </c>
      <c r="R4208" t="s">
        <v>3228</v>
      </c>
      <c r="S4208">
        <v>34.08</v>
      </c>
      <c r="T4208">
        <v>2</v>
      </c>
      <c r="U4208">
        <v>0</v>
      </c>
      <c r="V4208">
        <v>15.676799999999997</v>
      </c>
      <c r="W4208" s="3">
        <f t="shared" si="196"/>
        <v>0.45999999999999991</v>
      </c>
      <c r="X4208" t="str">
        <f t="shared" si="197"/>
        <v>No Discount</v>
      </c>
    </row>
    <row r="4209" spans="1:24" x14ac:dyDescent="0.2">
      <c r="A4209">
        <v>4208</v>
      </c>
      <c r="B4209" t="s">
        <v>7312</v>
      </c>
      <c r="C4209" s="2">
        <v>41943</v>
      </c>
      <c r="D4209" s="2">
        <v>41945</v>
      </c>
      <c r="E4209" t="s">
        <v>22</v>
      </c>
      <c r="F4209" t="s">
        <v>4900</v>
      </c>
      <c r="G4209" t="str">
        <f t="shared" si="195"/>
        <v>CA-2014-145387-AM-10705</v>
      </c>
      <c r="H4209" t="s">
        <v>4901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17.669999999999998</v>
      </c>
      <c r="T4209">
        <v>3</v>
      </c>
      <c r="U4209">
        <v>0</v>
      </c>
      <c r="V4209">
        <v>7.7748000000000008</v>
      </c>
      <c r="W4209" s="3">
        <f t="shared" si="196"/>
        <v>0.44000000000000011</v>
      </c>
      <c r="X4209" t="str">
        <f t="shared" si="197"/>
        <v>No Discount</v>
      </c>
    </row>
    <row r="4210" spans="1:24" x14ac:dyDescent="0.2">
      <c r="A4210">
        <v>4209</v>
      </c>
      <c r="B4210" t="s">
        <v>7312</v>
      </c>
      <c r="C4210" s="2">
        <v>41943</v>
      </c>
      <c r="D4210" s="2">
        <v>41945</v>
      </c>
      <c r="E4210" t="s">
        <v>22</v>
      </c>
      <c r="F4210" t="s">
        <v>4900</v>
      </c>
      <c r="G4210" t="str">
        <f t="shared" si="195"/>
        <v>CA-2014-145387-AM-10705</v>
      </c>
      <c r="H4210" t="s">
        <v>4901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481.46999999999991</v>
      </c>
      <c r="W4210" s="3">
        <f t="shared" si="196"/>
        <v>0.29999999999999993</v>
      </c>
      <c r="X4210" t="str">
        <f t="shared" si="197"/>
        <v>No Discount</v>
      </c>
    </row>
    <row r="4211" spans="1:24" x14ac:dyDescent="0.2">
      <c r="A4211">
        <v>4210</v>
      </c>
      <c r="B4211" t="s">
        <v>7312</v>
      </c>
      <c r="C4211" s="2">
        <v>41943</v>
      </c>
      <c r="D4211" s="2">
        <v>41945</v>
      </c>
      <c r="E4211" t="s">
        <v>22</v>
      </c>
      <c r="F4211" t="s">
        <v>4900</v>
      </c>
      <c r="G4211" t="str">
        <f t="shared" si="195"/>
        <v>CA-2014-145387-AM-10705</v>
      </c>
      <c r="H4211" t="s">
        <v>4901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5074</v>
      </c>
      <c r="P4211" t="s">
        <v>31</v>
      </c>
      <c r="Q4211" t="s">
        <v>55</v>
      </c>
      <c r="R4211" t="s">
        <v>5075</v>
      </c>
      <c r="S4211">
        <v>385.68599999999998</v>
      </c>
      <c r="T4211">
        <v>1</v>
      </c>
      <c r="U4211">
        <v>0.3</v>
      </c>
      <c r="V4211">
        <v>-60.607800000000026</v>
      </c>
      <c r="W4211" s="3">
        <f t="shared" si="196"/>
        <v>-0.15714285714285722</v>
      </c>
      <c r="X4211" t="str">
        <f t="shared" si="197"/>
        <v>Medium</v>
      </c>
    </row>
    <row r="4212" spans="1:24" x14ac:dyDescent="0.2">
      <c r="A4212">
        <v>4211</v>
      </c>
      <c r="B4212" t="s">
        <v>7314</v>
      </c>
      <c r="C4212" s="2">
        <v>43078</v>
      </c>
      <c r="D4212" s="2">
        <v>43083</v>
      </c>
      <c r="E4212" t="s">
        <v>49</v>
      </c>
      <c r="F4212" t="s">
        <v>7315</v>
      </c>
      <c r="G4212" t="str">
        <f t="shared" si="195"/>
        <v>CA-2017-109715-AH-10585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15.984000000000002</v>
      </c>
      <c r="T4212">
        <v>2</v>
      </c>
      <c r="U4212">
        <v>0.2</v>
      </c>
      <c r="V4212">
        <v>4.9949999999999992</v>
      </c>
      <c r="W4212" s="3">
        <f t="shared" si="196"/>
        <v>0.31249999999999989</v>
      </c>
      <c r="X4212" t="str">
        <f t="shared" si="197"/>
        <v>Medium</v>
      </c>
    </row>
    <row r="4213" spans="1:24" x14ac:dyDescent="0.2">
      <c r="A4213">
        <v>4212</v>
      </c>
      <c r="B4213" t="s">
        <v>7317</v>
      </c>
      <c r="C4213" s="2">
        <v>41764</v>
      </c>
      <c r="D4213" s="2">
        <v>41768</v>
      </c>
      <c r="E4213" t="s">
        <v>22</v>
      </c>
      <c r="F4213" t="s">
        <v>7031</v>
      </c>
      <c r="G4213" t="str">
        <f t="shared" si="195"/>
        <v>CA-2014-166457-PF-19120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</v>
      </c>
      <c r="W4213" s="3">
        <f t="shared" si="196"/>
        <v>0.4499999999999999</v>
      </c>
      <c r="X4213" t="str">
        <f t="shared" si="197"/>
        <v>No Discount</v>
      </c>
    </row>
    <row r="4214" spans="1:24" x14ac:dyDescent="0.2">
      <c r="A4214">
        <v>4213</v>
      </c>
      <c r="B4214" t="s">
        <v>7317</v>
      </c>
      <c r="C4214" s="2">
        <v>41764</v>
      </c>
      <c r="D4214" s="2">
        <v>41768</v>
      </c>
      <c r="E4214" t="s">
        <v>22</v>
      </c>
      <c r="F4214" t="s">
        <v>7031</v>
      </c>
      <c r="G4214" t="str">
        <f t="shared" si="195"/>
        <v>CA-2014-166457-PF-19120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1.9023999999999992</v>
      </c>
      <c r="W4214" s="3">
        <f t="shared" si="196"/>
        <v>0.28999999999999987</v>
      </c>
      <c r="X4214" t="str">
        <f t="shared" si="197"/>
        <v>No Discount</v>
      </c>
    </row>
    <row r="4215" spans="1:24" x14ac:dyDescent="0.2">
      <c r="A4215">
        <v>4214</v>
      </c>
      <c r="B4215" t="s">
        <v>7317</v>
      </c>
      <c r="C4215" s="2">
        <v>41764</v>
      </c>
      <c r="D4215" s="2">
        <v>41768</v>
      </c>
      <c r="E4215" t="s">
        <v>22</v>
      </c>
      <c r="F4215" t="s">
        <v>7031</v>
      </c>
      <c r="G4215" t="str">
        <f t="shared" si="195"/>
        <v>CA-2014-166457-PF-19120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11.543199999999999</v>
      </c>
      <c r="W4215" s="3">
        <f t="shared" si="196"/>
        <v>0.47</v>
      </c>
      <c r="X4215" t="str">
        <f t="shared" si="197"/>
        <v>No Discount</v>
      </c>
    </row>
    <row r="4216" spans="1:24" x14ac:dyDescent="0.2">
      <c r="A4216">
        <v>4215</v>
      </c>
      <c r="B4216" t="s">
        <v>7320</v>
      </c>
      <c r="C4216" s="2">
        <v>42433</v>
      </c>
      <c r="D4216" s="2">
        <v>42437</v>
      </c>
      <c r="E4216" t="s">
        <v>49</v>
      </c>
      <c r="F4216" t="s">
        <v>4206</v>
      </c>
      <c r="G4216" t="str">
        <f t="shared" si="195"/>
        <v>CA-2016-164637-RD-19480</v>
      </c>
      <c r="H4216" t="s">
        <v>4207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128.39999999999998</v>
      </c>
      <c r="T4216">
        <v>3</v>
      </c>
      <c r="U4216">
        <v>0</v>
      </c>
      <c r="V4216">
        <v>64.199999999999989</v>
      </c>
      <c r="W4216" s="3">
        <f t="shared" si="196"/>
        <v>0.5</v>
      </c>
      <c r="X4216" t="str">
        <f t="shared" si="197"/>
        <v>No Discount</v>
      </c>
    </row>
    <row r="4217" spans="1:24" x14ac:dyDescent="0.2">
      <c r="A4217">
        <v>4216</v>
      </c>
      <c r="B4217" t="s">
        <v>7323</v>
      </c>
      <c r="C4217" s="2">
        <v>41973</v>
      </c>
      <c r="D4217" s="2">
        <v>41977</v>
      </c>
      <c r="E4217" t="s">
        <v>49</v>
      </c>
      <c r="F4217" t="s">
        <v>1260</v>
      </c>
      <c r="G4217" t="str">
        <f t="shared" si="195"/>
        <v>CA-2014-103590-JL-15505</v>
      </c>
      <c r="H4217" t="s">
        <v>1261</v>
      </c>
      <c r="I4217" t="s">
        <v>25</v>
      </c>
      <c r="J4217" t="s">
        <v>26</v>
      </c>
      <c r="K4217" t="s">
        <v>2298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  <c r="W4217" s="3">
        <f t="shared" si="196"/>
        <v>0.47</v>
      </c>
      <c r="X4217" t="str">
        <f t="shared" si="197"/>
        <v>No Discount</v>
      </c>
    </row>
    <row r="4218" spans="1:24" x14ac:dyDescent="0.2">
      <c r="A4218">
        <v>4217</v>
      </c>
      <c r="B4218" t="s">
        <v>7326</v>
      </c>
      <c r="C4218" s="2">
        <v>42053</v>
      </c>
      <c r="D4218" s="2">
        <v>42057</v>
      </c>
      <c r="E4218" t="s">
        <v>49</v>
      </c>
      <c r="F4218" t="s">
        <v>3758</v>
      </c>
      <c r="G4218" t="str">
        <f t="shared" si="195"/>
        <v>CA-2015-111234-AB-10600</v>
      </c>
      <c r="H4218" t="s">
        <v>3759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2504</v>
      </c>
      <c r="P4218" t="s">
        <v>45</v>
      </c>
      <c r="Q4218" t="s">
        <v>46</v>
      </c>
      <c r="R4218" t="s">
        <v>2505</v>
      </c>
      <c r="S4218">
        <v>9.24</v>
      </c>
      <c r="T4218">
        <v>3</v>
      </c>
      <c r="U4218">
        <v>0</v>
      </c>
      <c r="V4218">
        <v>4.4352</v>
      </c>
      <c r="W4218" s="3">
        <f t="shared" si="196"/>
        <v>0.48</v>
      </c>
      <c r="X4218" t="str">
        <f t="shared" si="197"/>
        <v>No Discount</v>
      </c>
    </row>
    <row r="4219" spans="1:24" x14ac:dyDescent="0.2">
      <c r="A4219">
        <v>4218</v>
      </c>
      <c r="B4219" t="s">
        <v>7327</v>
      </c>
      <c r="C4219" s="2">
        <v>42826</v>
      </c>
      <c r="D4219" s="2">
        <v>42828</v>
      </c>
      <c r="E4219" t="s">
        <v>187</v>
      </c>
      <c r="F4219" t="s">
        <v>6791</v>
      </c>
      <c r="G4219" t="str">
        <f t="shared" si="195"/>
        <v>CA-2017-149881-NC-18535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85.175999999999974</v>
      </c>
      <c r="W4219" s="3">
        <f t="shared" si="196"/>
        <v>0.17647058823529407</v>
      </c>
      <c r="X4219" t="str">
        <f t="shared" si="197"/>
        <v>Medium</v>
      </c>
    </row>
    <row r="4220" spans="1:24" x14ac:dyDescent="0.2">
      <c r="A4220">
        <v>4219</v>
      </c>
      <c r="B4220" t="s">
        <v>7327</v>
      </c>
      <c r="C4220" s="2">
        <v>42826</v>
      </c>
      <c r="D4220" s="2">
        <v>42828</v>
      </c>
      <c r="E4220" t="s">
        <v>187</v>
      </c>
      <c r="F4220" t="s">
        <v>6791</v>
      </c>
      <c r="G4220" t="str">
        <f t="shared" si="195"/>
        <v>CA-2017-149881-NC-18535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4799.9839999999995</v>
      </c>
      <c r="T4220">
        <v>2</v>
      </c>
      <c r="U4220">
        <v>0.2</v>
      </c>
      <c r="V4220">
        <v>359.99879999999962</v>
      </c>
      <c r="W4220" s="3">
        <f t="shared" si="196"/>
        <v>7.4999999999999928E-2</v>
      </c>
      <c r="X4220" t="str">
        <f t="shared" si="197"/>
        <v>Medium</v>
      </c>
    </row>
    <row r="4221" spans="1:24" x14ac:dyDescent="0.2">
      <c r="A4221">
        <v>4220</v>
      </c>
      <c r="B4221" t="s">
        <v>7330</v>
      </c>
      <c r="C4221" s="2">
        <v>42897</v>
      </c>
      <c r="D4221" s="2">
        <v>42899</v>
      </c>
      <c r="E4221" t="s">
        <v>22</v>
      </c>
      <c r="F4221" t="s">
        <v>4054</v>
      </c>
      <c r="G4221" t="str">
        <f t="shared" si="195"/>
        <v>CA-2017-134565-TB-21400</v>
      </c>
      <c r="H4221" t="s">
        <v>4055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18.211199999999998</v>
      </c>
      <c r="W4221" s="3">
        <f t="shared" si="196"/>
        <v>0.48</v>
      </c>
      <c r="X4221" t="str">
        <f t="shared" si="197"/>
        <v>No Discount</v>
      </c>
    </row>
    <row r="4222" spans="1:24" x14ac:dyDescent="0.2">
      <c r="A4222">
        <v>4221</v>
      </c>
      <c r="B4222" t="s">
        <v>7330</v>
      </c>
      <c r="C4222" s="2">
        <v>42897</v>
      </c>
      <c r="D4222" s="2">
        <v>42899</v>
      </c>
      <c r="E4222" t="s">
        <v>22</v>
      </c>
      <c r="F4222" t="s">
        <v>4054</v>
      </c>
      <c r="G4222" t="str">
        <f t="shared" si="195"/>
        <v>CA-2017-134565-TB-21400</v>
      </c>
      <c r="H4222" t="s">
        <v>4055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2872</v>
      </c>
      <c r="P4222" t="s">
        <v>45</v>
      </c>
      <c r="Q4222" t="s">
        <v>74</v>
      </c>
      <c r="R4222" t="s">
        <v>2873</v>
      </c>
      <c r="S4222">
        <v>18.288</v>
      </c>
      <c r="T4222">
        <v>6</v>
      </c>
      <c r="U4222">
        <v>0.2</v>
      </c>
      <c r="V4222">
        <v>6.6293999999999995</v>
      </c>
      <c r="W4222" s="3">
        <f t="shared" si="196"/>
        <v>0.36249999999999999</v>
      </c>
      <c r="X4222" t="str">
        <f t="shared" si="197"/>
        <v>Medium</v>
      </c>
    </row>
    <row r="4223" spans="1:24" x14ac:dyDescent="0.2">
      <c r="A4223">
        <v>4222</v>
      </c>
      <c r="B4223" t="s">
        <v>7330</v>
      </c>
      <c r="C4223" s="2">
        <v>42897</v>
      </c>
      <c r="D4223" s="2">
        <v>42899</v>
      </c>
      <c r="E4223" t="s">
        <v>22</v>
      </c>
      <c r="F4223" t="s">
        <v>4054</v>
      </c>
      <c r="G4223" t="str">
        <f t="shared" si="195"/>
        <v>CA-2017-134565-TB-21400</v>
      </c>
      <c r="H4223" t="s">
        <v>4055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385.80000000000007</v>
      </c>
      <c r="T4223">
        <v>5</v>
      </c>
      <c r="U4223">
        <v>0.2</v>
      </c>
      <c r="V4223">
        <v>130.20749999999998</v>
      </c>
      <c r="W4223" s="3">
        <f t="shared" si="196"/>
        <v>0.33749999999999991</v>
      </c>
      <c r="X4223" t="str">
        <f t="shared" si="197"/>
        <v>Medium</v>
      </c>
    </row>
    <row r="4224" spans="1:24" x14ac:dyDescent="0.2">
      <c r="A4224">
        <v>4223</v>
      </c>
      <c r="B4224" t="s">
        <v>7330</v>
      </c>
      <c r="C4224" s="2">
        <v>42897</v>
      </c>
      <c r="D4224" s="2">
        <v>42899</v>
      </c>
      <c r="E4224" t="s">
        <v>22</v>
      </c>
      <c r="F4224" t="s">
        <v>4054</v>
      </c>
      <c r="G4224" t="str">
        <f t="shared" si="195"/>
        <v>CA-2017-134565-TB-21400</v>
      </c>
      <c r="H4224" t="s">
        <v>4055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1.0296000000000021</v>
      </c>
      <c r="W4224" s="3">
        <f t="shared" si="196"/>
        <v>1.0000000000000021E-2</v>
      </c>
      <c r="X4224" t="str">
        <f t="shared" si="197"/>
        <v>No Discount</v>
      </c>
    </row>
    <row r="4225" spans="1:24" x14ac:dyDescent="0.2">
      <c r="A4225">
        <v>4224</v>
      </c>
      <c r="B4225" t="s">
        <v>7330</v>
      </c>
      <c r="C4225" s="2">
        <v>42897</v>
      </c>
      <c r="D4225" s="2">
        <v>42899</v>
      </c>
      <c r="E4225" t="s">
        <v>22</v>
      </c>
      <c r="F4225" t="s">
        <v>4054</v>
      </c>
      <c r="G4225" t="str">
        <f t="shared" si="195"/>
        <v>CA-2017-134565-TB-21400</v>
      </c>
      <c r="H4225" t="s">
        <v>4055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2613</v>
      </c>
      <c r="P4225" t="s">
        <v>31</v>
      </c>
      <c r="Q4225" t="s">
        <v>32</v>
      </c>
      <c r="R4225" t="s">
        <v>2614</v>
      </c>
      <c r="S4225">
        <v>174.42000000000002</v>
      </c>
      <c r="T4225">
        <v>3</v>
      </c>
      <c r="U4225">
        <v>0</v>
      </c>
      <c r="V4225">
        <v>41.860800000000005</v>
      </c>
      <c r="W4225" s="3">
        <f t="shared" si="196"/>
        <v>0.24</v>
      </c>
      <c r="X4225" t="str">
        <f t="shared" si="197"/>
        <v>No Discount</v>
      </c>
    </row>
    <row r="4226" spans="1:24" x14ac:dyDescent="0.2">
      <c r="A4226">
        <v>4225</v>
      </c>
      <c r="B4226" t="s">
        <v>7333</v>
      </c>
      <c r="C4226" s="2">
        <v>42643</v>
      </c>
      <c r="D4226" s="2">
        <v>42646</v>
      </c>
      <c r="E4226" t="s">
        <v>187</v>
      </c>
      <c r="F4226" t="s">
        <v>6468</v>
      </c>
      <c r="G4226" t="str">
        <f t="shared" si="195"/>
        <v>CA-2016-108644-SJ-20215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1.9639999999999995</v>
      </c>
      <c r="T4226">
        <v>2</v>
      </c>
      <c r="U4226">
        <v>0.8</v>
      </c>
      <c r="V4226">
        <v>-3.2406000000000006</v>
      </c>
      <c r="W4226" s="3">
        <f t="shared" si="196"/>
        <v>-1.6500000000000008</v>
      </c>
      <c r="X4226" t="str">
        <f t="shared" si="197"/>
        <v>High</v>
      </c>
    </row>
    <row r="4227" spans="1:24" x14ac:dyDescent="0.2">
      <c r="A4227">
        <v>4226</v>
      </c>
      <c r="B4227" t="s">
        <v>7334</v>
      </c>
      <c r="C4227" s="2">
        <v>41986</v>
      </c>
      <c r="D4227" s="2">
        <v>41990</v>
      </c>
      <c r="E4227" t="s">
        <v>49</v>
      </c>
      <c r="F4227" t="s">
        <v>1926</v>
      </c>
      <c r="G4227" t="str">
        <f t="shared" ref="G4227:G4290" si="198" xml:space="preserve"> B4227 &amp; "-" &amp; F4227</f>
        <v>US-2014-102631-EB-13840</v>
      </c>
      <c r="H4227" t="s">
        <v>1927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-42.492599999999982</v>
      </c>
      <c r="W4227" s="3">
        <f t="shared" ref="W4227:W4290" si="199">V4227/S4227</f>
        <v>-0.44999999999999984</v>
      </c>
      <c r="X4227" t="str">
        <f t="shared" ref="X4227:X4290" si="200">IF(U4227=0, "No Discount", IF(U4227&lt;=0.1, "Low", IF(U4227&lt;=0.3, "Medium", "High")))</f>
        <v>High</v>
      </c>
    </row>
    <row r="4228" spans="1:24" x14ac:dyDescent="0.2">
      <c r="A4228">
        <v>4227</v>
      </c>
      <c r="B4228" t="s">
        <v>7337</v>
      </c>
      <c r="C4228" s="2">
        <v>43050</v>
      </c>
      <c r="D4228" s="2">
        <v>43055</v>
      </c>
      <c r="E4228" t="s">
        <v>49</v>
      </c>
      <c r="F4228" t="s">
        <v>5061</v>
      </c>
      <c r="G4228" t="str">
        <f t="shared" si="198"/>
        <v>CA-2017-120327-WB-21850</v>
      </c>
      <c r="H4228" t="s">
        <v>5062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  <c r="W4228" s="3">
        <f t="shared" si="199"/>
        <v>0.47</v>
      </c>
      <c r="X4228" t="str">
        <f t="shared" si="200"/>
        <v>No Discount</v>
      </c>
    </row>
    <row r="4229" spans="1:24" x14ac:dyDescent="0.2">
      <c r="A4229">
        <v>4228</v>
      </c>
      <c r="B4229" t="s">
        <v>7338</v>
      </c>
      <c r="C4229" s="2">
        <v>42009</v>
      </c>
      <c r="D4229" s="2">
        <v>42014</v>
      </c>
      <c r="E4229" t="s">
        <v>49</v>
      </c>
      <c r="F4229" t="s">
        <v>2149</v>
      </c>
      <c r="G4229" t="str">
        <f t="shared" si="198"/>
        <v>CA-2015-154970-SR-20740</v>
      </c>
      <c r="H4229" t="s">
        <v>2150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-6.9282000000000039</v>
      </c>
      <c r="W4229" s="3">
        <f t="shared" si="199"/>
        <v>-0.11250000000000006</v>
      </c>
      <c r="X4229" t="str">
        <f t="shared" si="200"/>
        <v>Medium</v>
      </c>
    </row>
    <row r="4230" spans="1:24" x14ac:dyDescent="0.2">
      <c r="A4230">
        <v>4229</v>
      </c>
      <c r="B4230" t="s">
        <v>7339</v>
      </c>
      <c r="C4230" s="2">
        <v>42453</v>
      </c>
      <c r="D4230" s="2">
        <v>42455</v>
      </c>
      <c r="E4230" t="s">
        <v>187</v>
      </c>
      <c r="F4230" t="s">
        <v>4197</v>
      </c>
      <c r="G4230" t="str">
        <f t="shared" si="198"/>
        <v>CA-2016-113803-VG-21805</v>
      </c>
      <c r="H4230" t="s">
        <v>4198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4545</v>
      </c>
      <c r="P4230" t="s">
        <v>45</v>
      </c>
      <c r="Q4230" t="s">
        <v>89</v>
      </c>
      <c r="R4230" t="s">
        <v>4546</v>
      </c>
      <c r="S4230">
        <v>22.48</v>
      </c>
      <c r="T4230">
        <v>1</v>
      </c>
      <c r="U4230">
        <v>0</v>
      </c>
      <c r="V4230">
        <v>10.3408</v>
      </c>
      <c r="W4230" s="3">
        <f t="shared" si="199"/>
        <v>0.45999999999999996</v>
      </c>
      <c r="X4230" t="str">
        <f t="shared" si="200"/>
        <v>No Discount</v>
      </c>
    </row>
    <row r="4231" spans="1:24" x14ac:dyDescent="0.2">
      <c r="A4231">
        <v>4230</v>
      </c>
      <c r="B4231" t="s">
        <v>7340</v>
      </c>
      <c r="C4231" s="2">
        <v>42921</v>
      </c>
      <c r="D4231" s="2">
        <v>42926</v>
      </c>
      <c r="E4231" t="s">
        <v>49</v>
      </c>
      <c r="F4231" t="s">
        <v>2684</v>
      </c>
      <c r="G4231" t="str">
        <f t="shared" si="198"/>
        <v>CA-2017-100223-LS-16945</v>
      </c>
      <c r="H4231" t="s">
        <v>2685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2883</v>
      </c>
      <c r="P4231" t="s">
        <v>31</v>
      </c>
      <c r="Q4231" t="s">
        <v>64</v>
      </c>
      <c r="R4231" t="s">
        <v>2884</v>
      </c>
      <c r="S4231">
        <v>332.02800000000002</v>
      </c>
      <c r="T4231">
        <v>9</v>
      </c>
      <c r="U4231">
        <v>0.6</v>
      </c>
      <c r="V4231">
        <v>-348.62940000000003</v>
      </c>
      <c r="W4231" s="3">
        <f t="shared" si="199"/>
        <v>-1.05</v>
      </c>
      <c r="X4231" t="str">
        <f t="shared" si="200"/>
        <v>High</v>
      </c>
    </row>
    <row r="4232" spans="1:24" x14ac:dyDescent="0.2">
      <c r="A4232">
        <v>4231</v>
      </c>
      <c r="B4232" t="s">
        <v>7340</v>
      </c>
      <c r="C4232" s="2">
        <v>42921</v>
      </c>
      <c r="D4232" s="2">
        <v>42926</v>
      </c>
      <c r="E4232" t="s">
        <v>49</v>
      </c>
      <c r="F4232" t="s">
        <v>2684</v>
      </c>
      <c r="G4232" t="str">
        <f t="shared" si="198"/>
        <v>CA-2017-100223-LS-16945</v>
      </c>
      <c r="H4232" t="s">
        <v>2685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3350</v>
      </c>
      <c r="P4232" t="s">
        <v>45</v>
      </c>
      <c r="Q4232" t="s">
        <v>74</v>
      </c>
      <c r="R4232" t="s">
        <v>3351</v>
      </c>
      <c r="S4232">
        <v>11.393999999999998</v>
      </c>
      <c r="T4232">
        <v>9</v>
      </c>
      <c r="U4232">
        <v>0.8</v>
      </c>
      <c r="V4232">
        <v>-17.660699999999999</v>
      </c>
      <c r="W4232" s="3">
        <f t="shared" si="199"/>
        <v>-1.55</v>
      </c>
      <c r="X4232" t="str">
        <f t="shared" si="200"/>
        <v>High</v>
      </c>
    </row>
    <row r="4233" spans="1:24" x14ac:dyDescent="0.2">
      <c r="A4233">
        <v>4232</v>
      </c>
      <c r="B4233" t="s">
        <v>7340</v>
      </c>
      <c r="C4233" s="2">
        <v>42921</v>
      </c>
      <c r="D4233" s="2">
        <v>42926</v>
      </c>
      <c r="E4233" t="s">
        <v>49</v>
      </c>
      <c r="F4233" t="s">
        <v>2684</v>
      </c>
      <c r="G4233" t="str">
        <f t="shared" si="198"/>
        <v>CA-2017-100223-LS-16945</v>
      </c>
      <c r="H4233" t="s">
        <v>2685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15.552000000000003</v>
      </c>
      <c r="T4233">
        <v>3</v>
      </c>
      <c r="U4233">
        <v>0.2</v>
      </c>
      <c r="V4233">
        <v>5.6375999999999999</v>
      </c>
      <c r="W4233" s="3">
        <f t="shared" si="199"/>
        <v>0.36249999999999993</v>
      </c>
      <c r="X4233" t="str">
        <f t="shared" si="200"/>
        <v>Medium</v>
      </c>
    </row>
    <row r="4234" spans="1:24" x14ac:dyDescent="0.2">
      <c r="A4234">
        <v>4233</v>
      </c>
      <c r="B4234" t="s">
        <v>7340</v>
      </c>
      <c r="C4234" s="2">
        <v>42921</v>
      </c>
      <c r="D4234" s="2">
        <v>42926</v>
      </c>
      <c r="E4234" t="s">
        <v>49</v>
      </c>
      <c r="F4234" t="s">
        <v>2684</v>
      </c>
      <c r="G4234" t="str">
        <f t="shared" si="198"/>
        <v>CA-2017-100223-LS-16945</v>
      </c>
      <c r="H4234" t="s">
        <v>2685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2846</v>
      </c>
      <c r="P4234" t="s">
        <v>45</v>
      </c>
      <c r="Q4234" t="s">
        <v>89</v>
      </c>
      <c r="R4234" t="s">
        <v>6819</v>
      </c>
      <c r="S4234">
        <v>31.104000000000006</v>
      </c>
      <c r="T4234">
        <v>6</v>
      </c>
      <c r="U4234">
        <v>0.2</v>
      </c>
      <c r="V4234">
        <v>11.2752</v>
      </c>
      <c r="W4234" s="3">
        <f t="shared" si="199"/>
        <v>0.36249999999999993</v>
      </c>
      <c r="X4234" t="str">
        <f t="shared" si="200"/>
        <v>Medium</v>
      </c>
    </row>
    <row r="4235" spans="1:24" x14ac:dyDescent="0.2">
      <c r="A4235">
        <v>4234</v>
      </c>
      <c r="B4235" t="s">
        <v>7340</v>
      </c>
      <c r="C4235" s="2">
        <v>42921</v>
      </c>
      <c r="D4235" s="2">
        <v>42926</v>
      </c>
      <c r="E4235" t="s">
        <v>49</v>
      </c>
      <c r="F4235" t="s">
        <v>2684</v>
      </c>
      <c r="G4235" t="str">
        <f t="shared" si="198"/>
        <v>CA-2017-100223-LS-16945</v>
      </c>
      <c r="H4235" t="s">
        <v>2685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6.3159999999999981</v>
      </c>
      <c r="T4235">
        <v>1</v>
      </c>
      <c r="U4235">
        <v>0.8</v>
      </c>
      <c r="V4235">
        <v>-10.421400000000002</v>
      </c>
      <c r="W4235" s="3">
        <f t="shared" si="199"/>
        <v>-1.6500000000000008</v>
      </c>
      <c r="X4235" t="str">
        <f t="shared" si="200"/>
        <v>High</v>
      </c>
    </row>
    <row r="4236" spans="1:24" x14ac:dyDescent="0.2">
      <c r="A4236">
        <v>4235</v>
      </c>
      <c r="B4236" t="s">
        <v>7343</v>
      </c>
      <c r="C4236" s="2">
        <v>41903</v>
      </c>
      <c r="D4236" s="2">
        <v>41906</v>
      </c>
      <c r="E4236" t="s">
        <v>187</v>
      </c>
      <c r="F4236" t="s">
        <v>181</v>
      </c>
      <c r="G4236" t="str">
        <f t="shared" si="198"/>
        <v>CA-2014-168823-MA-17560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11.352000000000002</v>
      </c>
      <c r="T4236">
        <v>3</v>
      </c>
      <c r="U4236">
        <v>0.2</v>
      </c>
      <c r="V4236">
        <v>4.1151</v>
      </c>
      <c r="W4236" s="3">
        <f t="shared" si="199"/>
        <v>0.36249999999999993</v>
      </c>
      <c r="X4236" t="str">
        <f t="shared" si="200"/>
        <v>Medium</v>
      </c>
    </row>
    <row r="4237" spans="1:24" x14ac:dyDescent="0.2">
      <c r="A4237">
        <v>4236</v>
      </c>
      <c r="B4237" t="s">
        <v>7343</v>
      </c>
      <c r="C4237" s="2">
        <v>41903</v>
      </c>
      <c r="D4237" s="2">
        <v>41906</v>
      </c>
      <c r="E4237" t="s">
        <v>187</v>
      </c>
      <c r="F4237" t="s">
        <v>181</v>
      </c>
      <c r="G4237" t="str">
        <f t="shared" si="198"/>
        <v>CA-2014-168823-MA-17560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3378</v>
      </c>
      <c r="P4237" t="s">
        <v>45</v>
      </c>
      <c r="Q4237" t="s">
        <v>46</v>
      </c>
      <c r="R4237" t="s">
        <v>3379</v>
      </c>
      <c r="S4237">
        <v>20.808000000000003</v>
      </c>
      <c r="T4237">
        <v>9</v>
      </c>
      <c r="U4237">
        <v>0.2</v>
      </c>
      <c r="V4237">
        <v>7.0226999999999995</v>
      </c>
      <c r="W4237" s="3">
        <f t="shared" si="199"/>
        <v>0.33749999999999991</v>
      </c>
      <c r="X4237" t="str">
        <f t="shared" si="200"/>
        <v>Medium</v>
      </c>
    </row>
    <row r="4238" spans="1:24" x14ac:dyDescent="0.2">
      <c r="A4238">
        <v>4237</v>
      </c>
      <c r="B4238" t="s">
        <v>7344</v>
      </c>
      <c r="C4238" s="2">
        <v>42574</v>
      </c>
      <c r="D4238" s="2">
        <v>42578</v>
      </c>
      <c r="E4238" t="s">
        <v>49</v>
      </c>
      <c r="F4238" t="s">
        <v>7345</v>
      </c>
      <c r="G4238" t="str">
        <f t="shared" si="198"/>
        <v>CA-2016-162404-NF-18475</v>
      </c>
      <c r="H4238" t="s">
        <v>7346</v>
      </c>
      <c r="I4238" t="s">
        <v>101</v>
      </c>
      <c r="J4238" t="s">
        <v>26</v>
      </c>
      <c r="K4238" t="s">
        <v>3107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11.415999999999997</v>
      </c>
      <c r="T4238">
        <v>4</v>
      </c>
      <c r="U4238">
        <v>0.8</v>
      </c>
      <c r="V4238">
        <v>-18.836400000000005</v>
      </c>
      <c r="W4238" s="3">
        <f t="shared" si="199"/>
        <v>-1.6500000000000008</v>
      </c>
      <c r="X4238" t="str">
        <f t="shared" si="200"/>
        <v>High</v>
      </c>
    </row>
    <row r="4239" spans="1:24" x14ac:dyDescent="0.2">
      <c r="A4239">
        <v>4238</v>
      </c>
      <c r="B4239" t="s">
        <v>7347</v>
      </c>
      <c r="C4239" s="2">
        <v>42976</v>
      </c>
      <c r="D4239" s="2">
        <v>42981</v>
      </c>
      <c r="E4239" t="s">
        <v>22</v>
      </c>
      <c r="F4239" t="s">
        <v>4740</v>
      </c>
      <c r="G4239" t="str">
        <f t="shared" si="198"/>
        <v>CA-2017-104024-MD-17860</v>
      </c>
      <c r="H4239" t="s">
        <v>4741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9.4080000000000013</v>
      </c>
      <c r="T4239">
        <v>7</v>
      </c>
      <c r="U4239">
        <v>0.2</v>
      </c>
      <c r="V4239">
        <v>0.70560000000000045</v>
      </c>
      <c r="W4239" s="3">
        <f t="shared" si="199"/>
        <v>7.5000000000000039E-2</v>
      </c>
      <c r="X4239" t="str">
        <f t="shared" si="200"/>
        <v>Medium</v>
      </c>
    </row>
    <row r="4240" spans="1:24" x14ac:dyDescent="0.2">
      <c r="A4240">
        <v>4239</v>
      </c>
      <c r="B4240" t="s">
        <v>7350</v>
      </c>
      <c r="C4240" s="2">
        <v>42820</v>
      </c>
      <c r="D4240" s="2">
        <v>42822</v>
      </c>
      <c r="E4240" t="s">
        <v>187</v>
      </c>
      <c r="F4240" t="s">
        <v>5249</v>
      </c>
      <c r="G4240" t="str">
        <f t="shared" si="198"/>
        <v>CA-2017-147144-MZ-17335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5.9489999999999981</v>
      </c>
      <c r="W4240" s="3">
        <f t="shared" si="199"/>
        <v>0.29999999999999993</v>
      </c>
      <c r="X4240" t="str">
        <f t="shared" si="200"/>
        <v>No Discount</v>
      </c>
    </row>
    <row r="4241" spans="1:24" x14ac:dyDescent="0.2">
      <c r="A4241">
        <v>4240</v>
      </c>
      <c r="B4241" t="s">
        <v>7353</v>
      </c>
      <c r="C4241" s="2">
        <v>43098</v>
      </c>
      <c r="D4241" s="2">
        <v>43104</v>
      </c>
      <c r="E4241" t="s">
        <v>49</v>
      </c>
      <c r="F4241" t="s">
        <v>342</v>
      </c>
      <c r="G4241" t="str">
        <f t="shared" si="198"/>
        <v>CA-2017-158673-KB-16600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3576</v>
      </c>
      <c r="P4241" t="s">
        <v>45</v>
      </c>
      <c r="Q4241" t="s">
        <v>89</v>
      </c>
      <c r="R4241" t="s">
        <v>3577</v>
      </c>
      <c r="S4241">
        <v>209.7</v>
      </c>
      <c r="T4241">
        <v>2</v>
      </c>
      <c r="U4241">
        <v>0</v>
      </c>
      <c r="V4241">
        <v>100.65599999999999</v>
      </c>
      <c r="W4241" s="3">
        <f t="shared" si="199"/>
        <v>0.48</v>
      </c>
      <c r="X4241" t="str">
        <f t="shared" si="200"/>
        <v>No Discount</v>
      </c>
    </row>
    <row r="4242" spans="1:24" x14ac:dyDescent="0.2">
      <c r="A4242">
        <v>4241</v>
      </c>
      <c r="B4242" t="s">
        <v>7354</v>
      </c>
      <c r="C4242" s="2">
        <v>41902</v>
      </c>
      <c r="D4242" s="2">
        <v>41908</v>
      </c>
      <c r="E4242" t="s">
        <v>49</v>
      </c>
      <c r="F4242" t="s">
        <v>6157</v>
      </c>
      <c r="G4242" t="str">
        <f t="shared" si="198"/>
        <v>CA-2014-133704-MA-17995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11.858400000000003</v>
      </c>
      <c r="W4242" s="3">
        <f t="shared" si="199"/>
        <v>0.27000000000000007</v>
      </c>
      <c r="X4242" t="str">
        <f t="shared" si="200"/>
        <v>No Discount</v>
      </c>
    </row>
    <row r="4243" spans="1:24" x14ac:dyDescent="0.2">
      <c r="A4243">
        <v>4242</v>
      </c>
      <c r="B4243" t="s">
        <v>7354</v>
      </c>
      <c r="C4243" s="2">
        <v>41902</v>
      </c>
      <c r="D4243" s="2">
        <v>41908</v>
      </c>
      <c r="E4243" t="s">
        <v>49</v>
      </c>
      <c r="F4243" t="s">
        <v>6157</v>
      </c>
      <c r="G4243" t="str">
        <f t="shared" si="198"/>
        <v>CA-2014-133704-MA-17995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2620</v>
      </c>
      <c r="P4243" t="s">
        <v>45</v>
      </c>
      <c r="Q4243" t="s">
        <v>74</v>
      </c>
      <c r="R4243" t="s">
        <v>2621</v>
      </c>
      <c r="S4243">
        <v>20.231999999999999</v>
      </c>
      <c r="T4243">
        <v>3</v>
      </c>
      <c r="U4243">
        <v>0.2</v>
      </c>
      <c r="V4243">
        <v>6.5753999999999984</v>
      </c>
      <c r="W4243" s="3">
        <f t="shared" si="199"/>
        <v>0.32499999999999996</v>
      </c>
      <c r="X4243" t="str">
        <f t="shared" si="200"/>
        <v>Medium</v>
      </c>
    </row>
    <row r="4244" spans="1:24" x14ac:dyDescent="0.2">
      <c r="A4244">
        <v>4243</v>
      </c>
      <c r="B4244" t="s">
        <v>7356</v>
      </c>
      <c r="C4244" s="2">
        <v>42464</v>
      </c>
      <c r="D4244" s="2">
        <v>42465</v>
      </c>
      <c r="E4244" t="s">
        <v>187</v>
      </c>
      <c r="F4244" t="s">
        <v>3922</v>
      </c>
      <c r="G4244" t="str">
        <f t="shared" si="198"/>
        <v>CA-2016-159142-ME-17320</v>
      </c>
      <c r="H4244" t="s">
        <v>3923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5.9987999999999815</v>
      </c>
      <c r="W4244" s="3">
        <f t="shared" si="199"/>
        <v>3.9999999999999876E-2</v>
      </c>
      <c r="X4244" t="str">
        <f t="shared" si="200"/>
        <v>No Discount</v>
      </c>
    </row>
    <row r="4245" spans="1:24" x14ac:dyDescent="0.2">
      <c r="A4245">
        <v>4244</v>
      </c>
      <c r="B4245" t="s">
        <v>7356</v>
      </c>
      <c r="C4245" s="2">
        <v>42464</v>
      </c>
      <c r="D4245" s="2">
        <v>42465</v>
      </c>
      <c r="E4245" t="s">
        <v>187</v>
      </c>
      <c r="F4245" t="s">
        <v>3922</v>
      </c>
      <c r="G4245" t="str">
        <f t="shared" si="198"/>
        <v>CA-2016-159142-ME-17320</v>
      </c>
      <c r="H4245" t="s">
        <v>3923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13.070699999999999</v>
      </c>
      <c r="W4245" s="3">
        <f t="shared" si="199"/>
        <v>0.47</v>
      </c>
      <c r="X4245" t="str">
        <f t="shared" si="200"/>
        <v>No Discount</v>
      </c>
    </row>
    <row r="4246" spans="1:24" x14ac:dyDescent="0.2">
      <c r="A4246">
        <v>4245</v>
      </c>
      <c r="B4246" t="s">
        <v>7357</v>
      </c>
      <c r="C4246" s="2">
        <v>41724</v>
      </c>
      <c r="D4246" s="2">
        <v>41728</v>
      </c>
      <c r="E4246" t="s">
        <v>49</v>
      </c>
      <c r="F4246" t="s">
        <v>581</v>
      </c>
      <c r="G4246" t="str">
        <f t="shared" si="198"/>
        <v>CA-2014-138436-JD-15895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66.300000000000011</v>
      </c>
      <c r="T4246">
        <v>3</v>
      </c>
      <c r="U4246">
        <v>0</v>
      </c>
      <c r="V4246">
        <v>8.6190000000000033</v>
      </c>
      <c r="W4246" s="3">
        <f t="shared" si="199"/>
        <v>0.13000000000000003</v>
      </c>
      <c r="X4246" t="str">
        <f t="shared" si="200"/>
        <v>No Discount</v>
      </c>
    </row>
    <row r="4247" spans="1:24" x14ac:dyDescent="0.2">
      <c r="A4247">
        <v>4246</v>
      </c>
      <c r="B4247" t="s">
        <v>7358</v>
      </c>
      <c r="C4247" s="2">
        <v>43067</v>
      </c>
      <c r="D4247" s="2">
        <v>43073</v>
      </c>
      <c r="E4247" t="s">
        <v>49</v>
      </c>
      <c r="F4247" t="s">
        <v>549</v>
      </c>
      <c r="G4247" t="str">
        <f t="shared" si="198"/>
        <v>CA-2017-117702-LS-16975</v>
      </c>
      <c r="H4247" t="s">
        <v>550</v>
      </c>
      <c r="I4247" t="s">
        <v>101</v>
      </c>
      <c r="J4247" t="s">
        <v>26</v>
      </c>
      <c r="K4247" t="s">
        <v>4499</v>
      </c>
      <c r="L4247" t="s">
        <v>2740</v>
      </c>
      <c r="M4247">
        <v>21215</v>
      </c>
      <c r="N4247" t="s">
        <v>147</v>
      </c>
      <c r="O4247" t="s">
        <v>4817</v>
      </c>
      <c r="P4247" t="s">
        <v>45</v>
      </c>
      <c r="Q4247" t="s">
        <v>67</v>
      </c>
      <c r="R4247" t="s">
        <v>4818</v>
      </c>
      <c r="S4247">
        <v>1.64</v>
      </c>
      <c r="T4247">
        <v>1</v>
      </c>
      <c r="U4247">
        <v>0</v>
      </c>
      <c r="V4247">
        <v>0.73799999999999988</v>
      </c>
      <c r="W4247" s="3">
        <f t="shared" si="199"/>
        <v>0.44999999999999996</v>
      </c>
      <c r="X4247" t="str">
        <f t="shared" si="200"/>
        <v>No Discount</v>
      </c>
    </row>
    <row r="4248" spans="1:24" x14ac:dyDescent="0.2">
      <c r="A4248">
        <v>4247</v>
      </c>
      <c r="B4248" t="s">
        <v>7358</v>
      </c>
      <c r="C4248" s="2">
        <v>43067</v>
      </c>
      <c r="D4248" s="2">
        <v>43073</v>
      </c>
      <c r="E4248" t="s">
        <v>49</v>
      </c>
      <c r="F4248" t="s">
        <v>549</v>
      </c>
      <c r="G4248" t="str">
        <f t="shared" si="198"/>
        <v>CA-2017-117702-LS-16975</v>
      </c>
      <c r="H4248" t="s">
        <v>550</v>
      </c>
      <c r="I4248" t="s">
        <v>101</v>
      </c>
      <c r="J4248" t="s">
        <v>26</v>
      </c>
      <c r="K4248" t="s">
        <v>4499</v>
      </c>
      <c r="L4248" t="s">
        <v>2740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272.79200000000003</v>
      </c>
      <c r="W4248" s="3">
        <f t="shared" si="199"/>
        <v>0.26</v>
      </c>
      <c r="X4248" t="str">
        <f t="shared" si="200"/>
        <v>No Discount</v>
      </c>
    </row>
    <row r="4249" spans="1:24" x14ac:dyDescent="0.2">
      <c r="A4249">
        <v>4248</v>
      </c>
      <c r="B4249" t="s">
        <v>7358</v>
      </c>
      <c r="C4249" s="2">
        <v>43067</v>
      </c>
      <c r="D4249" s="2">
        <v>43073</v>
      </c>
      <c r="E4249" t="s">
        <v>49</v>
      </c>
      <c r="F4249" t="s">
        <v>549</v>
      </c>
      <c r="G4249" t="str">
        <f t="shared" si="198"/>
        <v>CA-2017-117702-LS-16975</v>
      </c>
      <c r="H4249" t="s">
        <v>550</v>
      </c>
      <c r="I4249" t="s">
        <v>101</v>
      </c>
      <c r="J4249" t="s">
        <v>26</v>
      </c>
      <c r="K4249" t="s">
        <v>4499</v>
      </c>
      <c r="L4249" t="s">
        <v>2740</v>
      </c>
      <c r="M4249">
        <v>21215</v>
      </c>
      <c r="N4249" t="s">
        <v>147</v>
      </c>
      <c r="O4249" t="s">
        <v>3963</v>
      </c>
      <c r="P4249" t="s">
        <v>31</v>
      </c>
      <c r="Q4249" t="s">
        <v>64</v>
      </c>
      <c r="R4249" t="s">
        <v>3964</v>
      </c>
      <c r="S4249">
        <v>20.9</v>
      </c>
      <c r="T4249">
        <v>5</v>
      </c>
      <c r="U4249">
        <v>0</v>
      </c>
      <c r="V4249">
        <v>7.5239999999999991</v>
      </c>
      <c r="W4249" s="3">
        <f t="shared" si="199"/>
        <v>0.36</v>
      </c>
      <c r="X4249" t="str">
        <f t="shared" si="200"/>
        <v>No Discount</v>
      </c>
    </row>
    <row r="4250" spans="1:24" x14ac:dyDescent="0.2">
      <c r="A4250">
        <v>4249</v>
      </c>
      <c r="B4250" t="s">
        <v>7359</v>
      </c>
      <c r="C4250" s="2">
        <v>42705</v>
      </c>
      <c r="D4250" s="2">
        <v>42709</v>
      </c>
      <c r="E4250" t="s">
        <v>22</v>
      </c>
      <c r="F4250" t="s">
        <v>712</v>
      </c>
      <c r="G4250" t="str">
        <f t="shared" si="198"/>
        <v>CA-2016-157336-SJ-20500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3528</v>
      </c>
      <c r="P4250" t="s">
        <v>45</v>
      </c>
      <c r="Q4250" t="s">
        <v>74</v>
      </c>
      <c r="R4250" t="s">
        <v>3529</v>
      </c>
      <c r="S4250">
        <v>88.08</v>
      </c>
      <c r="T4250">
        <v>6</v>
      </c>
      <c r="U4250">
        <v>0</v>
      </c>
      <c r="V4250">
        <v>40.516799999999996</v>
      </c>
      <c r="W4250" s="3">
        <f t="shared" si="199"/>
        <v>0.45999999999999996</v>
      </c>
      <c r="X4250" t="str">
        <f t="shared" si="200"/>
        <v>No Discount</v>
      </c>
    </row>
    <row r="4251" spans="1:24" x14ac:dyDescent="0.2">
      <c r="A4251">
        <v>4250</v>
      </c>
      <c r="B4251" t="s">
        <v>7359</v>
      </c>
      <c r="C4251" s="2">
        <v>42705</v>
      </c>
      <c r="D4251" s="2">
        <v>42709</v>
      </c>
      <c r="E4251" t="s">
        <v>22</v>
      </c>
      <c r="F4251" t="s">
        <v>712</v>
      </c>
      <c r="G4251" t="str">
        <f t="shared" si="198"/>
        <v>CA-2016-157336-SJ-20500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1934</v>
      </c>
      <c r="P4251" t="s">
        <v>31</v>
      </c>
      <c r="Q4251" t="s">
        <v>35</v>
      </c>
      <c r="R4251" t="s">
        <v>1935</v>
      </c>
      <c r="S4251">
        <v>751.92</v>
      </c>
      <c r="T4251">
        <v>4</v>
      </c>
      <c r="U4251">
        <v>0</v>
      </c>
      <c r="V4251">
        <v>150.38400000000001</v>
      </c>
      <c r="W4251" s="3">
        <f t="shared" si="199"/>
        <v>0.20000000000000004</v>
      </c>
      <c r="X4251" t="str">
        <f t="shared" si="200"/>
        <v>No Discount</v>
      </c>
    </row>
    <row r="4252" spans="1:24" x14ac:dyDescent="0.2">
      <c r="A4252">
        <v>4251</v>
      </c>
      <c r="B4252" t="s">
        <v>7360</v>
      </c>
      <c r="C4252" s="2">
        <v>41901</v>
      </c>
      <c r="D4252" s="2">
        <v>41901</v>
      </c>
      <c r="E4252" t="s">
        <v>1292</v>
      </c>
      <c r="F4252" t="s">
        <v>7361</v>
      </c>
      <c r="G4252" t="str">
        <f t="shared" si="198"/>
        <v>CA-2014-168130-BS-11365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4626</v>
      </c>
      <c r="P4252" t="s">
        <v>31</v>
      </c>
      <c r="Q4252" t="s">
        <v>35</v>
      </c>
      <c r="R4252" t="s">
        <v>4627</v>
      </c>
      <c r="S4252">
        <v>887.10299999999995</v>
      </c>
      <c r="T4252">
        <v>7</v>
      </c>
      <c r="U4252">
        <v>0.1</v>
      </c>
      <c r="V4252">
        <v>177.42059999999998</v>
      </c>
      <c r="W4252" s="3">
        <f t="shared" si="199"/>
        <v>0.19999999999999998</v>
      </c>
      <c r="X4252" t="str">
        <f t="shared" si="200"/>
        <v>Low</v>
      </c>
    </row>
    <row r="4253" spans="1:24" x14ac:dyDescent="0.2">
      <c r="A4253">
        <v>4252</v>
      </c>
      <c r="B4253" t="s">
        <v>7363</v>
      </c>
      <c r="C4253" s="2">
        <v>42300</v>
      </c>
      <c r="D4253" s="2">
        <v>42300</v>
      </c>
      <c r="E4253" t="s">
        <v>1292</v>
      </c>
      <c r="F4253" t="s">
        <v>2233</v>
      </c>
      <c r="G4253" t="str">
        <f t="shared" si="198"/>
        <v>CA-2015-155068-RA-19285</v>
      </c>
      <c r="H4253" t="s">
        <v>2234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4556</v>
      </c>
      <c r="P4253" t="s">
        <v>70</v>
      </c>
      <c r="Q4253" t="s">
        <v>71</v>
      </c>
      <c r="R4253" t="s">
        <v>4557</v>
      </c>
      <c r="S4253">
        <v>55.944000000000003</v>
      </c>
      <c r="T4253">
        <v>7</v>
      </c>
      <c r="U4253">
        <v>0.2</v>
      </c>
      <c r="V4253">
        <v>-13.286700000000002</v>
      </c>
      <c r="W4253" s="3">
        <f t="shared" si="199"/>
        <v>-0.23750000000000002</v>
      </c>
      <c r="X4253" t="str">
        <f t="shared" si="200"/>
        <v>Medium</v>
      </c>
    </row>
    <row r="4254" spans="1:24" x14ac:dyDescent="0.2">
      <c r="A4254">
        <v>4253</v>
      </c>
      <c r="B4254" t="s">
        <v>7363</v>
      </c>
      <c r="C4254" s="2">
        <v>42300</v>
      </c>
      <c r="D4254" s="2">
        <v>42300</v>
      </c>
      <c r="E4254" t="s">
        <v>1292</v>
      </c>
      <c r="F4254" t="s">
        <v>2233</v>
      </c>
      <c r="G4254" t="str">
        <f t="shared" si="198"/>
        <v>CA-2015-155068-RA-19285</v>
      </c>
      <c r="H4254" t="s">
        <v>2234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</v>
      </c>
      <c r="W4254" s="3">
        <f t="shared" si="199"/>
        <v>0.21249999999999988</v>
      </c>
      <c r="X4254" t="str">
        <f t="shared" si="200"/>
        <v>Medium</v>
      </c>
    </row>
    <row r="4255" spans="1:24" x14ac:dyDescent="0.2">
      <c r="A4255">
        <v>4254</v>
      </c>
      <c r="B4255" t="s">
        <v>7363</v>
      </c>
      <c r="C4255" s="2">
        <v>42300</v>
      </c>
      <c r="D4255" s="2">
        <v>42300</v>
      </c>
      <c r="E4255" t="s">
        <v>1292</v>
      </c>
      <c r="F4255" t="s">
        <v>2233</v>
      </c>
      <c r="G4255" t="str">
        <f t="shared" si="198"/>
        <v>CA-2015-155068-RA-19285</v>
      </c>
      <c r="H4255" t="s">
        <v>2234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4734</v>
      </c>
      <c r="P4255" t="s">
        <v>70</v>
      </c>
      <c r="Q4255" t="s">
        <v>71</v>
      </c>
      <c r="R4255" t="s">
        <v>4735</v>
      </c>
      <c r="S4255">
        <v>11.824</v>
      </c>
      <c r="T4255">
        <v>2</v>
      </c>
      <c r="U4255">
        <v>0.2</v>
      </c>
      <c r="V4255">
        <v>1.0346000000000006</v>
      </c>
      <c r="W4255" s="3">
        <f t="shared" si="199"/>
        <v>8.750000000000005E-2</v>
      </c>
      <c r="X4255" t="str">
        <f t="shared" si="200"/>
        <v>Medium</v>
      </c>
    </row>
    <row r="4256" spans="1:24" x14ac:dyDescent="0.2">
      <c r="A4256">
        <v>4255</v>
      </c>
      <c r="B4256" t="s">
        <v>7364</v>
      </c>
      <c r="C4256" s="2">
        <v>43021</v>
      </c>
      <c r="D4256" s="2">
        <v>43024</v>
      </c>
      <c r="E4256" t="s">
        <v>187</v>
      </c>
      <c r="F4256" t="s">
        <v>541</v>
      </c>
      <c r="G4256" t="str">
        <f t="shared" si="198"/>
        <v>CA-2017-163160-TS-21610</v>
      </c>
      <c r="H4256" t="s">
        <v>542</v>
      </c>
      <c r="I4256" t="s">
        <v>25</v>
      </c>
      <c r="J4256" t="s">
        <v>26</v>
      </c>
      <c r="K4256" t="s">
        <v>3715</v>
      </c>
      <c r="L4256" t="s">
        <v>210</v>
      </c>
      <c r="M4256">
        <v>61032</v>
      </c>
      <c r="N4256" t="s">
        <v>104</v>
      </c>
      <c r="O4256" t="s">
        <v>3196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20.576399999999996</v>
      </c>
      <c r="W4256" s="3">
        <f t="shared" si="199"/>
        <v>0.32499999999999996</v>
      </c>
      <c r="X4256" t="str">
        <f t="shared" si="200"/>
        <v>Medium</v>
      </c>
    </row>
    <row r="4257" spans="1:24" x14ac:dyDescent="0.2">
      <c r="A4257">
        <v>4256</v>
      </c>
      <c r="B4257" t="s">
        <v>7364</v>
      </c>
      <c r="C4257" s="2">
        <v>43021</v>
      </c>
      <c r="D4257" s="2">
        <v>43024</v>
      </c>
      <c r="E4257" t="s">
        <v>187</v>
      </c>
      <c r="F4257" t="s">
        <v>541</v>
      </c>
      <c r="G4257" t="str">
        <f t="shared" si="198"/>
        <v>CA-2017-163160-TS-21610</v>
      </c>
      <c r="H4257" t="s">
        <v>542</v>
      </c>
      <c r="I4257" t="s">
        <v>25</v>
      </c>
      <c r="J4257" t="s">
        <v>26</v>
      </c>
      <c r="K4257" t="s">
        <v>3715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96.783999999999978</v>
      </c>
      <c r="T4257">
        <v>4</v>
      </c>
      <c r="U4257">
        <v>0.8</v>
      </c>
      <c r="V4257">
        <v>-145.17600000000002</v>
      </c>
      <c r="W4257" s="3">
        <f t="shared" si="199"/>
        <v>-1.5000000000000004</v>
      </c>
      <c r="X4257" t="str">
        <f t="shared" si="200"/>
        <v>High</v>
      </c>
    </row>
    <row r="4258" spans="1:24" x14ac:dyDescent="0.2">
      <c r="A4258">
        <v>4257</v>
      </c>
      <c r="B4258" t="s">
        <v>7364</v>
      </c>
      <c r="C4258" s="2">
        <v>43021</v>
      </c>
      <c r="D4258" s="2">
        <v>43024</v>
      </c>
      <c r="E4258" t="s">
        <v>187</v>
      </c>
      <c r="F4258" t="s">
        <v>541</v>
      </c>
      <c r="G4258" t="str">
        <f t="shared" si="198"/>
        <v>CA-2017-163160-TS-21610</v>
      </c>
      <c r="H4258" t="s">
        <v>542</v>
      </c>
      <c r="I4258" t="s">
        <v>25</v>
      </c>
      <c r="J4258" t="s">
        <v>26</v>
      </c>
      <c r="K4258" t="s">
        <v>3715</v>
      </c>
      <c r="L4258" t="s">
        <v>210</v>
      </c>
      <c r="M4258">
        <v>61032</v>
      </c>
      <c r="N4258" t="s">
        <v>104</v>
      </c>
      <c r="O4258" t="s">
        <v>2727</v>
      </c>
      <c r="P4258" t="s">
        <v>31</v>
      </c>
      <c r="Q4258" t="s">
        <v>64</v>
      </c>
      <c r="R4258" t="s">
        <v>2728</v>
      </c>
      <c r="S4258">
        <v>10.476000000000001</v>
      </c>
      <c r="T4258">
        <v>3</v>
      </c>
      <c r="U4258">
        <v>0.6</v>
      </c>
      <c r="V4258">
        <v>-6.8094000000000037</v>
      </c>
      <c r="W4258" s="3">
        <f t="shared" si="199"/>
        <v>-0.65000000000000024</v>
      </c>
      <c r="X4258" t="str">
        <f t="shared" si="200"/>
        <v>High</v>
      </c>
    </row>
    <row r="4259" spans="1:24" x14ac:dyDescent="0.2">
      <c r="A4259">
        <v>4258</v>
      </c>
      <c r="B4259" t="s">
        <v>7365</v>
      </c>
      <c r="C4259" s="2">
        <v>42251</v>
      </c>
      <c r="D4259" s="2">
        <v>42256</v>
      </c>
      <c r="E4259" t="s">
        <v>49</v>
      </c>
      <c r="F4259" t="s">
        <v>134</v>
      </c>
      <c r="G4259" t="str">
        <f t="shared" si="198"/>
        <v>CA-2015-101924-KB-16585</v>
      </c>
      <c r="H4259" t="s">
        <v>135</v>
      </c>
      <c r="I4259" t="s">
        <v>40</v>
      </c>
      <c r="J4259" t="s">
        <v>26</v>
      </c>
      <c r="K4259" t="s">
        <v>4711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-6.833400000000001</v>
      </c>
      <c r="W4259" s="3">
        <f t="shared" si="199"/>
        <v>-0.70000000000000007</v>
      </c>
      <c r="X4259" t="str">
        <f t="shared" si="200"/>
        <v>High</v>
      </c>
    </row>
    <row r="4260" spans="1:24" x14ac:dyDescent="0.2">
      <c r="A4260">
        <v>4259</v>
      </c>
      <c r="B4260" t="s">
        <v>7366</v>
      </c>
      <c r="C4260" s="2">
        <v>42443</v>
      </c>
      <c r="D4260" s="2">
        <v>42445</v>
      </c>
      <c r="E4260" t="s">
        <v>187</v>
      </c>
      <c r="F4260" t="s">
        <v>1321</v>
      </c>
      <c r="G4260" t="str">
        <f t="shared" si="198"/>
        <v>CA-2016-124793-MM-18280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3192</v>
      </c>
      <c r="P4260" t="s">
        <v>31</v>
      </c>
      <c r="Q4260" t="s">
        <v>35</v>
      </c>
      <c r="R4260" t="s">
        <v>3193</v>
      </c>
      <c r="S4260">
        <v>196.78399999999999</v>
      </c>
      <c r="T4260">
        <v>2</v>
      </c>
      <c r="U4260">
        <v>0.2</v>
      </c>
      <c r="V4260">
        <v>-22.138200000000012</v>
      </c>
      <c r="W4260" s="3">
        <f t="shared" si="199"/>
        <v>-0.11250000000000006</v>
      </c>
      <c r="X4260" t="str">
        <f t="shared" si="200"/>
        <v>Medium</v>
      </c>
    </row>
    <row r="4261" spans="1:24" x14ac:dyDescent="0.2">
      <c r="A4261">
        <v>4260</v>
      </c>
      <c r="B4261" t="s">
        <v>7367</v>
      </c>
      <c r="C4261" s="2">
        <v>43036</v>
      </c>
      <c r="D4261" s="2">
        <v>43041</v>
      </c>
      <c r="E4261" t="s">
        <v>22</v>
      </c>
      <c r="F4261" t="s">
        <v>5631</v>
      </c>
      <c r="G4261" t="str">
        <f t="shared" si="198"/>
        <v>CA-2017-118367-LO-17170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  <c r="W4261" s="3">
        <f t="shared" si="199"/>
        <v>0.5</v>
      </c>
      <c r="X4261" t="str">
        <f t="shared" si="200"/>
        <v>No Discount</v>
      </c>
    </row>
    <row r="4262" spans="1:24" x14ac:dyDescent="0.2">
      <c r="A4262">
        <v>4261</v>
      </c>
      <c r="B4262" t="s">
        <v>7368</v>
      </c>
      <c r="C4262" s="2">
        <v>43023</v>
      </c>
      <c r="D4262" s="2">
        <v>43027</v>
      </c>
      <c r="E4262" t="s">
        <v>22</v>
      </c>
      <c r="F4262" t="s">
        <v>5307</v>
      </c>
      <c r="G4262" t="str">
        <f t="shared" si="198"/>
        <v>CA-2017-164819-RS-19420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2776</v>
      </c>
      <c r="P4262" t="s">
        <v>45</v>
      </c>
      <c r="Q4262" t="s">
        <v>46</v>
      </c>
      <c r="R4262" t="s">
        <v>2777</v>
      </c>
      <c r="S4262">
        <v>13.049999999999999</v>
      </c>
      <c r="T4262">
        <v>5</v>
      </c>
      <c r="U4262">
        <v>0</v>
      </c>
      <c r="V4262">
        <v>6.0029999999999992</v>
      </c>
      <c r="W4262" s="3">
        <f t="shared" si="199"/>
        <v>0.45999999999999996</v>
      </c>
      <c r="X4262" t="str">
        <f t="shared" si="200"/>
        <v>No Discount</v>
      </c>
    </row>
    <row r="4263" spans="1:24" x14ac:dyDescent="0.2">
      <c r="A4263">
        <v>4262</v>
      </c>
      <c r="B4263" t="s">
        <v>7369</v>
      </c>
      <c r="C4263" s="2">
        <v>42954</v>
      </c>
      <c r="D4263" s="2">
        <v>42958</v>
      </c>
      <c r="E4263" t="s">
        <v>49</v>
      </c>
      <c r="F4263" t="s">
        <v>6458</v>
      </c>
      <c r="G4263" t="str">
        <f t="shared" si="198"/>
        <v>CA-2017-158344-CC-12475</v>
      </c>
      <c r="H4263" t="s">
        <v>6459</v>
      </c>
      <c r="I4263" t="s">
        <v>25</v>
      </c>
      <c r="J4263" t="s">
        <v>26</v>
      </c>
      <c r="K4263" t="s">
        <v>4995</v>
      </c>
      <c r="L4263" t="s">
        <v>228</v>
      </c>
      <c r="M4263">
        <v>56560</v>
      </c>
      <c r="N4263" t="s">
        <v>104</v>
      </c>
      <c r="O4263" t="s">
        <v>4390</v>
      </c>
      <c r="P4263" t="s">
        <v>70</v>
      </c>
      <c r="Q4263" t="s">
        <v>160</v>
      </c>
      <c r="R4263" t="s">
        <v>4391</v>
      </c>
      <c r="S4263">
        <v>63.96</v>
      </c>
      <c r="T4263">
        <v>4</v>
      </c>
      <c r="U4263">
        <v>0</v>
      </c>
      <c r="V4263">
        <v>19.827599999999997</v>
      </c>
      <c r="W4263" s="3">
        <f t="shared" si="199"/>
        <v>0.30999999999999994</v>
      </c>
      <c r="X4263" t="str">
        <f t="shared" si="200"/>
        <v>No Discount</v>
      </c>
    </row>
    <row r="4264" spans="1:24" x14ac:dyDescent="0.2">
      <c r="A4264">
        <v>4263</v>
      </c>
      <c r="B4264" t="s">
        <v>7370</v>
      </c>
      <c r="C4264" s="2">
        <v>42999</v>
      </c>
      <c r="D4264" s="2">
        <v>43003</v>
      </c>
      <c r="E4264" t="s">
        <v>49</v>
      </c>
      <c r="F4264" t="s">
        <v>3457</v>
      </c>
      <c r="G4264" t="str">
        <f t="shared" si="198"/>
        <v>CA-2017-123351-KT-16480</v>
      </c>
      <c r="H4264" t="s">
        <v>3458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  <c r="W4264" s="3">
        <f t="shared" si="199"/>
        <v>0.3</v>
      </c>
      <c r="X4264" t="str">
        <f t="shared" si="200"/>
        <v>No Discount</v>
      </c>
    </row>
    <row r="4265" spans="1:24" x14ac:dyDescent="0.2">
      <c r="A4265">
        <v>4264</v>
      </c>
      <c r="B4265" t="s">
        <v>7371</v>
      </c>
      <c r="C4265" s="2">
        <v>43042</v>
      </c>
      <c r="D4265" s="2">
        <v>43047</v>
      </c>
      <c r="E4265" t="s">
        <v>49</v>
      </c>
      <c r="F4265" t="s">
        <v>6003</v>
      </c>
      <c r="G4265" t="str">
        <f t="shared" si="198"/>
        <v>CA-2017-110429-DM-13015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11.673000000000002</v>
      </c>
      <c r="T4265">
        <v>3</v>
      </c>
      <c r="U4265">
        <v>0.7</v>
      </c>
      <c r="V4265">
        <v>-7.782</v>
      </c>
      <c r="W4265" s="3">
        <f t="shared" si="199"/>
        <v>-0.66666666666666652</v>
      </c>
      <c r="X4265" t="str">
        <f t="shared" si="200"/>
        <v>High</v>
      </c>
    </row>
    <row r="4266" spans="1:24" x14ac:dyDescent="0.2">
      <c r="A4266">
        <v>4265</v>
      </c>
      <c r="B4266" t="s">
        <v>7374</v>
      </c>
      <c r="C4266" s="2">
        <v>42679</v>
      </c>
      <c r="D4266" s="2">
        <v>42683</v>
      </c>
      <c r="E4266" t="s">
        <v>49</v>
      </c>
      <c r="F4266" t="s">
        <v>1830</v>
      </c>
      <c r="G4266" t="str">
        <f t="shared" si="198"/>
        <v>US-2016-131611-EP-13915</v>
      </c>
      <c r="H4266" t="s">
        <v>1831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2271</v>
      </c>
      <c r="P4266" t="s">
        <v>31</v>
      </c>
      <c r="Q4266" t="s">
        <v>55</v>
      </c>
      <c r="R4266" t="s">
        <v>2272</v>
      </c>
      <c r="S4266">
        <v>863.12799999999993</v>
      </c>
      <c r="T4266">
        <v>8</v>
      </c>
      <c r="U4266">
        <v>0.3</v>
      </c>
      <c r="V4266">
        <v>-160.29520000000008</v>
      </c>
      <c r="W4266" s="3">
        <f t="shared" si="199"/>
        <v>-0.18571428571428583</v>
      </c>
      <c r="X4266" t="str">
        <f t="shared" si="200"/>
        <v>Medium</v>
      </c>
    </row>
    <row r="4267" spans="1:24" x14ac:dyDescent="0.2">
      <c r="A4267">
        <v>4266</v>
      </c>
      <c r="B4267" t="s">
        <v>7374</v>
      </c>
      <c r="C4267" s="2">
        <v>42679</v>
      </c>
      <c r="D4267" s="2">
        <v>42683</v>
      </c>
      <c r="E4267" t="s">
        <v>49</v>
      </c>
      <c r="F4267" t="s">
        <v>1830</v>
      </c>
      <c r="G4267" t="str">
        <f t="shared" si="198"/>
        <v>US-2016-131611-EP-13915</v>
      </c>
      <c r="H4267" t="s">
        <v>1831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3884</v>
      </c>
      <c r="P4267" t="s">
        <v>45</v>
      </c>
      <c r="Q4267" t="s">
        <v>74</v>
      </c>
      <c r="R4267" t="s">
        <v>1216</v>
      </c>
      <c r="S4267">
        <v>3.5639999999999992</v>
      </c>
      <c r="T4267">
        <v>3</v>
      </c>
      <c r="U4267">
        <v>0.8</v>
      </c>
      <c r="V4267">
        <v>-6.2370000000000019</v>
      </c>
      <c r="W4267" s="3">
        <f t="shared" si="199"/>
        <v>-1.7500000000000009</v>
      </c>
      <c r="X4267" t="str">
        <f t="shared" si="200"/>
        <v>High</v>
      </c>
    </row>
    <row r="4268" spans="1:24" x14ac:dyDescent="0.2">
      <c r="A4268">
        <v>4267</v>
      </c>
      <c r="B4268" t="s">
        <v>7374</v>
      </c>
      <c r="C4268" s="2">
        <v>42679</v>
      </c>
      <c r="D4268" s="2">
        <v>42683</v>
      </c>
      <c r="E4268" t="s">
        <v>49</v>
      </c>
      <c r="F4268" t="s">
        <v>1830</v>
      </c>
      <c r="G4268" t="str">
        <f t="shared" si="198"/>
        <v>US-2016-131611-EP-13915</v>
      </c>
      <c r="H4268" t="s">
        <v>1831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956.6647999999999</v>
      </c>
      <c r="T4268">
        <v>7</v>
      </c>
      <c r="U4268">
        <v>0.32</v>
      </c>
      <c r="V4268">
        <v>-225.09759999999991</v>
      </c>
      <c r="W4268" s="3">
        <f t="shared" si="199"/>
        <v>-0.23529411764705876</v>
      </c>
      <c r="X4268" t="str">
        <f t="shared" si="200"/>
        <v>High</v>
      </c>
    </row>
    <row r="4269" spans="1:24" x14ac:dyDescent="0.2">
      <c r="A4269">
        <v>4268</v>
      </c>
      <c r="B4269" t="s">
        <v>7374</v>
      </c>
      <c r="C4269" s="2">
        <v>42679</v>
      </c>
      <c r="D4269" s="2">
        <v>42683</v>
      </c>
      <c r="E4269" t="s">
        <v>49</v>
      </c>
      <c r="F4269" t="s">
        <v>1830</v>
      </c>
      <c r="G4269" t="str">
        <f t="shared" si="198"/>
        <v>US-2016-131611-EP-13915</v>
      </c>
      <c r="H4269" t="s">
        <v>1831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2103</v>
      </c>
      <c r="P4269" t="s">
        <v>45</v>
      </c>
      <c r="Q4269" t="s">
        <v>74</v>
      </c>
      <c r="R4269" t="s">
        <v>2104</v>
      </c>
      <c r="S4269">
        <v>12.587999999999997</v>
      </c>
      <c r="T4269">
        <v>3</v>
      </c>
      <c r="U4269">
        <v>0.8</v>
      </c>
      <c r="V4269">
        <v>-20.140800000000006</v>
      </c>
      <c r="W4269" s="3">
        <f t="shared" si="199"/>
        <v>-1.6000000000000008</v>
      </c>
      <c r="X4269" t="str">
        <f t="shared" si="200"/>
        <v>High</v>
      </c>
    </row>
    <row r="4270" spans="1:24" x14ac:dyDescent="0.2">
      <c r="A4270">
        <v>4269</v>
      </c>
      <c r="B4270" t="s">
        <v>7374</v>
      </c>
      <c r="C4270" s="2">
        <v>42679</v>
      </c>
      <c r="D4270" s="2">
        <v>42683</v>
      </c>
      <c r="E4270" t="s">
        <v>49</v>
      </c>
      <c r="F4270" t="s">
        <v>1830</v>
      </c>
      <c r="G4270" t="str">
        <f t="shared" si="198"/>
        <v>US-2016-131611-EP-13915</v>
      </c>
      <c r="H4270" t="s">
        <v>1831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45.139500000000005</v>
      </c>
      <c r="W4270" s="3">
        <f t="shared" si="199"/>
        <v>0.26250000000000001</v>
      </c>
      <c r="X4270" t="str">
        <f t="shared" si="200"/>
        <v>Medium</v>
      </c>
    </row>
    <row r="4271" spans="1:24" x14ac:dyDescent="0.2">
      <c r="A4271">
        <v>4270</v>
      </c>
      <c r="B4271" t="s">
        <v>7375</v>
      </c>
      <c r="C4271" s="2">
        <v>42911</v>
      </c>
      <c r="D4271" s="2">
        <v>42915</v>
      </c>
      <c r="E4271" t="s">
        <v>22</v>
      </c>
      <c r="F4271" t="s">
        <v>4900</v>
      </c>
      <c r="G4271" t="str">
        <f t="shared" si="198"/>
        <v>US-2017-124821-AM-10705</v>
      </c>
      <c r="H4271" t="s">
        <v>4901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2189</v>
      </c>
      <c r="P4271" t="s">
        <v>31</v>
      </c>
      <c r="Q4271" t="s">
        <v>55</v>
      </c>
      <c r="R4271" t="s">
        <v>2190</v>
      </c>
      <c r="S4271">
        <v>871.4</v>
      </c>
      <c r="T4271">
        <v>4</v>
      </c>
      <c r="U4271">
        <v>0</v>
      </c>
      <c r="V4271">
        <v>148.13799999999992</v>
      </c>
      <c r="W4271" s="3">
        <f t="shared" si="199"/>
        <v>0.1699999999999999</v>
      </c>
      <c r="X4271" t="str">
        <f t="shared" si="200"/>
        <v>No Discount</v>
      </c>
    </row>
    <row r="4272" spans="1:24" x14ac:dyDescent="0.2">
      <c r="A4272">
        <v>4271</v>
      </c>
      <c r="B4272" t="s">
        <v>7376</v>
      </c>
      <c r="C4272" s="2">
        <v>42334</v>
      </c>
      <c r="D4272" s="2">
        <v>42338</v>
      </c>
      <c r="E4272" t="s">
        <v>49</v>
      </c>
      <c r="F4272" t="s">
        <v>7377</v>
      </c>
      <c r="G4272" t="str">
        <f t="shared" si="198"/>
        <v>CA-2015-166975-SH-20635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190.42980000000006</v>
      </c>
      <c r="W4272" s="3">
        <f t="shared" si="199"/>
        <v>0.27500000000000008</v>
      </c>
      <c r="X4272" t="str">
        <f t="shared" si="200"/>
        <v>Medium</v>
      </c>
    </row>
    <row r="4273" spans="1:24" x14ac:dyDescent="0.2">
      <c r="A4273">
        <v>4272</v>
      </c>
      <c r="B4273" t="s">
        <v>7379</v>
      </c>
      <c r="C4273" s="2">
        <v>42698</v>
      </c>
      <c r="D4273" s="2">
        <v>42701</v>
      </c>
      <c r="E4273" t="s">
        <v>22</v>
      </c>
      <c r="F4273" t="s">
        <v>1348</v>
      </c>
      <c r="G4273" t="str">
        <f t="shared" si="198"/>
        <v>CA-2016-123806-LA-16780</v>
      </c>
      <c r="H4273" t="s">
        <v>1349</v>
      </c>
      <c r="I4273" t="s">
        <v>40</v>
      </c>
      <c r="J4273" t="s">
        <v>26</v>
      </c>
      <c r="K4273" t="s">
        <v>4499</v>
      </c>
      <c r="L4273" t="s">
        <v>2740</v>
      </c>
      <c r="M4273">
        <v>21215</v>
      </c>
      <c r="N4273" t="s">
        <v>147</v>
      </c>
      <c r="O4273" t="s">
        <v>2681</v>
      </c>
      <c r="P4273" t="s">
        <v>31</v>
      </c>
      <c r="Q4273" t="s">
        <v>64</v>
      </c>
      <c r="R4273" t="s">
        <v>2682</v>
      </c>
      <c r="S4273">
        <v>207.76</v>
      </c>
      <c r="T4273">
        <v>4</v>
      </c>
      <c r="U4273">
        <v>0</v>
      </c>
      <c r="V4273">
        <v>85.181600000000003</v>
      </c>
      <c r="W4273" s="3">
        <f t="shared" si="199"/>
        <v>0.41000000000000003</v>
      </c>
      <c r="X4273" t="str">
        <f t="shared" si="200"/>
        <v>No Discount</v>
      </c>
    </row>
    <row r="4274" spans="1:24" x14ac:dyDescent="0.2">
      <c r="A4274">
        <v>4273</v>
      </c>
      <c r="B4274" t="s">
        <v>7380</v>
      </c>
      <c r="C4274" s="2">
        <v>42937</v>
      </c>
      <c r="D4274" s="2">
        <v>42937</v>
      </c>
      <c r="E4274" t="s">
        <v>1292</v>
      </c>
      <c r="F4274" t="s">
        <v>1942</v>
      </c>
      <c r="G4274" t="str">
        <f t="shared" si="198"/>
        <v>US-2017-158505-SF-20200</v>
      </c>
      <c r="H4274" t="s">
        <v>1943</v>
      </c>
      <c r="I4274" t="s">
        <v>25</v>
      </c>
      <c r="J4274" t="s">
        <v>26</v>
      </c>
      <c r="K4274" t="s">
        <v>3656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71.928000000000011</v>
      </c>
      <c r="T4274">
        <v>9</v>
      </c>
      <c r="U4274">
        <v>0.2</v>
      </c>
      <c r="V4274">
        <v>6.2936999999999976</v>
      </c>
      <c r="W4274" s="3">
        <f t="shared" si="199"/>
        <v>8.7499999999999953E-2</v>
      </c>
      <c r="X4274" t="str">
        <f t="shared" si="200"/>
        <v>Medium</v>
      </c>
    </row>
    <row r="4275" spans="1:24" x14ac:dyDescent="0.2">
      <c r="A4275">
        <v>4274</v>
      </c>
      <c r="B4275" t="s">
        <v>7380</v>
      </c>
      <c r="C4275" s="2">
        <v>42937</v>
      </c>
      <c r="D4275" s="2">
        <v>42937</v>
      </c>
      <c r="E4275" t="s">
        <v>1292</v>
      </c>
      <c r="F4275" t="s">
        <v>1942</v>
      </c>
      <c r="G4275" t="str">
        <f t="shared" si="198"/>
        <v>US-2017-158505-SF-20200</v>
      </c>
      <c r="H4275" t="s">
        <v>1943</v>
      </c>
      <c r="I4275" t="s">
        <v>25</v>
      </c>
      <c r="J4275" t="s">
        <v>26</v>
      </c>
      <c r="K4275" t="s">
        <v>3656</v>
      </c>
      <c r="L4275" t="s">
        <v>120</v>
      </c>
      <c r="M4275">
        <v>84107</v>
      </c>
      <c r="N4275" t="s">
        <v>43</v>
      </c>
      <c r="O4275" t="s">
        <v>4233</v>
      </c>
      <c r="P4275" t="s">
        <v>45</v>
      </c>
      <c r="Q4275" t="s">
        <v>67</v>
      </c>
      <c r="R4275" t="s">
        <v>4234</v>
      </c>
      <c r="S4275">
        <v>25.99</v>
      </c>
      <c r="T4275">
        <v>1</v>
      </c>
      <c r="U4275">
        <v>0</v>
      </c>
      <c r="V4275">
        <v>7.5370999999999988</v>
      </c>
      <c r="W4275" s="3">
        <f t="shared" si="199"/>
        <v>0.28999999999999998</v>
      </c>
      <c r="X4275" t="str">
        <f t="shared" si="200"/>
        <v>No Discount</v>
      </c>
    </row>
    <row r="4276" spans="1:24" x14ac:dyDescent="0.2">
      <c r="A4276">
        <v>4275</v>
      </c>
      <c r="B4276" t="s">
        <v>7381</v>
      </c>
      <c r="C4276" s="2">
        <v>42300</v>
      </c>
      <c r="D4276" s="2">
        <v>42305</v>
      </c>
      <c r="E4276" t="s">
        <v>49</v>
      </c>
      <c r="F4276" t="s">
        <v>1035</v>
      </c>
      <c r="G4276" t="str">
        <f t="shared" si="198"/>
        <v>CA-2015-142692-AG-10495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3.5920000000000005</v>
      </c>
      <c r="T4276">
        <v>1</v>
      </c>
      <c r="U4276">
        <v>0.2</v>
      </c>
      <c r="V4276">
        <v>1.1224999999999996</v>
      </c>
      <c r="W4276" s="3">
        <f t="shared" si="199"/>
        <v>0.31249999999999983</v>
      </c>
      <c r="X4276" t="str">
        <f t="shared" si="200"/>
        <v>Medium</v>
      </c>
    </row>
    <row r="4277" spans="1:24" x14ac:dyDescent="0.2">
      <c r="A4277">
        <v>4276</v>
      </c>
      <c r="B4277" t="s">
        <v>7382</v>
      </c>
      <c r="C4277" s="2">
        <v>42194</v>
      </c>
      <c r="D4277" s="2">
        <v>42198</v>
      </c>
      <c r="E4277" t="s">
        <v>49</v>
      </c>
      <c r="F4277" t="s">
        <v>5722</v>
      </c>
      <c r="G4277" t="str">
        <f t="shared" si="198"/>
        <v>CA-2015-123456-KN-16450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48.631999999999991</v>
      </c>
      <c r="T4277">
        <v>2</v>
      </c>
      <c r="U4277">
        <v>0.8</v>
      </c>
      <c r="V4277">
        <v>-121.58000000000004</v>
      </c>
      <c r="W4277" s="3">
        <f t="shared" si="199"/>
        <v>-2.5000000000000013</v>
      </c>
      <c r="X4277" t="str">
        <f t="shared" si="200"/>
        <v>High</v>
      </c>
    </row>
    <row r="4278" spans="1:24" x14ac:dyDescent="0.2">
      <c r="A4278">
        <v>4277</v>
      </c>
      <c r="B4278" t="s">
        <v>7383</v>
      </c>
      <c r="C4278" s="2">
        <v>42965</v>
      </c>
      <c r="D4278" s="2">
        <v>42969</v>
      </c>
      <c r="E4278" t="s">
        <v>49</v>
      </c>
      <c r="F4278" t="s">
        <v>3122</v>
      </c>
      <c r="G4278" t="str">
        <f t="shared" si="198"/>
        <v>CA-2017-151358-NF-18595</v>
      </c>
      <c r="H4278" t="s">
        <v>3123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3004</v>
      </c>
      <c r="P4278" t="s">
        <v>45</v>
      </c>
      <c r="Q4278" t="s">
        <v>58</v>
      </c>
      <c r="R4278" t="s">
        <v>3005</v>
      </c>
      <c r="S4278">
        <v>323.10000000000002</v>
      </c>
      <c r="T4278">
        <v>2</v>
      </c>
      <c r="U4278">
        <v>0</v>
      </c>
      <c r="V4278">
        <v>61.38900000000001</v>
      </c>
      <c r="W4278" s="3">
        <f t="shared" si="199"/>
        <v>0.19000000000000003</v>
      </c>
      <c r="X4278" t="str">
        <f t="shared" si="200"/>
        <v>No Discount</v>
      </c>
    </row>
    <row r="4279" spans="1:24" x14ac:dyDescent="0.2">
      <c r="A4279">
        <v>4278</v>
      </c>
      <c r="B4279" t="s">
        <v>7384</v>
      </c>
      <c r="C4279" s="2">
        <v>42476</v>
      </c>
      <c r="D4279" s="2">
        <v>42480</v>
      </c>
      <c r="E4279" t="s">
        <v>49</v>
      </c>
      <c r="F4279" t="s">
        <v>7361</v>
      </c>
      <c r="G4279" t="str">
        <f t="shared" si="198"/>
        <v>US-2016-107440-BS-11365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2365.9817999999996</v>
      </c>
      <c r="W4279" s="3">
        <f t="shared" si="199"/>
        <v>0.25999999999999995</v>
      </c>
      <c r="X4279" t="str">
        <f t="shared" si="200"/>
        <v>No Discount</v>
      </c>
    </row>
    <row r="4280" spans="1:24" x14ac:dyDescent="0.2">
      <c r="A4280">
        <v>4279</v>
      </c>
      <c r="B4280" t="s">
        <v>7384</v>
      </c>
      <c r="C4280" s="2">
        <v>42476</v>
      </c>
      <c r="D4280" s="2">
        <v>42480</v>
      </c>
      <c r="E4280" t="s">
        <v>49</v>
      </c>
      <c r="F4280" t="s">
        <v>7361</v>
      </c>
      <c r="G4280" t="str">
        <f t="shared" si="198"/>
        <v>US-2016-107440-BS-11365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3.2867999999999995</v>
      </c>
      <c r="W4280" s="3">
        <f t="shared" si="199"/>
        <v>0.3299999999999999</v>
      </c>
      <c r="X4280" t="str">
        <f t="shared" si="200"/>
        <v>No Discount</v>
      </c>
    </row>
    <row r="4281" spans="1:24" x14ac:dyDescent="0.2">
      <c r="A4281">
        <v>4280</v>
      </c>
      <c r="B4281" t="s">
        <v>7384</v>
      </c>
      <c r="C4281" s="2">
        <v>42476</v>
      </c>
      <c r="D4281" s="2">
        <v>42480</v>
      </c>
      <c r="E4281" t="s">
        <v>49</v>
      </c>
      <c r="F4281" t="s">
        <v>7361</v>
      </c>
      <c r="G4281" t="str">
        <f t="shared" si="198"/>
        <v>US-2016-107440-BS-11365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3436</v>
      </c>
      <c r="P4281" t="s">
        <v>45</v>
      </c>
      <c r="Q4281" t="s">
        <v>74</v>
      </c>
      <c r="R4281" t="s">
        <v>3437</v>
      </c>
      <c r="S4281">
        <v>25.299999999999997</v>
      </c>
      <c r="T4281">
        <v>5</v>
      </c>
      <c r="U4281">
        <v>0</v>
      </c>
      <c r="V4281">
        <v>11.890999999999998</v>
      </c>
      <c r="W4281" s="3">
        <f t="shared" si="199"/>
        <v>0.47</v>
      </c>
      <c r="X4281" t="str">
        <f t="shared" si="200"/>
        <v>No Discount</v>
      </c>
    </row>
    <row r="4282" spans="1:24" x14ac:dyDescent="0.2">
      <c r="A4282">
        <v>4281</v>
      </c>
      <c r="B4282" t="s">
        <v>7387</v>
      </c>
      <c r="C4282" s="2">
        <v>41957</v>
      </c>
      <c r="D4282" s="2">
        <v>41961</v>
      </c>
      <c r="E4282" t="s">
        <v>49</v>
      </c>
      <c r="F4282" t="s">
        <v>734</v>
      </c>
      <c r="G4282" t="str">
        <f t="shared" si="198"/>
        <v>CA-2014-166989-RM-19675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5.2255999999999991</v>
      </c>
      <c r="W4282" s="3">
        <f t="shared" si="199"/>
        <v>0.45999999999999996</v>
      </c>
      <c r="X4282" t="str">
        <f t="shared" si="200"/>
        <v>No Discount</v>
      </c>
    </row>
    <row r="4283" spans="1:24" x14ac:dyDescent="0.2">
      <c r="A4283">
        <v>4282</v>
      </c>
      <c r="B4283" t="s">
        <v>7387</v>
      </c>
      <c r="C4283" s="2">
        <v>41957</v>
      </c>
      <c r="D4283" s="2">
        <v>41961</v>
      </c>
      <c r="E4283" t="s">
        <v>49</v>
      </c>
      <c r="F4283" t="s">
        <v>734</v>
      </c>
      <c r="G4283" t="str">
        <f t="shared" si="198"/>
        <v>CA-2014-166989-RM-19675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14.62239999999999</v>
      </c>
      <c r="W4283" s="3">
        <f t="shared" si="199"/>
        <v>0.21111111111111097</v>
      </c>
      <c r="X4283" t="str">
        <f t="shared" si="200"/>
        <v>Low</v>
      </c>
    </row>
    <row r="4284" spans="1:24" x14ac:dyDescent="0.2">
      <c r="A4284">
        <v>4283</v>
      </c>
      <c r="B4284" t="s">
        <v>7388</v>
      </c>
      <c r="C4284" s="2">
        <v>41993</v>
      </c>
      <c r="D4284" s="2">
        <v>41996</v>
      </c>
      <c r="E4284" t="s">
        <v>187</v>
      </c>
      <c r="F4284" t="s">
        <v>3834</v>
      </c>
      <c r="G4284" t="str">
        <f t="shared" si="198"/>
        <v>CA-2014-103100-AB-10105</v>
      </c>
      <c r="H4284" t="s">
        <v>3835</v>
      </c>
      <c r="I4284" t="s">
        <v>25</v>
      </c>
      <c r="J4284" t="s">
        <v>26</v>
      </c>
      <c r="K4284" t="s">
        <v>4381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  <c r="W4284" s="3">
        <f t="shared" si="199"/>
        <v>0.47</v>
      </c>
      <c r="X4284" t="str">
        <f t="shared" si="200"/>
        <v>No Discount</v>
      </c>
    </row>
    <row r="4285" spans="1:24" x14ac:dyDescent="0.2">
      <c r="A4285">
        <v>4284</v>
      </c>
      <c r="B4285" t="s">
        <v>7388</v>
      </c>
      <c r="C4285" s="2">
        <v>41993</v>
      </c>
      <c r="D4285" s="2">
        <v>41996</v>
      </c>
      <c r="E4285" t="s">
        <v>187</v>
      </c>
      <c r="F4285" t="s">
        <v>3834</v>
      </c>
      <c r="G4285" t="str">
        <f t="shared" si="198"/>
        <v>CA-2014-103100-AB-10105</v>
      </c>
      <c r="H4285" t="s">
        <v>3835</v>
      </c>
      <c r="I4285" t="s">
        <v>25</v>
      </c>
      <c r="J4285" t="s">
        <v>26</v>
      </c>
      <c r="K4285" t="s">
        <v>4381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496.78649999999993</v>
      </c>
      <c r="W4285" s="3">
        <f t="shared" si="199"/>
        <v>0.44999999999999996</v>
      </c>
      <c r="X4285" t="str">
        <f t="shared" si="200"/>
        <v>No Discount</v>
      </c>
    </row>
    <row r="4286" spans="1:24" x14ac:dyDescent="0.2">
      <c r="A4286">
        <v>4285</v>
      </c>
      <c r="B4286" t="s">
        <v>7391</v>
      </c>
      <c r="C4286" s="2">
        <v>42329</v>
      </c>
      <c r="D4286" s="2">
        <v>42334</v>
      </c>
      <c r="E4286" t="s">
        <v>22</v>
      </c>
      <c r="F4286" t="s">
        <v>6019</v>
      </c>
      <c r="G4286" t="str">
        <f t="shared" si="198"/>
        <v>CA-2015-105690-CA-11965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4415</v>
      </c>
      <c r="P4286" t="s">
        <v>31</v>
      </c>
      <c r="Q4286" t="s">
        <v>32</v>
      </c>
      <c r="R4286" t="s">
        <v>4416</v>
      </c>
      <c r="S4286">
        <v>246.13279999999997</v>
      </c>
      <c r="T4286">
        <v>2</v>
      </c>
      <c r="U4286">
        <v>0.32</v>
      </c>
      <c r="V4286">
        <v>-76.011599999999973</v>
      </c>
      <c r="W4286" s="3">
        <f t="shared" si="199"/>
        <v>-0.30882352941176461</v>
      </c>
      <c r="X4286" t="str">
        <f t="shared" si="200"/>
        <v>High</v>
      </c>
    </row>
    <row r="4287" spans="1:24" x14ac:dyDescent="0.2">
      <c r="A4287">
        <v>4286</v>
      </c>
      <c r="B4287" t="s">
        <v>7391</v>
      </c>
      <c r="C4287" s="2">
        <v>42329</v>
      </c>
      <c r="D4287" s="2">
        <v>42334</v>
      </c>
      <c r="E4287" t="s">
        <v>22</v>
      </c>
      <c r="F4287" t="s">
        <v>6019</v>
      </c>
      <c r="G4287" t="str">
        <f t="shared" si="198"/>
        <v>CA-2015-105690-CA-11965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3.9473999999999996</v>
      </c>
      <c r="W4287" s="3">
        <f t="shared" si="199"/>
        <v>0.33749999999999997</v>
      </c>
      <c r="X4287" t="str">
        <f t="shared" si="200"/>
        <v>Medium</v>
      </c>
    </row>
    <row r="4288" spans="1:24" x14ac:dyDescent="0.2">
      <c r="A4288">
        <v>4287</v>
      </c>
      <c r="B4288" t="s">
        <v>7391</v>
      </c>
      <c r="C4288" s="2">
        <v>42329</v>
      </c>
      <c r="D4288" s="2">
        <v>42334</v>
      </c>
      <c r="E4288" t="s">
        <v>22</v>
      </c>
      <c r="F4288" t="s">
        <v>6019</v>
      </c>
      <c r="G4288" t="str">
        <f t="shared" si="198"/>
        <v>CA-2015-105690-CA-11965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  <c r="W4288" s="3">
        <f t="shared" si="199"/>
        <v>0.375</v>
      </c>
      <c r="X4288" t="str">
        <f t="shared" si="200"/>
        <v>Medium</v>
      </c>
    </row>
    <row r="4289" spans="1:24" x14ac:dyDescent="0.2">
      <c r="A4289">
        <v>4288</v>
      </c>
      <c r="B4289" t="s">
        <v>7393</v>
      </c>
      <c r="C4289" s="2">
        <v>43097</v>
      </c>
      <c r="D4289" s="2">
        <v>43103</v>
      </c>
      <c r="E4289" t="s">
        <v>49</v>
      </c>
      <c r="F4289" t="s">
        <v>3164</v>
      </c>
      <c r="G4289" t="str">
        <f t="shared" si="198"/>
        <v>CA-2017-127516-EH-14005</v>
      </c>
      <c r="H4289" t="s">
        <v>3165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-12.956800000000005</v>
      </c>
      <c r="W4289" s="3">
        <f t="shared" si="199"/>
        <v>-0.20000000000000007</v>
      </c>
      <c r="X4289" t="str">
        <f t="shared" si="200"/>
        <v>Medium</v>
      </c>
    </row>
    <row r="4290" spans="1:24" x14ac:dyDescent="0.2">
      <c r="A4290">
        <v>4289</v>
      </c>
      <c r="B4290" t="s">
        <v>7394</v>
      </c>
      <c r="C4290" s="2">
        <v>42141</v>
      </c>
      <c r="D4290" s="2">
        <v>42145</v>
      </c>
      <c r="E4290" t="s">
        <v>49</v>
      </c>
      <c r="F4290" t="s">
        <v>225</v>
      </c>
      <c r="G4290" t="str">
        <f t="shared" si="198"/>
        <v>US-2015-117184-ON-18715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4808</v>
      </c>
      <c r="P4290" t="s">
        <v>45</v>
      </c>
      <c r="Q4290" t="s">
        <v>74</v>
      </c>
      <c r="R4290" t="s">
        <v>4809</v>
      </c>
      <c r="S4290">
        <v>33.279999999999994</v>
      </c>
      <c r="T4290">
        <v>5</v>
      </c>
      <c r="U4290">
        <v>0.8</v>
      </c>
      <c r="V4290">
        <v>-49.92</v>
      </c>
      <c r="W4290" s="3">
        <f t="shared" si="199"/>
        <v>-1.5000000000000002</v>
      </c>
      <c r="X4290" t="str">
        <f t="shared" si="200"/>
        <v>High</v>
      </c>
    </row>
    <row r="4291" spans="1:24" x14ac:dyDescent="0.2">
      <c r="A4291">
        <v>4290</v>
      </c>
      <c r="B4291" t="s">
        <v>7394</v>
      </c>
      <c r="C4291" s="2">
        <v>42141</v>
      </c>
      <c r="D4291" s="2">
        <v>42145</v>
      </c>
      <c r="E4291" t="s">
        <v>49</v>
      </c>
      <c r="F4291" t="s">
        <v>225</v>
      </c>
      <c r="G4291" t="str">
        <f t="shared" ref="G4291:G4354" si="201" xml:space="preserve"> B4291 &amp; "-" &amp; F4291</f>
        <v>US-2015-117184-ON-18715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2767</v>
      </c>
      <c r="P4291" t="s">
        <v>45</v>
      </c>
      <c r="Q4291" t="s">
        <v>89</v>
      </c>
      <c r="R4291" t="s">
        <v>2768</v>
      </c>
      <c r="S4291">
        <v>14.088000000000001</v>
      </c>
      <c r="T4291">
        <v>3</v>
      </c>
      <c r="U4291">
        <v>0.2</v>
      </c>
      <c r="V4291">
        <v>4.9307999999999996</v>
      </c>
      <c r="W4291" s="3">
        <f t="shared" ref="W4291:W4354" si="202">V4291/S4291</f>
        <v>0.34999999999999992</v>
      </c>
      <c r="X4291" t="str">
        <f t="shared" ref="X4291:X4354" si="203">IF(U4291=0, "No Discount", IF(U4291&lt;=0.1, "Low", IF(U4291&lt;=0.3, "Medium", "High")))</f>
        <v>Medium</v>
      </c>
    </row>
    <row r="4292" spans="1:24" x14ac:dyDescent="0.2">
      <c r="A4292">
        <v>4291</v>
      </c>
      <c r="B4292" t="s">
        <v>7395</v>
      </c>
      <c r="C4292" s="2">
        <v>43078</v>
      </c>
      <c r="D4292" s="2">
        <v>43082</v>
      </c>
      <c r="E4292" t="s">
        <v>22</v>
      </c>
      <c r="F4292" t="s">
        <v>3376</v>
      </c>
      <c r="G4292" t="str">
        <f t="shared" si="201"/>
        <v>CA-2017-102407-AT-10435</v>
      </c>
      <c r="H4292" t="s">
        <v>3377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2.7899999999999991</v>
      </c>
      <c r="W4292" s="3">
        <f t="shared" si="202"/>
        <v>0.24999999999999992</v>
      </c>
      <c r="X4292" t="str">
        <f t="shared" si="203"/>
        <v>No Discount</v>
      </c>
    </row>
    <row r="4293" spans="1:24" x14ac:dyDescent="0.2">
      <c r="A4293">
        <v>4292</v>
      </c>
      <c r="B4293" t="s">
        <v>7395</v>
      </c>
      <c r="C4293" s="2">
        <v>43078</v>
      </c>
      <c r="D4293" s="2">
        <v>43082</v>
      </c>
      <c r="E4293" t="s">
        <v>22</v>
      </c>
      <c r="F4293" t="s">
        <v>3376</v>
      </c>
      <c r="G4293" t="str">
        <f t="shared" si="201"/>
        <v>CA-2017-102407-AT-10435</v>
      </c>
      <c r="H4293" t="s">
        <v>3377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22.408199999999994</v>
      </c>
      <c r="W4293" s="3">
        <f t="shared" si="202"/>
        <v>2.4999999999999994E-2</v>
      </c>
      <c r="X4293" t="str">
        <f t="shared" si="203"/>
        <v>Medium</v>
      </c>
    </row>
    <row r="4294" spans="1:24" x14ac:dyDescent="0.2">
      <c r="A4294">
        <v>4293</v>
      </c>
      <c r="B4294" t="s">
        <v>7395</v>
      </c>
      <c r="C4294" s="2">
        <v>43078</v>
      </c>
      <c r="D4294" s="2">
        <v>43082</v>
      </c>
      <c r="E4294" t="s">
        <v>22</v>
      </c>
      <c r="F4294" t="s">
        <v>3376</v>
      </c>
      <c r="G4294" t="str">
        <f t="shared" si="201"/>
        <v>CA-2017-102407-AT-10435</v>
      </c>
      <c r="H4294" t="s">
        <v>3377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4577</v>
      </c>
      <c r="P4294" t="s">
        <v>45</v>
      </c>
      <c r="Q4294" t="s">
        <v>77</v>
      </c>
      <c r="R4294" t="s">
        <v>4578</v>
      </c>
      <c r="S4294">
        <v>189</v>
      </c>
      <c r="T4294">
        <v>1</v>
      </c>
      <c r="U4294">
        <v>0</v>
      </c>
      <c r="V4294">
        <v>68.039999999999992</v>
      </c>
      <c r="W4294" s="3">
        <f t="shared" si="202"/>
        <v>0.35999999999999993</v>
      </c>
      <c r="X4294" t="str">
        <f t="shared" si="203"/>
        <v>No Discount</v>
      </c>
    </row>
    <row r="4295" spans="1:24" x14ac:dyDescent="0.2">
      <c r="A4295">
        <v>4294</v>
      </c>
      <c r="B4295" t="s">
        <v>7396</v>
      </c>
      <c r="C4295" s="2">
        <v>42804</v>
      </c>
      <c r="D4295" s="2">
        <v>42810</v>
      </c>
      <c r="E4295" t="s">
        <v>49</v>
      </c>
      <c r="F4295" t="s">
        <v>151</v>
      </c>
      <c r="G4295" t="str">
        <f t="shared" si="201"/>
        <v>CA-2017-130967-EB-13870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-10.796399999999995</v>
      </c>
      <c r="W4295" s="3">
        <f t="shared" si="202"/>
        <v>-0.1999999999999999</v>
      </c>
      <c r="X4295" t="str">
        <f t="shared" si="203"/>
        <v>High</v>
      </c>
    </row>
    <row r="4296" spans="1:24" x14ac:dyDescent="0.2">
      <c r="A4296">
        <v>4295</v>
      </c>
      <c r="B4296" t="s">
        <v>7397</v>
      </c>
      <c r="C4296" s="2">
        <v>43030</v>
      </c>
      <c r="D4296" s="2">
        <v>43035</v>
      </c>
      <c r="E4296" t="s">
        <v>49</v>
      </c>
      <c r="F4296" t="s">
        <v>6461</v>
      </c>
      <c r="G4296" t="str">
        <f t="shared" si="201"/>
        <v>CA-2017-101581-DW-13195</v>
      </c>
      <c r="H4296" t="s">
        <v>6462</v>
      </c>
      <c r="I4296" t="s">
        <v>40</v>
      </c>
      <c r="J4296" t="s">
        <v>26</v>
      </c>
      <c r="K4296" t="s">
        <v>4589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-120.51299999999998</v>
      </c>
      <c r="W4296" s="3">
        <f t="shared" si="202"/>
        <v>-0.67999999999999994</v>
      </c>
      <c r="X4296" t="str">
        <f t="shared" si="203"/>
        <v>High</v>
      </c>
    </row>
    <row r="4297" spans="1:24" x14ac:dyDescent="0.2">
      <c r="A4297">
        <v>4296</v>
      </c>
      <c r="B4297" t="s">
        <v>7398</v>
      </c>
      <c r="C4297" s="2">
        <v>42919</v>
      </c>
      <c r="D4297" s="2">
        <v>42926</v>
      </c>
      <c r="E4297" t="s">
        <v>49</v>
      </c>
      <c r="F4297" t="s">
        <v>800</v>
      </c>
      <c r="G4297" t="str">
        <f t="shared" si="201"/>
        <v>CA-2017-169124-MB-17305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129.39000000000001</v>
      </c>
      <c r="T4297">
        <v>3</v>
      </c>
      <c r="U4297">
        <v>0</v>
      </c>
      <c r="V4297">
        <v>54.343800000000009</v>
      </c>
      <c r="W4297" s="3">
        <f t="shared" si="202"/>
        <v>0.42000000000000004</v>
      </c>
      <c r="X4297" t="str">
        <f t="shared" si="203"/>
        <v>No Discount</v>
      </c>
    </row>
    <row r="4298" spans="1:24" x14ac:dyDescent="0.2">
      <c r="A4298">
        <v>4297</v>
      </c>
      <c r="B4298" t="s">
        <v>7400</v>
      </c>
      <c r="C4298" s="2">
        <v>42982</v>
      </c>
      <c r="D4298" s="2">
        <v>42988</v>
      </c>
      <c r="E4298" t="s">
        <v>49</v>
      </c>
      <c r="F4298" t="s">
        <v>2174</v>
      </c>
      <c r="G4298" t="str">
        <f t="shared" si="201"/>
        <v>CA-2017-117261-TH-21235</v>
      </c>
      <c r="H4298" t="s">
        <v>2175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4096</v>
      </c>
      <c r="P4298" t="s">
        <v>45</v>
      </c>
      <c r="Q4298" t="s">
        <v>58</v>
      </c>
      <c r="R4298" t="s">
        <v>4097</v>
      </c>
      <c r="S4298">
        <v>54.32</v>
      </c>
      <c r="T4298">
        <v>4</v>
      </c>
      <c r="U4298">
        <v>0</v>
      </c>
      <c r="V4298">
        <v>0.54319999999999879</v>
      </c>
      <c r="W4298" s="3">
        <f t="shared" si="202"/>
        <v>9.9999999999999777E-3</v>
      </c>
      <c r="X4298" t="str">
        <f t="shared" si="203"/>
        <v>No Discount</v>
      </c>
    </row>
    <row r="4299" spans="1:24" x14ac:dyDescent="0.2">
      <c r="A4299">
        <v>4298</v>
      </c>
      <c r="B4299" t="s">
        <v>7401</v>
      </c>
      <c r="C4299" s="2">
        <v>42970</v>
      </c>
      <c r="D4299" s="2">
        <v>42973</v>
      </c>
      <c r="E4299" t="s">
        <v>22</v>
      </c>
      <c r="F4299" t="s">
        <v>1191</v>
      </c>
      <c r="G4299" t="str">
        <f t="shared" si="201"/>
        <v>CA-2017-129021-PO-18850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4367.8960000000006</v>
      </c>
      <c r="T4299">
        <v>13</v>
      </c>
      <c r="U4299">
        <v>0.2</v>
      </c>
      <c r="V4299">
        <v>327.59220000000005</v>
      </c>
      <c r="W4299" s="3">
        <f t="shared" si="202"/>
        <v>7.4999999999999997E-2</v>
      </c>
      <c r="X4299" t="str">
        <f t="shared" si="203"/>
        <v>Medium</v>
      </c>
    </row>
    <row r="4300" spans="1:24" x14ac:dyDescent="0.2">
      <c r="A4300">
        <v>4299</v>
      </c>
      <c r="B4300" t="s">
        <v>7401</v>
      </c>
      <c r="C4300" s="2">
        <v>42970</v>
      </c>
      <c r="D4300" s="2">
        <v>42973</v>
      </c>
      <c r="E4300" t="s">
        <v>22</v>
      </c>
      <c r="F4300" t="s">
        <v>1191</v>
      </c>
      <c r="G4300" t="str">
        <f t="shared" si="201"/>
        <v>CA-2017-129021-PO-18850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4712</v>
      </c>
      <c r="P4300" t="s">
        <v>45</v>
      </c>
      <c r="Q4300" t="s">
        <v>89</v>
      </c>
      <c r="R4300" t="s">
        <v>4713</v>
      </c>
      <c r="S4300">
        <v>49.568000000000005</v>
      </c>
      <c r="T4300">
        <v>2</v>
      </c>
      <c r="U4300">
        <v>0.2</v>
      </c>
      <c r="V4300">
        <v>15.489999999999997</v>
      </c>
      <c r="W4300" s="3">
        <f t="shared" si="202"/>
        <v>0.31249999999999989</v>
      </c>
      <c r="X4300" t="str">
        <f t="shared" si="203"/>
        <v>Medium</v>
      </c>
    </row>
    <row r="4301" spans="1:24" x14ac:dyDescent="0.2">
      <c r="A4301">
        <v>4300</v>
      </c>
      <c r="B4301" t="s">
        <v>7401</v>
      </c>
      <c r="C4301" s="2">
        <v>42970</v>
      </c>
      <c r="D4301" s="2">
        <v>42973</v>
      </c>
      <c r="E4301" t="s">
        <v>22</v>
      </c>
      <c r="F4301" t="s">
        <v>1191</v>
      </c>
      <c r="G4301" t="str">
        <f t="shared" si="201"/>
        <v>CA-2017-129021-PO-18850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2863</v>
      </c>
      <c r="P4301" t="s">
        <v>45</v>
      </c>
      <c r="Q4301" t="s">
        <v>77</v>
      </c>
      <c r="R4301" t="s">
        <v>2864</v>
      </c>
      <c r="S4301">
        <v>161.376</v>
      </c>
      <c r="T4301">
        <v>6</v>
      </c>
      <c r="U4301">
        <v>0.2</v>
      </c>
      <c r="V4301">
        <v>12.103199999999994</v>
      </c>
      <c r="W4301" s="3">
        <f t="shared" si="202"/>
        <v>7.4999999999999956E-2</v>
      </c>
      <c r="X4301" t="str">
        <f t="shared" si="203"/>
        <v>Medium</v>
      </c>
    </row>
    <row r="4302" spans="1:24" x14ac:dyDescent="0.2">
      <c r="A4302">
        <v>4301</v>
      </c>
      <c r="B4302" t="s">
        <v>7401</v>
      </c>
      <c r="C4302" s="2">
        <v>42970</v>
      </c>
      <c r="D4302" s="2">
        <v>42973</v>
      </c>
      <c r="E4302" t="s">
        <v>22</v>
      </c>
      <c r="F4302" t="s">
        <v>1191</v>
      </c>
      <c r="G4302" t="str">
        <f t="shared" si="201"/>
        <v>CA-2017-129021-PO-18850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3322</v>
      </c>
      <c r="P4302" t="s">
        <v>31</v>
      </c>
      <c r="Q4302" t="s">
        <v>64</v>
      </c>
      <c r="R4302" t="s">
        <v>3323</v>
      </c>
      <c r="S4302">
        <v>2.7840000000000003</v>
      </c>
      <c r="T4302">
        <v>2</v>
      </c>
      <c r="U4302">
        <v>0.2</v>
      </c>
      <c r="V4302">
        <v>0.41759999999999986</v>
      </c>
      <c r="W4302" s="3">
        <f t="shared" si="202"/>
        <v>0.14999999999999994</v>
      </c>
      <c r="X4302" t="str">
        <f t="shared" si="203"/>
        <v>Medium</v>
      </c>
    </row>
    <row r="4303" spans="1:24" x14ac:dyDescent="0.2">
      <c r="A4303">
        <v>4302</v>
      </c>
      <c r="B4303" t="s">
        <v>7401</v>
      </c>
      <c r="C4303" s="2">
        <v>42970</v>
      </c>
      <c r="D4303" s="2">
        <v>42973</v>
      </c>
      <c r="E4303" t="s">
        <v>22</v>
      </c>
      <c r="F4303" t="s">
        <v>1191</v>
      </c>
      <c r="G4303" t="str">
        <f t="shared" si="201"/>
        <v>CA-2017-129021-PO-18850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3268</v>
      </c>
      <c r="P4303" t="s">
        <v>45</v>
      </c>
      <c r="Q4303" t="s">
        <v>89</v>
      </c>
      <c r="R4303" t="s">
        <v>3269</v>
      </c>
      <c r="S4303">
        <v>8.7200000000000006</v>
      </c>
      <c r="T4303">
        <v>5</v>
      </c>
      <c r="U4303">
        <v>0.2</v>
      </c>
      <c r="V4303">
        <v>2.9429999999999992</v>
      </c>
      <c r="W4303" s="3">
        <f t="shared" si="202"/>
        <v>0.33749999999999986</v>
      </c>
      <c r="X4303" t="str">
        <f t="shared" si="203"/>
        <v>Medium</v>
      </c>
    </row>
    <row r="4304" spans="1:24" x14ac:dyDescent="0.2">
      <c r="A4304">
        <v>4303</v>
      </c>
      <c r="B4304" t="s">
        <v>7402</v>
      </c>
      <c r="C4304" s="2">
        <v>41873</v>
      </c>
      <c r="D4304" s="2">
        <v>41876</v>
      </c>
      <c r="E4304" t="s">
        <v>22</v>
      </c>
      <c r="F4304" t="s">
        <v>3055</v>
      </c>
      <c r="G4304" t="str">
        <f t="shared" si="201"/>
        <v>CA-2014-123253-DE-13255</v>
      </c>
      <c r="H4304" t="s">
        <v>3056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1.0269000000000001</v>
      </c>
      <c r="W4304" s="3">
        <f t="shared" si="202"/>
        <v>0.26250000000000007</v>
      </c>
      <c r="X4304" t="str">
        <f t="shared" si="203"/>
        <v>Medium</v>
      </c>
    </row>
    <row r="4305" spans="1:24" x14ac:dyDescent="0.2">
      <c r="A4305">
        <v>4304</v>
      </c>
      <c r="B4305" t="s">
        <v>7403</v>
      </c>
      <c r="C4305" s="2">
        <v>42647</v>
      </c>
      <c r="D4305" s="2">
        <v>42647</v>
      </c>
      <c r="E4305" t="s">
        <v>1292</v>
      </c>
      <c r="F4305" t="s">
        <v>3093</v>
      </c>
      <c r="G4305" t="str">
        <f t="shared" si="201"/>
        <v>CA-2016-121601-MO-17500</v>
      </c>
      <c r="H4305" t="s">
        <v>3094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2990</v>
      </c>
      <c r="P4305" t="s">
        <v>45</v>
      </c>
      <c r="Q4305" t="s">
        <v>172</v>
      </c>
      <c r="R4305" t="s">
        <v>2991</v>
      </c>
      <c r="S4305">
        <v>59.751999999999995</v>
      </c>
      <c r="T4305">
        <v>7</v>
      </c>
      <c r="U4305">
        <v>0.2</v>
      </c>
      <c r="V4305">
        <v>19.4194</v>
      </c>
      <c r="W4305" s="3">
        <f t="shared" si="202"/>
        <v>0.32500000000000001</v>
      </c>
      <c r="X4305" t="str">
        <f t="shared" si="203"/>
        <v>Medium</v>
      </c>
    </row>
    <row r="4306" spans="1:24" x14ac:dyDescent="0.2">
      <c r="A4306">
        <v>4305</v>
      </c>
      <c r="B4306" t="s">
        <v>7405</v>
      </c>
      <c r="C4306" s="2">
        <v>41938</v>
      </c>
      <c r="D4306" s="2">
        <v>41942</v>
      </c>
      <c r="E4306" t="s">
        <v>22</v>
      </c>
      <c r="F4306" t="s">
        <v>7315</v>
      </c>
      <c r="G4306" t="str">
        <f t="shared" si="201"/>
        <v>CA-2014-162278-AH-10585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1815</v>
      </c>
      <c r="P4306" t="s">
        <v>31</v>
      </c>
      <c r="Q4306" t="s">
        <v>64</v>
      </c>
      <c r="R4306" t="s">
        <v>1816</v>
      </c>
      <c r="S4306">
        <v>63.92</v>
      </c>
      <c r="T4306">
        <v>4</v>
      </c>
      <c r="U4306">
        <v>0</v>
      </c>
      <c r="V4306">
        <v>3.195999999999998</v>
      </c>
      <c r="W4306" s="3">
        <f t="shared" si="202"/>
        <v>4.9999999999999968E-2</v>
      </c>
      <c r="X4306" t="str">
        <f t="shared" si="203"/>
        <v>No Discount</v>
      </c>
    </row>
    <row r="4307" spans="1:24" x14ac:dyDescent="0.2">
      <c r="A4307">
        <v>4306</v>
      </c>
      <c r="B4307" t="s">
        <v>7405</v>
      </c>
      <c r="C4307" s="2">
        <v>41938</v>
      </c>
      <c r="D4307" s="2">
        <v>41942</v>
      </c>
      <c r="E4307" t="s">
        <v>22</v>
      </c>
      <c r="F4307" t="s">
        <v>7315</v>
      </c>
      <c r="G4307" t="str">
        <f t="shared" si="201"/>
        <v>CA-2014-162278-AH-10585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383.96000000000004</v>
      </c>
      <c r="T4307">
        <v>5</v>
      </c>
      <c r="U4307">
        <v>0.2</v>
      </c>
      <c r="V4307">
        <v>38.396000000000015</v>
      </c>
      <c r="W4307" s="3">
        <f t="shared" si="202"/>
        <v>0.10000000000000003</v>
      </c>
      <c r="X4307" t="str">
        <f t="shared" si="203"/>
        <v>Medium</v>
      </c>
    </row>
    <row r="4308" spans="1:24" x14ac:dyDescent="0.2">
      <c r="A4308">
        <v>4307</v>
      </c>
      <c r="B4308" t="s">
        <v>7406</v>
      </c>
      <c r="C4308" s="2">
        <v>42549</v>
      </c>
      <c r="D4308" s="2">
        <v>42549</v>
      </c>
      <c r="E4308" t="s">
        <v>1292</v>
      </c>
      <c r="F4308" t="s">
        <v>2423</v>
      </c>
      <c r="G4308" t="str">
        <f t="shared" si="201"/>
        <v>CA-2016-161095-CS-12250</v>
      </c>
      <c r="H4308" t="s">
        <v>2424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1969</v>
      </c>
      <c r="P4308" t="s">
        <v>45</v>
      </c>
      <c r="Q4308" t="s">
        <v>74</v>
      </c>
      <c r="R4308" t="s">
        <v>1970</v>
      </c>
      <c r="S4308">
        <v>7.7520000000000007</v>
      </c>
      <c r="T4308">
        <v>3</v>
      </c>
      <c r="U4308">
        <v>0.2</v>
      </c>
      <c r="V4308">
        <v>2.8100999999999998</v>
      </c>
      <c r="W4308" s="3">
        <f t="shared" si="202"/>
        <v>0.36249999999999993</v>
      </c>
      <c r="X4308" t="str">
        <f t="shared" si="203"/>
        <v>Medium</v>
      </c>
    </row>
    <row r="4309" spans="1:24" x14ac:dyDescent="0.2">
      <c r="A4309">
        <v>4308</v>
      </c>
      <c r="B4309" t="s">
        <v>7406</v>
      </c>
      <c r="C4309" s="2">
        <v>42549</v>
      </c>
      <c r="D4309" s="2">
        <v>42549</v>
      </c>
      <c r="E4309" t="s">
        <v>1292</v>
      </c>
      <c r="F4309" t="s">
        <v>2423</v>
      </c>
      <c r="G4309" t="str">
        <f t="shared" si="201"/>
        <v>CA-2016-161095-CS-12250</v>
      </c>
      <c r="H4309" t="s">
        <v>2424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33.568000000000005</v>
      </c>
      <c r="T4309">
        <v>2</v>
      </c>
      <c r="U4309">
        <v>0.2</v>
      </c>
      <c r="V4309">
        <v>11.748799999999997</v>
      </c>
      <c r="W4309" s="3">
        <f t="shared" si="202"/>
        <v>0.34999999999999987</v>
      </c>
      <c r="X4309" t="str">
        <f t="shared" si="203"/>
        <v>Medium</v>
      </c>
    </row>
    <row r="4310" spans="1:24" x14ac:dyDescent="0.2">
      <c r="A4310">
        <v>4309</v>
      </c>
      <c r="B4310" t="s">
        <v>7407</v>
      </c>
      <c r="C4310" s="2">
        <v>41947</v>
      </c>
      <c r="D4310" s="2">
        <v>41954</v>
      </c>
      <c r="E4310" t="s">
        <v>49</v>
      </c>
      <c r="F4310" t="s">
        <v>5061</v>
      </c>
      <c r="G4310" t="str">
        <f t="shared" si="201"/>
        <v>CA-2014-125829-WB-21850</v>
      </c>
      <c r="H4310" t="s">
        <v>5062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5164</v>
      </c>
      <c r="P4310" t="s">
        <v>70</v>
      </c>
      <c r="Q4310" t="s">
        <v>71</v>
      </c>
      <c r="R4310" t="s">
        <v>5165</v>
      </c>
      <c r="S4310">
        <v>666.34400000000005</v>
      </c>
      <c r="T4310">
        <v>7</v>
      </c>
      <c r="U4310">
        <v>0.2</v>
      </c>
      <c r="V4310">
        <v>66.634399999999971</v>
      </c>
      <c r="W4310" s="3">
        <f t="shared" si="202"/>
        <v>9.999999999999995E-2</v>
      </c>
      <c r="X4310" t="str">
        <f t="shared" si="203"/>
        <v>Medium</v>
      </c>
    </row>
    <row r="4311" spans="1:24" x14ac:dyDescent="0.2">
      <c r="A4311">
        <v>4310</v>
      </c>
      <c r="B4311" t="s">
        <v>7407</v>
      </c>
      <c r="C4311" s="2">
        <v>41947</v>
      </c>
      <c r="D4311" s="2">
        <v>41954</v>
      </c>
      <c r="E4311" t="s">
        <v>49</v>
      </c>
      <c r="F4311" t="s">
        <v>5061</v>
      </c>
      <c r="G4311" t="str">
        <f t="shared" si="201"/>
        <v>CA-2014-125829-WB-21850</v>
      </c>
      <c r="H4311" t="s">
        <v>5062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-64.544399999999968</v>
      </c>
      <c r="W4311" s="3">
        <f t="shared" si="202"/>
        <v>-0.11249999999999995</v>
      </c>
      <c r="X4311" t="str">
        <f t="shared" si="203"/>
        <v>Medium</v>
      </c>
    </row>
    <row r="4312" spans="1:24" x14ac:dyDescent="0.2">
      <c r="A4312">
        <v>4311</v>
      </c>
      <c r="B4312" t="s">
        <v>7407</v>
      </c>
      <c r="C4312" s="2">
        <v>41947</v>
      </c>
      <c r="D4312" s="2">
        <v>41954</v>
      </c>
      <c r="E4312" t="s">
        <v>49</v>
      </c>
      <c r="F4312" t="s">
        <v>5061</v>
      </c>
      <c r="G4312" t="str">
        <f t="shared" si="201"/>
        <v>CA-2014-125829-WB-21850</v>
      </c>
      <c r="H4312" t="s">
        <v>5062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2445</v>
      </c>
      <c r="P4312" t="s">
        <v>45</v>
      </c>
      <c r="Q4312" t="s">
        <v>74</v>
      </c>
      <c r="R4312" t="s">
        <v>2446</v>
      </c>
      <c r="S4312">
        <v>21.936000000000003</v>
      </c>
      <c r="T4312">
        <v>3</v>
      </c>
      <c r="U4312">
        <v>0.2</v>
      </c>
      <c r="V4312">
        <v>8.2259999999999991</v>
      </c>
      <c r="W4312" s="3">
        <f t="shared" si="202"/>
        <v>0.37499999999999989</v>
      </c>
      <c r="X4312" t="str">
        <f t="shared" si="203"/>
        <v>Medium</v>
      </c>
    </row>
    <row r="4313" spans="1:24" x14ac:dyDescent="0.2">
      <c r="A4313">
        <v>4312</v>
      </c>
      <c r="B4313" t="s">
        <v>7407</v>
      </c>
      <c r="C4313" s="2">
        <v>41947</v>
      </c>
      <c r="D4313" s="2">
        <v>41954</v>
      </c>
      <c r="E4313" t="s">
        <v>49</v>
      </c>
      <c r="F4313" t="s">
        <v>5061</v>
      </c>
      <c r="G4313" t="str">
        <f t="shared" si="201"/>
        <v>CA-2014-125829-WB-21850</v>
      </c>
      <c r="H4313" t="s">
        <v>5062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  <c r="W4313" s="3">
        <f t="shared" si="202"/>
        <v>0.48000000000000004</v>
      </c>
      <c r="X4313" t="str">
        <f t="shared" si="203"/>
        <v>No Discount</v>
      </c>
    </row>
    <row r="4314" spans="1:24" x14ac:dyDescent="0.2">
      <c r="A4314">
        <v>4313</v>
      </c>
      <c r="B4314" t="s">
        <v>7407</v>
      </c>
      <c r="C4314" s="2">
        <v>41947</v>
      </c>
      <c r="D4314" s="2">
        <v>41954</v>
      </c>
      <c r="E4314" t="s">
        <v>49</v>
      </c>
      <c r="F4314" t="s">
        <v>5061</v>
      </c>
      <c r="G4314" t="str">
        <f t="shared" si="201"/>
        <v>CA-2014-125829-WB-21850</v>
      </c>
      <c r="H4314" t="s">
        <v>5062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447.96800000000007</v>
      </c>
      <c r="T4314">
        <v>4</v>
      </c>
      <c r="U4314">
        <v>0.2</v>
      </c>
      <c r="V4314">
        <v>139.98999999999995</v>
      </c>
      <c r="W4314" s="3">
        <f t="shared" si="202"/>
        <v>0.31249999999999983</v>
      </c>
      <c r="X4314" t="str">
        <f t="shared" si="203"/>
        <v>Medium</v>
      </c>
    </row>
    <row r="4315" spans="1:24" x14ac:dyDescent="0.2">
      <c r="A4315">
        <v>4314</v>
      </c>
      <c r="B4315" t="s">
        <v>7410</v>
      </c>
      <c r="C4315" s="2">
        <v>41890</v>
      </c>
      <c r="D4315" s="2">
        <v>41894</v>
      </c>
      <c r="E4315" t="s">
        <v>49</v>
      </c>
      <c r="F4315" t="s">
        <v>3434</v>
      </c>
      <c r="G4315" t="str">
        <f t="shared" si="201"/>
        <v>CA-2014-123127-SP-20620</v>
      </c>
      <c r="H4315" t="s">
        <v>3435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  <c r="W4315" s="3">
        <f t="shared" si="202"/>
        <v>0.25</v>
      </c>
      <c r="X4315" t="str">
        <f t="shared" si="203"/>
        <v>No Discount</v>
      </c>
    </row>
    <row r="4316" spans="1:24" x14ac:dyDescent="0.2">
      <c r="A4316">
        <v>4315</v>
      </c>
      <c r="B4316" t="s">
        <v>7411</v>
      </c>
      <c r="C4316" s="2">
        <v>42180</v>
      </c>
      <c r="D4316" s="2">
        <v>42186</v>
      </c>
      <c r="E4316" t="s">
        <v>49</v>
      </c>
      <c r="F4316" t="s">
        <v>2246</v>
      </c>
      <c r="G4316" t="str">
        <f t="shared" si="201"/>
        <v>CA-2015-115945-AB-10165</v>
      </c>
      <c r="H4316" t="s">
        <v>2247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3041</v>
      </c>
      <c r="S4316">
        <v>20.96</v>
      </c>
      <c r="T4316">
        <v>2</v>
      </c>
      <c r="U4316">
        <v>0</v>
      </c>
      <c r="V4316">
        <v>5.24</v>
      </c>
      <c r="W4316" s="3">
        <f t="shared" si="202"/>
        <v>0.25</v>
      </c>
      <c r="X4316" t="str">
        <f t="shared" si="203"/>
        <v>No Discount</v>
      </c>
    </row>
    <row r="4317" spans="1:24" x14ac:dyDescent="0.2">
      <c r="A4317">
        <v>4316</v>
      </c>
      <c r="B4317" t="s">
        <v>7411</v>
      </c>
      <c r="C4317" s="2">
        <v>42180</v>
      </c>
      <c r="D4317" s="2">
        <v>42186</v>
      </c>
      <c r="E4317" t="s">
        <v>49</v>
      </c>
      <c r="F4317" t="s">
        <v>2246</v>
      </c>
      <c r="G4317" t="str">
        <f t="shared" si="201"/>
        <v>CA-2015-115945-AB-10165</v>
      </c>
      <c r="H4317" t="s">
        <v>2247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3150</v>
      </c>
      <c r="P4317" t="s">
        <v>45</v>
      </c>
      <c r="Q4317" t="s">
        <v>74</v>
      </c>
      <c r="R4317" t="s">
        <v>3151</v>
      </c>
      <c r="S4317">
        <v>88.751999999999995</v>
      </c>
      <c r="T4317">
        <v>3</v>
      </c>
      <c r="U4317">
        <v>0.2</v>
      </c>
      <c r="V4317">
        <v>27.734999999999996</v>
      </c>
      <c r="W4317" s="3">
        <f t="shared" si="202"/>
        <v>0.31249999999999994</v>
      </c>
      <c r="X4317" t="str">
        <f t="shared" si="203"/>
        <v>Medium</v>
      </c>
    </row>
    <row r="4318" spans="1:24" x14ac:dyDescent="0.2">
      <c r="A4318">
        <v>4317</v>
      </c>
      <c r="B4318" t="s">
        <v>7411</v>
      </c>
      <c r="C4318" s="2">
        <v>42180</v>
      </c>
      <c r="D4318" s="2">
        <v>42186</v>
      </c>
      <c r="E4318" t="s">
        <v>49</v>
      </c>
      <c r="F4318" t="s">
        <v>2246</v>
      </c>
      <c r="G4318" t="str">
        <f t="shared" si="201"/>
        <v>CA-2015-115945-AB-10165</v>
      </c>
      <c r="H4318" t="s">
        <v>2247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2085</v>
      </c>
      <c r="P4318" t="s">
        <v>45</v>
      </c>
      <c r="Q4318" t="s">
        <v>58</v>
      </c>
      <c r="R4318" t="s">
        <v>2086</v>
      </c>
      <c r="S4318">
        <v>304.23</v>
      </c>
      <c r="T4318">
        <v>3</v>
      </c>
      <c r="U4318">
        <v>0</v>
      </c>
      <c r="V4318">
        <v>9.126899999999992</v>
      </c>
      <c r="W4318" s="3">
        <f t="shared" si="202"/>
        <v>2.9999999999999971E-2</v>
      </c>
      <c r="X4318" t="str">
        <f t="shared" si="203"/>
        <v>No Discount</v>
      </c>
    </row>
    <row r="4319" spans="1:24" x14ac:dyDescent="0.2">
      <c r="A4319">
        <v>4318</v>
      </c>
      <c r="B4319" t="s">
        <v>7412</v>
      </c>
      <c r="C4319" s="2">
        <v>42211</v>
      </c>
      <c r="D4319" s="2">
        <v>42218</v>
      </c>
      <c r="E4319" t="s">
        <v>49</v>
      </c>
      <c r="F4319" t="s">
        <v>600</v>
      </c>
      <c r="G4319" t="str">
        <f t="shared" si="201"/>
        <v>CA-2015-136735-HA-14920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2161</v>
      </c>
      <c r="P4319" t="s">
        <v>45</v>
      </c>
      <c r="Q4319" t="s">
        <v>172</v>
      </c>
      <c r="R4319" t="s">
        <v>2162</v>
      </c>
      <c r="S4319">
        <v>167.86</v>
      </c>
      <c r="T4319">
        <v>2</v>
      </c>
      <c r="U4319">
        <v>0</v>
      </c>
      <c r="V4319">
        <v>78.894199999999998</v>
      </c>
      <c r="W4319" s="3">
        <f t="shared" si="202"/>
        <v>0.47</v>
      </c>
      <c r="X4319" t="str">
        <f t="shared" si="203"/>
        <v>No Discount</v>
      </c>
    </row>
    <row r="4320" spans="1:24" x14ac:dyDescent="0.2">
      <c r="A4320">
        <v>4319</v>
      </c>
      <c r="B4320" t="s">
        <v>7413</v>
      </c>
      <c r="C4320" s="2">
        <v>43076</v>
      </c>
      <c r="D4320" s="2">
        <v>43080</v>
      </c>
      <c r="E4320" t="s">
        <v>49</v>
      </c>
      <c r="F4320" t="s">
        <v>2406</v>
      </c>
      <c r="G4320" t="str">
        <f t="shared" si="201"/>
        <v>US-2017-136189-DC-13285</v>
      </c>
      <c r="H4320" t="s">
        <v>2407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25.537799999999997</v>
      </c>
      <c r="W4320" s="3">
        <f t="shared" si="202"/>
        <v>0.31</v>
      </c>
      <c r="X4320" t="str">
        <f t="shared" si="203"/>
        <v>No Discount</v>
      </c>
    </row>
    <row r="4321" spans="1:24" x14ac:dyDescent="0.2">
      <c r="A4321">
        <v>4320</v>
      </c>
      <c r="B4321" t="s">
        <v>7416</v>
      </c>
      <c r="C4321" s="2">
        <v>42002</v>
      </c>
      <c r="D4321" s="2">
        <v>42007</v>
      </c>
      <c r="E4321" t="s">
        <v>22</v>
      </c>
      <c r="F4321" t="s">
        <v>3875</v>
      </c>
      <c r="G4321" t="str">
        <f t="shared" si="201"/>
        <v>CA-2014-152345-ST-20530</v>
      </c>
      <c r="H4321" t="s">
        <v>3876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4556</v>
      </c>
      <c r="P4321" t="s">
        <v>70</v>
      </c>
      <c r="Q4321" t="s">
        <v>71</v>
      </c>
      <c r="R4321" t="s">
        <v>4557</v>
      </c>
      <c r="S4321">
        <v>23.976000000000003</v>
      </c>
      <c r="T4321">
        <v>3</v>
      </c>
      <c r="U4321">
        <v>0.2</v>
      </c>
      <c r="V4321">
        <v>-5.694300000000001</v>
      </c>
      <c r="W4321" s="3">
        <f t="shared" si="202"/>
        <v>-0.23750000000000002</v>
      </c>
      <c r="X4321" t="str">
        <f t="shared" si="203"/>
        <v>Medium</v>
      </c>
    </row>
    <row r="4322" spans="1:24" x14ac:dyDescent="0.2">
      <c r="A4322">
        <v>4321</v>
      </c>
      <c r="B4322" t="s">
        <v>7416</v>
      </c>
      <c r="C4322" s="2">
        <v>42002</v>
      </c>
      <c r="D4322" s="2">
        <v>42007</v>
      </c>
      <c r="E4322" t="s">
        <v>22</v>
      </c>
      <c r="F4322" t="s">
        <v>3875</v>
      </c>
      <c r="G4322" t="str">
        <f t="shared" si="201"/>
        <v>CA-2014-152345-ST-20530</v>
      </c>
      <c r="H4322" t="s">
        <v>3876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7.9895999999999994</v>
      </c>
      <c r="W4322" s="3">
        <f t="shared" si="202"/>
        <v>0.24</v>
      </c>
      <c r="X4322" t="str">
        <f t="shared" si="203"/>
        <v>No Discount</v>
      </c>
    </row>
    <row r="4323" spans="1:24" x14ac:dyDescent="0.2">
      <c r="A4323">
        <v>4322</v>
      </c>
      <c r="B4323" t="s">
        <v>7417</v>
      </c>
      <c r="C4323" s="2">
        <v>42049</v>
      </c>
      <c r="D4323" s="2">
        <v>42054</v>
      </c>
      <c r="E4323" t="s">
        <v>49</v>
      </c>
      <c r="F4323" t="s">
        <v>406</v>
      </c>
      <c r="G4323" t="str">
        <f t="shared" si="201"/>
        <v>US-2015-147662-KB-16315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14.952000000000004</v>
      </c>
      <c r="T4323">
        <v>2</v>
      </c>
      <c r="U4323">
        <v>0.7</v>
      </c>
      <c r="V4323">
        <v>-11.961599999999997</v>
      </c>
      <c r="W4323" s="3">
        <f t="shared" si="202"/>
        <v>-0.7999999999999996</v>
      </c>
      <c r="X4323" t="str">
        <f t="shared" si="203"/>
        <v>High</v>
      </c>
    </row>
    <row r="4324" spans="1:24" x14ac:dyDescent="0.2">
      <c r="A4324">
        <v>4323</v>
      </c>
      <c r="B4324" t="s">
        <v>7417</v>
      </c>
      <c r="C4324" s="2">
        <v>42049</v>
      </c>
      <c r="D4324" s="2">
        <v>42054</v>
      </c>
      <c r="E4324" t="s">
        <v>49</v>
      </c>
      <c r="F4324" t="s">
        <v>406</v>
      </c>
      <c r="G4324" t="str">
        <f t="shared" si="201"/>
        <v>US-2015-147662-KB-16315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323.98199999999997</v>
      </c>
      <c r="T4324">
        <v>3</v>
      </c>
      <c r="U4324">
        <v>0.4</v>
      </c>
      <c r="V4324">
        <v>-80.995500000000021</v>
      </c>
      <c r="W4324" s="3">
        <f t="shared" si="202"/>
        <v>-0.25000000000000011</v>
      </c>
      <c r="X4324" t="str">
        <f t="shared" si="203"/>
        <v>High</v>
      </c>
    </row>
    <row r="4325" spans="1:24" x14ac:dyDescent="0.2">
      <c r="A4325">
        <v>4324</v>
      </c>
      <c r="B4325" t="s">
        <v>7417</v>
      </c>
      <c r="C4325" s="2">
        <v>42049</v>
      </c>
      <c r="D4325" s="2">
        <v>42054</v>
      </c>
      <c r="E4325" t="s">
        <v>49</v>
      </c>
      <c r="F4325" t="s">
        <v>406</v>
      </c>
      <c r="G4325" t="str">
        <f t="shared" si="201"/>
        <v>US-2015-147662-KB-16315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2.2860000000000005</v>
      </c>
      <c r="T4325">
        <v>2</v>
      </c>
      <c r="U4325">
        <v>0.7</v>
      </c>
      <c r="V4325">
        <v>-1.6763999999999997</v>
      </c>
      <c r="W4325" s="3">
        <f t="shared" si="202"/>
        <v>-0.73333333333333306</v>
      </c>
      <c r="X4325" t="str">
        <f t="shared" si="203"/>
        <v>High</v>
      </c>
    </row>
    <row r="4326" spans="1:24" x14ac:dyDescent="0.2">
      <c r="A4326">
        <v>4325</v>
      </c>
      <c r="B4326" t="s">
        <v>7417</v>
      </c>
      <c r="C4326" s="2">
        <v>42049</v>
      </c>
      <c r="D4326" s="2">
        <v>42054</v>
      </c>
      <c r="E4326" t="s">
        <v>49</v>
      </c>
      <c r="F4326" t="s">
        <v>406</v>
      </c>
      <c r="G4326" t="str">
        <f t="shared" si="201"/>
        <v>US-2015-147662-KB-16315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3429</v>
      </c>
      <c r="P4326" t="s">
        <v>45</v>
      </c>
      <c r="Q4326" t="s">
        <v>67</v>
      </c>
      <c r="R4326" t="s">
        <v>3430</v>
      </c>
      <c r="S4326">
        <v>14.352000000000002</v>
      </c>
      <c r="T4326">
        <v>3</v>
      </c>
      <c r="U4326">
        <v>0.2</v>
      </c>
      <c r="V4326">
        <v>0.8969999999999998</v>
      </c>
      <c r="W4326" s="3">
        <f t="shared" si="202"/>
        <v>6.2499999999999979E-2</v>
      </c>
      <c r="X4326" t="str">
        <f t="shared" si="203"/>
        <v>Medium</v>
      </c>
    </row>
    <row r="4327" spans="1:24" x14ac:dyDescent="0.2">
      <c r="A4327">
        <v>4326</v>
      </c>
      <c r="B4327" t="s">
        <v>7417</v>
      </c>
      <c r="C4327" s="2">
        <v>42049</v>
      </c>
      <c r="D4327" s="2">
        <v>42054</v>
      </c>
      <c r="E4327" t="s">
        <v>49</v>
      </c>
      <c r="F4327" t="s">
        <v>406</v>
      </c>
      <c r="G4327" t="str">
        <f t="shared" si="201"/>
        <v>US-2015-147662-KB-16315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4174</v>
      </c>
      <c r="P4327" t="s">
        <v>70</v>
      </c>
      <c r="Q4327" t="s">
        <v>160</v>
      </c>
      <c r="R4327" t="s">
        <v>4175</v>
      </c>
      <c r="S4327">
        <v>71.975999999999999</v>
      </c>
      <c r="T4327">
        <v>3</v>
      </c>
      <c r="U4327">
        <v>0.2</v>
      </c>
      <c r="V4327">
        <v>0.89969999999999573</v>
      </c>
      <c r="W4327" s="3">
        <f t="shared" si="202"/>
        <v>1.249999999999994E-2</v>
      </c>
      <c r="X4327" t="str">
        <f t="shared" si="203"/>
        <v>Medium</v>
      </c>
    </row>
    <row r="4328" spans="1:24" x14ac:dyDescent="0.2">
      <c r="A4328">
        <v>4327</v>
      </c>
      <c r="B4328" t="s">
        <v>7418</v>
      </c>
      <c r="C4328" s="2">
        <v>42394</v>
      </c>
      <c r="D4328" s="2">
        <v>42396</v>
      </c>
      <c r="E4328" t="s">
        <v>187</v>
      </c>
      <c r="F4328" t="s">
        <v>3589</v>
      </c>
      <c r="G4328" t="str">
        <f t="shared" si="201"/>
        <v>CA-2016-153346-TB-21355</v>
      </c>
      <c r="H4328" t="s">
        <v>3590</v>
      </c>
      <c r="I4328" t="s">
        <v>40</v>
      </c>
      <c r="J4328" t="s">
        <v>26</v>
      </c>
      <c r="K4328" t="s">
        <v>2129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9.2099999999999991</v>
      </c>
      <c r="T4328">
        <v>3</v>
      </c>
      <c r="U4328">
        <v>0</v>
      </c>
      <c r="V4328">
        <v>2.3025000000000002</v>
      </c>
      <c r="W4328" s="3">
        <f t="shared" si="202"/>
        <v>0.25000000000000006</v>
      </c>
      <c r="X4328" t="str">
        <f t="shared" si="203"/>
        <v>No Discount</v>
      </c>
    </row>
    <row r="4329" spans="1:24" x14ac:dyDescent="0.2">
      <c r="A4329">
        <v>4328</v>
      </c>
      <c r="B4329" t="s">
        <v>7418</v>
      </c>
      <c r="C4329" s="2">
        <v>42394</v>
      </c>
      <c r="D4329" s="2">
        <v>42396</v>
      </c>
      <c r="E4329" t="s">
        <v>187</v>
      </c>
      <c r="F4329" t="s">
        <v>3589</v>
      </c>
      <c r="G4329" t="str">
        <f t="shared" si="201"/>
        <v>CA-2016-153346-TB-21355</v>
      </c>
      <c r="H4329" t="s">
        <v>3590</v>
      </c>
      <c r="I4329" t="s">
        <v>40</v>
      </c>
      <c r="J4329" t="s">
        <v>26</v>
      </c>
      <c r="K4329" t="s">
        <v>2129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  <c r="W4329" s="3">
        <f t="shared" si="202"/>
        <v>0.45999999999999996</v>
      </c>
      <c r="X4329" t="str">
        <f t="shared" si="203"/>
        <v>No Discount</v>
      </c>
    </row>
    <row r="4330" spans="1:24" x14ac:dyDescent="0.2">
      <c r="A4330">
        <v>4329</v>
      </c>
      <c r="B4330" t="s">
        <v>7419</v>
      </c>
      <c r="C4330" s="2">
        <v>42826</v>
      </c>
      <c r="D4330" s="2">
        <v>42832</v>
      </c>
      <c r="E4330" t="s">
        <v>49</v>
      </c>
      <c r="F4330" t="s">
        <v>4689</v>
      </c>
      <c r="G4330" t="str">
        <f t="shared" si="201"/>
        <v>CA-2017-118360-JC-15775</v>
      </c>
      <c r="H4330" t="s">
        <v>4690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42.929999999999993</v>
      </c>
      <c r="T4330">
        <v>9</v>
      </c>
      <c r="U4330">
        <v>0</v>
      </c>
      <c r="V4330">
        <v>19.318499999999997</v>
      </c>
      <c r="W4330" s="3">
        <f t="shared" si="202"/>
        <v>0.45</v>
      </c>
      <c r="X4330" t="str">
        <f t="shared" si="203"/>
        <v>No Discount</v>
      </c>
    </row>
    <row r="4331" spans="1:24" x14ac:dyDescent="0.2">
      <c r="A4331">
        <v>4330</v>
      </c>
      <c r="B4331" t="s">
        <v>7420</v>
      </c>
      <c r="C4331" s="2">
        <v>43011</v>
      </c>
      <c r="D4331" s="2">
        <v>43017</v>
      </c>
      <c r="E4331" t="s">
        <v>49</v>
      </c>
      <c r="F4331" t="s">
        <v>1191</v>
      </c>
      <c r="G4331" t="str">
        <f t="shared" si="201"/>
        <v>CA-2017-149853-PO-18850</v>
      </c>
      <c r="H4331" t="s">
        <v>1192</v>
      </c>
      <c r="I4331" t="s">
        <v>25</v>
      </c>
      <c r="J4331" t="s">
        <v>26</v>
      </c>
      <c r="K4331" t="s">
        <v>2333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15.552000000000003</v>
      </c>
      <c r="T4331">
        <v>3</v>
      </c>
      <c r="U4331">
        <v>0.2</v>
      </c>
      <c r="V4331">
        <v>5.4432</v>
      </c>
      <c r="W4331" s="3">
        <f t="shared" si="202"/>
        <v>0.34999999999999992</v>
      </c>
      <c r="X4331" t="str">
        <f t="shared" si="203"/>
        <v>Medium</v>
      </c>
    </row>
    <row r="4332" spans="1:24" x14ac:dyDescent="0.2">
      <c r="A4332">
        <v>4331</v>
      </c>
      <c r="B4332" t="s">
        <v>7420</v>
      </c>
      <c r="C4332" s="2">
        <v>43011</v>
      </c>
      <c r="D4332" s="2">
        <v>43017</v>
      </c>
      <c r="E4332" t="s">
        <v>49</v>
      </c>
      <c r="F4332" t="s">
        <v>1191</v>
      </c>
      <c r="G4332" t="str">
        <f t="shared" si="201"/>
        <v>CA-2017-149853-PO-18850</v>
      </c>
      <c r="H4332" t="s">
        <v>1192</v>
      </c>
      <c r="I4332" t="s">
        <v>25</v>
      </c>
      <c r="J4332" t="s">
        <v>26</v>
      </c>
      <c r="K4332" t="s">
        <v>2333</v>
      </c>
      <c r="L4332" t="s">
        <v>53</v>
      </c>
      <c r="M4332">
        <v>33012</v>
      </c>
      <c r="N4332" t="s">
        <v>29</v>
      </c>
      <c r="O4332" t="s">
        <v>2206</v>
      </c>
      <c r="P4332" t="s">
        <v>45</v>
      </c>
      <c r="Q4332" t="s">
        <v>77</v>
      </c>
      <c r="R4332" t="s">
        <v>2207</v>
      </c>
      <c r="S4332">
        <v>17.920000000000002</v>
      </c>
      <c r="T4332">
        <v>5</v>
      </c>
      <c r="U4332">
        <v>0.2</v>
      </c>
      <c r="V4332">
        <v>1.1200000000000001</v>
      </c>
      <c r="W4332" s="3">
        <f t="shared" si="202"/>
        <v>6.25E-2</v>
      </c>
      <c r="X4332" t="str">
        <f t="shared" si="203"/>
        <v>Medium</v>
      </c>
    </row>
    <row r="4333" spans="1:24" x14ac:dyDescent="0.2">
      <c r="A4333">
        <v>4332</v>
      </c>
      <c r="B4333" t="s">
        <v>7423</v>
      </c>
      <c r="C4333" s="2">
        <v>42979</v>
      </c>
      <c r="D4333" s="2">
        <v>42984</v>
      </c>
      <c r="E4333" t="s">
        <v>49</v>
      </c>
      <c r="F4333" t="s">
        <v>2373</v>
      </c>
      <c r="G4333" t="str">
        <f t="shared" si="201"/>
        <v>CA-2017-107909-SS-20875</v>
      </c>
      <c r="H4333" t="s">
        <v>2374</v>
      </c>
      <c r="I4333" t="s">
        <v>25</v>
      </c>
      <c r="J4333" t="s">
        <v>26</v>
      </c>
      <c r="K4333" t="s">
        <v>4589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6.796599999999998</v>
      </c>
      <c r="W4333" s="3">
        <f t="shared" si="202"/>
        <v>0.33999999999999991</v>
      </c>
      <c r="X4333" t="str">
        <f t="shared" si="203"/>
        <v>No Discount</v>
      </c>
    </row>
    <row r="4334" spans="1:24" x14ac:dyDescent="0.2">
      <c r="A4334">
        <v>4333</v>
      </c>
      <c r="B4334" t="s">
        <v>7423</v>
      </c>
      <c r="C4334" s="2">
        <v>42979</v>
      </c>
      <c r="D4334" s="2">
        <v>42984</v>
      </c>
      <c r="E4334" t="s">
        <v>49</v>
      </c>
      <c r="F4334" t="s">
        <v>2373</v>
      </c>
      <c r="G4334" t="str">
        <f t="shared" si="201"/>
        <v>CA-2017-107909-SS-20875</v>
      </c>
      <c r="H4334" t="s">
        <v>2374</v>
      </c>
      <c r="I4334" t="s">
        <v>25</v>
      </c>
      <c r="J4334" t="s">
        <v>26</v>
      </c>
      <c r="K4334" t="s">
        <v>4589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8.0219999999999985</v>
      </c>
      <c r="W4334" s="3">
        <f t="shared" si="202"/>
        <v>0.34999999999999992</v>
      </c>
      <c r="X4334" t="str">
        <f t="shared" si="203"/>
        <v>Medium</v>
      </c>
    </row>
    <row r="4335" spans="1:24" x14ac:dyDescent="0.2">
      <c r="A4335">
        <v>4334</v>
      </c>
      <c r="B4335" t="s">
        <v>7424</v>
      </c>
      <c r="C4335" s="2">
        <v>42359</v>
      </c>
      <c r="D4335" s="2">
        <v>42365</v>
      </c>
      <c r="E4335" t="s">
        <v>49</v>
      </c>
      <c r="F4335" t="s">
        <v>7425</v>
      </c>
      <c r="G4335" t="str">
        <f t="shared" si="201"/>
        <v>CA-2015-112375-RD-19720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14.628000000000005</v>
      </c>
      <c r="W4335" s="3">
        <f t="shared" si="202"/>
        <v>0.28750000000000009</v>
      </c>
      <c r="X4335" t="str">
        <f t="shared" si="203"/>
        <v>Medium</v>
      </c>
    </row>
    <row r="4336" spans="1:24" x14ac:dyDescent="0.2">
      <c r="A4336">
        <v>4335</v>
      </c>
      <c r="B4336" t="s">
        <v>7424</v>
      </c>
      <c r="C4336" s="2">
        <v>42359</v>
      </c>
      <c r="D4336" s="2">
        <v>42365</v>
      </c>
      <c r="E4336" t="s">
        <v>49</v>
      </c>
      <c r="F4336" t="s">
        <v>7425</v>
      </c>
      <c r="G4336" t="str">
        <f t="shared" si="201"/>
        <v>CA-2015-112375-RD-19720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3251</v>
      </c>
      <c r="P4336" t="s">
        <v>45</v>
      </c>
      <c r="Q4336" t="s">
        <v>172</v>
      </c>
      <c r="R4336" t="s">
        <v>3252</v>
      </c>
      <c r="S4336">
        <v>27.312000000000001</v>
      </c>
      <c r="T4336">
        <v>2</v>
      </c>
      <c r="U4336">
        <v>0.2</v>
      </c>
      <c r="V4336">
        <v>9.2178000000000004</v>
      </c>
      <c r="W4336" s="3">
        <f t="shared" si="202"/>
        <v>0.33750000000000002</v>
      </c>
      <c r="X4336" t="str">
        <f t="shared" si="203"/>
        <v>Medium</v>
      </c>
    </row>
    <row r="4337" spans="1:24" x14ac:dyDescent="0.2">
      <c r="A4337">
        <v>4336</v>
      </c>
      <c r="B4337" t="s">
        <v>7430</v>
      </c>
      <c r="C4337" s="2">
        <v>42358</v>
      </c>
      <c r="D4337" s="2">
        <v>42362</v>
      </c>
      <c r="E4337" t="s">
        <v>49</v>
      </c>
      <c r="F4337" t="s">
        <v>448</v>
      </c>
      <c r="G4337" t="str">
        <f t="shared" si="201"/>
        <v>CA-2015-154795-GZ-14470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7.9200000000000008</v>
      </c>
      <c r="T4337">
        <v>1</v>
      </c>
      <c r="U4337">
        <v>0.2</v>
      </c>
      <c r="V4337">
        <v>2.7719999999999994</v>
      </c>
      <c r="W4337" s="3">
        <f t="shared" si="202"/>
        <v>0.34999999999999987</v>
      </c>
      <c r="X4337" t="str">
        <f t="shared" si="203"/>
        <v>Medium</v>
      </c>
    </row>
    <row r="4338" spans="1:24" x14ac:dyDescent="0.2">
      <c r="A4338">
        <v>4337</v>
      </c>
      <c r="B4338" t="s">
        <v>7430</v>
      </c>
      <c r="C4338" s="2">
        <v>42358</v>
      </c>
      <c r="D4338" s="2">
        <v>42362</v>
      </c>
      <c r="E4338" t="s">
        <v>49</v>
      </c>
      <c r="F4338" t="s">
        <v>448</v>
      </c>
      <c r="G4338" t="str">
        <f t="shared" si="201"/>
        <v>CA-2015-154795-GZ-14470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4419</v>
      </c>
      <c r="P4338" t="s">
        <v>31</v>
      </c>
      <c r="Q4338" t="s">
        <v>64</v>
      </c>
      <c r="R4338" t="s">
        <v>4420</v>
      </c>
      <c r="S4338">
        <v>14.368000000000002</v>
      </c>
      <c r="T4338">
        <v>2</v>
      </c>
      <c r="U4338">
        <v>0.2</v>
      </c>
      <c r="V4338">
        <v>3.9512</v>
      </c>
      <c r="W4338" s="3">
        <f t="shared" si="202"/>
        <v>0.27499999999999997</v>
      </c>
      <c r="X4338" t="str">
        <f t="shared" si="203"/>
        <v>Medium</v>
      </c>
    </row>
    <row r="4339" spans="1:24" x14ac:dyDescent="0.2">
      <c r="A4339">
        <v>4338</v>
      </c>
      <c r="B4339" t="s">
        <v>7434</v>
      </c>
      <c r="C4339" s="2">
        <v>42335</v>
      </c>
      <c r="D4339" s="2">
        <v>42339</v>
      </c>
      <c r="E4339" t="s">
        <v>49</v>
      </c>
      <c r="F4339" t="s">
        <v>196</v>
      </c>
      <c r="G4339" t="str">
        <f t="shared" si="201"/>
        <v>CA-2015-125234-SN-20710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  <c r="W4339" s="3">
        <f t="shared" si="202"/>
        <v>0.21</v>
      </c>
      <c r="X4339" t="str">
        <f t="shared" si="203"/>
        <v>No Discount</v>
      </c>
    </row>
    <row r="4340" spans="1:24" x14ac:dyDescent="0.2">
      <c r="A4340">
        <v>4339</v>
      </c>
      <c r="B4340" t="s">
        <v>7434</v>
      </c>
      <c r="C4340" s="2">
        <v>42335</v>
      </c>
      <c r="D4340" s="2">
        <v>42339</v>
      </c>
      <c r="E4340" t="s">
        <v>49</v>
      </c>
      <c r="F4340" t="s">
        <v>196</v>
      </c>
      <c r="G4340" t="str">
        <f t="shared" si="201"/>
        <v>CA-2015-125234-SN-20710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53.495399999999989</v>
      </c>
      <c r="W4340" s="3">
        <f t="shared" si="202"/>
        <v>0.46999999999999992</v>
      </c>
      <c r="X4340" t="str">
        <f t="shared" si="203"/>
        <v>No Discount</v>
      </c>
    </row>
    <row r="4341" spans="1:24" x14ac:dyDescent="0.2">
      <c r="A4341">
        <v>4340</v>
      </c>
      <c r="B4341" t="s">
        <v>7435</v>
      </c>
      <c r="C4341" s="2">
        <v>42974</v>
      </c>
      <c r="D4341" s="2">
        <v>42979</v>
      </c>
      <c r="E4341" t="s">
        <v>49</v>
      </c>
      <c r="F4341" t="s">
        <v>7138</v>
      </c>
      <c r="G4341" t="str">
        <f t="shared" si="201"/>
        <v>CA-2017-133501-DK-12895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3818</v>
      </c>
      <c r="P4341" t="s">
        <v>45</v>
      </c>
      <c r="Q4341" t="s">
        <v>89</v>
      </c>
      <c r="R4341" t="s">
        <v>3819</v>
      </c>
      <c r="S4341">
        <v>5.1840000000000011</v>
      </c>
      <c r="T4341">
        <v>1</v>
      </c>
      <c r="U4341">
        <v>0.2</v>
      </c>
      <c r="V4341">
        <v>1.8144</v>
      </c>
      <c r="W4341" s="3">
        <f t="shared" si="202"/>
        <v>0.34999999999999992</v>
      </c>
      <c r="X4341" t="str">
        <f t="shared" si="203"/>
        <v>Medium</v>
      </c>
    </row>
    <row r="4342" spans="1:24" x14ac:dyDescent="0.2">
      <c r="A4342">
        <v>4341</v>
      </c>
      <c r="B4342" t="s">
        <v>7436</v>
      </c>
      <c r="C4342" s="2">
        <v>41720</v>
      </c>
      <c r="D4342" s="2">
        <v>41720</v>
      </c>
      <c r="E4342" t="s">
        <v>1292</v>
      </c>
      <c r="F4342" t="s">
        <v>6900</v>
      </c>
      <c r="G4342" t="str">
        <f t="shared" si="201"/>
        <v>US-2014-129609-VM-21835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6.5120000000000005</v>
      </c>
      <c r="W4342" s="3">
        <f t="shared" si="202"/>
        <v>0.4</v>
      </c>
      <c r="X4342" t="str">
        <f t="shared" si="203"/>
        <v>No Discount</v>
      </c>
    </row>
    <row r="4343" spans="1:24" x14ac:dyDescent="0.2">
      <c r="A4343">
        <v>4342</v>
      </c>
      <c r="B4343" t="s">
        <v>7438</v>
      </c>
      <c r="C4343" s="2">
        <v>43086</v>
      </c>
      <c r="D4343" s="2">
        <v>43090</v>
      </c>
      <c r="E4343" t="s">
        <v>49</v>
      </c>
      <c r="F4343" t="s">
        <v>6180</v>
      </c>
      <c r="G4343" t="str">
        <f t="shared" si="201"/>
        <v>CA-2017-130309-GB-14575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157.87019999999993</v>
      </c>
      <c r="W4343" s="3">
        <f t="shared" si="202"/>
        <v>0.28999999999999987</v>
      </c>
      <c r="X4343" t="str">
        <f t="shared" si="203"/>
        <v>No Discount</v>
      </c>
    </row>
    <row r="4344" spans="1:24" x14ac:dyDescent="0.2">
      <c r="A4344">
        <v>4343</v>
      </c>
      <c r="B4344" t="s">
        <v>7439</v>
      </c>
      <c r="C4344" s="2">
        <v>42813</v>
      </c>
      <c r="D4344" s="2">
        <v>42816</v>
      </c>
      <c r="E4344" t="s">
        <v>187</v>
      </c>
      <c r="F4344" t="s">
        <v>3738</v>
      </c>
      <c r="G4344" t="str">
        <f t="shared" si="201"/>
        <v>CA-2017-105410-ND-18370</v>
      </c>
      <c r="H4344" t="s">
        <v>3739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3594</v>
      </c>
      <c r="P4344" t="s">
        <v>45</v>
      </c>
      <c r="Q4344" t="s">
        <v>74</v>
      </c>
      <c r="R4344" t="s">
        <v>3595</v>
      </c>
      <c r="S4344">
        <v>19.824000000000002</v>
      </c>
      <c r="T4344">
        <v>6</v>
      </c>
      <c r="U4344">
        <v>0.2</v>
      </c>
      <c r="V4344">
        <v>6.690599999999999</v>
      </c>
      <c r="W4344" s="3">
        <f t="shared" si="202"/>
        <v>0.33749999999999991</v>
      </c>
      <c r="X4344" t="str">
        <f t="shared" si="203"/>
        <v>Medium</v>
      </c>
    </row>
    <row r="4345" spans="1:24" x14ac:dyDescent="0.2">
      <c r="A4345">
        <v>4344</v>
      </c>
      <c r="B4345" t="s">
        <v>7439</v>
      </c>
      <c r="C4345" s="2">
        <v>42813</v>
      </c>
      <c r="D4345" s="2">
        <v>42816</v>
      </c>
      <c r="E4345" t="s">
        <v>187</v>
      </c>
      <c r="F4345" t="s">
        <v>3738</v>
      </c>
      <c r="G4345" t="str">
        <f t="shared" si="201"/>
        <v>CA-2017-105410-ND-18370</v>
      </c>
      <c r="H4345" t="s">
        <v>3739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4286</v>
      </c>
      <c r="P4345" t="s">
        <v>70</v>
      </c>
      <c r="Q4345" t="s">
        <v>71</v>
      </c>
      <c r="R4345" t="s">
        <v>4287</v>
      </c>
      <c r="S4345">
        <v>657.50400000000002</v>
      </c>
      <c r="T4345">
        <v>6</v>
      </c>
      <c r="U4345">
        <v>0.2</v>
      </c>
      <c r="V4345">
        <v>-131.50080000000005</v>
      </c>
      <c r="W4345" s="3">
        <f t="shared" si="202"/>
        <v>-0.20000000000000007</v>
      </c>
      <c r="X4345" t="str">
        <f t="shared" si="203"/>
        <v>Medium</v>
      </c>
    </row>
    <row r="4346" spans="1:24" x14ac:dyDescent="0.2">
      <c r="A4346">
        <v>4345</v>
      </c>
      <c r="B4346" t="s">
        <v>7439</v>
      </c>
      <c r="C4346" s="2">
        <v>42813</v>
      </c>
      <c r="D4346" s="2">
        <v>42816</v>
      </c>
      <c r="E4346" t="s">
        <v>187</v>
      </c>
      <c r="F4346" t="s">
        <v>3738</v>
      </c>
      <c r="G4346" t="str">
        <f t="shared" si="201"/>
        <v>CA-2017-105410-ND-18370</v>
      </c>
      <c r="H4346" t="s">
        <v>3739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10.949399999999997</v>
      </c>
      <c r="W4346" s="3">
        <f t="shared" si="202"/>
        <v>0.10999999999999996</v>
      </c>
      <c r="X4346" t="str">
        <f t="shared" si="203"/>
        <v>No Discount</v>
      </c>
    </row>
    <row r="4347" spans="1:24" x14ac:dyDescent="0.2">
      <c r="A4347">
        <v>4346</v>
      </c>
      <c r="B4347" t="s">
        <v>7439</v>
      </c>
      <c r="C4347" s="2">
        <v>42813</v>
      </c>
      <c r="D4347" s="2">
        <v>42816</v>
      </c>
      <c r="E4347" t="s">
        <v>187</v>
      </c>
      <c r="F4347" t="s">
        <v>3738</v>
      </c>
      <c r="G4347" t="str">
        <f t="shared" si="201"/>
        <v>CA-2017-105410-ND-18370</v>
      </c>
      <c r="H4347" t="s">
        <v>3739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4549</v>
      </c>
      <c r="P4347" t="s">
        <v>70</v>
      </c>
      <c r="Q4347" t="s">
        <v>160</v>
      </c>
      <c r="R4347" t="s">
        <v>4550</v>
      </c>
      <c r="S4347">
        <v>199.96</v>
      </c>
      <c r="T4347">
        <v>4</v>
      </c>
      <c r="U4347">
        <v>0</v>
      </c>
      <c r="V4347">
        <v>85.982800000000012</v>
      </c>
      <c r="W4347" s="3">
        <f t="shared" si="202"/>
        <v>0.43000000000000005</v>
      </c>
      <c r="X4347" t="str">
        <f t="shared" si="203"/>
        <v>No Discount</v>
      </c>
    </row>
    <row r="4348" spans="1:24" x14ac:dyDescent="0.2">
      <c r="A4348">
        <v>4347</v>
      </c>
      <c r="B4348" t="s">
        <v>7440</v>
      </c>
      <c r="C4348" s="2">
        <v>42631</v>
      </c>
      <c r="D4348" s="2">
        <v>42638</v>
      </c>
      <c r="E4348" t="s">
        <v>49</v>
      </c>
      <c r="F4348" t="s">
        <v>4992</v>
      </c>
      <c r="G4348" t="str">
        <f t="shared" si="201"/>
        <v>CA-2016-120355-MM-17260</v>
      </c>
      <c r="H4348" t="s">
        <v>4993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2559</v>
      </c>
      <c r="P4348" t="s">
        <v>31</v>
      </c>
      <c r="Q4348" t="s">
        <v>35</v>
      </c>
      <c r="R4348" t="s">
        <v>2560</v>
      </c>
      <c r="S4348">
        <v>631.78200000000004</v>
      </c>
      <c r="T4348">
        <v>2</v>
      </c>
      <c r="U4348">
        <v>0.1</v>
      </c>
      <c r="V4348">
        <v>140.39599999999993</v>
      </c>
      <c r="W4348" s="3">
        <f t="shared" si="202"/>
        <v>0.2222222222222221</v>
      </c>
      <c r="X4348" t="str">
        <f t="shared" si="203"/>
        <v>Low</v>
      </c>
    </row>
    <row r="4349" spans="1:24" x14ac:dyDescent="0.2">
      <c r="A4349">
        <v>4348</v>
      </c>
      <c r="B4349" t="s">
        <v>7440</v>
      </c>
      <c r="C4349" s="2">
        <v>42631</v>
      </c>
      <c r="D4349" s="2">
        <v>42638</v>
      </c>
      <c r="E4349" t="s">
        <v>49</v>
      </c>
      <c r="F4349" t="s">
        <v>4992</v>
      </c>
      <c r="G4349" t="str">
        <f t="shared" si="201"/>
        <v>CA-2016-120355-MM-17260</v>
      </c>
      <c r="H4349" t="s">
        <v>4993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  <c r="W4349" s="3">
        <f t="shared" si="202"/>
        <v>0.43</v>
      </c>
      <c r="X4349" t="str">
        <f t="shared" si="203"/>
        <v>No Discount</v>
      </c>
    </row>
    <row r="4350" spans="1:24" x14ac:dyDescent="0.2">
      <c r="A4350">
        <v>4349</v>
      </c>
      <c r="B4350" t="s">
        <v>7443</v>
      </c>
      <c r="C4350" s="2">
        <v>43063</v>
      </c>
      <c r="D4350" s="2">
        <v>43068</v>
      </c>
      <c r="E4350" t="s">
        <v>22</v>
      </c>
      <c r="F4350" t="s">
        <v>5255</v>
      </c>
      <c r="G4350" t="str">
        <f t="shared" si="201"/>
        <v>CA-2017-169894-MV-17485</v>
      </c>
      <c r="H4350" t="s">
        <v>5256</v>
      </c>
      <c r="I4350" t="s">
        <v>25</v>
      </c>
      <c r="J4350" t="s">
        <v>26</v>
      </c>
      <c r="K4350" t="s">
        <v>1826</v>
      </c>
      <c r="L4350" t="s">
        <v>309</v>
      </c>
      <c r="M4350">
        <v>85204</v>
      </c>
      <c r="N4350" t="s">
        <v>43</v>
      </c>
      <c r="O4350" t="s">
        <v>2561</v>
      </c>
      <c r="P4350" t="s">
        <v>45</v>
      </c>
      <c r="Q4350" t="s">
        <v>74</v>
      </c>
      <c r="R4350" t="s">
        <v>2562</v>
      </c>
      <c r="S4350">
        <v>20.724000000000004</v>
      </c>
      <c r="T4350">
        <v>2</v>
      </c>
      <c r="U4350">
        <v>0.7</v>
      </c>
      <c r="V4350">
        <v>-15.197599999999994</v>
      </c>
      <c r="W4350" s="3">
        <f t="shared" si="202"/>
        <v>-0.73333333333333295</v>
      </c>
      <c r="X4350" t="str">
        <f t="shared" si="203"/>
        <v>High</v>
      </c>
    </row>
    <row r="4351" spans="1:24" x14ac:dyDescent="0.2">
      <c r="A4351">
        <v>4350</v>
      </c>
      <c r="B4351" t="s">
        <v>7443</v>
      </c>
      <c r="C4351" s="2">
        <v>43063</v>
      </c>
      <c r="D4351" s="2">
        <v>43068</v>
      </c>
      <c r="E4351" t="s">
        <v>22</v>
      </c>
      <c r="F4351" t="s">
        <v>5255</v>
      </c>
      <c r="G4351" t="str">
        <f t="shared" si="201"/>
        <v>CA-2017-169894-MV-17485</v>
      </c>
      <c r="H4351" t="s">
        <v>5256</v>
      </c>
      <c r="I4351" t="s">
        <v>25</v>
      </c>
      <c r="J4351" t="s">
        <v>26</v>
      </c>
      <c r="K4351" t="s">
        <v>1826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415.87200000000007</v>
      </c>
      <c r="T4351">
        <v>8</v>
      </c>
      <c r="U4351">
        <v>0.2</v>
      </c>
      <c r="V4351">
        <v>-41.587199999999996</v>
      </c>
      <c r="W4351" s="3">
        <f t="shared" si="202"/>
        <v>-9.9999999999999978E-2</v>
      </c>
      <c r="X4351" t="str">
        <f t="shared" si="203"/>
        <v>Medium</v>
      </c>
    </row>
    <row r="4352" spans="1:24" x14ac:dyDescent="0.2">
      <c r="A4352">
        <v>4351</v>
      </c>
      <c r="B4352" t="s">
        <v>7444</v>
      </c>
      <c r="C4352" s="2">
        <v>42836</v>
      </c>
      <c r="D4352" s="2">
        <v>42840</v>
      </c>
      <c r="E4352" t="s">
        <v>49</v>
      </c>
      <c r="F4352" t="s">
        <v>6416</v>
      </c>
      <c r="G4352" t="str">
        <f t="shared" si="201"/>
        <v>US-2017-100482-JL-15130</v>
      </c>
      <c r="H4352" t="s">
        <v>6417</v>
      </c>
      <c r="I4352" t="s">
        <v>25</v>
      </c>
      <c r="J4352" t="s">
        <v>26</v>
      </c>
      <c r="K4352" t="s">
        <v>2474</v>
      </c>
      <c r="L4352" t="s">
        <v>497</v>
      </c>
      <c r="M4352">
        <v>43130</v>
      </c>
      <c r="N4352" t="s">
        <v>147</v>
      </c>
      <c r="O4352" t="s">
        <v>1827</v>
      </c>
      <c r="P4352" t="s">
        <v>45</v>
      </c>
      <c r="Q4352" t="s">
        <v>58</v>
      </c>
      <c r="R4352" t="s">
        <v>1828</v>
      </c>
      <c r="S4352">
        <v>16.768000000000001</v>
      </c>
      <c r="T4352">
        <v>2</v>
      </c>
      <c r="U4352">
        <v>0.2</v>
      </c>
      <c r="V4352">
        <v>1.4672000000000001</v>
      </c>
      <c r="W4352" s="3">
        <f t="shared" si="202"/>
        <v>8.7499999999999994E-2</v>
      </c>
      <c r="X4352" t="str">
        <f t="shared" si="203"/>
        <v>Medium</v>
      </c>
    </row>
    <row r="4353" spans="1:24" x14ac:dyDescent="0.2">
      <c r="A4353">
        <v>4352</v>
      </c>
      <c r="B4353" t="s">
        <v>7444</v>
      </c>
      <c r="C4353" s="2">
        <v>42836</v>
      </c>
      <c r="D4353" s="2">
        <v>42840</v>
      </c>
      <c r="E4353" t="s">
        <v>49</v>
      </c>
      <c r="F4353" t="s">
        <v>6416</v>
      </c>
      <c r="G4353" t="str">
        <f t="shared" si="201"/>
        <v>US-2017-100482-JL-15130</v>
      </c>
      <c r="H4353" t="s">
        <v>6417</v>
      </c>
      <c r="I4353" t="s">
        <v>25</v>
      </c>
      <c r="J4353" t="s">
        <v>26</v>
      </c>
      <c r="K4353" t="s">
        <v>2474</v>
      </c>
      <c r="L4353" t="s">
        <v>497</v>
      </c>
      <c r="M4353">
        <v>43130</v>
      </c>
      <c r="N4353" t="s">
        <v>147</v>
      </c>
      <c r="O4353" t="s">
        <v>2573</v>
      </c>
      <c r="P4353" t="s">
        <v>70</v>
      </c>
      <c r="Q4353" t="s">
        <v>160</v>
      </c>
      <c r="R4353" t="s">
        <v>2574</v>
      </c>
      <c r="S4353">
        <v>27.12</v>
      </c>
      <c r="T4353">
        <v>2</v>
      </c>
      <c r="U4353">
        <v>0.2</v>
      </c>
      <c r="V4353">
        <v>-4.7460000000000013</v>
      </c>
      <c r="W4353" s="3">
        <f t="shared" si="202"/>
        <v>-0.17500000000000004</v>
      </c>
      <c r="X4353" t="str">
        <f t="shared" si="203"/>
        <v>Medium</v>
      </c>
    </row>
    <row r="4354" spans="1:24" x14ac:dyDescent="0.2">
      <c r="A4354">
        <v>4353</v>
      </c>
      <c r="B4354" t="s">
        <v>7445</v>
      </c>
      <c r="C4354" s="2">
        <v>43079</v>
      </c>
      <c r="D4354" s="2">
        <v>43081</v>
      </c>
      <c r="E4354" t="s">
        <v>22</v>
      </c>
      <c r="F4354" t="s">
        <v>7446</v>
      </c>
      <c r="G4354" t="str">
        <f t="shared" si="201"/>
        <v>CA-2017-107748-AG-10330</v>
      </c>
      <c r="H4354" t="s">
        <v>7447</v>
      </c>
      <c r="I4354" t="s">
        <v>25</v>
      </c>
      <c r="J4354" t="s">
        <v>26</v>
      </c>
      <c r="K4354" t="s">
        <v>5032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  <c r="W4354" s="3">
        <f t="shared" si="202"/>
        <v>0.36249999999999993</v>
      </c>
      <c r="X4354" t="str">
        <f t="shared" si="203"/>
        <v>Medium</v>
      </c>
    </row>
    <row r="4355" spans="1:24" x14ac:dyDescent="0.2">
      <c r="A4355">
        <v>4354</v>
      </c>
      <c r="B4355" t="s">
        <v>7445</v>
      </c>
      <c r="C4355" s="2">
        <v>43079</v>
      </c>
      <c r="D4355" s="2">
        <v>43081</v>
      </c>
      <c r="E4355" t="s">
        <v>22</v>
      </c>
      <c r="F4355" t="s">
        <v>7446</v>
      </c>
      <c r="G4355" t="str">
        <f t="shared" ref="G4355:G4418" si="204" xml:space="preserve"> B4355 &amp; "-" &amp; F4355</f>
        <v>CA-2017-107748-AG-10330</v>
      </c>
      <c r="H4355" t="s">
        <v>7447</v>
      </c>
      <c r="I4355" t="s">
        <v>25</v>
      </c>
      <c r="J4355" t="s">
        <v>26</v>
      </c>
      <c r="K4355" t="s">
        <v>5032</v>
      </c>
      <c r="L4355" t="s">
        <v>42</v>
      </c>
      <c r="M4355">
        <v>95207</v>
      </c>
      <c r="N4355" t="s">
        <v>43</v>
      </c>
      <c r="O4355" t="s">
        <v>1982</v>
      </c>
      <c r="P4355" t="s">
        <v>45</v>
      </c>
      <c r="Q4355" t="s">
        <v>89</v>
      </c>
      <c r="R4355" t="s">
        <v>1983</v>
      </c>
      <c r="S4355">
        <v>12.96</v>
      </c>
      <c r="T4355">
        <v>2</v>
      </c>
      <c r="U4355">
        <v>0</v>
      </c>
      <c r="V4355">
        <v>6.2208000000000006</v>
      </c>
      <c r="W4355" s="3">
        <f t="shared" ref="W4355:W4418" si="205">V4355/S4355</f>
        <v>0.48000000000000004</v>
      </c>
      <c r="X4355" t="str">
        <f t="shared" ref="X4355:X4418" si="206">IF(U4355=0, "No Discount", IF(U4355&lt;=0.1, "Low", IF(U4355&lt;=0.3, "Medium", "High")))</f>
        <v>No Discount</v>
      </c>
    </row>
    <row r="4356" spans="1:24" x14ac:dyDescent="0.2">
      <c r="A4356">
        <v>4355</v>
      </c>
      <c r="B4356" t="s">
        <v>7448</v>
      </c>
      <c r="C4356" s="2">
        <v>43063</v>
      </c>
      <c r="D4356" s="2">
        <v>43065</v>
      </c>
      <c r="E4356" t="s">
        <v>22</v>
      </c>
      <c r="F4356" t="s">
        <v>4740</v>
      </c>
      <c r="G4356" t="str">
        <f t="shared" si="204"/>
        <v>CA-2017-153654-MD-17860</v>
      </c>
      <c r="H4356" t="s">
        <v>4741</v>
      </c>
      <c r="I4356" t="s">
        <v>40</v>
      </c>
      <c r="J4356" t="s">
        <v>26</v>
      </c>
      <c r="K4356" t="s">
        <v>2490</v>
      </c>
      <c r="L4356" t="s">
        <v>87</v>
      </c>
      <c r="M4356">
        <v>28806</v>
      </c>
      <c r="N4356" t="s">
        <v>29</v>
      </c>
      <c r="O4356" t="s">
        <v>2903</v>
      </c>
      <c r="P4356" t="s">
        <v>45</v>
      </c>
      <c r="Q4356" t="s">
        <v>74</v>
      </c>
      <c r="R4356" t="s">
        <v>2904</v>
      </c>
      <c r="S4356">
        <v>19.008000000000003</v>
      </c>
      <c r="T4356">
        <v>8</v>
      </c>
      <c r="U4356">
        <v>0.7</v>
      </c>
      <c r="V4356">
        <v>-12.671999999999997</v>
      </c>
      <c r="W4356" s="3">
        <f t="shared" si="205"/>
        <v>-0.66666666666666641</v>
      </c>
      <c r="X4356" t="str">
        <f t="shared" si="206"/>
        <v>High</v>
      </c>
    </row>
    <row r="4357" spans="1:24" x14ac:dyDescent="0.2">
      <c r="A4357">
        <v>4356</v>
      </c>
      <c r="B4357" t="s">
        <v>7449</v>
      </c>
      <c r="C4357" s="2">
        <v>42342</v>
      </c>
      <c r="D4357" s="2">
        <v>42345</v>
      </c>
      <c r="E4357" t="s">
        <v>22</v>
      </c>
      <c r="F4357" t="s">
        <v>1703</v>
      </c>
      <c r="G4357" t="str">
        <f t="shared" si="204"/>
        <v>CA-2015-155600-RO-19780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2696</v>
      </c>
      <c r="P4357" t="s">
        <v>45</v>
      </c>
      <c r="Q4357" t="s">
        <v>74</v>
      </c>
      <c r="R4357" t="s">
        <v>2697</v>
      </c>
      <c r="S4357">
        <v>1598.0580000000002</v>
      </c>
      <c r="T4357">
        <v>7</v>
      </c>
      <c r="U4357">
        <v>0.7</v>
      </c>
      <c r="V4357">
        <v>-1065.3719999999998</v>
      </c>
      <c r="W4357" s="3">
        <f t="shared" si="205"/>
        <v>-0.66666666666666652</v>
      </c>
      <c r="X4357" t="str">
        <f t="shared" si="206"/>
        <v>High</v>
      </c>
    </row>
    <row r="4358" spans="1:24" x14ac:dyDescent="0.2">
      <c r="A4358">
        <v>4357</v>
      </c>
      <c r="B4358" t="s">
        <v>7449</v>
      </c>
      <c r="C4358" s="2">
        <v>42342</v>
      </c>
      <c r="D4358" s="2">
        <v>42345</v>
      </c>
      <c r="E4358" t="s">
        <v>22</v>
      </c>
      <c r="F4358" t="s">
        <v>1703</v>
      </c>
      <c r="G4358" t="str">
        <f t="shared" si="204"/>
        <v>CA-2015-155600-RO-19780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2667</v>
      </c>
      <c r="P4358" t="s">
        <v>45</v>
      </c>
      <c r="Q4358" t="s">
        <v>67</v>
      </c>
      <c r="R4358" t="s">
        <v>2668</v>
      </c>
      <c r="S4358">
        <v>36.96</v>
      </c>
      <c r="T4358">
        <v>4</v>
      </c>
      <c r="U4358">
        <v>0.2</v>
      </c>
      <c r="V4358">
        <v>12.011999999999999</v>
      </c>
      <c r="W4358" s="3">
        <f t="shared" si="205"/>
        <v>0.32499999999999996</v>
      </c>
      <c r="X4358" t="str">
        <f t="shared" si="206"/>
        <v>Medium</v>
      </c>
    </row>
    <row r="4359" spans="1:24" x14ac:dyDescent="0.2">
      <c r="A4359">
        <v>4358</v>
      </c>
      <c r="B4359" t="s">
        <v>7450</v>
      </c>
      <c r="C4359" s="2">
        <v>43080</v>
      </c>
      <c r="D4359" s="2">
        <v>43080</v>
      </c>
      <c r="E4359" t="s">
        <v>1292</v>
      </c>
      <c r="F4359" t="s">
        <v>5594</v>
      </c>
      <c r="G4359" t="str">
        <f t="shared" si="204"/>
        <v>CA-2017-162565-RR-19315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10.368000000000002</v>
      </c>
      <c r="T4359">
        <v>2</v>
      </c>
      <c r="U4359">
        <v>0.2</v>
      </c>
      <c r="V4359">
        <v>3.6288</v>
      </c>
      <c r="W4359" s="3">
        <f t="shared" si="205"/>
        <v>0.34999999999999992</v>
      </c>
      <c r="X4359" t="str">
        <f t="shared" si="206"/>
        <v>Medium</v>
      </c>
    </row>
    <row r="4360" spans="1:24" x14ac:dyDescent="0.2">
      <c r="A4360">
        <v>4359</v>
      </c>
      <c r="B4360" t="s">
        <v>7450</v>
      </c>
      <c r="C4360" s="2">
        <v>43080</v>
      </c>
      <c r="D4360" s="2">
        <v>43080</v>
      </c>
      <c r="E4360" t="s">
        <v>1292</v>
      </c>
      <c r="F4360" t="s">
        <v>5594</v>
      </c>
      <c r="G4360" t="str">
        <f t="shared" si="204"/>
        <v>CA-2017-162565-RR-19315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2437</v>
      </c>
      <c r="P4360" t="s">
        <v>31</v>
      </c>
      <c r="Q4360" t="s">
        <v>64</v>
      </c>
      <c r="R4360" t="s">
        <v>2438</v>
      </c>
      <c r="S4360">
        <v>77.720000000000013</v>
      </c>
      <c r="T4360">
        <v>1</v>
      </c>
      <c r="U4360">
        <v>0.6</v>
      </c>
      <c r="V4360">
        <v>-66.061999999999998</v>
      </c>
      <c r="W4360" s="3">
        <f t="shared" si="205"/>
        <v>-0.84999999999999987</v>
      </c>
      <c r="X4360" t="str">
        <f t="shared" si="206"/>
        <v>High</v>
      </c>
    </row>
    <row r="4361" spans="1:24" x14ac:dyDescent="0.2">
      <c r="A4361">
        <v>4360</v>
      </c>
      <c r="B4361" t="s">
        <v>7450</v>
      </c>
      <c r="C4361" s="2">
        <v>43080</v>
      </c>
      <c r="D4361" s="2">
        <v>43080</v>
      </c>
      <c r="E4361" t="s">
        <v>1292</v>
      </c>
      <c r="F4361" t="s">
        <v>5594</v>
      </c>
      <c r="G4361" t="str">
        <f t="shared" si="204"/>
        <v>CA-2017-162565-RR-19315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3407</v>
      </c>
      <c r="P4361" t="s">
        <v>31</v>
      </c>
      <c r="Q4361" t="s">
        <v>35</v>
      </c>
      <c r="R4361" t="s">
        <v>3408</v>
      </c>
      <c r="S4361">
        <v>520.46399999999994</v>
      </c>
      <c r="T4361">
        <v>2</v>
      </c>
      <c r="U4361">
        <v>0.3</v>
      </c>
      <c r="V4361">
        <v>-14.870399999999961</v>
      </c>
      <c r="W4361" s="3">
        <f t="shared" si="205"/>
        <v>-2.8571428571428501E-2</v>
      </c>
      <c r="X4361" t="str">
        <f t="shared" si="206"/>
        <v>Medium</v>
      </c>
    </row>
    <row r="4362" spans="1:24" x14ac:dyDescent="0.2">
      <c r="A4362">
        <v>4361</v>
      </c>
      <c r="B4362" t="s">
        <v>7451</v>
      </c>
      <c r="C4362" s="2">
        <v>42511</v>
      </c>
      <c r="D4362" s="2">
        <v>42513</v>
      </c>
      <c r="E4362" t="s">
        <v>187</v>
      </c>
      <c r="F4362" t="s">
        <v>2410</v>
      </c>
      <c r="G4362" t="str">
        <f t="shared" si="204"/>
        <v>CA-2016-127642-CP-12340</v>
      </c>
      <c r="H4362" t="s">
        <v>2411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  <c r="W4362" s="3">
        <f t="shared" si="205"/>
        <v>0.49</v>
      </c>
      <c r="X4362" t="str">
        <f t="shared" si="206"/>
        <v>No Discount</v>
      </c>
    </row>
    <row r="4363" spans="1:24" x14ac:dyDescent="0.2">
      <c r="A4363">
        <v>4362</v>
      </c>
      <c r="B4363" t="s">
        <v>7453</v>
      </c>
      <c r="C4363" s="2">
        <v>42783</v>
      </c>
      <c r="D4363" s="2">
        <v>42787</v>
      </c>
      <c r="E4363" t="s">
        <v>22</v>
      </c>
      <c r="F4363" t="s">
        <v>2725</v>
      </c>
      <c r="G4363" t="str">
        <f t="shared" si="204"/>
        <v>US-2017-163195-LL-16840</v>
      </c>
      <c r="H4363" t="s">
        <v>2726</v>
      </c>
      <c r="I4363" t="s">
        <v>25</v>
      </c>
      <c r="J4363" t="s">
        <v>26</v>
      </c>
      <c r="K4363" t="s">
        <v>4275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29.160000000000004</v>
      </c>
      <c r="T4363">
        <v>3</v>
      </c>
      <c r="U4363">
        <v>0</v>
      </c>
      <c r="V4363">
        <v>8.4563999999999986</v>
      </c>
      <c r="W4363" s="3">
        <f t="shared" si="205"/>
        <v>0.28999999999999992</v>
      </c>
      <c r="X4363" t="str">
        <f t="shared" si="206"/>
        <v>No Discount</v>
      </c>
    </row>
    <row r="4364" spans="1:24" x14ac:dyDescent="0.2">
      <c r="A4364">
        <v>4363</v>
      </c>
      <c r="B4364" t="s">
        <v>7454</v>
      </c>
      <c r="C4364" s="2">
        <v>42875</v>
      </c>
      <c r="D4364" s="2">
        <v>42877</v>
      </c>
      <c r="E4364" t="s">
        <v>22</v>
      </c>
      <c r="F4364" t="s">
        <v>3308</v>
      </c>
      <c r="G4364" t="str">
        <f t="shared" si="204"/>
        <v>CA-2017-111332-NC-18340</v>
      </c>
      <c r="H4364" t="s">
        <v>3309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  <c r="W4364" s="3">
        <f t="shared" si="205"/>
        <v>0.27</v>
      </c>
      <c r="X4364" t="str">
        <f t="shared" si="206"/>
        <v>No Discount</v>
      </c>
    </row>
    <row r="4365" spans="1:24" x14ac:dyDescent="0.2">
      <c r="A4365">
        <v>4364</v>
      </c>
      <c r="B4365" t="s">
        <v>7454</v>
      </c>
      <c r="C4365" s="2">
        <v>42875</v>
      </c>
      <c r="D4365" s="2">
        <v>42877</v>
      </c>
      <c r="E4365" t="s">
        <v>22</v>
      </c>
      <c r="F4365" t="s">
        <v>3308</v>
      </c>
      <c r="G4365" t="str">
        <f t="shared" si="204"/>
        <v>CA-2017-111332-NC-18340</v>
      </c>
      <c r="H4365" t="s">
        <v>3309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  <c r="W4365" s="3">
        <f t="shared" si="205"/>
        <v>0.31999999999999995</v>
      </c>
      <c r="X4365" t="str">
        <f t="shared" si="206"/>
        <v>No Discount</v>
      </c>
    </row>
    <row r="4366" spans="1:24" x14ac:dyDescent="0.2">
      <c r="A4366">
        <v>4365</v>
      </c>
      <c r="B4366" t="s">
        <v>7454</v>
      </c>
      <c r="C4366" s="2">
        <v>42875</v>
      </c>
      <c r="D4366" s="2">
        <v>42877</v>
      </c>
      <c r="E4366" t="s">
        <v>22</v>
      </c>
      <c r="F4366" t="s">
        <v>3308</v>
      </c>
      <c r="G4366" t="str">
        <f t="shared" si="204"/>
        <v>CA-2017-111332-NC-18340</v>
      </c>
      <c r="H4366" t="s">
        <v>3309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2800</v>
      </c>
      <c r="P4366" t="s">
        <v>45</v>
      </c>
      <c r="Q4366" t="s">
        <v>58</v>
      </c>
      <c r="R4366" t="s">
        <v>2801</v>
      </c>
      <c r="S4366">
        <v>704.76</v>
      </c>
      <c r="T4366">
        <v>4</v>
      </c>
      <c r="U4366">
        <v>0</v>
      </c>
      <c r="V4366">
        <v>162.09479999999996</v>
      </c>
      <c r="W4366" s="3">
        <f t="shared" si="205"/>
        <v>0.22999999999999995</v>
      </c>
      <c r="X4366" t="str">
        <f t="shared" si="206"/>
        <v>No Discount</v>
      </c>
    </row>
    <row r="4367" spans="1:24" x14ac:dyDescent="0.2">
      <c r="A4367">
        <v>4366</v>
      </c>
      <c r="B4367" t="s">
        <v>7454</v>
      </c>
      <c r="C4367" s="2">
        <v>42875</v>
      </c>
      <c r="D4367" s="2">
        <v>42877</v>
      </c>
      <c r="E4367" t="s">
        <v>22</v>
      </c>
      <c r="F4367" t="s">
        <v>3308</v>
      </c>
      <c r="G4367" t="str">
        <f t="shared" si="204"/>
        <v>CA-2017-111332-NC-18340</v>
      </c>
      <c r="H4367" t="s">
        <v>3309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4400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3.4827000000000004</v>
      </c>
      <c r="W4367" s="3">
        <f t="shared" si="205"/>
        <v>0.47000000000000003</v>
      </c>
      <c r="X4367" t="str">
        <f t="shared" si="206"/>
        <v>No Discount</v>
      </c>
    </row>
    <row r="4368" spans="1:24" x14ac:dyDescent="0.2">
      <c r="A4368">
        <v>4367</v>
      </c>
      <c r="B4368" t="s">
        <v>7454</v>
      </c>
      <c r="C4368" s="2">
        <v>42875</v>
      </c>
      <c r="D4368" s="2">
        <v>42877</v>
      </c>
      <c r="E4368" t="s">
        <v>22</v>
      </c>
      <c r="F4368" t="s">
        <v>3308</v>
      </c>
      <c r="G4368" t="str">
        <f t="shared" si="204"/>
        <v>CA-2017-111332-NC-18340</v>
      </c>
      <c r="H4368" t="s">
        <v>3309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7.094999999999998</v>
      </c>
      <c r="W4368" s="3">
        <f t="shared" si="205"/>
        <v>0.3299999999999999</v>
      </c>
      <c r="X4368" t="str">
        <f t="shared" si="206"/>
        <v>No Discount</v>
      </c>
    </row>
    <row r="4369" spans="1:24" x14ac:dyDescent="0.2">
      <c r="A4369">
        <v>4368</v>
      </c>
      <c r="B4369" t="s">
        <v>7457</v>
      </c>
      <c r="C4369" s="2">
        <v>42989</v>
      </c>
      <c r="D4369" s="2">
        <v>42991</v>
      </c>
      <c r="E4369" t="s">
        <v>22</v>
      </c>
      <c r="F4369" t="s">
        <v>600</v>
      </c>
      <c r="G4369" t="str">
        <f t="shared" si="204"/>
        <v>CA-2017-117044-HA-14920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3.2899999999999996</v>
      </c>
      <c r="W4369" s="3">
        <f t="shared" si="205"/>
        <v>0.31249999999999994</v>
      </c>
      <c r="X4369" t="str">
        <f t="shared" si="206"/>
        <v>Medium</v>
      </c>
    </row>
    <row r="4370" spans="1:24" x14ac:dyDescent="0.2">
      <c r="A4370">
        <v>4369</v>
      </c>
      <c r="B4370" t="s">
        <v>7457</v>
      </c>
      <c r="C4370" s="2">
        <v>42989</v>
      </c>
      <c r="D4370" s="2">
        <v>42991</v>
      </c>
      <c r="E4370" t="s">
        <v>22</v>
      </c>
      <c r="F4370" t="s">
        <v>600</v>
      </c>
      <c r="G4370" t="str">
        <f t="shared" si="204"/>
        <v>CA-2017-117044-HA-14920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2461</v>
      </c>
      <c r="P4370" t="s">
        <v>45</v>
      </c>
      <c r="Q4370" t="s">
        <v>89</v>
      </c>
      <c r="R4370" t="s">
        <v>2462</v>
      </c>
      <c r="S4370">
        <v>20.544000000000004</v>
      </c>
      <c r="T4370">
        <v>6</v>
      </c>
      <c r="U4370">
        <v>0.2</v>
      </c>
      <c r="V4370">
        <v>6.4199999999999964</v>
      </c>
      <c r="W4370" s="3">
        <f t="shared" si="205"/>
        <v>0.31249999999999978</v>
      </c>
      <c r="X4370" t="str">
        <f t="shared" si="206"/>
        <v>Medium</v>
      </c>
    </row>
    <row r="4371" spans="1:24" x14ac:dyDescent="0.2">
      <c r="A4371">
        <v>4370</v>
      </c>
      <c r="B4371" t="s">
        <v>7458</v>
      </c>
      <c r="C4371" s="2">
        <v>42679</v>
      </c>
      <c r="D4371" s="2">
        <v>42684</v>
      </c>
      <c r="E4371" t="s">
        <v>49</v>
      </c>
      <c r="F4371" t="s">
        <v>6157</v>
      </c>
      <c r="G4371" t="str">
        <f t="shared" si="204"/>
        <v>US-2016-165078-MA-17995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2103</v>
      </c>
      <c r="P4371" t="s">
        <v>45</v>
      </c>
      <c r="Q4371" t="s">
        <v>74</v>
      </c>
      <c r="R4371" t="s">
        <v>2104</v>
      </c>
      <c r="S4371">
        <v>104.9</v>
      </c>
      <c r="T4371">
        <v>5</v>
      </c>
      <c r="U4371">
        <v>0</v>
      </c>
      <c r="V4371">
        <v>50.351999999999997</v>
      </c>
      <c r="W4371" s="3">
        <f t="shared" si="205"/>
        <v>0.47999999999999993</v>
      </c>
      <c r="X4371" t="str">
        <f t="shared" si="206"/>
        <v>No Discount</v>
      </c>
    </row>
    <row r="4372" spans="1:24" x14ac:dyDescent="0.2">
      <c r="A4372">
        <v>4371</v>
      </c>
      <c r="B4372" t="s">
        <v>7458</v>
      </c>
      <c r="C4372" s="2">
        <v>42679</v>
      </c>
      <c r="D4372" s="2">
        <v>42684</v>
      </c>
      <c r="E4372" t="s">
        <v>49</v>
      </c>
      <c r="F4372" t="s">
        <v>6157</v>
      </c>
      <c r="G4372" t="str">
        <f t="shared" si="204"/>
        <v>US-2016-165078-MA-17995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16.268800000000002</v>
      </c>
      <c r="W4372" s="3">
        <f t="shared" si="205"/>
        <v>0.41000000000000009</v>
      </c>
      <c r="X4372" t="str">
        <f t="shared" si="206"/>
        <v>No Discount</v>
      </c>
    </row>
    <row r="4373" spans="1:24" x14ac:dyDescent="0.2">
      <c r="A4373">
        <v>4372</v>
      </c>
      <c r="B4373" t="s">
        <v>7458</v>
      </c>
      <c r="C4373" s="2">
        <v>42679</v>
      </c>
      <c r="D4373" s="2">
        <v>42684</v>
      </c>
      <c r="E4373" t="s">
        <v>49</v>
      </c>
      <c r="F4373" t="s">
        <v>6157</v>
      </c>
      <c r="G4373" t="str">
        <f t="shared" si="204"/>
        <v>US-2016-165078-MA-17995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  <c r="W4373" s="3">
        <f t="shared" si="205"/>
        <v>0.48</v>
      </c>
      <c r="X4373" t="str">
        <f t="shared" si="206"/>
        <v>No Discount</v>
      </c>
    </row>
    <row r="4374" spans="1:24" x14ac:dyDescent="0.2">
      <c r="A4374">
        <v>4373</v>
      </c>
      <c r="B4374" t="s">
        <v>7461</v>
      </c>
      <c r="C4374" s="2">
        <v>42939</v>
      </c>
      <c r="D4374" s="2">
        <v>42941</v>
      </c>
      <c r="E4374" t="s">
        <v>22</v>
      </c>
      <c r="F4374" t="s">
        <v>241</v>
      </c>
      <c r="G4374" t="str">
        <f t="shared" si="204"/>
        <v>US-2017-169320-LH-16900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5.4895999999999994</v>
      </c>
      <c r="W4374" s="3">
        <f t="shared" si="205"/>
        <v>0.47</v>
      </c>
      <c r="X4374" t="str">
        <f t="shared" si="206"/>
        <v>No Discount</v>
      </c>
    </row>
    <row r="4375" spans="1:24" x14ac:dyDescent="0.2">
      <c r="A4375">
        <v>4374</v>
      </c>
      <c r="B4375" t="s">
        <v>7461</v>
      </c>
      <c r="C4375" s="2">
        <v>42939</v>
      </c>
      <c r="D4375" s="2">
        <v>42941</v>
      </c>
      <c r="E4375" t="s">
        <v>22</v>
      </c>
      <c r="F4375" t="s">
        <v>241</v>
      </c>
      <c r="G4375" t="str">
        <f t="shared" si="204"/>
        <v>US-2017-169320-LH-16900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11.182499999999997</v>
      </c>
      <c r="W4375" s="3">
        <f t="shared" si="205"/>
        <v>6.9999999999999979E-2</v>
      </c>
      <c r="X4375" t="str">
        <f t="shared" si="206"/>
        <v>No Discount</v>
      </c>
    </row>
    <row r="4376" spans="1:24" x14ac:dyDescent="0.2">
      <c r="A4376">
        <v>4375</v>
      </c>
      <c r="B4376" t="s">
        <v>7463</v>
      </c>
      <c r="C4376" s="2">
        <v>42692</v>
      </c>
      <c r="D4376" s="2">
        <v>42698</v>
      </c>
      <c r="E4376" t="s">
        <v>49</v>
      </c>
      <c r="F4376" t="s">
        <v>981</v>
      </c>
      <c r="G4376" t="str">
        <f t="shared" si="204"/>
        <v>CA-2016-158575-SB-20290</v>
      </c>
      <c r="H4376" t="s">
        <v>982</v>
      </c>
      <c r="I4376" t="s">
        <v>40</v>
      </c>
      <c r="J4376" t="s">
        <v>26</v>
      </c>
      <c r="K4376" t="s">
        <v>4262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103.96799999999999</v>
      </c>
      <c r="T4376">
        <v>6</v>
      </c>
      <c r="U4376">
        <v>0.2</v>
      </c>
      <c r="V4376">
        <v>16.894799999999996</v>
      </c>
      <c r="W4376" s="3">
        <f t="shared" si="205"/>
        <v>0.16249999999999998</v>
      </c>
      <c r="X4376" t="str">
        <f t="shared" si="206"/>
        <v>Medium</v>
      </c>
    </row>
    <row r="4377" spans="1:24" x14ac:dyDescent="0.2">
      <c r="A4377">
        <v>4376</v>
      </c>
      <c r="B4377" t="s">
        <v>7466</v>
      </c>
      <c r="C4377" s="2">
        <v>41754</v>
      </c>
      <c r="D4377" s="2">
        <v>41759</v>
      </c>
      <c r="E4377" t="s">
        <v>49</v>
      </c>
      <c r="F4377" t="s">
        <v>3844</v>
      </c>
      <c r="G4377" t="str">
        <f t="shared" si="204"/>
        <v>CA-2014-166954-BT-11305</v>
      </c>
      <c r="H4377" t="s">
        <v>3845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  <c r="W4377" s="3">
        <f t="shared" si="205"/>
        <v>0.21</v>
      </c>
      <c r="X4377" t="str">
        <f t="shared" si="206"/>
        <v>No Discount</v>
      </c>
    </row>
    <row r="4378" spans="1:24" x14ac:dyDescent="0.2">
      <c r="A4378">
        <v>4377</v>
      </c>
      <c r="B4378" t="s">
        <v>7466</v>
      </c>
      <c r="C4378" s="2">
        <v>41754</v>
      </c>
      <c r="D4378" s="2">
        <v>41759</v>
      </c>
      <c r="E4378" t="s">
        <v>49</v>
      </c>
      <c r="F4378" t="s">
        <v>3844</v>
      </c>
      <c r="G4378" t="str">
        <f t="shared" si="204"/>
        <v>CA-2014-166954-BT-11305</v>
      </c>
      <c r="H4378" t="s">
        <v>3845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270.71999999999997</v>
      </c>
      <c r="T4378">
        <v>3</v>
      </c>
      <c r="U4378">
        <v>0</v>
      </c>
      <c r="V4378">
        <v>78.508799999999965</v>
      </c>
      <c r="W4378" s="3">
        <f t="shared" si="205"/>
        <v>0.28999999999999992</v>
      </c>
      <c r="X4378" t="str">
        <f t="shared" si="206"/>
        <v>No Discount</v>
      </c>
    </row>
    <row r="4379" spans="1:24" x14ac:dyDescent="0.2">
      <c r="A4379">
        <v>4378</v>
      </c>
      <c r="B4379" t="s">
        <v>7466</v>
      </c>
      <c r="C4379" s="2">
        <v>41754</v>
      </c>
      <c r="D4379" s="2">
        <v>41759</v>
      </c>
      <c r="E4379" t="s">
        <v>49</v>
      </c>
      <c r="F4379" t="s">
        <v>3844</v>
      </c>
      <c r="G4379" t="str">
        <f t="shared" si="204"/>
        <v>CA-2014-166954-BT-11305</v>
      </c>
      <c r="H4379" t="s">
        <v>3845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3407</v>
      </c>
      <c r="P4379" t="s">
        <v>31</v>
      </c>
      <c r="Q4379" t="s">
        <v>35</v>
      </c>
      <c r="R4379" t="s">
        <v>3408</v>
      </c>
      <c r="S4379">
        <v>1487.04</v>
      </c>
      <c r="T4379">
        <v>5</v>
      </c>
      <c r="U4379">
        <v>0.2</v>
      </c>
      <c r="V4379">
        <v>148.70400000000006</v>
      </c>
      <c r="W4379" s="3">
        <f t="shared" si="205"/>
        <v>0.10000000000000005</v>
      </c>
      <c r="X4379" t="str">
        <f t="shared" si="206"/>
        <v>Medium</v>
      </c>
    </row>
    <row r="4380" spans="1:24" x14ac:dyDescent="0.2">
      <c r="A4380">
        <v>4379</v>
      </c>
      <c r="B4380" t="s">
        <v>7468</v>
      </c>
      <c r="C4380" s="2">
        <v>42338</v>
      </c>
      <c r="D4380" s="2">
        <v>42340</v>
      </c>
      <c r="E4380" t="s">
        <v>22</v>
      </c>
      <c r="F4380" t="s">
        <v>300</v>
      </c>
      <c r="G4380" t="str">
        <f t="shared" si="204"/>
        <v>CA-2015-140830-PS-18970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2961</v>
      </c>
      <c r="P4380" t="s">
        <v>45</v>
      </c>
      <c r="Q4380" t="s">
        <v>172</v>
      </c>
      <c r="R4380" t="s">
        <v>2962</v>
      </c>
      <c r="S4380">
        <v>17.48</v>
      </c>
      <c r="T4380">
        <v>2</v>
      </c>
      <c r="U4380">
        <v>0</v>
      </c>
      <c r="V4380">
        <v>8.2156000000000002</v>
      </c>
      <c r="W4380" s="3">
        <f t="shared" si="205"/>
        <v>0.47000000000000003</v>
      </c>
      <c r="X4380" t="str">
        <f t="shared" si="206"/>
        <v>No Discount</v>
      </c>
    </row>
    <row r="4381" spans="1:24" x14ac:dyDescent="0.2">
      <c r="A4381">
        <v>4380</v>
      </c>
      <c r="B4381" t="s">
        <v>7468</v>
      </c>
      <c r="C4381" s="2">
        <v>42338</v>
      </c>
      <c r="D4381" s="2">
        <v>42340</v>
      </c>
      <c r="E4381" t="s">
        <v>22</v>
      </c>
      <c r="F4381" t="s">
        <v>300</v>
      </c>
      <c r="G4381" t="str">
        <f t="shared" si="204"/>
        <v>CA-2015-140830-PS-18970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3296</v>
      </c>
      <c r="P4381" t="s">
        <v>45</v>
      </c>
      <c r="Q4381" t="s">
        <v>172</v>
      </c>
      <c r="R4381" t="s">
        <v>3297</v>
      </c>
      <c r="S4381">
        <v>71.88</v>
      </c>
      <c r="T4381">
        <v>2</v>
      </c>
      <c r="U4381">
        <v>0</v>
      </c>
      <c r="V4381">
        <v>32.345999999999997</v>
      </c>
      <c r="W4381" s="3">
        <f t="shared" si="205"/>
        <v>0.44999999999999996</v>
      </c>
      <c r="X4381" t="str">
        <f t="shared" si="206"/>
        <v>No Discount</v>
      </c>
    </row>
    <row r="4382" spans="1:24" x14ac:dyDescent="0.2">
      <c r="A4382">
        <v>4381</v>
      </c>
      <c r="B4382" t="s">
        <v>7469</v>
      </c>
      <c r="C4382" s="2">
        <v>42302</v>
      </c>
      <c r="D4382" s="2">
        <v>42307</v>
      </c>
      <c r="E4382" t="s">
        <v>49</v>
      </c>
      <c r="F4382" t="s">
        <v>5066</v>
      </c>
      <c r="G4382" t="str">
        <f t="shared" si="204"/>
        <v>CA-2015-152891-TB-21625</v>
      </c>
      <c r="H4382" t="s">
        <v>5067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2449</v>
      </c>
      <c r="P4382" t="s">
        <v>45</v>
      </c>
      <c r="Q4382" t="s">
        <v>67</v>
      </c>
      <c r="R4382" t="s">
        <v>2450</v>
      </c>
      <c r="S4382">
        <v>60.449999999999996</v>
      </c>
      <c r="T4382">
        <v>3</v>
      </c>
      <c r="U4382">
        <v>0</v>
      </c>
      <c r="V4382">
        <v>16.3215</v>
      </c>
      <c r="W4382" s="3">
        <f t="shared" si="205"/>
        <v>0.27</v>
      </c>
      <c r="X4382" t="str">
        <f t="shared" si="206"/>
        <v>No Discount</v>
      </c>
    </row>
    <row r="4383" spans="1:24" x14ac:dyDescent="0.2">
      <c r="A4383">
        <v>4382</v>
      </c>
      <c r="B4383" t="s">
        <v>7469</v>
      </c>
      <c r="C4383" s="2">
        <v>42302</v>
      </c>
      <c r="D4383" s="2">
        <v>42307</v>
      </c>
      <c r="E4383" t="s">
        <v>49</v>
      </c>
      <c r="F4383" t="s">
        <v>5066</v>
      </c>
      <c r="G4383" t="str">
        <f t="shared" si="204"/>
        <v>CA-2015-152891-TB-21625</v>
      </c>
      <c r="H4383" t="s">
        <v>5067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-31.64700000000002</v>
      </c>
      <c r="W4383" s="3">
        <f t="shared" si="205"/>
        <v>-0.12500000000000008</v>
      </c>
      <c r="X4383" t="str">
        <f t="shared" si="206"/>
        <v>Medium</v>
      </c>
    </row>
    <row r="4384" spans="1:24" x14ac:dyDescent="0.2">
      <c r="A4384">
        <v>4383</v>
      </c>
      <c r="B4384" t="s">
        <v>7470</v>
      </c>
      <c r="C4384" s="2">
        <v>42205</v>
      </c>
      <c r="D4384" s="2">
        <v>42212</v>
      </c>
      <c r="E4384" t="s">
        <v>49</v>
      </c>
      <c r="F4384" t="s">
        <v>1332</v>
      </c>
      <c r="G4384" t="str">
        <f t="shared" si="204"/>
        <v>US-2015-122784-RA-19915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2394</v>
      </c>
      <c r="P4384" t="s">
        <v>45</v>
      </c>
      <c r="Q4384" t="s">
        <v>74</v>
      </c>
      <c r="R4384" t="s">
        <v>2395</v>
      </c>
      <c r="S4384">
        <v>2.879999999999999</v>
      </c>
      <c r="T4384">
        <v>5</v>
      </c>
      <c r="U4384">
        <v>0.8</v>
      </c>
      <c r="V4384">
        <v>-4.4639999999999995</v>
      </c>
      <c r="W4384" s="3">
        <f t="shared" si="205"/>
        <v>-1.5500000000000003</v>
      </c>
      <c r="X4384" t="str">
        <f t="shared" si="206"/>
        <v>High</v>
      </c>
    </row>
    <row r="4385" spans="1:24" x14ac:dyDescent="0.2">
      <c r="A4385">
        <v>4384</v>
      </c>
      <c r="B4385" t="s">
        <v>7470</v>
      </c>
      <c r="C4385" s="2">
        <v>42205</v>
      </c>
      <c r="D4385" s="2">
        <v>42212</v>
      </c>
      <c r="E4385" t="s">
        <v>49</v>
      </c>
      <c r="F4385" t="s">
        <v>1332</v>
      </c>
      <c r="G4385" t="str">
        <f t="shared" si="204"/>
        <v>US-2015-122784-RA-19915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384.94399999999996</v>
      </c>
      <c r="T4385">
        <v>4</v>
      </c>
      <c r="U4385">
        <v>0.3</v>
      </c>
      <c r="V4385">
        <v>-126.48159999999999</v>
      </c>
      <c r="W4385" s="3">
        <f t="shared" si="205"/>
        <v>-0.32857142857142857</v>
      </c>
      <c r="X4385" t="str">
        <f t="shared" si="206"/>
        <v>Medium</v>
      </c>
    </row>
    <row r="4386" spans="1:24" x14ac:dyDescent="0.2">
      <c r="A4386">
        <v>4385</v>
      </c>
      <c r="B4386" t="s">
        <v>7470</v>
      </c>
      <c r="C4386" s="2">
        <v>42205</v>
      </c>
      <c r="D4386" s="2">
        <v>42212</v>
      </c>
      <c r="E4386" t="s">
        <v>49</v>
      </c>
      <c r="F4386" t="s">
        <v>1332</v>
      </c>
      <c r="G4386" t="str">
        <f t="shared" si="204"/>
        <v>US-2015-122784-RA-19915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2588</v>
      </c>
      <c r="P4386" t="s">
        <v>70</v>
      </c>
      <c r="Q4386" t="s">
        <v>71</v>
      </c>
      <c r="R4386" t="s">
        <v>2589</v>
      </c>
      <c r="S4386">
        <v>153.584</v>
      </c>
      <c r="T4386">
        <v>2</v>
      </c>
      <c r="U4386">
        <v>0.2</v>
      </c>
      <c r="V4386">
        <v>13.438599999999994</v>
      </c>
      <c r="W4386" s="3">
        <f t="shared" si="205"/>
        <v>8.7499999999999953E-2</v>
      </c>
      <c r="X4386" t="str">
        <f t="shared" si="206"/>
        <v>Medium</v>
      </c>
    </row>
    <row r="4387" spans="1:24" x14ac:dyDescent="0.2">
      <c r="A4387">
        <v>4386</v>
      </c>
      <c r="B4387" t="s">
        <v>7470</v>
      </c>
      <c r="C4387" s="2">
        <v>42205</v>
      </c>
      <c r="D4387" s="2">
        <v>42212</v>
      </c>
      <c r="E4387" t="s">
        <v>49</v>
      </c>
      <c r="F4387" t="s">
        <v>1332</v>
      </c>
      <c r="G4387" t="str">
        <f t="shared" si="204"/>
        <v>US-2015-122784-RA-19915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913.43000000000006</v>
      </c>
      <c r="T4387">
        <v>5</v>
      </c>
      <c r="U4387">
        <v>0.3</v>
      </c>
      <c r="V4387">
        <v>-52.195999999999913</v>
      </c>
      <c r="W4387" s="3">
        <f t="shared" si="205"/>
        <v>-5.7142857142857044E-2</v>
      </c>
      <c r="X4387" t="str">
        <f t="shared" si="206"/>
        <v>Medium</v>
      </c>
    </row>
    <row r="4388" spans="1:24" x14ac:dyDescent="0.2">
      <c r="A4388">
        <v>4387</v>
      </c>
      <c r="B4388" t="s">
        <v>7473</v>
      </c>
      <c r="C4388" s="2">
        <v>42670</v>
      </c>
      <c r="D4388" s="2">
        <v>42676</v>
      </c>
      <c r="E4388" t="s">
        <v>49</v>
      </c>
      <c r="F4388" t="s">
        <v>1386</v>
      </c>
      <c r="G4388" t="str">
        <f t="shared" si="204"/>
        <v>CA-2016-156811-BP-11095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11.858400000000003</v>
      </c>
      <c r="W4388" s="3">
        <f t="shared" si="205"/>
        <v>0.27000000000000007</v>
      </c>
      <c r="X4388" t="str">
        <f t="shared" si="206"/>
        <v>No Discount</v>
      </c>
    </row>
    <row r="4389" spans="1:24" x14ac:dyDescent="0.2">
      <c r="A4389">
        <v>4388</v>
      </c>
      <c r="B4389" t="s">
        <v>7473</v>
      </c>
      <c r="C4389" s="2">
        <v>42670</v>
      </c>
      <c r="D4389" s="2">
        <v>42676</v>
      </c>
      <c r="E4389" t="s">
        <v>49</v>
      </c>
      <c r="F4389" t="s">
        <v>1386</v>
      </c>
      <c r="G4389" t="str">
        <f t="shared" si="204"/>
        <v>CA-2016-156811-BP-11095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4500</v>
      </c>
      <c r="P4389" t="s">
        <v>45</v>
      </c>
      <c r="Q4389" t="s">
        <v>74</v>
      </c>
      <c r="R4389" t="s">
        <v>4501</v>
      </c>
      <c r="S4389">
        <v>25.031999999999996</v>
      </c>
      <c r="T4389">
        <v>3</v>
      </c>
      <c r="U4389">
        <v>0.2</v>
      </c>
      <c r="V4389">
        <v>7.822499999999998</v>
      </c>
      <c r="W4389" s="3">
        <f t="shared" si="205"/>
        <v>0.31249999999999994</v>
      </c>
      <c r="X4389" t="str">
        <f t="shared" si="206"/>
        <v>Medium</v>
      </c>
    </row>
    <row r="4390" spans="1:24" x14ac:dyDescent="0.2">
      <c r="A4390">
        <v>4389</v>
      </c>
      <c r="B4390" t="s">
        <v>7474</v>
      </c>
      <c r="C4390" s="2">
        <v>43059</v>
      </c>
      <c r="D4390" s="2">
        <v>43061</v>
      </c>
      <c r="E4390" t="s">
        <v>187</v>
      </c>
      <c r="F4390" t="s">
        <v>2507</v>
      </c>
      <c r="G4390" t="str">
        <f t="shared" si="204"/>
        <v>CA-2017-111556-CD-11920</v>
      </c>
      <c r="H4390" t="s">
        <v>2508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2554</v>
      </c>
      <c r="P4390" t="s">
        <v>45</v>
      </c>
      <c r="Q4390" t="s">
        <v>89</v>
      </c>
      <c r="R4390" t="s">
        <v>2555</v>
      </c>
      <c r="S4390">
        <v>46.76</v>
      </c>
      <c r="T4390">
        <v>7</v>
      </c>
      <c r="U4390">
        <v>0</v>
      </c>
      <c r="V4390">
        <v>22.444800000000001</v>
      </c>
      <c r="W4390" s="3">
        <f t="shared" si="205"/>
        <v>0.48000000000000004</v>
      </c>
      <c r="X4390" t="str">
        <f t="shared" si="206"/>
        <v>No Discount</v>
      </c>
    </row>
    <row r="4391" spans="1:24" x14ac:dyDescent="0.2">
      <c r="A4391">
        <v>4390</v>
      </c>
      <c r="B4391" t="s">
        <v>7474</v>
      </c>
      <c r="C4391" s="2">
        <v>43059</v>
      </c>
      <c r="D4391" s="2">
        <v>43061</v>
      </c>
      <c r="E4391" t="s">
        <v>187</v>
      </c>
      <c r="F4391" t="s">
        <v>2507</v>
      </c>
      <c r="G4391" t="str">
        <f t="shared" si="204"/>
        <v>CA-2017-111556-CD-11920</v>
      </c>
      <c r="H4391" t="s">
        <v>2508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4483</v>
      </c>
      <c r="P4391" t="s">
        <v>31</v>
      </c>
      <c r="Q4391" t="s">
        <v>32</v>
      </c>
      <c r="R4391" t="s">
        <v>4484</v>
      </c>
      <c r="S4391">
        <v>183.96800000000002</v>
      </c>
      <c r="T4391">
        <v>2</v>
      </c>
      <c r="U4391">
        <v>0.2</v>
      </c>
      <c r="V4391">
        <v>-25.295600000000022</v>
      </c>
      <c r="W4391" s="3">
        <f t="shared" si="205"/>
        <v>-0.13750000000000009</v>
      </c>
      <c r="X4391" t="str">
        <f t="shared" si="206"/>
        <v>Medium</v>
      </c>
    </row>
    <row r="4392" spans="1:24" x14ac:dyDescent="0.2">
      <c r="A4392">
        <v>4391</v>
      </c>
      <c r="B4392" t="s">
        <v>7474</v>
      </c>
      <c r="C4392" s="2">
        <v>43059</v>
      </c>
      <c r="D4392" s="2">
        <v>43061</v>
      </c>
      <c r="E4392" t="s">
        <v>187</v>
      </c>
      <c r="F4392" t="s">
        <v>2507</v>
      </c>
      <c r="G4392" t="str">
        <f t="shared" si="204"/>
        <v>CA-2017-111556-CD-11920</v>
      </c>
      <c r="H4392" t="s">
        <v>2508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327.59220000000005</v>
      </c>
      <c r="W4392" s="3">
        <f t="shared" si="205"/>
        <v>0.26</v>
      </c>
      <c r="X4392" t="str">
        <f t="shared" si="206"/>
        <v>No Discount</v>
      </c>
    </row>
    <row r="4393" spans="1:24" x14ac:dyDescent="0.2">
      <c r="A4393">
        <v>4392</v>
      </c>
      <c r="B4393" t="s">
        <v>7474</v>
      </c>
      <c r="C4393" s="2">
        <v>43059</v>
      </c>
      <c r="D4393" s="2">
        <v>43061</v>
      </c>
      <c r="E4393" t="s">
        <v>187</v>
      </c>
      <c r="F4393" t="s">
        <v>2507</v>
      </c>
      <c r="G4393" t="str">
        <f t="shared" si="204"/>
        <v>CA-2017-111556-CD-11920</v>
      </c>
      <c r="H4393" t="s">
        <v>2508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5003</v>
      </c>
      <c r="P4393" t="s">
        <v>45</v>
      </c>
      <c r="Q4393" t="s">
        <v>67</v>
      </c>
      <c r="R4393" t="s">
        <v>5004</v>
      </c>
      <c r="S4393">
        <v>68.97</v>
      </c>
      <c r="T4393">
        <v>3</v>
      </c>
      <c r="U4393">
        <v>0</v>
      </c>
      <c r="V4393">
        <v>19.311600000000002</v>
      </c>
      <c r="W4393" s="3">
        <f t="shared" si="205"/>
        <v>0.28000000000000003</v>
      </c>
      <c r="X4393" t="str">
        <f t="shared" si="206"/>
        <v>No Discount</v>
      </c>
    </row>
    <row r="4394" spans="1:24" x14ac:dyDescent="0.2">
      <c r="A4394">
        <v>4393</v>
      </c>
      <c r="B4394" t="s">
        <v>7475</v>
      </c>
      <c r="C4394" s="2">
        <v>42621</v>
      </c>
      <c r="D4394" s="2">
        <v>42625</v>
      </c>
      <c r="E4394" t="s">
        <v>49</v>
      </c>
      <c r="F4394" t="s">
        <v>134</v>
      </c>
      <c r="G4394" t="str">
        <f t="shared" si="204"/>
        <v>CA-2016-108868-KB-16585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6.1572000000000031</v>
      </c>
      <c r="W4394" s="3">
        <f t="shared" si="205"/>
        <v>8.750000000000005E-2</v>
      </c>
      <c r="X4394" t="str">
        <f t="shared" si="206"/>
        <v>Medium</v>
      </c>
    </row>
    <row r="4395" spans="1:24" x14ac:dyDescent="0.2">
      <c r="A4395">
        <v>4394</v>
      </c>
      <c r="B4395" t="s">
        <v>7475</v>
      </c>
      <c r="C4395" s="2">
        <v>42621</v>
      </c>
      <c r="D4395" s="2">
        <v>42625</v>
      </c>
      <c r="E4395" t="s">
        <v>49</v>
      </c>
      <c r="F4395" t="s">
        <v>134</v>
      </c>
      <c r="G4395" t="str">
        <f t="shared" si="204"/>
        <v>CA-2016-108868-KB-16585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5042</v>
      </c>
      <c r="P4395" t="s">
        <v>70</v>
      </c>
      <c r="Q4395" t="s">
        <v>71</v>
      </c>
      <c r="R4395" t="s">
        <v>5043</v>
      </c>
      <c r="S4395">
        <v>59.960000000000008</v>
      </c>
      <c r="T4395">
        <v>5</v>
      </c>
      <c r="U4395">
        <v>0.2</v>
      </c>
      <c r="V4395">
        <v>21.735500000000002</v>
      </c>
      <c r="W4395" s="3">
        <f t="shared" si="205"/>
        <v>0.36249999999999999</v>
      </c>
      <c r="X4395" t="str">
        <f t="shared" si="206"/>
        <v>Medium</v>
      </c>
    </row>
    <row r="4396" spans="1:24" x14ac:dyDescent="0.2">
      <c r="A4396">
        <v>4395</v>
      </c>
      <c r="B4396" t="s">
        <v>7476</v>
      </c>
      <c r="C4396" s="2">
        <v>41840</v>
      </c>
      <c r="D4396" s="2">
        <v>41840</v>
      </c>
      <c r="E4396" t="s">
        <v>1292</v>
      </c>
      <c r="F4396" t="s">
        <v>5030</v>
      </c>
      <c r="G4396" t="str">
        <f t="shared" si="204"/>
        <v>CA-2014-142965-SW-20245</v>
      </c>
      <c r="H4396" t="s">
        <v>5031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2219</v>
      </c>
      <c r="P4396" t="s">
        <v>45</v>
      </c>
      <c r="Q4396" t="s">
        <v>58</v>
      </c>
      <c r="R4396" t="s">
        <v>2220</v>
      </c>
      <c r="S4396">
        <v>25.983999999999998</v>
      </c>
      <c r="T4396">
        <v>1</v>
      </c>
      <c r="U4396">
        <v>0.2</v>
      </c>
      <c r="V4396">
        <v>-5.1968000000000005</v>
      </c>
      <c r="W4396" s="3">
        <f t="shared" si="205"/>
        <v>-0.20000000000000004</v>
      </c>
      <c r="X4396" t="str">
        <f t="shared" si="206"/>
        <v>Medium</v>
      </c>
    </row>
    <row r="4397" spans="1:24" x14ac:dyDescent="0.2">
      <c r="A4397">
        <v>4396</v>
      </c>
      <c r="B4397" t="s">
        <v>7476</v>
      </c>
      <c r="C4397" s="2">
        <v>41840</v>
      </c>
      <c r="D4397" s="2">
        <v>41840</v>
      </c>
      <c r="E4397" t="s">
        <v>1292</v>
      </c>
      <c r="F4397" t="s">
        <v>5030</v>
      </c>
      <c r="G4397" t="str">
        <f t="shared" si="204"/>
        <v>CA-2014-142965-SW-20245</v>
      </c>
      <c r="H4397" t="s">
        <v>5031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3924</v>
      </c>
      <c r="P4397" t="s">
        <v>45</v>
      </c>
      <c r="Q4397" t="s">
        <v>74</v>
      </c>
      <c r="R4397" t="s">
        <v>3925</v>
      </c>
      <c r="S4397">
        <v>27.360000000000003</v>
      </c>
      <c r="T4397">
        <v>3</v>
      </c>
      <c r="U4397">
        <v>0.7</v>
      </c>
      <c r="V4397">
        <v>-21.887999999999991</v>
      </c>
      <c r="W4397" s="3">
        <f t="shared" si="205"/>
        <v>-0.7999999999999996</v>
      </c>
      <c r="X4397" t="str">
        <f t="shared" si="206"/>
        <v>High</v>
      </c>
    </row>
    <row r="4398" spans="1:24" x14ac:dyDescent="0.2">
      <c r="A4398">
        <v>4397</v>
      </c>
      <c r="B4398" t="s">
        <v>7477</v>
      </c>
      <c r="C4398" s="2">
        <v>42689</v>
      </c>
      <c r="D4398" s="2">
        <v>42693</v>
      </c>
      <c r="E4398" t="s">
        <v>49</v>
      </c>
      <c r="F4398" t="s">
        <v>6645</v>
      </c>
      <c r="G4398" t="str">
        <f t="shared" si="204"/>
        <v>CA-2016-148740-AH-10690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3705</v>
      </c>
      <c r="P4398" t="s">
        <v>70</v>
      </c>
      <c r="Q4398" t="s">
        <v>71</v>
      </c>
      <c r="R4398" t="s">
        <v>3706</v>
      </c>
      <c r="S4398">
        <v>361.37600000000003</v>
      </c>
      <c r="T4398">
        <v>2</v>
      </c>
      <c r="U4398">
        <v>0.2</v>
      </c>
      <c r="V4398">
        <v>27.103200000000001</v>
      </c>
      <c r="W4398" s="3">
        <f t="shared" si="205"/>
        <v>7.4999999999999997E-2</v>
      </c>
      <c r="X4398" t="str">
        <f t="shared" si="206"/>
        <v>Medium</v>
      </c>
    </row>
    <row r="4399" spans="1:24" x14ac:dyDescent="0.2">
      <c r="A4399">
        <v>4398</v>
      </c>
      <c r="B4399" t="s">
        <v>7478</v>
      </c>
      <c r="C4399" s="2">
        <v>41827</v>
      </c>
      <c r="D4399" s="2">
        <v>41831</v>
      </c>
      <c r="E4399" t="s">
        <v>49</v>
      </c>
      <c r="F4399" t="s">
        <v>2117</v>
      </c>
      <c r="G4399" t="str">
        <f t="shared" si="204"/>
        <v>US-2014-138758-JL-15835</v>
      </c>
      <c r="H4399" t="s">
        <v>2118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3192</v>
      </c>
      <c r="P4399" t="s">
        <v>31</v>
      </c>
      <c r="Q4399" t="s">
        <v>35</v>
      </c>
      <c r="R4399" t="s">
        <v>3193</v>
      </c>
      <c r="S4399">
        <v>172.18599999999998</v>
      </c>
      <c r="T4399">
        <v>2</v>
      </c>
      <c r="U4399">
        <v>0.3</v>
      </c>
      <c r="V4399">
        <v>-46.736200000000011</v>
      </c>
      <c r="W4399" s="3">
        <f t="shared" si="205"/>
        <v>-0.27142857142857152</v>
      </c>
      <c r="X4399" t="str">
        <f t="shared" si="206"/>
        <v>Medium</v>
      </c>
    </row>
    <row r="4400" spans="1:24" x14ac:dyDescent="0.2">
      <c r="A4400">
        <v>4399</v>
      </c>
      <c r="B4400" t="s">
        <v>7478</v>
      </c>
      <c r="C4400" s="2">
        <v>41827</v>
      </c>
      <c r="D4400" s="2">
        <v>41831</v>
      </c>
      <c r="E4400" t="s">
        <v>49</v>
      </c>
      <c r="F4400" t="s">
        <v>2117</v>
      </c>
      <c r="G4400" t="str">
        <f t="shared" si="204"/>
        <v>US-2014-138758-JL-15835</v>
      </c>
      <c r="H4400" t="s">
        <v>2118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1878</v>
      </c>
      <c r="P4400" t="s">
        <v>31</v>
      </c>
      <c r="Q4400" t="s">
        <v>64</v>
      </c>
      <c r="R4400" t="s">
        <v>1879</v>
      </c>
      <c r="S4400">
        <v>69.00800000000001</v>
      </c>
      <c r="T4400">
        <v>2</v>
      </c>
      <c r="U4400">
        <v>0.2</v>
      </c>
      <c r="V4400">
        <v>12.0764</v>
      </c>
      <c r="W4400" s="3">
        <f t="shared" si="205"/>
        <v>0.17499999999999996</v>
      </c>
      <c r="X4400" t="str">
        <f t="shared" si="206"/>
        <v>Medium</v>
      </c>
    </row>
    <row r="4401" spans="1:24" x14ac:dyDescent="0.2">
      <c r="A4401">
        <v>4400</v>
      </c>
      <c r="B4401" t="s">
        <v>7479</v>
      </c>
      <c r="C4401" s="2">
        <v>42446</v>
      </c>
      <c r="D4401" s="2">
        <v>42446</v>
      </c>
      <c r="E4401" t="s">
        <v>1292</v>
      </c>
      <c r="F4401" t="s">
        <v>448</v>
      </c>
      <c r="G4401" t="str">
        <f t="shared" si="204"/>
        <v>CA-2016-131737-GZ-14470</v>
      </c>
      <c r="H4401" t="s">
        <v>449</v>
      </c>
      <c r="I4401" t="s">
        <v>25</v>
      </c>
      <c r="J4401" t="s">
        <v>26</v>
      </c>
      <c r="K4401" t="s">
        <v>381</v>
      </c>
      <c r="L4401" t="s">
        <v>2740</v>
      </c>
      <c r="M4401">
        <v>21044</v>
      </c>
      <c r="N4401" t="s">
        <v>147</v>
      </c>
      <c r="O4401" t="s">
        <v>3460</v>
      </c>
      <c r="P4401" t="s">
        <v>45</v>
      </c>
      <c r="Q4401" t="s">
        <v>172</v>
      </c>
      <c r="R4401" t="s">
        <v>3461</v>
      </c>
      <c r="S4401">
        <v>199.89999999999998</v>
      </c>
      <c r="T4401">
        <v>5</v>
      </c>
      <c r="U4401">
        <v>0</v>
      </c>
      <c r="V4401">
        <v>89.954999999999984</v>
      </c>
      <c r="W4401" s="3">
        <f t="shared" si="205"/>
        <v>0.44999999999999996</v>
      </c>
      <c r="X4401" t="str">
        <f t="shared" si="206"/>
        <v>No Discount</v>
      </c>
    </row>
    <row r="4402" spans="1:24" x14ac:dyDescent="0.2">
      <c r="A4402">
        <v>4401</v>
      </c>
      <c r="B4402" t="s">
        <v>7479</v>
      </c>
      <c r="C4402" s="2">
        <v>42446</v>
      </c>
      <c r="D4402" s="2">
        <v>42446</v>
      </c>
      <c r="E4402" t="s">
        <v>1292</v>
      </c>
      <c r="F4402" t="s">
        <v>448</v>
      </c>
      <c r="G4402" t="str">
        <f t="shared" si="204"/>
        <v>CA-2016-131737-GZ-14470</v>
      </c>
      <c r="H4402" t="s">
        <v>449</v>
      </c>
      <c r="I4402" t="s">
        <v>25</v>
      </c>
      <c r="J4402" t="s">
        <v>26</v>
      </c>
      <c r="K4402" t="s">
        <v>381</v>
      </c>
      <c r="L4402" t="s">
        <v>2740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901.94999999999993</v>
      </c>
      <c r="T4402">
        <v>3</v>
      </c>
      <c r="U4402">
        <v>0</v>
      </c>
      <c r="V4402">
        <v>297.64349999999996</v>
      </c>
      <c r="W4402" s="3">
        <f t="shared" si="205"/>
        <v>0.32999999999999996</v>
      </c>
      <c r="X4402" t="str">
        <f t="shared" si="206"/>
        <v>No Discount</v>
      </c>
    </row>
    <row r="4403" spans="1:24" x14ac:dyDescent="0.2">
      <c r="A4403">
        <v>4402</v>
      </c>
      <c r="B4403" t="s">
        <v>7479</v>
      </c>
      <c r="C4403" s="2">
        <v>42446</v>
      </c>
      <c r="D4403" s="2">
        <v>42446</v>
      </c>
      <c r="E4403" t="s">
        <v>1292</v>
      </c>
      <c r="F4403" t="s">
        <v>448</v>
      </c>
      <c r="G4403" t="str">
        <f t="shared" si="204"/>
        <v>CA-2016-131737-GZ-14470</v>
      </c>
      <c r="H4403" t="s">
        <v>449</v>
      </c>
      <c r="I4403" t="s">
        <v>25</v>
      </c>
      <c r="J4403" t="s">
        <v>26</v>
      </c>
      <c r="K4403" t="s">
        <v>381</v>
      </c>
      <c r="L4403" t="s">
        <v>2740</v>
      </c>
      <c r="M4403">
        <v>21044</v>
      </c>
      <c r="N4403" t="s">
        <v>147</v>
      </c>
      <c r="O4403" t="s">
        <v>2437</v>
      </c>
      <c r="P4403" t="s">
        <v>31</v>
      </c>
      <c r="Q4403" t="s">
        <v>64</v>
      </c>
      <c r="R4403" t="s">
        <v>2438</v>
      </c>
      <c r="S4403">
        <v>971.5</v>
      </c>
      <c r="T4403">
        <v>5</v>
      </c>
      <c r="U4403">
        <v>0</v>
      </c>
      <c r="V4403">
        <v>252.59</v>
      </c>
      <c r="W4403" s="3">
        <f t="shared" si="205"/>
        <v>0.26</v>
      </c>
      <c r="X4403" t="str">
        <f t="shared" si="206"/>
        <v>No Discount</v>
      </c>
    </row>
    <row r="4404" spans="1:24" x14ac:dyDescent="0.2">
      <c r="A4404">
        <v>4403</v>
      </c>
      <c r="B4404" t="s">
        <v>7480</v>
      </c>
      <c r="C4404" s="2">
        <v>42730</v>
      </c>
      <c r="D4404" s="2">
        <v>42731</v>
      </c>
      <c r="E4404" t="s">
        <v>187</v>
      </c>
      <c r="F4404" t="s">
        <v>986</v>
      </c>
      <c r="G4404" t="str">
        <f t="shared" si="204"/>
        <v>CA-2016-114538-RC-19825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11.328000000000001</v>
      </c>
      <c r="T4404">
        <v>2</v>
      </c>
      <c r="U4404">
        <v>0.2</v>
      </c>
      <c r="V4404">
        <v>2.5488000000000004</v>
      </c>
      <c r="W4404" s="3">
        <f t="shared" si="205"/>
        <v>0.22500000000000001</v>
      </c>
      <c r="X4404" t="str">
        <f t="shared" si="206"/>
        <v>Medium</v>
      </c>
    </row>
    <row r="4405" spans="1:24" x14ac:dyDescent="0.2">
      <c r="A4405">
        <v>4404</v>
      </c>
      <c r="B4405" t="s">
        <v>7483</v>
      </c>
      <c r="C4405" s="2">
        <v>41884</v>
      </c>
      <c r="D4405" s="2">
        <v>41886</v>
      </c>
      <c r="E4405" t="s">
        <v>187</v>
      </c>
      <c r="F4405" t="s">
        <v>485</v>
      </c>
      <c r="G4405" t="str">
        <f t="shared" si="204"/>
        <v>CA-2014-127936-CL-12565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21.240000000000002</v>
      </c>
      <c r="T4405">
        <v>3</v>
      </c>
      <c r="U4405">
        <v>0</v>
      </c>
      <c r="V4405">
        <v>8.071200000000001</v>
      </c>
      <c r="W4405" s="3">
        <f t="shared" si="205"/>
        <v>0.38</v>
      </c>
      <c r="X4405" t="str">
        <f t="shared" si="206"/>
        <v>No Discount</v>
      </c>
    </row>
    <row r="4406" spans="1:24" x14ac:dyDescent="0.2">
      <c r="A4406">
        <v>4405</v>
      </c>
      <c r="B4406" t="s">
        <v>7484</v>
      </c>
      <c r="C4406" s="2">
        <v>42190</v>
      </c>
      <c r="D4406" s="2">
        <v>42195</v>
      </c>
      <c r="E4406" t="s">
        <v>49</v>
      </c>
      <c r="F4406" t="s">
        <v>5252</v>
      </c>
      <c r="G4406" t="str">
        <f t="shared" si="204"/>
        <v>CA-2015-164336-MW-18220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34.800000000000004</v>
      </c>
      <c r="T4406">
        <v>3</v>
      </c>
      <c r="U4406">
        <v>0.2</v>
      </c>
      <c r="V4406">
        <v>2.1749999999999989</v>
      </c>
      <c r="W4406" s="3">
        <f t="shared" si="205"/>
        <v>6.2499999999999958E-2</v>
      </c>
      <c r="X4406" t="str">
        <f t="shared" si="206"/>
        <v>Medium</v>
      </c>
    </row>
    <row r="4407" spans="1:24" x14ac:dyDescent="0.2">
      <c r="A4407">
        <v>4406</v>
      </c>
      <c r="B4407" t="s">
        <v>7484</v>
      </c>
      <c r="C4407" s="2">
        <v>42190</v>
      </c>
      <c r="D4407" s="2">
        <v>42195</v>
      </c>
      <c r="E4407" t="s">
        <v>49</v>
      </c>
      <c r="F4407" t="s">
        <v>5252</v>
      </c>
      <c r="G4407" t="str">
        <f t="shared" si="204"/>
        <v>CA-2015-164336-MW-18220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2813</v>
      </c>
      <c r="P4407" t="s">
        <v>45</v>
      </c>
      <c r="Q4407" t="s">
        <v>58</v>
      </c>
      <c r="R4407" t="s">
        <v>2814</v>
      </c>
      <c r="S4407">
        <v>38.975999999999999</v>
      </c>
      <c r="T4407">
        <v>3</v>
      </c>
      <c r="U4407">
        <v>0.2</v>
      </c>
      <c r="V4407">
        <v>-2.4359999999999999</v>
      </c>
      <c r="W4407" s="3">
        <f t="shared" si="205"/>
        <v>-6.25E-2</v>
      </c>
      <c r="X4407" t="str">
        <f t="shared" si="206"/>
        <v>Medium</v>
      </c>
    </row>
    <row r="4408" spans="1:24" x14ac:dyDescent="0.2">
      <c r="A4408">
        <v>4407</v>
      </c>
      <c r="B4408" t="s">
        <v>7485</v>
      </c>
      <c r="C4408" s="2">
        <v>42694</v>
      </c>
      <c r="D4408" s="2">
        <v>42699</v>
      </c>
      <c r="E4408" t="s">
        <v>49</v>
      </c>
      <c r="F4408" t="s">
        <v>4618</v>
      </c>
      <c r="G4408" t="str">
        <f t="shared" si="204"/>
        <v>CA-2016-100041-BF-10975</v>
      </c>
      <c r="H4408" t="s">
        <v>4619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2746</v>
      </c>
      <c r="P4408" t="s">
        <v>45</v>
      </c>
      <c r="Q4408" t="s">
        <v>89</v>
      </c>
      <c r="R4408" t="s">
        <v>2747</v>
      </c>
      <c r="S4408">
        <v>9.08</v>
      </c>
      <c r="T4408">
        <v>2</v>
      </c>
      <c r="U4408">
        <v>0</v>
      </c>
      <c r="V4408">
        <v>4.0859999999999994</v>
      </c>
      <c r="W4408" s="3">
        <f t="shared" si="205"/>
        <v>0.44999999999999996</v>
      </c>
      <c r="X4408" t="str">
        <f t="shared" si="206"/>
        <v>No Discount</v>
      </c>
    </row>
    <row r="4409" spans="1:24" x14ac:dyDescent="0.2">
      <c r="A4409">
        <v>4408</v>
      </c>
      <c r="B4409" t="s">
        <v>7485</v>
      </c>
      <c r="C4409" s="2">
        <v>42694</v>
      </c>
      <c r="D4409" s="2">
        <v>42699</v>
      </c>
      <c r="E4409" t="s">
        <v>49</v>
      </c>
      <c r="F4409" t="s">
        <v>4618</v>
      </c>
      <c r="G4409" t="str">
        <f t="shared" si="204"/>
        <v>CA-2016-100041-BF-10975</v>
      </c>
      <c r="H4409" t="s">
        <v>4619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3826</v>
      </c>
      <c r="P4409" t="s">
        <v>45</v>
      </c>
      <c r="Q4409" t="s">
        <v>89</v>
      </c>
      <c r="R4409" t="s">
        <v>3827</v>
      </c>
      <c r="S4409">
        <v>314.54999999999995</v>
      </c>
      <c r="T4409">
        <v>3</v>
      </c>
      <c r="U4409">
        <v>0</v>
      </c>
      <c r="V4409">
        <v>150.98399999999998</v>
      </c>
      <c r="W4409" s="3">
        <f t="shared" si="205"/>
        <v>0.48</v>
      </c>
      <c r="X4409" t="str">
        <f t="shared" si="206"/>
        <v>No Discount</v>
      </c>
    </row>
    <row r="4410" spans="1:24" x14ac:dyDescent="0.2">
      <c r="A4410">
        <v>4409</v>
      </c>
      <c r="B4410" t="s">
        <v>7485</v>
      </c>
      <c r="C4410" s="2">
        <v>42694</v>
      </c>
      <c r="D4410" s="2">
        <v>42699</v>
      </c>
      <c r="E4410" t="s">
        <v>49</v>
      </c>
      <c r="F4410" t="s">
        <v>4618</v>
      </c>
      <c r="G4410" t="str">
        <f t="shared" si="204"/>
        <v>CA-2016-100041-BF-10975</v>
      </c>
      <c r="H4410" t="s">
        <v>4619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  <c r="W4410" s="3">
        <f t="shared" si="205"/>
        <v>0.47000000000000003</v>
      </c>
      <c r="X4410" t="str">
        <f t="shared" si="206"/>
        <v>No Discount</v>
      </c>
    </row>
    <row r="4411" spans="1:24" x14ac:dyDescent="0.2">
      <c r="A4411">
        <v>4410</v>
      </c>
      <c r="B4411" t="s">
        <v>7486</v>
      </c>
      <c r="C4411" s="2">
        <v>41765</v>
      </c>
      <c r="D4411" s="2">
        <v>41770</v>
      </c>
      <c r="E4411" t="s">
        <v>49</v>
      </c>
      <c r="F4411" t="s">
        <v>196</v>
      </c>
      <c r="G4411" t="str">
        <f t="shared" si="204"/>
        <v>US-2014-154879-SN-20710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3378</v>
      </c>
      <c r="P4411" t="s">
        <v>45</v>
      </c>
      <c r="Q4411" t="s">
        <v>46</v>
      </c>
      <c r="R4411" t="s">
        <v>3379</v>
      </c>
      <c r="S4411">
        <v>5.78</v>
      </c>
      <c r="T4411">
        <v>2</v>
      </c>
      <c r="U4411">
        <v>0</v>
      </c>
      <c r="V4411">
        <v>2.7166000000000001</v>
      </c>
      <c r="W4411" s="3">
        <f t="shared" si="205"/>
        <v>0.47000000000000003</v>
      </c>
      <c r="X4411" t="str">
        <f t="shared" si="206"/>
        <v>No Discount</v>
      </c>
    </row>
    <row r="4412" spans="1:24" x14ac:dyDescent="0.2">
      <c r="A4412">
        <v>4411</v>
      </c>
      <c r="B4412" t="s">
        <v>7486</v>
      </c>
      <c r="C4412" s="2">
        <v>41765</v>
      </c>
      <c r="D4412" s="2">
        <v>41770</v>
      </c>
      <c r="E4412" t="s">
        <v>49</v>
      </c>
      <c r="F4412" t="s">
        <v>196</v>
      </c>
      <c r="G4412" t="str">
        <f t="shared" si="204"/>
        <v>US-2014-154879-SN-20710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2529</v>
      </c>
      <c r="P4412" t="s">
        <v>45</v>
      </c>
      <c r="Q4412" t="s">
        <v>67</v>
      </c>
      <c r="R4412" t="s">
        <v>2530</v>
      </c>
      <c r="S4412">
        <v>107.94</v>
      </c>
      <c r="T4412">
        <v>6</v>
      </c>
      <c r="U4412">
        <v>0</v>
      </c>
      <c r="V4412">
        <v>30.223200000000002</v>
      </c>
      <c r="W4412" s="3">
        <f t="shared" si="205"/>
        <v>0.28000000000000003</v>
      </c>
      <c r="X4412" t="str">
        <f t="shared" si="206"/>
        <v>No Discount</v>
      </c>
    </row>
    <row r="4413" spans="1:24" x14ac:dyDescent="0.2">
      <c r="A4413">
        <v>4412</v>
      </c>
      <c r="B4413" t="s">
        <v>7487</v>
      </c>
      <c r="C4413" s="2">
        <v>41811</v>
      </c>
      <c r="D4413" s="2">
        <v>41814</v>
      </c>
      <c r="E4413" t="s">
        <v>187</v>
      </c>
      <c r="F4413" t="s">
        <v>4289</v>
      </c>
      <c r="G4413" t="str">
        <f t="shared" si="204"/>
        <v>CA-2014-130624-TB-21280</v>
      </c>
      <c r="H4413" t="s">
        <v>4290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5058</v>
      </c>
      <c r="P4413" t="s">
        <v>45</v>
      </c>
      <c r="Q4413" t="s">
        <v>89</v>
      </c>
      <c r="R4413" t="s">
        <v>5059</v>
      </c>
      <c r="S4413">
        <v>19.649999999999999</v>
      </c>
      <c r="T4413">
        <v>3</v>
      </c>
      <c r="U4413">
        <v>0</v>
      </c>
      <c r="V4413">
        <v>9.0389999999999997</v>
      </c>
      <c r="W4413" s="3">
        <f t="shared" si="205"/>
        <v>0.46</v>
      </c>
      <c r="X4413" t="str">
        <f t="shared" si="206"/>
        <v>No Discount</v>
      </c>
    </row>
    <row r="4414" spans="1:24" x14ac:dyDescent="0.2">
      <c r="A4414">
        <v>4413</v>
      </c>
      <c r="B4414" t="s">
        <v>7487</v>
      </c>
      <c r="C4414" s="2">
        <v>41811</v>
      </c>
      <c r="D4414" s="2">
        <v>41814</v>
      </c>
      <c r="E4414" t="s">
        <v>187</v>
      </c>
      <c r="F4414" t="s">
        <v>4289</v>
      </c>
      <c r="G4414" t="str">
        <f t="shared" si="204"/>
        <v>CA-2014-130624-TB-21280</v>
      </c>
      <c r="H4414" t="s">
        <v>4290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2009</v>
      </c>
      <c r="P4414" t="s">
        <v>70</v>
      </c>
      <c r="Q4414" t="s">
        <v>71</v>
      </c>
      <c r="R4414" t="s">
        <v>2010</v>
      </c>
      <c r="S4414">
        <v>617.97</v>
      </c>
      <c r="T4414">
        <v>3</v>
      </c>
      <c r="U4414">
        <v>0</v>
      </c>
      <c r="V4414">
        <v>160.6722</v>
      </c>
      <c r="W4414" s="3">
        <f t="shared" si="205"/>
        <v>0.26</v>
      </c>
      <c r="X4414" t="str">
        <f t="shared" si="206"/>
        <v>No Discount</v>
      </c>
    </row>
    <row r="4415" spans="1:24" x14ac:dyDescent="0.2">
      <c r="A4415">
        <v>4414</v>
      </c>
      <c r="B4415" t="s">
        <v>7487</v>
      </c>
      <c r="C4415" s="2">
        <v>41811</v>
      </c>
      <c r="D4415" s="2">
        <v>41814</v>
      </c>
      <c r="E4415" t="s">
        <v>187</v>
      </c>
      <c r="F4415" t="s">
        <v>4289</v>
      </c>
      <c r="G4415" t="str">
        <f t="shared" si="204"/>
        <v>CA-2014-130624-TB-21280</v>
      </c>
      <c r="H4415" t="s">
        <v>4290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3688</v>
      </c>
      <c r="P4415" t="s">
        <v>45</v>
      </c>
      <c r="Q4415" t="s">
        <v>77</v>
      </c>
      <c r="R4415" t="s">
        <v>3689</v>
      </c>
      <c r="S4415">
        <v>59.699999999999996</v>
      </c>
      <c r="T4415">
        <v>3</v>
      </c>
      <c r="U4415">
        <v>0</v>
      </c>
      <c r="V4415">
        <v>26.864999999999995</v>
      </c>
      <c r="W4415" s="3">
        <f t="shared" si="205"/>
        <v>0.44999999999999996</v>
      </c>
      <c r="X4415" t="str">
        <f t="shared" si="206"/>
        <v>No Discount</v>
      </c>
    </row>
    <row r="4416" spans="1:24" x14ac:dyDescent="0.2">
      <c r="A4416">
        <v>4415</v>
      </c>
      <c r="B4416" t="s">
        <v>7488</v>
      </c>
      <c r="C4416" s="2">
        <v>42966</v>
      </c>
      <c r="D4416" s="2">
        <v>42970</v>
      </c>
      <c r="E4416" t="s">
        <v>49</v>
      </c>
      <c r="F4416" t="s">
        <v>705</v>
      </c>
      <c r="G4416" t="str">
        <f t="shared" si="204"/>
        <v>CA-2017-132339-JB-15400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2984</v>
      </c>
      <c r="P4416" t="s">
        <v>45</v>
      </c>
      <c r="Q4416" t="s">
        <v>74</v>
      </c>
      <c r="R4416" t="s">
        <v>2985</v>
      </c>
      <c r="S4416">
        <v>387.99</v>
      </c>
      <c r="T4416">
        <v>1</v>
      </c>
      <c r="U4416">
        <v>0</v>
      </c>
      <c r="V4416">
        <v>182.3553</v>
      </c>
      <c r="W4416" s="3">
        <f t="shared" si="205"/>
        <v>0.47</v>
      </c>
      <c r="X4416" t="str">
        <f t="shared" si="206"/>
        <v>No Discount</v>
      </c>
    </row>
    <row r="4417" spans="1:24" x14ac:dyDescent="0.2">
      <c r="A4417">
        <v>4416</v>
      </c>
      <c r="B4417" t="s">
        <v>7489</v>
      </c>
      <c r="C4417" s="2">
        <v>41972</v>
      </c>
      <c r="D4417" s="2">
        <v>41979</v>
      </c>
      <c r="E4417" t="s">
        <v>49</v>
      </c>
      <c r="F4417" t="s">
        <v>991</v>
      </c>
      <c r="G4417" t="str">
        <f t="shared" si="204"/>
        <v>CA-2014-153983-AH-10210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3522</v>
      </c>
      <c r="P4417" t="s">
        <v>70</v>
      </c>
      <c r="Q4417" t="s">
        <v>71</v>
      </c>
      <c r="R4417" t="s">
        <v>3523</v>
      </c>
      <c r="S4417">
        <v>575.91999999999996</v>
      </c>
      <c r="T4417">
        <v>2</v>
      </c>
      <c r="U4417">
        <v>0.2</v>
      </c>
      <c r="V4417">
        <v>71.989999999999981</v>
      </c>
      <c r="W4417" s="3">
        <f t="shared" si="205"/>
        <v>0.12499999999999997</v>
      </c>
      <c r="X4417" t="str">
        <f t="shared" si="206"/>
        <v>Medium</v>
      </c>
    </row>
    <row r="4418" spans="1:24" x14ac:dyDescent="0.2">
      <c r="A4418">
        <v>4417</v>
      </c>
      <c r="B4418" t="s">
        <v>7489</v>
      </c>
      <c r="C4418" s="2">
        <v>41972</v>
      </c>
      <c r="D4418" s="2">
        <v>41979</v>
      </c>
      <c r="E4418" t="s">
        <v>49</v>
      </c>
      <c r="F4418" t="s">
        <v>991</v>
      </c>
      <c r="G4418" t="str">
        <f t="shared" si="204"/>
        <v>CA-2014-153983-AH-10210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3250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  <c r="W4418" s="3">
        <f t="shared" si="205"/>
        <v>0.5</v>
      </c>
      <c r="X4418" t="str">
        <f t="shared" si="206"/>
        <v>No Discount</v>
      </c>
    </row>
    <row r="4419" spans="1:24" x14ac:dyDescent="0.2">
      <c r="A4419">
        <v>4418</v>
      </c>
      <c r="B4419" t="s">
        <v>7490</v>
      </c>
      <c r="C4419" s="2">
        <v>42834</v>
      </c>
      <c r="D4419" s="2">
        <v>42837</v>
      </c>
      <c r="E4419" t="s">
        <v>22</v>
      </c>
      <c r="F4419" t="s">
        <v>917</v>
      </c>
      <c r="G4419" t="str">
        <f t="shared" ref="G4419:G4482" si="207" xml:space="preserve"> B4419 &amp; "-" &amp; F4419</f>
        <v>CA-2017-112900-KL-16645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3841</v>
      </c>
      <c r="P4419" t="s">
        <v>45</v>
      </c>
      <c r="Q4419" t="s">
        <v>74</v>
      </c>
      <c r="R4419" t="s">
        <v>3842</v>
      </c>
      <c r="S4419">
        <v>478.24</v>
      </c>
      <c r="T4419">
        <v>8</v>
      </c>
      <c r="U4419">
        <v>0</v>
      </c>
      <c r="V4419">
        <v>219.99039999999997</v>
      </c>
      <c r="W4419" s="3">
        <f t="shared" ref="W4419:W4482" si="208">V4419/S4419</f>
        <v>0.45999999999999991</v>
      </c>
      <c r="X4419" t="str">
        <f t="shared" ref="X4419:X4482" si="209">IF(U4419=0, "No Discount", IF(U4419&lt;=0.1, "Low", IF(U4419&lt;=0.3, "Medium", "High")))</f>
        <v>No Discount</v>
      </c>
    </row>
    <row r="4420" spans="1:24" x14ac:dyDescent="0.2">
      <c r="A4420">
        <v>4419</v>
      </c>
      <c r="B4420" t="s">
        <v>7491</v>
      </c>
      <c r="C4420" s="2">
        <v>41993</v>
      </c>
      <c r="D4420" s="2">
        <v>42000</v>
      </c>
      <c r="E4420" t="s">
        <v>49</v>
      </c>
      <c r="F4420" t="s">
        <v>6670</v>
      </c>
      <c r="G4420" t="str">
        <f t="shared" si="207"/>
        <v>CA-2014-160157-MH-17455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-21.470400000000026</v>
      </c>
      <c r="W4420" s="3">
        <f t="shared" si="208"/>
        <v>-0.11250000000000013</v>
      </c>
      <c r="X4420" t="str">
        <f t="shared" si="209"/>
        <v>Medium</v>
      </c>
    </row>
    <row r="4421" spans="1:24" x14ac:dyDescent="0.2">
      <c r="A4421">
        <v>4420</v>
      </c>
      <c r="B4421" t="s">
        <v>7492</v>
      </c>
      <c r="C4421" s="2">
        <v>41990</v>
      </c>
      <c r="D4421" s="2">
        <v>41997</v>
      </c>
      <c r="E4421" t="s">
        <v>49</v>
      </c>
      <c r="F4421" t="s">
        <v>6326</v>
      </c>
      <c r="G4421" t="str">
        <f t="shared" si="207"/>
        <v>CA-2014-139633-EC-14050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4826</v>
      </c>
      <c r="P4421" t="s">
        <v>45</v>
      </c>
      <c r="Q4421" t="s">
        <v>74</v>
      </c>
      <c r="R4421" t="s">
        <v>4827</v>
      </c>
      <c r="S4421">
        <v>5.4840000000000009</v>
      </c>
      <c r="T4421">
        <v>4</v>
      </c>
      <c r="U4421">
        <v>0.7</v>
      </c>
      <c r="V4421">
        <v>-4.0215999999999994</v>
      </c>
      <c r="W4421" s="3">
        <f t="shared" si="208"/>
        <v>-0.73333333333333306</v>
      </c>
      <c r="X4421" t="str">
        <f t="shared" si="209"/>
        <v>High</v>
      </c>
    </row>
    <row r="4422" spans="1:24" x14ac:dyDescent="0.2">
      <c r="A4422">
        <v>4421</v>
      </c>
      <c r="B4422" t="s">
        <v>7493</v>
      </c>
      <c r="C4422" s="2">
        <v>42325</v>
      </c>
      <c r="D4422" s="2">
        <v>42329</v>
      </c>
      <c r="E4422" t="s">
        <v>22</v>
      </c>
      <c r="F4422" t="s">
        <v>2894</v>
      </c>
      <c r="G4422" t="str">
        <f t="shared" si="207"/>
        <v>CA-2015-163090-GH-14665</v>
      </c>
      <c r="H4422" t="s">
        <v>2895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2656</v>
      </c>
      <c r="P4422" t="s">
        <v>45</v>
      </c>
      <c r="Q4422" t="s">
        <v>578</v>
      </c>
      <c r="R4422" t="s">
        <v>2657</v>
      </c>
      <c r="S4422">
        <v>40.92</v>
      </c>
      <c r="T4422">
        <v>5</v>
      </c>
      <c r="U4422">
        <v>0.2</v>
      </c>
      <c r="V4422">
        <v>3.0690000000000026</v>
      </c>
      <c r="W4422" s="3">
        <f t="shared" si="208"/>
        <v>7.5000000000000067E-2</v>
      </c>
      <c r="X4422" t="str">
        <f t="shared" si="209"/>
        <v>Medium</v>
      </c>
    </row>
    <row r="4423" spans="1:24" x14ac:dyDescent="0.2">
      <c r="A4423">
        <v>4422</v>
      </c>
      <c r="B4423" t="s">
        <v>7494</v>
      </c>
      <c r="C4423" s="2">
        <v>41702</v>
      </c>
      <c r="D4423" s="2">
        <v>41707</v>
      </c>
      <c r="E4423" t="s">
        <v>49</v>
      </c>
      <c r="F4423" t="s">
        <v>1587</v>
      </c>
      <c r="G4423" t="str">
        <f t="shared" si="207"/>
        <v>CA-2014-117016-SC-20095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15.552000000000003</v>
      </c>
      <c r="T4423">
        <v>3</v>
      </c>
      <c r="U4423">
        <v>0.2</v>
      </c>
      <c r="V4423">
        <v>2.3327999999999989</v>
      </c>
      <c r="W4423" s="3">
        <f t="shared" si="208"/>
        <v>0.14999999999999988</v>
      </c>
      <c r="X4423" t="str">
        <f t="shared" si="209"/>
        <v>Medium</v>
      </c>
    </row>
    <row r="4424" spans="1:24" x14ac:dyDescent="0.2">
      <c r="A4424">
        <v>4423</v>
      </c>
      <c r="B4424" t="s">
        <v>7496</v>
      </c>
      <c r="C4424" s="2">
        <v>42873</v>
      </c>
      <c r="D4424" s="2">
        <v>42874</v>
      </c>
      <c r="E4424" t="s">
        <v>187</v>
      </c>
      <c r="F4424" t="s">
        <v>3589</v>
      </c>
      <c r="G4424" t="str">
        <f t="shared" si="207"/>
        <v>CA-2017-159464-TB-21355</v>
      </c>
      <c r="H4424" t="s">
        <v>3590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  <c r="W4424" s="3">
        <f t="shared" si="208"/>
        <v>0.26</v>
      </c>
      <c r="X4424" t="str">
        <f t="shared" si="209"/>
        <v>No Discount</v>
      </c>
    </row>
    <row r="4425" spans="1:24" x14ac:dyDescent="0.2">
      <c r="A4425">
        <v>4424</v>
      </c>
      <c r="B4425" t="s">
        <v>7496</v>
      </c>
      <c r="C4425" s="2">
        <v>42873</v>
      </c>
      <c r="D4425" s="2">
        <v>42874</v>
      </c>
      <c r="E4425" t="s">
        <v>187</v>
      </c>
      <c r="F4425" t="s">
        <v>3589</v>
      </c>
      <c r="G4425" t="str">
        <f t="shared" si="207"/>
        <v>CA-2017-159464-TB-21355</v>
      </c>
      <c r="H4425" t="s">
        <v>3590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75.735000000000014</v>
      </c>
      <c r="W4425" s="3">
        <f t="shared" si="208"/>
        <v>0.25000000000000006</v>
      </c>
      <c r="X4425" t="str">
        <f t="shared" si="209"/>
        <v>No Discount</v>
      </c>
    </row>
    <row r="4426" spans="1:24" x14ac:dyDescent="0.2">
      <c r="A4426">
        <v>4425</v>
      </c>
      <c r="B4426" t="s">
        <v>7496</v>
      </c>
      <c r="C4426" s="2">
        <v>42873</v>
      </c>
      <c r="D4426" s="2">
        <v>42874</v>
      </c>
      <c r="E4426" t="s">
        <v>187</v>
      </c>
      <c r="F4426" t="s">
        <v>3589</v>
      </c>
      <c r="G4426" t="str">
        <f t="shared" si="207"/>
        <v>CA-2017-159464-TB-21355</v>
      </c>
      <c r="H4426" t="s">
        <v>3590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4347</v>
      </c>
      <c r="P4426" t="s">
        <v>70</v>
      </c>
      <c r="Q4426" t="s">
        <v>71</v>
      </c>
      <c r="R4426" t="s">
        <v>4348</v>
      </c>
      <c r="S4426">
        <v>34.75</v>
      </c>
      <c r="T4426">
        <v>5</v>
      </c>
      <c r="U4426">
        <v>0</v>
      </c>
      <c r="V4426">
        <v>15.637499999999999</v>
      </c>
      <c r="W4426" s="3">
        <f t="shared" si="208"/>
        <v>0.44999999999999996</v>
      </c>
      <c r="X4426" t="str">
        <f t="shared" si="209"/>
        <v>No Discount</v>
      </c>
    </row>
    <row r="4427" spans="1:24" x14ac:dyDescent="0.2">
      <c r="A4427">
        <v>4426</v>
      </c>
      <c r="B4427" t="s">
        <v>7496</v>
      </c>
      <c r="C4427" s="2">
        <v>42873</v>
      </c>
      <c r="D4427" s="2">
        <v>42874</v>
      </c>
      <c r="E4427" t="s">
        <v>187</v>
      </c>
      <c r="F4427" t="s">
        <v>3589</v>
      </c>
      <c r="G4427" t="str">
        <f t="shared" si="207"/>
        <v>CA-2017-159464-TB-21355</v>
      </c>
      <c r="H4427" t="s">
        <v>3590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54.691199999999995</v>
      </c>
      <c r="W4427" s="3">
        <f t="shared" si="208"/>
        <v>0.48</v>
      </c>
      <c r="X4427" t="str">
        <f t="shared" si="209"/>
        <v>No Discount</v>
      </c>
    </row>
    <row r="4428" spans="1:24" x14ac:dyDescent="0.2">
      <c r="A4428">
        <v>4427</v>
      </c>
      <c r="B4428" t="s">
        <v>7496</v>
      </c>
      <c r="C4428" s="2">
        <v>42873</v>
      </c>
      <c r="D4428" s="2">
        <v>42874</v>
      </c>
      <c r="E4428" t="s">
        <v>187</v>
      </c>
      <c r="F4428" t="s">
        <v>3589</v>
      </c>
      <c r="G4428" t="str">
        <f t="shared" si="207"/>
        <v>CA-2017-159464-TB-21355</v>
      </c>
      <c r="H4428" t="s">
        <v>3590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15.674399999999999</v>
      </c>
      <c r="W4428" s="3">
        <f t="shared" si="208"/>
        <v>0.27999999999999997</v>
      </c>
      <c r="X4428" t="str">
        <f t="shared" si="209"/>
        <v>No Discount</v>
      </c>
    </row>
    <row r="4429" spans="1:24" x14ac:dyDescent="0.2">
      <c r="A4429">
        <v>4428</v>
      </c>
      <c r="B4429" t="s">
        <v>7500</v>
      </c>
      <c r="C4429" s="2">
        <v>43000</v>
      </c>
      <c r="D4429" s="2">
        <v>43006</v>
      </c>
      <c r="E4429" t="s">
        <v>49</v>
      </c>
      <c r="F4429" t="s">
        <v>6461</v>
      </c>
      <c r="G4429" t="str">
        <f t="shared" si="207"/>
        <v>US-2017-103226-DW-13195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  <c r="W4429" s="3">
        <f t="shared" si="208"/>
        <v>0.45</v>
      </c>
      <c r="X4429" t="str">
        <f t="shared" si="209"/>
        <v>No Discount</v>
      </c>
    </row>
    <row r="4430" spans="1:24" x14ac:dyDescent="0.2">
      <c r="A4430">
        <v>4429</v>
      </c>
      <c r="B4430" t="s">
        <v>7501</v>
      </c>
      <c r="C4430" s="2">
        <v>42815</v>
      </c>
      <c r="D4430" s="2">
        <v>42821</v>
      </c>
      <c r="E4430" t="s">
        <v>49</v>
      </c>
      <c r="F4430" t="s">
        <v>485</v>
      </c>
      <c r="G4430" t="str">
        <f t="shared" si="207"/>
        <v>CA-2017-119452-CL-12565</v>
      </c>
      <c r="H4430" t="s">
        <v>486</v>
      </c>
      <c r="I4430" t="s">
        <v>25</v>
      </c>
      <c r="J4430" t="s">
        <v>26</v>
      </c>
      <c r="K4430" t="s">
        <v>4555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523.70519999999988</v>
      </c>
      <c r="W4430" s="3">
        <f t="shared" si="208"/>
        <v>0.28999999999999992</v>
      </c>
      <c r="X4430" t="str">
        <f t="shared" si="209"/>
        <v>No Discount</v>
      </c>
    </row>
    <row r="4431" spans="1:24" x14ac:dyDescent="0.2">
      <c r="A4431">
        <v>4430</v>
      </c>
      <c r="B4431" t="s">
        <v>7502</v>
      </c>
      <c r="C4431" s="2">
        <v>42992</v>
      </c>
      <c r="D4431" s="2">
        <v>42992</v>
      </c>
      <c r="E4431" t="s">
        <v>1292</v>
      </c>
      <c r="F4431" t="s">
        <v>2478</v>
      </c>
      <c r="G4431" t="str">
        <f t="shared" si="207"/>
        <v>CA-2017-147725-LT-17110</v>
      </c>
      <c r="H4431" t="s">
        <v>2479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70.949999999999989</v>
      </c>
      <c r="T4431">
        <v>3</v>
      </c>
      <c r="U4431">
        <v>0</v>
      </c>
      <c r="V4431">
        <v>18.447000000000003</v>
      </c>
      <c r="W4431" s="3">
        <f t="shared" si="208"/>
        <v>0.26000000000000006</v>
      </c>
      <c r="X4431" t="str">
        <f t="shared" si="209"/>
        <v>No Discount</v>
      </c>
    </row>
    <row r="4432" spans="1:24" x14ac:dyDescent="0.2">
      <c r="A4432">
        <v>4431</v>
      </c>
      <c r="B4432" t="s">
        <v>7503</v>
      </c>
      <c r="C4432" s="2">
        <v>42677</v>
      </c>
      <c r="D4432" s="2">
        <v>42682</v>
      </c>
      <c r="E4432" t="s">
        <v>22</v>
      </c>
      <c r="F4432" t="s">
        <v>2290</v>
      </c>
      <c r="G4432" t="str">
        <f t="shared" si="207"/>
        <v>CA-2016-168893-AP-10915</v>
      </c>
      <c r="H4432" t="s">
        <v>2291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2576</v>
      </c>
      <c r="P4432" t="s">
        <v>45</v>
      </c>
      <c r="Q4432" t="s">
        <v>268</v>
      </c>
      <c r="R4432" t="s">
        <v>2577</v>
      </c>
      <c r="S4432">
        <v>20</v>
      </c>
      <c r="T4432">
        <v>4</v>
      </c>
      <c r="U4432">
        <v>0</v>
      </c>
      <c r="V4432">
        <v>9.6</v>
      </c>
      <c r="W4432" s="3">
        <f t="shared" si="208"/>
        <v>0.48</v>
      </c>
      <c r="X4432" t="str">
        <f t="shared" si="209"/>
        <v>No Discount</v>
      </c>
    </row>
    <row r="4433" spans="1:24" x14ac:dyDescent="0.2">
      <c r="A4433">
        <v>4432</v>
      </c>
      <c r="B4433" t="s">
        <v>7503</v>
      </c>
      <c r="C4433" s="2">
        <v>42677</v>
      </c>
      <c r="D4433" s="2">
        <v>42682</v>
      </c>
      <c r="E4433" t="s">
        <v>22</v>
      </c>
      <c r="F4433" t="s">
        <v>2290</v>
      </c>
      <c r="G4433" t="str">
        <f t="shared" si="207"/>
        <v>CA-2016-168893-AP-10915</v>
      </c>
      <c r="H4433" t="s">
        <v>2291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2.0747999999999998</v>
      </c>
      <c r="W4433" s="3">
        <f t="shared" si="208"/>
        <v>0.25999999999999995</v>
      </c>
      <c r="X4433" t="str">
        <f t="shared" si="209"/>
        <v>No Discount</v>
      </c>
    </row>
    <row r="4434" spans="1:24" x14ac:dyDescent="0.2">
      <c r="A4434">
        <v>4433</v>
      </c>
      <c r="B4434" t="s">
        <v>7503</v>
      </c>
      <c r="C4434" s="2">
        <v>42677</v>
      </c>
      <c r="D4434" s="2">
        <v>42682</v>
      </c>
      <c r="E4434" t="s">
        <v>22</v>
      </c>
      <c r="F4434" t="s">
        <v>2290</v>
      </c>
      <c r="G4434" t="str">
        <f t="shared" si="207"/>
        <v>CA-2016-168893-AP-10915</v>
      </c>
      <c r="H4434" t="s">
        <v>2291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2994</v>
      </c>
      <c r="P4434" t="s">
        <v>31</v>
      </c>
      <c r="Q4434" t="s">
        <v>64</v>
      </c>
      <c r="R4434" t="s">
        <v>2995</v>
      </c>
      <c r="S4434">
        <v>24.1</v>
      </c>
      <c r="T4434">
        <v>5</v>
      </c>
      <c r="U4434">
        <v>0</v>
      </c>
      <c r="V4434">
        <v>9.1580000000000013</v>
      </c>
      <c r="W4434" s="3">
        <f t="shared" si="208"/>
        <v>0.38</v>
      </c>
      <c r="X4434" t="str">
        <f t="shared" si="209"/>
        <v>No Discount</v>
      </c>
    </row>
    <row r="4435" spans="1:24" x14ac:dyDescent="0.2">
      <c r="A4435">
        <v>4434</v>
      </c>
      <c r="B4435" t="s">
        <v>7503</v>
      </c>
      <c r="C4435" s="2">
        <v>42677</v>
      </c>
      <c r="D4435" s="2">
        <v>42682</v>
      </c>
      <c r="E4435" t="s">
        <v>22</v>
      </c>
      <c r="F4435" t="s">
        <v>2290</v>
      </c>
      <c r="G4435" t="str">
        <f t="shared" si="207"/>
        <v>CA-2016-168893-AP-10915</v>
      </c>
      <c r="H4435" t="s">
        <v>2291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2.6249999999999991</v>
      </c>
      <c r="W4435" s="3">
        <f t="shared" si="208"/>
        <v>0.29999999999999988</v>
      </c>
      <c r="X4435" t="str">
        <f t="shared" si="209"/>
        <v>No Discount</v>
      </c>
    </row>
    <row r="4436" spans="1:24" x14ac:dyDescent="0.2">
      <c r="A4436">
        <v>4435</v>
      </c>
      <c r="B4436" t="s">
        <v>7503</v>
      </c>
      <c r="C4436" s="2">
        <v>42677</v>
      </c>
      <c r="D4436" s="2">
        <v>42682</v>
      </c>
      <c r="E4436" t="s">
        <v>22</v>
      </c>
      <c r="F4436" t="s">
        <v>2290</v>
      </c>
      <c r="G4436" t="str">
        <f t="shared" si="207"/>
        <v>CA-2016-168893-AP-10915</v>
      </c>
      <c r="H4436" t="s">
        <v>2291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  <c r="W4436" s="3">
        <f t="shared" si="208"/>
        <v>0.19</v>
      </c>
      <c r="X4436" t="str">
        <f t="shared" si="209"/>
        <v>No Discount</v>
      </c>
    </row>
    <row r="4437" spans="1:24" x14ac:dyDescent="0.2">
      <c r="A4437">
        <v>4436</v>
      </c>
      <c r="B4437" t="s">
        <v>7506</v>
      </c>
      <c r="C4437" s="2">
        <v>42493</v>
      </c>
      <c r="D4437" s="2">
        <v>42498</v>
      </c>
      <c r="E4437" t="s">
        <v>49</v>
      </c>
      <c r="F4437" t="s">
        <v>4859</v>
      </c>
      <c r="G4437" t="str">
        <f t="shared" si="207"/>
        <v>CA-2016-163398-CB-12415</v>
      </c>
      <c r="H4437" t="s">
        <v>4860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2475</v>
      </c>
      <c r="P4437" t="s">
        <v>45</v>
      </c>
      <c r="Q4437" t="s">
        <v>74</v>
      </c>
      <c r="R4437" t="s">
        <v>2476</v>
      </c>
      <c r="S4437">
        <v>2.1819999999999995</v>
      </c>
      <c r="T4437">
        <v>1</v>
      </c>
      <c r="U4437">
        <v>0.8</v>
      </c>
      <c r="V4437">
        <v>-3.6002999999999998</v>
      </c>
      <c r="W4437" s="3">
        <f t="shared" si="208"/>
        <v>-1.6500000000000004</v>
      </c>
      <c r="X4437" t="str">
        <f t="shared" si="209"/>
        <v>High</v>
      </c>
    </row>
    <row r="4438" spans="1:24" x14ac:dyDescent="0.2">
      <c r="A4438">
        <v>4437</v>
      </c>
      <c r="B4438" t="s">
        <v>7506</v>
      </c>
      <c r="C4438" s="2">
        <v>42493</v>
      </c>
      <c r="D4438" s="2">
        <v>42498</v>
      </c>
      <c r="E4438" t="s">
        <v>49</v>
      </c>
      <c r="F4438" t="s">
        <v>4859</v>
      </c>
      <c r="G4438" t="str">
        <f t="shared" si="207"/>
        <v>CA-2016-163398-CB-12415</v>
      </c>
      <c r="H4438" t="s">
        <v>4860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2.7384000000000022</v>
      </c>
      <c r="W4438" s="3">
        <f t="shared" si="208"/>
        <v>0.10000000000000007</v>
      </c>
      <c r="X4438" t="str">
        <f t="shared" si="209"/>
        <v>Medium</v>
      </c>
    </row>
    <row r="4439" spans="1:24" x14ac:dyDescent="0.2">
      <c r="A4439">
        <v>4438</v>
      </c>
      <c r="B4439" t="s">
        <v>7506</v>
      </c>
      <c r="C4439" s="2">
        <v>42493</v>
      </c>
      <c r="D4439" s="2">
        <v>42498</v>
      </c>
      <c r="E4439" t="s">
        <v>49</v>
      </c>
      <c r="F4439" t="s">
        <v>4859</v>
      </c>
      <c r="G4439" t="str">
        <f t="shared" si="207"/>
        <v>CA-2016-163398-CB-12415</v>
      </c>
      <c r="H4439" t="s">
        <v>4860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26.405999999999992</v>
      </c>
      <c r="T4439">
        <v>3</v>
      </c>
      <c r="U4439">
        <v>0.8</v>
      </c>
      <c r="V4439">
        <v>-71.296199999999999</v>
      </c>
      <c r="W4439" s="3">
        <f t="shared" si="208"/>
        <v>-2.7000000000000006</v>
      </c>
      <c r="X4439" t="str">
        <f t="shared" si="209"/>
        <v>High</v>
      </c>
    </row>
    <row r="4440" spans="1:24" x14ac:dyDescent="0.2">
      <c r="A4440">
        <v>4439</v>
      </c>
      <c r="B4440" t="s">
        <v>7509</v>
      </c>
      <c r="C4440" s="2">
        <v>42731</v>
      </c>
      <c r="D4440" s="2">
        <v>42737</v>
      </c>
      <c r="E4440" t="s">
        <v>49</v>
      </c>
      <c r="F4440" t="s">
        <v>3008</v>
      </c>
      <c r="G4440" t="str">
        <f t="shared" si="207"/>
        <v>CA-2016-162726-MT-17815</v>
      </c>
      <c r="H4440" t="s">
        <v>3009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4792</v>
      </c>
      <c r="P4440" t="s">
        <v>45</v>
      </c>
      <c r="Q4440" t="s">
        <v>89</v>
      </c>
      <c r="R4440" t="s">
        <v>4793</v>
      </c>
      <c r="S4440">
        <v>10.368000000000002</v>
      </c>
      <c r="T4440">
        <v>2</v>
      </c>
      <c r="U4440">
        <v>0.2</v>
      </c>
      <c r="V4440">
        <v>3.6288</v>
      </c>
      <c r="W4440" s="3">
        <f t="shared" si="208"/>
        <v>0.34999999999999992</v>
      </c>
      <c r="X4440" t="str">
        <f t="shared" si="209"/>
        <v>Medium</v>
      </c>
    </row>
    <row r="4441" spans="1:24" x14ac:dyDescent="0.2">
      <c r="A4441">
        <v>4440</v>
      </c>
      <c r="B4441" t="s">
        <v>7509</v>
      </c>
      <c r="C4441" s="2">
        <v>42731</v>
      </c>
      <c r="D4441" s="2">
        <v>42737</v>
      </c>
      <c r="E4441" t="s">
        <v>49</v>
      </c>
      <c r="F4441" t="s">
        <v>3008</v>
      </c>
      <c r="G4441" t="str">
        <f t="shared" si="207"/>
        <v>CA-2016-162726-MT-17815</v>
      </c>
      <c r="H4441" t="s">
        <v>3009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3753</v>
      </c>
      <c r="P4441" t="s">
        <v>45</v>
      </c>
      <c r="Q4441" t="s">
        <v>89</v>
      </c>
      <c r="R4441" t="s">
        <v>3754</v>
      </c>
      <c r="S4441">
        <v>23.680000000000003</v>
      </c>
      <c r="T4441">
        <v>4</v>
      </c>
      <c r="U4441">
        <v>0.2</v>
      </c>
      <c r="V4441">
        <v>7.3999999999999995</v>
      </c>
      <c r="W4441" s="3">
        <f t="shared" si="208"/>
        <v>0.31249999999999994</v>
      </c>
      <c r="X4441" t="str">
        <f t="shared" si="209"/>
        <v>Medium</v>
      </c>
    </row>
    <row r="4442" spans="1:24" x14ac:dyDescent="0.2">
      <c r="A4442">
        <v>4441</v>
      </c>
      <c r="B4442" t="s">
        <v>7510</v>
      </c>
      <c r="C4442" s="2">
        <v>42573</v>
      </c>
      <c r="D4442" s="2">
        <v>42577</v>
      </c>
      <c r="E4442" t="s">
        <v>49</v>
      </c>
      <c r="F4442" t="s">
        <v>5183</v>
      </c>
      <c r="G4442" t="str">
        <f t="shared" si="207"/>
        <v>US-2016-111290-DK-13375</v>
      </c>
      <c r="H4442" t="s">
        <v>5184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3881</v>
      </c>
      <c r="P4442" t="s">
        <v>70</v>
      </c>
      <c r="Q4442" t="s">
        <v>160</v>
      </c>
      <c r="R4442" t="s">
        <v>3882</v>
      </c>
      <c r="S4442">
        <v>109.95</v>
      </c>
      <c r="T4442">
        <v>1</v>
      </c>
      <c r="U4442">
        <v>0</v>
      </c>
      <c r="V4442">
        <v>36.283500000000004</v>
      </c>
      <c r="W4442" s="3">
        <f t="shared" si="208"/>
        <v>0.33</v>
      </c>
      <c r="X4442" t="str">
        <f t="shared" si="209"/>
        <v>No Discount</v>
      </c>
    </row>
    <row r="4443" spans="1:24" x14ac:dyDescent="0.2">
      <c r="A4443">
        <v>4442</v>
      </c>
      <c r="B4443" t="s">
        <v>7510</v>
      </c>
      <c r="C4443" s="2">
        <v>42573</v>
      </c>
      <c r="D4443" s="2">
        <v>42577</v>
      </c>
      <c r="E4443" t="s">
        <v>49</v>
      </c>
      <c r="F4443" t="s">
        <v>5183</v>
      </c>
      <c r="G4443" t="str">
        <f t="shared" si="207"/>
        <v>US-2016-111290-DK-13375</v>
      </c>
      <c r="H4443" t="s">
        <v>5184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965.84999999999991</v>
      </c>
      <c r="T4443">
        <v>5</v>
      </c>
      <c r="U4443">
        <v>0</v>
      </c>
      <c r="V4443">
        <v>135.21900000000002</v>
      </c>
      <c r="W4443" s="3">
        <f t="shared" si="208"/>
        <v>0.14000000000000004</v>
      </c>
      <c r="X4443" t="str">
        <f t="shared" si="209"/>
        <v>No Discount</v>
      </c>
    </row>
    <row r="4444" spans="1:24" x14ac:dyDescent="0.2">
      <c r="A4444">
        <v>4443</v>
      </c>
      <c r="B4444" t="s">
        <v>7510</v>
      </c>
      <c r="C4444" s="2">
        <v>42573</v>
      </c>
      <c r="D4444" s="2">
        <v>42577</v>
      </c>
      <c r="E4444" t="s">
        <v>49</v>
      </c>
      <c r="F4444" t="s">
        <v>5183</v>
      </c>
      <c r="G4444" t="str">
        <f t="shared" si="207"/>
        <v>US-2016-111290-DK-13375</v>
      </c>
      <c r="H4444" t="s">
        <v>5184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10.511999999999999</v>
      </c>
      <c r="W4444" s="3">
        <f t="shared" si="208"/>
        <v>0.36</v>
      </c>
      <c r="X4444" t="str">
        <f t="shared" si="209"/>
        <v>No Discount</v>
      </c>
    </row>
    <row r="4445" spans="1:24" x14ac:dyDescent="0.2">
      <c r="A4445">
        <v>4444</v>
      </c>
      <c r="B4445" t="s">
        <v>7510</v>
      </c>
      <c r="C4445" s="2">
        <v>42573</v>
      </c>
      <c r="D4445" s="2">
        <v>42577</v>
      </c>
      <c r="E4445" t="s">
        <v>49</v>
      </c>
      <c r="F4445" t="s">
        <v>5183</v>
      </c>
      <c r="G4445" t="str">
        <f t="shared" si="207"/>
        <v>US-2016-111290-DK-13375</v>
      </c>
      <c r="H4445" t="s">
        <v>5184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3981</v>
      </c>
      <c r="P4445" t="s">
        <v>45</v>
      </c>
      <c r="Q4445" t="s">
        <v>89</v>
      </c>
      <c r="R4445" t="s">
        <v>3982</v>
      </c>
      <c r="S4445">
        <v>32.400000000000006</v>
      </c>
      <c r="T4445">
        <v>5</v>
      </c>
      <c r="U4445">
        <v>0</v>
      </c>
      <c r="V4445">
        <v>15.552000000000001</v>
      </c>
      <c r="W4445" s="3">
        <f t="shared" si="208"/>
        <v>0.48</v>
      </c>
      <c r="X4445" t="str">
        <f t="shared" si="209"/>
        <v>No Discount</v>
      </c>
    </row>
    <row r="4446" spans="1:24" x14ac:dyDescent="0.2">
      <c r="A4446">
        <v>4445</v>
      </c>
      <c r="B4446" t="s">
        <v>7515</v>
      </c>
      <c r="C4446" s="2">
        <v>41959</v>
      </c>
      <c r="D4446" s="2">
        <v>41964</v>
      </c>
      <c r="E4446" t="s">
        <v>49</v>
      </c>
      <c r="F4446" t="s">
        <v>2149</v>
      </c>
      <c r="G4446" t="str">
        <f t="shared" si="207"/>
        <v>US-2014-147704-SR-20740</v>
      </c>
      <c r="H4446" t="s">
        <v>2150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36.824499999999993</v>
      </c>
      <c r="W4446" s="3">
        <f t="shared" si="208"/>
        <v>0.47</v>
      </c>
      <c r="X4446" t="str">
        <f t="shared" si="209"/>
        <v>No Discount</v>
      </c>
    </row>
    <row r="4447" spans="1:24" x14ac:dyDescent="0.2">
      <c r="A4447">
        <v>4446</v>
      </c>
      <c r="B4447" t="s">
        <v>7515</v>
      </c>
      <c r="C4447" s="2">
        <v>41959</v>
      </c>
      <c r="D4447" s="2">
        <v>41964</v>
      </c>
      <c r="E4447" t="s">
        <v>49</v>
      </c>
      <c r="F4447" t="s">
        <v>2149</v>
      </c>
      <c r="G4447" t="str">
        <f t="shared" si="207"/>
        <v>US-2014-147704-SR-20740</v>
      </c>
      <c r="H4447" t="s">
        <v>2150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  <c r="W4447" s="3">
        <f t="shared" si="208"/>
        <v>0.45</v>
      </c>
      <c r="X4447" t="str">
        <f t="shared" si="209"/>
        <v>No Discount</v>
      </c>
    </row>
    <row r="4448" spans="1:24" x14ac:dyDescent="0.2">
      <c r="A4448">
        <v>4447</v>
      </c>
      <c r="B4448" t="s">
        <v>7515</v>
      </c>
      <c r="C4448" s="2">
        <v>41959</v>
      </c>
      <c r="D4448" s="2">
        <v>41964</v>
      </c>
      <c r="E4448" t="s">
        <v>49</v>
      </c>
      <c r="F4448" t="s">
        <v>2149</v>
      </c>
      <c r="G4448" t="str">
        <f t="shared" si="207"/>
        <v>US-2014-147704-SR-20740</v>
      </c>
      <c r="H4448" t="s">
        <v>2150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  <c r="W4448" s="3">
        <f t="shared" si="208"/>
        <v>0.49</v>
      </c>
      <c r="X4448" t="str">
        <f t="shared" si="209"/>
        <v>No Discount</v>
      </c>
    </row>
    <row r="4449" spans="1:24" x14ac:dyDescent="0.2">
      <c r="A4449">
        <v>4448</v>
      </c>
      <c r="B4449" t="s">
        <v>7515</v>
      </c>
      <c r="C4449" s="2">
        <v>41959</v>
      </c>
      <c r="D4449" s="2">
        <v>41964</v>
      </c>
      <c r="E4449" t="s">
        <v>49</v>
      </c>
      <c r="F4449" t="s">
        <v>2149</v>
      </c>
      <c r="G4449" t="str">
        <f t="shared" si="207"/>
        <v>US-2014-147704-SR-20740</v>
      </c>
      <c r="H4449" t="s">
        <v>2150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  <c r="W4449" s="3">
        <f t="shared" si="208"/>
        <v>0.25</v>
      </c>
      <c r="X4449" t="str">
        <f t="shared" si="209"/>
        <v>No Discount</v>
      </c>
    </row>
    <row r="4450" spans="1:24" x14ac:dyDescent="0.2">
      <c r="A4450">
        <v>4449</v>
      </c>
      <c r="B4450" t="s">
        <v>7516</v>
      </c>
      <c r="C4450" s="2">
        <v>42174</v>
      </c>
      <c r="D4450" s="2">
        <v>42178</v>
      </c>
      <c r="E4450" t="s">
        <v>49</v>
      </c>
      <c r="F4450" t="s">
        <v>942</v>
      </c>
      <c r="G4450" t="str">
        <f t="shared" si="207"/>
        <v>CA-2015-121965-LH-17155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2114</v>
      </c>
      <c r="P4450" t="s">
        <v>31</v>
      </c>
      <c r="Q4450" t="s">
        <v>64</v>
      </c>
      <c r="R4450" t="s">
        <v>2115</v>
      </c>
      <c r="S4450">
        <v>12.56</v>
      </c>
      <c r="T4450">
        <v>2</v>
      </c>
      <c r="U4450">
        <v>0</v>
      </c>
      <c r="V4450">
        <v>4.0191999999999997</v>
      </c>
      <c r="W4450" s="3">
        <f t="shared" si="208"/>
        <v>0.31999999999999995</v>
      </c>
      <c r="X4450" t="str">
        <f t="shared" si="209"/>
        <v>No Discount</v>
      </c>
    </row>
    <row r="4451" spans="1:24" x14ac:dyDescent="0.2">
      <c r="A4451">
        <v>4450</v>
      </c>
      <c r="B4451" t="s">
        <v>7516</v>
      </c>
      <c r="C4451" s="2">
        <v>42174</v>
      </c>
      <c r="D4451" s="2">
        <v>42178</v>
      </c>
      <c r="E4451" t="s">
        <v>49</v>
      </c>
      <c r="F4451" t="s">
        <v>942</v>
      </c>
      <c r="G4451" t="str">
        <f t="shared" si="207"/>
        <v>CA-2015-121965-LH-17155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4453</v>
      </c>
      <c r="P4451" t="s">
        <v>45</v>
      </c>
      <c r="Q4451" t="s">
        <v>89</v>
      </c>
      <c r="R4451" t="s">
        <v>4454</v>
      </c>
      <c r="S4451">
        <v>6.48</v>
      </c>
      <c r="T4451">
        <v>1</v>
      </c>
      <c r="U4451">
        <v>0</v>
      </c>
      <c r="V4451">
        <v>3.1104000000000003</v>
      </c>
      <c r="W4451" s="3">
        <f t="shared" si="208"/>
        <v>0.48000000000000004</v>
      </c>
      <c r="X4451" t="str">
        <f t="shared" si="209"/>
        <v>No Discount</v>
      </c>
    </row>
    <row r="4452" spans="1:24" x14ac:dyDescent="0.2">
      <c r="A4452">
        <v>4451</v>
      </c>
      <c r="B4452" t="s">
        <v>7516</v>
      </c>
      <c r="C4452" s="2">
        <v>42174</v>
      </c>
      <c r="D4452" s="2">
        <v>42178</v>
      </c>
      <c r="E4452" t="s">
        <v>49</v>
      </c>
      <c r="F4452" t="s">
        <v>942</v>
      </c>
      <c r="G4452" t="str">
        <f t="shared" si="207"/>
        <v>CA-2015-121965-LH-17155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2471</v>
      </c>
      <c r="P4452" t="s">
        <v>45</v>
      </c>
      <c r="Q4452" t="s">
        <v>172</v>
      </c>
      <c r="R4452" t="s">
        <v>2472</v>
      </c>
      <c r="S4452">
        <v>186.69</v>
      </c>
      <c r="T4452">
        <v>3</v>
      </c>
      <c r="U4452">
        <v>0</v>
      </c>
      <c r="V4452">
        <v>87.744299999999981</v>
      </c>
      <c r="W4452" s="3">
        <f t="shared" si="208"/>
        <v>0.46999999999999992</v>
      </c>
      <c r="X4452" t="str">
        <f t="shared" si="209"/>
        <v>No Discount</v>
      </c>
    </row>
    <row r="4453" spans="1:24" x14ac:dyDescent="0.2">
      <c r="A4453">
        <v>4452</v>
      </c>
      <c r="B4453" t="s">
        <v>7517</v>
      </c>
      <c r="C4453" s="2">
        <v>42555</v>
      </c>
      <c r="D4453" s="2">
        <v>42557</v>
      </c>
      <c r="E4453" t="s">
        <v>187</v>
      </c>
      <c r="F4453" t="s">
        <v>7165</v>
      </c>
      <c r="G4453" t="str">
        <f t="shared" si="207"/>
        <v>CA-2016-147137-AA-10645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2072</v>
      </c>
      <c r="P4453" t="s">
        <v>31</v>
      </c>
      <c r="Q4453" t="s">
        <v>64</v>
      </c>
      <c r="R4453" t="s">
        <v>2073</v>
      </c>
      <c r="S4453">
        <v>25.4</v>
      </c>
      <c r="T4453">
        <v>5</v>
      </c>
      <c r="U4453">
        <v>0</v>
      </c>
      <c r="V4453">
        <v>8.6359999999999992</v>
      </c>
      <c r="W4453" s="3">
        <f t="shared" si="208"/>
        <v>0.33999999999999997</v>
      </c>
      <c r="X4453" t="str">
        <f t="shared" si="209"/>
        <v>No Discount</v>
      </c>
    </row>
    <row r="4454" spans="1:24" x14ac:dyDescent="0.2">
      <c r="A4454">
        <v>4453</v>
      </c>
      <c r="B4454" t="s">
        <v>7517</v>
      </c>
      <c r="C4454" s="2">
        <v>42555</v>
      </c>
      <c r="D4454" s="2">
        <v>42557</v>
      </c>
      <c r="E4454" t="s">
        <v>187</v>
      </c>
      <c r="F4454" t="s">
        <v>7165</v>
      </c>
      <c r="G4454" t="str">
        <f t="shared" si="207"/>
        <v>CA-2016-147137-AA-10645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  <c r="W4454" s="3">
        <f t="shared" si="208"/>
        <v>0.47000000000000003</v>
      </c>
      <c r="X4454" t="str">
        <f t="shared" si="209"/>
        <v>No Discount</v>
      </c>
    </row>
    <row r="4455" spans="1:24" x14ac:dyDescent="0.2">
      <c r="A4455">
        <v>4454</v>
      </c>
      <c r="B4455" t="s">
        <v>7517</v>
      </c>
      <c r="C4455" s="2">
        <v>42555</v>
      </c>
      <c r="D4455" s="2">
        <v>42557</v>
      </c>
      <c r="E4455" t="s">
        <v>187</v>
      </c>
      <c r="F4455" t="s">
        <v>7165</v>
      </c>
      <c r="G4455" t="str">
        <f t="shared" si="207"/>
        <v>CA-2016-147137-AA-10645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3097</v>
      </c>
      <c r="P4455" t="s">
        <v>31</v>
      </c>
      <c r="Q4455" t="s">
        <v>32</v>
      </c>
      <c r="R4455" t="s">
        <v>3098</v>
      </c>
      <c r="S4455">
        <v>1279.165</v>
      </c>
      <c r="T4455">
        <v>5</v>
      </c>
      <c r="U4455">
        <v>0.15</v>
      </c>
      <c r="V4455">
        <v>225.73499999999993</v>
      </c>
      <c r="W4455" s="3">
        <f t="shared" si="208"/>
        <v>0.17647058823529407</v>
      </c>
      <c r="X4455" t="str">
        <f t="shared" si="209"/>
        <v>Medium</v>
      </c>
    </row>
    <row r="4456" spans="1:24" x14ac:dyDescent="0.2">
      <c r="A4456">
        <v>4455</v>
      </c>
      <c r="B4456" t="s">
        <v>7517</v>
      </c>
      <c r="C4456" s="2">
        <v>42555</v>
      </c>
      <c r="D4456" s="2">
        <v>42557</v>
      </c>
      <c r="E4456" t="s">
        <v>187</v>
      </c>
      <c r="F4456" t="s">
        <v>7165</v>
      </c>
      <c r="G4456" t="str">
        <f t="shared" si="207"/>
        <v>CA-2016-147137-AA-10645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2735</v>
      </c>
      <c r="P4456" t="s">
        <v>45</v>
      </c>
      <c r="Q4456" t="s">
        <v>58</v>
      </c>
      <c r="R4456" t="s">
        <v>2736</v>
      </c>
      <c r="S4456">
        <v>27.92</v>
      </c>
      <c r="T4456">
        <v>4</v>
      </c>
      <c r="U4456">
        <v>0</v>
      </c>
      <c r="V4456">
        <v>0.5583999999999989</v>
      </c>
      <c r="W4456" s="3">
        <f t="shared" si="208"/>
        <v>1.9999999999999959E-2</v>
      </c>
      <c r="X4456" t="str">
        <f t="shared" si="209"/>
        <v>No Discount</v>
      </c>
    </row>
    <row r="4457" spans="1:24" x14ac:dyDescent="0.2">
      <c r="A4457">
        <v>4456</v>
      </c>
      <c r="B4457" t="s">
        <v>7520</v>
      </c>
      <c r="C4457" s="2">
        <v>42250</v>
      </c>
      <c r="D4457" s="2">
        <v>42255</v>
      </c>
      <c r="E4457" t="s">
        <v>49</v>
      </c>
      <c r="F4457" t="s">
        <v>2959</v>
      </c>
      <c r="G4457" t="str">
        <f t="shared" si="207"/>
        <v>US-2015-146745-AS-10630</v>
      </c>
      <c r="H4457" t="s">
        <v>2960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-12.956799999999994</v>
      </c>
      <c r="W4457" s="3">
        <f t="shared" si="208"/>
        <v>-9.999999999999995E-2</v>
      </c>
      <c r="X4457" t="str">
        <f t="shared" si="209"/>
        <v>Medium</v>
      </c>
    </row>
    <row r="4458" spans="1:24" x14ac:dyDescent="0.2">
      <c r="A4458">
        <v>4457</v>
      </c>
      <c r="B4458" t="s">
        <v>7520</v>
      </c>
      <c r="C4458" s="2">
        <v>42250</v>
      </c>
      <c r="D4458" s="2">
        <v>42255</v>
      </c>
      <c r="E4458" t="s">
        <v>49</v>
      </c>
      <c r="F4458" t="s">
        <v>2959</v>
      </c>
      <c r="G4458" t="str">
        <f t="shared" si="207"/>
        <v>US-2015-146745-AS-10630</v>
      </c>
      <c r="H4458" t="s">
        <v>2960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  <c r="W4458" s="3">
        <f t="shared" si="208"/>
        <v>0.33749999999999997</v>
      </c>
      <c r="X4458" t="str">
        <f t="shared" si="209"/>
        <v>Medium</v>
      </c>
    </row>
    <row r="4459" spans="1:24" x14ac:dyDescent="0.2">
      <c r="A4459">
        <v>4458</v>
      </c>
      <c r="B4459" t="s">
        <v>7521</v>
      </c>
      <c r="C4459" s="2">
        <v>42954</v>
      </c>
      <c r="D4459" s="2">
        <v>42959</v>
      </c>
      <c r="E4459" t="s">
        <v>49</v>
      </c>
      <c r="F4459" t="s">
        <v>3651</v>
      </c>
      <c r="G4459" t="str">
        <f t="shared" si="207"/>
        <v>CA-2017-115175-MC-17575</v>
      </c>
      <c r="H4459" t="s">
        <v>3652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4756</v>
      </c>
      <c r="P4459" t="s">
        <v>45</v>
      </c>
      <c r="Q4459" t="s">
        <v>89</v>
      </c>
      <c r="R4459" t="s">
        <v>4757</v>
      </c>
      <c r="S4459">
        <v>244.54999999999998</v>
      </c>
      <c r="T4459">
        <v>5</v>
      </c>
      <c r="U4459">
        <v>0</v>
      </c>
      <c r="V4459">
        <v>114.93849999999998</v>
      </c>
      <c r="W4459" s="3">
        <f t="shared" si="208"/>
        <v>0.46999999999999992</v>
      </c>
      <c r="X4459" t="str">
        <f t="shared" si="209"/>
        <v>No Discount</v>
      </c>
    </row>
    <row r="4460" spans="1:24" x14ac:dyDescent="0.2">
      <c r="A4460">
        <v>4459</v>
      </c>
      <c r="B4460" t="s">
        <v>7522</v>
      </c>
      <c r="C4460" s="2">
        <v>42807</v>
      </c>
      <c r="D4460" s="2">
        <v>42814</v>
      </c>
      <c r="E4460" t="s">
        <v>49</v>
      </c>
      <c r="F4460" t="s">
        <v>2818</v>
      </c>
      <c r="G4460" t="str">
        <f t="shared" si="207"/>
        <v>CA-2017-105851-SE-20110</v>
      </c>
      <c r="H4460" t="s">
        <v>2819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  <c r="W4460" s="3">
        <f t="shared" si="208"/>
        <v>-0.22499999999999998</v>
      </c>
      <c r="X4460" t="str">
        <f t="shared" si="209"/>
        <v>Medium</v>
      </c>
    </row>
    <row r="4461" spans="1:24" x14ac:dyDescent="0.2">
      <c r="A4461">
        <v>4460</v>
      </c>
      <c r="B4461" t="s">
        <v>7523</v>
      </c>
      <c r="C4461" s="2">
        <v>43006</v>
      </c>
      <c r="D4461" s="2">
        <v>43009</v>
      </c>
      <c r="E4461" t="s">
        <v>187</v>
      </c>
      <c r="F4461" t="s">
        <v>2354</v>
      </c>
      <c r="G4461" t="str">
        <f t="shared" si="207"/>
        <v>US-2017-125717-DS-13030</v>
      </c>
      <c r="H4461" t="s">
        <v>2355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1997</v>
      </c>
      <c r="P4461" t="s">
        <v>31</v>
      </c>
      <c r="Q4461" t="s">
        <v>64</v>
      </c>
      <c r="R4461" t="s">
        <v>1998</v>
      </c>
      <c r="S4461">
        <v>32.776000000000003</v>
      </c>
      <c r="T4461">
        <v>1</v>
      </c>
      <c r="U4461">
        <v>0.2</v>
      </c>
      <c r="V4461">
        <v>3.2776000000000014</v>
      </c>
      <c r="W4461" s="3">
        <f t="shared" si="208"/>
        <v>0.10000000000000003</v>
      </c>
      <c r="X4461" t="str">
        <f t="shared" si="209"/>
        <v>Medium</v>
      </c>
    </row>
    <row r="4462" spans="1:24" x14ac:dyDescent="0.2">
      <c r="A4462">
        <v>4461</v>
      </c>
      <c r="B4462" t="s">
        <v>7523</v>
      </c>
      <c r="C4462" s="2">
        <v>43006</v>
      </c>
      <c r="D4462" s="2">
        <v>43009</v>
      </c>
      <c r="E4462" t="s">
        <v>187</v>
      </c>
      <c r="F4462" t="s">
        <v>2354</v>
      </c>
      <c r="G4462" t="str">
        <f t="shared" si="207"/>
        <v>US-2017-125717-DS-13030</v>
      </c>
      <c r="H4462" t="s">
        <v>2355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-29.436800000000012</v>
      </c>
      <c r="W4462" s="3">
        <f t="shared" si="208"/>
        <v>-0.20000000000000009</v>
      </c>
      <c r="X4462" t="str">
        <f t="shared" si="209"/>
        <v>Medium</v>
      </c>
    </row>
    <row r="4463" spans="1:24" x14ac:dyDescent="0.2">
      <c r="A4463">
        <v>4462</v>
      </c>
      <c r="B4463" t="s">
        <v>7523</v>
      </c>
      <c r="C4463" s="2">
        <v>43006</v>
      </c>
      <c r="D4463" s="2">
        <v>43009</v>
      </c>
      <c r="E4463" t="s">
        <v>187</v>
      </c>
      <c r="F4463" t="s">
        <v>2354</v>
      </c>
      <c r="G4463" t="str">
        <f t="shared" si="207"/>
        <v>US-2017-125717-DS-13030</v>
      </c>
      <c r="H4463" t="s">
        <v>2355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54.384000000000007</v>
      </c>
      <c r="T4463">
        <v>2</v>
      </c>
      <c r="U4463">
        <v>0.2</v>
      </c>
      <c r="V4463">
        <v>1.359599999999995</v>
      </c>
      <c r="W4463" s="3">
        <f t="shared" si="208"/>
        <v>2.4999999999999904E-2</v>
      </c>
      <c r="X4463" t="str">
        <f t="shared" si="209"/>
        <v>Medium</v>
      </c>
    </row>
    <row r="4464" spans="1:24" x14ac:dyDescent="0.2">
      <c r="A4464">
        <v>4463</v>
      </c>
      <c r="B4464" t="s">
        <v>7523</v>
      </c>
      <c r="C4464" s="2">
        <v>43006</v>
      </c>
      <c r="D4464" s="2">
        <v>43009</v>
      </c>
      <c r="E4464" t="s">
        <v>187</v>
      </c>
      <c r="F4464" t="s">
        <v>2354</v>
      </c>
      <c r="G4464" t="str">
        <f t="shared" si="207"/>
        <v>US-2017-125717-DS-13030</v>
      </c>
      <c r="H4464" t="s">
        <v>2355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5001</v>
      </c>
      <c r="P4464" t="s">
        <v>45</v>
      </c>
      <c r="Q4464" t="s">
        <v>74</v>
      </c>
      <c r="R4464" t="s">
        <v>5002</v>
      </c>
      <c r="S4464">
        <v>76.77600000000001</v>
      </c>
      <c r="T4464">
        <v>4</v>
      </c>
      <c r="U4464">
        <v>0.7</v>
      </c>
      <c r="V4464">
        <v>-58.861599999999981</v>
      </c>
      <c r="W4464" s="3">
        <f t="shared" si="208"/>
        <v>-0.76666666666666627</v>
      </c>
      <c r="X4464" t="str">
        <f t="shared" si="209"/>
        <v>High</v>
      </c>
    </row>
    <row r="4465" spans="1:24" x14ac:dyDescent="0.2">
      <c r="A4465">
        <v>4464</v>
      </c>
      <c r="B4465" t="s">
        <v>7523</v>
      </c>
      <c r="C4465" s="2">
        <v>43006</v>
      </c>
      <c r="D4465" s="2">
        <v>43009</v>
      </c>
      <c r="E4465" t="s">
        <v>187</v>
      </c>
      <c r="F4465" t="s">
        <v>2354</v>
      </c>
      <c r="G4465" t="str">
        <f t="shared" si="207"/>
        <v>US-2017-125717-DS-13030</v>
      </c>
      <c r="H4465" t="s">
        <v>2355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14.352000000000002</v>
      </c>
      <c r="T4465">
        <v>3</v>
      </c>
      <c r="U4465">
        <v>0.2</v>
      </c>
      <c r="V4465">
        <v>5.2026000000000003</v>
      </c>
      <c r="W4465" s="3">
        <f t="shared" si="208"/>
        <v>0.36249999999999999</v>
      </c>
      <c r="X4465" t="str">
        <f t="shared" si="209"/>
        <v>Medium</v>
      </c>
    </row>
    <row r="4466" spans="1:24" x14ac:dyDescent="0.2">
      <c r="A4466">
        <v>4465</v>
      </c>
      <c r="B4466" t="s">
        <v>7523</v>
      </c>
      <c r="C4466" s="2">
        <v>43006</v>
      </c>
      <c r="D4466" s="2">
        <v>43009</v>
      </c>
      <c r="E4466" t="s">
        <v>187</v>
      </c>
      <c r="F4466" t="s">
        <v>2354</v>
      </c>
      <c r="G4466" t="str">
        <f t="shared" si="207"/>
        <v>US-2017-125717-DS-13030</v>
      </c>
      <c r="H4466" t="s">
        <v>2355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209.79200000000003</v>
      </c>
      <c r="T4466">
        <v>2</v>
      </c>
      <c r="U4466">
        <v>0.2</v>
      </c>
      <c r="V4466">
        <v>26.22399999999999</v>
      </c>
      <c r="W4466" s="3">
        <f t="shared" si="208"/>
        <v>0.12499999999999993</v>
      </c>
      <c r="X4466" t="str">
        <f t="shared" si="209"/>
        <v>Medium</v>
      </c>
    </row>
    <row r="4467" spans="1:24" x14ac:dyDescent="0.2">
      <c r="A4467">
        <v>4466</v>
      </c>
      <c r="B4467" t="s">
        <v>7526</v>
      </c>
      <c r="C4467" s="2">
        <v>42223</v>
      </c>
      <c r="D4467" s="2">
        <v>42227</v>
      </c>
      <c r="E4467" t="s">
        <v>49</v>
      </c>
      <c r="F4467" t="s">
        <v>3100</v>
      </c>
      <c r="G4467" t="str">
        <f t="shared" si="207"/>
        <v>CA-2015-163895-NS-18640</v>
      </c>
      <c r="H4467" t="s">
        <v>3101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3594</v>
      </c>
      <c r="P4467" t="s">
        <v>45</v>
      </c>
      <c r="Q4467" t="s">
        <v>74</v>
      </c>
      <c r="R4467" t="s">
        <v>3595</v>
      </c>
      <c r="S4467">
        <v>3.3040000000000003</v>
      </c>
      <c r="T4467">
        <v>1</v>
      </c>
      <c r="U4467">
        <v>0.2</v>
      </c>
      <c r="V4467">
        <v>1.1151</v>
      </c>
      <c r="W4467" s="3">
        <f t="shared" si="208"/>
        <v>0.33749999999999997</v>
      </c>
      <c r="X4467" t="str">
        <f t="shared" si="209"/>
        <v>Medium</v>
      </c>
    </row>
    <row r="4468" spans="1:24" x14ac:dyDescent="0.2">
      <c r="A4468">
        <v>4467</v>
      </c>
      <c r="B4468" t="s">
        <v>7527</v>
      </c>
      <c r="C4468" s="2">
        <v>43063</v>
      </c>
      <c r="D4468" s="2">
        <v>43070</v>
      </c>
      <c r="E4468" t="s">
        <v>49</v>
      </c>
      <c r="F4468" t="s">
        <v>4962</v>
      </c>
      <c r="G4468" t="str">
        <f t="shared" si="207"/>
        <v>CA-2017-168641-KA-16525</v>
      </c>
      <c r="H4468" t="s">
        <v>4963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3326</v>
      </c>
      <c r="P4468" t="s">
        <v>45</v>
      </c>
      <c r="Q4468" t="s">
        <v>67</v>
      </c>
      <c r="R4468" t="s">
        <v>3327</v>
      </c>
      <c r="S4468">
        <v>16.38</v>
      </c>
      <c r="T4468">
        <v>9</v>
      </c>
      <c r="U4468">
        <v>0</v>
      </c>
      <c r="V4468">
        <v>7.3709999999999996</v>
      </c>
      <c r="W4468" s="3">
        <f t="shared" si="208"/>
        <v>0.45</v>
      </c>
      <c r="X4468" t="str">
        <f t="shared" si="209"/>
        <v>No Discount</v>
      </c>
    </row>
    <row r="4469" spans="1:24" x14ac:dyDescent="0.2">
      <c r="A4469">
        <v>4468</v>
      </c>
      <c r="B4469" t="s">
        <v>7527</v>
      </c>
      <c r="C4469" s="2">
        <v>43063</v>
      </c>
      <c r="D4469" s="2">
        <v>43070</v>
      </c>
      <c r="E4469" t="s">
        <v>49</v>
      </c>
      <c r="F4469" t="s">
        <v>4962</v>
      </c>
      <c r="G4469" t="str">
        <f t="shared" si="207"/>
        <v>CA-2017-168641-KA-16525</v>
      </c>
      <c r="H4469" t="s">
        <v>4963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3805</v>
      </c>
      <c r="P4469" t="s">
        <v>45</v>
      </c>
      <c r="Q4469" t="s">
        <v>172</v>
      </c>
      <c r="R4469" t="s">
        <v>3806</v>
      </c>
      <c r="S4469">
        <v>167.96</v>
      </c>
      <c r="T4469">
        <v>2</v>
      </c>
      <c r="U4469">
        <v>0</v>
      </c>
      <c r="V4469">
        <v>78.941199999999995</v>
      </c>
      <c r="W4469" s="3">
        <f t="shared" si="208"/>
        <v>0.47</v>
      </c>
      <c r="X4469" t="str">
        <f t="shared" si="209"/>
        <v>No Discount</v>
      </c>
    </row>
    <row r="4470" spans="1:24" x14ac:dyDescent="0.2">
      <c r="A4470">
        <v>4469</v>
      </c>
      <c r="B4470" t="s">
        <v>7527</v>
      </c>
      <c r="C4470" s="2">
        <v>43063</v>
      </c>
      <c r="D4470" s="2">
        <v>43070</v>
      </c>
      <c r="E4470" t="s">
        <v>49</v>
      </c>
      <c r="F4470" t="s">
        <v>4962</v>
      </c>
      <c r="G4470" t="str">
        <f t="shared" si="207"/>
        <v>CA-2017-168641-KA-16525</v>
      </c>
      <c r="H4470" t="s">
        <v>4963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-16.078399999999988</v>
      </c>
      <c r="W4470" s="3">
        <f t="shared" si="208"/>
        <v>-4.9999999999999968E-2</v>
      </c>
      <c r="X4470" t="str">
        <f t="shared" si="209"/>
        <v>Medium</v>
      </c>
    </row>
    <row r="4471" spans="1:24" x14ac:dyDescent="0.2">
      <c r="A4471">
        <v>4470</v>
      </c>
      <c r="B4471" t="s">
        <v>7527</v>
      </c>
      <c r="C4471" s="2">
        <v>43063</v>
      </c>
      <c r="D4471" s="2">
        <v>43070</v>
      </c>
      <c r="E4471" t="s">
        <v>49</v>
      </c>
      <c r="F4471" t="s">
        <v>4962</v>
      </c>
      <c r="G4471" t="str">
        <f t="shared" si="207"/>
        <v>CA-2017-168641-KA-16525</v>
      </c>
      <c r="H4471" t="s">
        <v>4963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4792</v>
      </c>
      <c r="P4471" t="s">
        <v>45</v>
      </c>
      <c r="Q4471" t="s">
        <v>89</v>
      </c>
      <c r="R4471" t="s">
        <v>4793</v>
      </c>
      <c r="S4471">
        <v>12.96</v>
      </c>
      <c r="T4471">
        <v>2</v>
      </c>
      <c r="U4471">
        <v>0</v>
      </c>
      <c r="V4471">
        <v>6.2208000000000006</v>
      </c>
      <c r="W4471" s="3">
        <f t="shared" si="208"/>
        <v>0.48000000000000004</v>
      </c>
      <c r="X4471" t="str">
        <f t="shared" si="209"/>
        <v>No Discount</v>
      </c>
    </row>
    <row r="4472" spans="1:24" x14ac:dyDescent="0.2">
      <c r="A4472">
        <v>4471</v>
      </c>
      <c r="B4472" t="s">
        <v>7528</v>
      </c>
      <c r="C4472" s="2">
        <v>42863</v>
      </c>
      <c r="D4472" s="2">
        <v>42867</v>
      </c>
      <c r="E4472" t="s">
        <v>49</v>
      </c>
      <c r="F4472" t="s">
        <v>1185</v>
      </c>
      <c r="G4472" t="str">
        <f t="shared" si="207"/>
        <v>CA-2017-156895-DJ-13510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-23.782199999999996</v>
      </c>
      <c r="W4472" s="3">
        <f t="shared" si="208"/>
        <v>-0.18571428571428569</v>
      </c>
      <c r="X4472" t="str">
        <f t="shared" si="209"/>
        <v>Medium</v>
      </c>
    </row>
    <row r="4473" spans="1:24" x14ac:dyDescent="0.2">
      <c r="A4473">
        <v>4472</v>
      </c>
      <c r="B4473" t="s">
        <v>7529</v>
      </c>
      <c r="C4473" s="2">
        <v>43007</v>
      </c>
      <c r="D4473" s="2">
        <v>43007</v>
      </c>
      <c r="E4473" t="s">
        <v>1292</v>
      </c>
      <c r="F4473" t="s">
        <v>604</v>
      </c>
      <c r="G4473" t="str">
        <f t="shared" si="207"/>
        <v>CA-2017-121300-MG-17680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4846</v>
      </c>
      <c r="P4473" t="s">
        <v>31</v>
      </c>
      <c r="Q4473" t="s">
        <v>35</v>
      </c>
      <c r="R4473" t="s">
        <v>4847</v>
      </c>
      <c r="S4473">
        <v>63.686</v>
      </c>
      <c r="T4473">
        <v>1</v>
      </c>
      <c r="U4473">
        <v>0.3</v>
      </c>
      <c r="V4473">
        <v>-15.466600000000003</v>
      </c>
      <c r="W4473" s="3">
        <f t="shared" si="208"/>
        <v>-0.24285714285714291</v>
      </c>
      <c r="X4473" t="str">
        <f t="shared" si="209"/>
        <v>Medium</v>
      </c>
    </row>
    <row r="4474" spans="1:24" x14ac:dyDescent="0.2">
      <c r="A4474">
        <v>4473</v>
      </c>
      <c r="B4474" t="s">
        <v>7529</v>
      </c>
      <c r="C4474" s="2">
        <v>43007</v>
      </c>
      <c r="D4474" s="2">
        <v>43007</v>
      </c>
      <c r="E4474" t="s">
        <v>1292</v>
      </c>
      <c r="F4474" t="s">
        <v>604</v>
      </c>
      <c r="G4474" t="str">
        <f t="shared" si="207"/>
        <v>CA-2017-121300-MG-17680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65.993400000000008</v>
      </c>
      <c r="W4474" s="3">
        <f t="shared" si="208"/>
        <v>0.27500000000000002</v>
      </c>
      <c r="X4474" t="str">
        <f t="shared" si="209"/>
        <v>Medium</v>
      </c>
    </row>
    <row r="4475" spans="1:24" x14ac:dyDescent="0.2">
      <c r="A4475">
        <v>4474</v>
      </c>
      <c r="B4475" t="s">
        <v>7529</v>
      </c>
      <c r="C4475" s="2">
        <v>43007</v>
      </c>
      <c r="D4475" s="2">
        <v>43007</v>
      </c>
      <c r="E4475" t="s">
        <v>1292</v>
      </c>
      <c r="F4475" t="s">
        <v>604</v>
      </c>
      <c r="G4475" t="str">
        <f t="shared" si="207"/>
        <v>CA-2017-121300-MG-17680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-189.32100000000003</v>
      </c>
      <c r="W4475" s="3">
        <f t="shared" si="208"/>
        <v>-0.55000000000000004</v>
      </c>
      <c r="X4475" t="str">
        <f t="shared" si="209"/>
        <v>High</v>
      </c>
    </row>
    <row r="4476" spans="1:24" x14ac:dyDescent="0.2">
      <c r="A4476">
        <v>4475</v>
      </c>
      <c r="B4476" t="s">
        <v>7529</v>
      </c>
      <c r="C4476" s="2">
        <v>43007</v>
      </c>
      <c r="D4476" s="2">
        <v>43007</v>
      </c>
      <c r="E4476" t="s">
        <v>1292</v>
      </c>
      <c r="F4476" t="s">
        <v>604</v>
      </c>
      <c r="G4476" t="str">
        <f t="shared" si="207"/>
        <v>CA-2017-121300-MG-17680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15.552000000000003</v>
      </c>
      <c r="T4476">
        <v>3</v>
      </c>
      <c r="U4476">
        <v>0.2</v>
      </c>
      <c r="V4476">
        <v>5.4432</v>
      </c>
      <c r="W4476" s="3">
        <f t="shared" si="208"/>
        <v>0.34999999999999992</v>
      </c>
      <c r="X4476" t="str">
        <f t="shared" si="209"/>
        <v>Medium</v>
      </c>
    </row>
    <row r="4477" spans="1:24" x14ac:dyDescent="0.2">
      <c r="A4477">
        <v>4476</v>
      </c>
      <c r="B4477" t="s">
        <v>7529</v>
      </c>
      <c r="C4477" s="2">
        <v>43007</v>
      </c>
      <c r="D4477" s="2">
        <v>43007</v>
      </c>
      <c r="E4477" t="s">
        <v>1292</v>
      </c>
      <c r="F4477" t="s">
        <v>604</v>
      </c>
      <c r="G4477" t="str">
        <f t="shared" si="207"/>
        <v>CA-2017-121300-MG-17680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</v>
      </c>
      <c r="W4477" s="3">
        <f t="shared" si="208"/>
        <v>0.34999999999999992</v>
      </c>
      <c r="X4477" t="str">
        <f t="shared" si="209"/>
        <v>Medium</v>
      </c>
    </row>
    <row r="4478" spans="1:24" x14ac:dyDescent="0.2">
      <c r="A4478">
        <v>4477</v>
      </c>
      <c r="B4478" t="s">
        <v>7529</v>
      </c>
      <c r="C4478" s="2">
        <v>43007</v>
      </c>
      <c r="D4478" s="2">
        <v>43007</v>
      </c>
      <c r="E4478" t="s">
        <v>1292</v>
      </c>
      <c r="F4478" t="s">
        <v>604</v>
      </c>
      <c r="G4478" t="str">
        <f t="shared" si="207"/>
        <v>CA-2017-121300-MG-17680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2.6399999999999997</v>
      </c>
      <c r="W4478" s="3">
        <f t="shared" si="208"/>
        <v>0.31249999999999994</v>
      </c>
      <c r="X4478" t="str">
        <f t="shared" si="209"/>
        <v>Medium</v>
      </c>
    </row>
    <row r="4479" spans="1:24" x14ac:dyDescent="0.2">
      <c r="A4479">
        <v>4478</v>
      </c>
      <c r="B4479" t="s">
        <v>7533</v>
      </c>
      <c r="C4479" s="2">
        <v>43030</v>
      </c>
      <c r="D4479" s="2">
        <v>43030</v>
      </c>
      <c r="E4479" t="s">
        <v>1292</v>
      </c>
      <c r="F4479" t="s">
        <v>3153</v>
      </c>
      <c r="G4479" t="str">
        <f t="shared" si="207"/>
        <v>CA-2017-130211-BD-11620</v>
      </c>
      <c r="H4479" t="s">
        <v>3154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333.09000000000003</v>
      </c>
      <c r="T4479">
        <v>3</v>
      </c>
      <c r="U4479">
        <v>0</v>
      </c>
      <c r="V4479">
        <v>23.316299999999984</v>
      </c>
      <c r="W4479" s="3">
        <f t="shared" si="208"/>
        <v>6.9999999999999951E-2</v>
      </c>
      <c r="X4479" t="str">
        <f t="shared" si="209"/>
        <v>No Discount</v>
      </c>
    </row>
    <row r="4480" spans="1:24" x14ac:dyDescent="0.2">
      <c r="A4480">
        <v>4479</v>
      </c>
      <c r="B4480" t="s">
        <v>7533</v>
      </c>
      <c r="C4480" s="2">
        <v>43030</v>
      </c>
      <c r="D4480" s="2">
        <v>43030</v>
      </c>
      <c r="E4480" t="s">
        <v>1292</v>
      </c>
      <c r="F4480" t="s">
        <v>3153</v>
      </c>
      <c r="G4480" t="str">
        <f t="shared" si="207"/>
        <v>CA-2017-130211-BD-11620</v>
      </c>
      <c r="H4480" t="s">
        <v>3154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  <c r="W4480" s="3">
        <f t="shared" si="208"/>
        <v>0.22</v>
      </c>
      <c r="X4480" t="str">
        <f t="shared" si="209"/>
        <v>No Discount</v>
      </c>
    </row>
    <row r="4481" spans="1:24" x14ac:dyDescent="0.2">
      <c r="A4481">
        <v>4480</v>
      </c>
      <c r="B4481" t="s">
        <v>7537</v>
      </c>
      <c r="C4481" s="2">
        <v>41722</v>
      </c>
      <c r="D4481" s="2">
        <v>41726</v>
      </c>
      <c r="E4481" t="s">
        <v>49</v>
      </c>
      <c r="F4481" t="s">
        <v>2507</v>
      </c>
      <c r="G4481" t="str">
        <f t="shared" si="207"/>
        <v>CA-2014-147235-CD-11920</v>
      </c>
      <c r="H4481" t="s">
        <v>2508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24.900000000000002</v>
      </c>
      <c r="T4481">
        <v>5</v>
      </c>
      <c r="U4481">
        <v>0</v>
      </c>
      <c r="V4481">
        <v>11.703000000000001</v>
      </c>
      <c r="W4481" s="3">
        <f t="shared" si="208"/>
        <v>0.47000000000000003</v>
      </c>
      <c r="X4481" t="str">
        <f t="shared" si="209"/>
        <v>No Discount</v>
      </c>
    </row>
    <row r="4482" spans="1:24" x14ac:dyDescent="0.2">
      <c r="A4482">
        <v>4481</v>
      </c>
      <c r="B4482" t="s">
        <v>7540</v>
      </c>
      <c r="C4482" s="2">
        <v>42677</v>
      </c>
      <c r="D4482" s="2">
        <v>42682</v>
      </c>
      <c r="E4482" t="s">
        <v>49</v>
      </c>
      <c r="F4482" t="s">
        <v>1659</v>
      </c>
      <c r="G4482" t="str">
        <f t="shared" si="207"/>
        <v>CA-2016-109365-XP-21865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3303</v>
      </c>
      <c r="P4482" t="s">
        <v>45</v>
      </c>
      <c r="Q4482" t="s">
        <v>268</v>
      </c>
      <c r="R4482" t="s">
        <v>3304</v>
      </c>
      <c r="S4482">
        <v>15.260000000000002</v>
      </c>
      <c r="T4482">
        <v>7</v>
      </c>
      <c r="U4482">
        <v>0</v>
      </c>
      <c r="V4482">
        <v>5.0358000000000001</v>
      </c>
      <c r="W4482" s="3">
        <f t="shared" si="208"/>
        <v>0.32999999999999996</v>
      </c>
      <c r="X4482" t="str">
        <f t="shared" si="209"/>
        <v>No Discount</v>
      </c>
    </row>
    <row r="4483" spans="1:24" x14ac:dyDescent="0.2">
      <c r="A4483">
        <v>4482</v>
      </c>
      <c r="B4483" t="s">
        <v>7540</v>
      </c>
      <c r="C4483" s="2">
        <v>42677</v>
      </c>
      <c r="D4483" s="2">
        <v>42682</v>
      </c>
      <c r="E4483" t="s">
        <v>49</v>
      </c>
      <c r="F4483" t="s">
        <v>1659</v>
      </c>
      <c r="G4483" t="str">
        <f t="shared" ref="G4483:G4546" si="210" xml:space="preserve"> B4483 &amp; "-" &amp; F4483</f>
        <v>CA-2016-109365-XP-21865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14.295599999999997</v>
      </c>
      <c r="W4483" s="3">
        <f t="shared" ref="W4483:W4546" si="211">V4483/S4483</f>
        <v>0.3299999999999999</v>
      </c>
      <c r="X4483" t="str">
        <f t="shared" ref="X4483:X4546" si="212">IF(U4483=0, "No Discount", IF(U4483&lt;=0.1, "Low", IF(U4483&lt;=0.3, "Medium", "High")))</f>
        <v>No Discount</v>
      </c>
    </row>
    <row r="4484" spans="1:24" x14ac:dyDescent="0.2">
      <c r="A4484">
        <v>4483</v>
      </c>
      <c r="B4484" t="s">
        <v>7540</v>
      </c>
      <c r="C4484" s="2">
        <v>42677</v>
      </c>
      <c r="D4484" s="2">
        <v>42682</v>
      </c>
      <c r="E4484" t="s">
        <v>49</v>
      </c>
      <c r="F4484" t="s">
        <v>1659</v>
      </c>
      <c r="G4484" t="str">
        <f t="shared" si="210"/>
        <v>CA-2016-109365-XP-21865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15.799199999999999</v>
      </c>
      <c r="W4484" s="3">
        <f t="shared" si="211"/>
        <v>0.36249999999999993</v>
      </c>
      <c r="X4484" t="str">
        <f t="shared" si="212"/>
        <v>Medium</v>
      </c>
    </row>
    <row r="4485" spans="1:24" x14ac:dyDescent="0.2">
      <c r="A4485">
        <v>4484</v>
      </c>
      <c r="B4485" t="s">
        <v>7540</v>
      </c>
      <c r="C4485" s="2">
        <v>42677</v>
      </c>
      <c r="D4485" s="2">
        <v>42682</v>
      </c>
      <c r="E4485" t="s">
        <v>49</v>
      </c>
      <c r="F4485" t="s">
        <v>1659</v>
      </c>
      <c r="G4485" t="str">
        <f t="shared" si="210"/>
        <v>CA-2016-109365-XP-21865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56.977199999999996</v>
      </c>
      <c r="W4485" s="3">
        <f t="shared" si="211"/>
        <v>0.48999999999999994</v>
      </c>
      <c r="X4485" t="str">
        <f t="shared" si="212"/>
        <v>No Discount</v>
      </c>
    </row>
    <row r="4486" spans="1:24" x14ac:dyDescent="0.2">
      <c r="A4486">
        <v>4485</v>
      </c>
      <c r="B4486" t="s">
        <v>7540</v>
      </c>
      <c r="C4486" s="2">
        <v>42677</v>
      </c>
      <c r="D4486" s="2">
        <v>42682</v>
      </c>
      <c r="E4486" t="s">
        <v>49</v>
      </c>
      <c r="F4486" t="s">
        <v>1659</v>
      </c>
      <c r="G4486" t="str">
        <f t="shared" si="210"/>
        <v>CA-2016-109365-XP-21865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2732</v>
      </c>
      <c r="P4486" t="s">
        <v>45</v>
      </c>
      <c r="Q4486" t="s">
        <v>74</v>
      </c>
      <c r="R4486" t="s">
        <v>2733</v>
      </c>
      <c r="S4486">
        <v>9.2959999999999994</v>
      </c>
      <c r="T4486">
        <v>2</v>
      </c>
      <c r="U4486">
        <v>0.2</v>
      </c>
      <c r="V4486">
        <v>3.0211999999999994</v>
      </c>
      <c r="W4486" s="3">
        <f t="shared" si="211"/>
        <v>0.32499999999999996</v>
      </c>
      <c r="X4486" t="str">
        <f t="shared" si="212"/>
        <v>Medium</v>
      </c>
    </row>
    <row r="4487" spans="1:24" x14ac:dyDescent="0.2">
      <c r="A4487">
        <v>4486</v>
      </c>
      <c r="B4487" t="s">
        <v>7540</v>
      </c>
      <c r="C4487" s="2">
        <v>42677</v>
      </c>
      <c r="D4487" s="2">
        <v>42682</v>
      </c>
      <c r="E4487" t="s">
        <v>49</v>
      </c>
      <c r="F4487" t="s">
        <v>1659</v>
      </c>
      <c r="G4487" t="str">
        <f t="shared" si="210"/>
        <v>CA-2016-109365-XP-21865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4949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  <c r="W4487" s="3">
        <f t="shared" si="211"/>
        <v>0.48000000000000004</v>
      </c>
      <c r="X4487" t="str">
        <f t="shared" si="212"/>
        <v>No Discount</v>
      </c>
    </row>
    <row r="4488" spans="1:24" x14ac:dyDescent="0.2">
      <c r="A4488">
        <v>4487</v>
      </c>
      <c r="B4488" t="s">
        <v>7540</v>
      </c>
      <c r="C4488" s="2">
        <v>42677</v>
      </c>
      <c r="D4488" s="2">
        <v>42682</v>
      </c>
      <c r="E4488" t="s">
        <v>49</v>
      </c>
      <c r="F4488" t="s">
        <v>1659</v>
      </c>
      <c r="G4488" t="str">
        <f t="shared" si="210"/>
        <v>CA-2016-109365-XP-21865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4300</v>
      </c>
      <c r="P4488" t="s">
        <v>45</v>
      </c>
      <c r="Q4488" t="s">
        <v>89</v>
      </c>
      <c r="R4488" t="s">
        <v>4301</v>
      </c>
      <c r="S4488">
        <v>314.54999999999995</v>
      </c>
      <c r="T4488">
        <v>3</v>
      </c>
      <c r="U4488">
        <v>0</v>
      </c>
      <c r="V4488">
        <v>150.98399999999998</v>
      </c>
      <c r="W4488" s="3">
        <f t="shared" si="211"/>
        <v>0.48</v>
      </c>
      <c r="X4488" t="str">
        <f t="shared" si="212"/>
        <v>No Discount</v>
      </c>
    </row>
    <row r="4489" spans="1:24" x14ac:dyDescent="0.2">
      <c r="A4489">
        <v>4488</v>
      </c>
      <c r="B4489" t="s">
        <v>7543</v>
      </c>
      <c r="C4489" s="2">
        <v>42252</v>
      </c>
      <c r="D4489" s="2">
        <v>42258</v>
      </c>
      <c r="E4489" t="s">
        <v>49</v>
      </c>
      <c r="F4489" t="s">
        <v>3385</v>
      </c>
      <c r="G4489" t="str">
        <f t="shared" si="210"/>
        <v>CA-2015-162621-CA-12055</v>
      </c>
      <c r="H4489" t="s">
        <v>3386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16.269999999999996</v>
      </c>
      <c r="T4489">
        <v>5</v>
      </c>
      <c r="U4489">
        <v>0.8</v>
      </c>
      <c r="V4489">
        <v>-25.218500000000006</v>
      </c>
      <c r="W4489" s="3">
        <f t="shared" si="211"/>
        <v>-1.5500000000000007</v>
      </c>
      <c r="X4489" t="str">
        <f t="shared" si="212"/>
        <v>High</v>
      </c>
    </row>
    <row r="4490" spans="1:24" x14ac:dyDescent="0.2">
      <c r="A4490">
        <v>4489</v>
      </c>
      <c r="B4490" t="s">
        <v>7543</v>
      </c>
      <c r="C4490" s="2">
        <v>42252</v>
      </c>
      <c r="D4490" s="2">
        <v>42258</v>
      </c>
      <c r="E4490" t="s">
        <v>49</v>
      </c>
      <c r="F4490" t="s">
        <v>3385</v>
      </c>
      <c r="G4490" t="str">
        <f t="shared" si="210"/>
        <v>CA-2015-162621-CA-12055</v>
      </c>
      <c r="H4490" t="s">
        <v>3386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-14.687999999999999</v>
      </c>
      <c r="W4490" s="3">
        <f t="shared" si="211"/>
        <v>-0.21249999999999997</v>
      </c>
      <c r="X4490" t="str">
        <f t="shared" si="212"/>
        <v>Medium</v>
      </c>
    </row>
    <row r="4491" spans="1:24" x14ac:dyDescent="0.2">
      <c r="A4491">
        <v>4490</v>
      </c>
      <c r="B4491" t="s">
        <v>7543</v>
      </c>
      <c r="C4491" s="2">
        <v>42252</v>
      </c>
      <c r="D4491" s="2">
        <v>42258</v>
      </c>
      <c r="E4491" t="s">
        <v>49</v>
      </c>
      <c r="F4491" t="s">
        <v>3385</v>
      </c>
      <c r="G4491" t="str">
        <f t="shared" si="210"/>
        <v>CA-2015-162621-CA-12055</v>
      </c>
      <c r="H4491" t="s">
        <v>3386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3865</v>
      </c>
      <c r="P4491" t="s">
        <v>45</v>
      </c>
      <c r="Q4491" t="s">
        <v>74</v>
      </c>
      <c r="R4491" t="s">
        <v>3866</v>
      </c>
      <c r="S4491">
        <v>4.4699999999999989</v>
      </c>
      <c r="T4491">
        <v>3</v>
      </c>
      <c r="U4491">
        <v>0.8</v>
      </c>
      <c r="V4491">
        <v>-7.8225000000000016</v>
      </c>
      <c r="W4491" s="3">
        <f t="shared" si="211"/>
        <v>-1.7500000000000009</v>
      </c>
      <c r="X4491" t="str">
        <f t="shared" si="212"/>
        <v>High</v>
      </c>
    </row>
    <row r="4492" spans="1:24" x14ac:dyDescent="0.2">
      <c r="A4492">
        <v>4491</v>
      </c>
      <c r="B4492" t="s">
        <v>7544</v>
      </c>
      <c r="C4492" s="2">
        <v>42961</v>
      </c>
      <c r="D4492" s="2">
        <v>42968</v>
      </c>
      <c r="E4492" t="s">
        <v>49</v>
      </c>
      <c r="F4492" t="s">
        <v>464</v>
      </c>
      <c r="G4492" t="str">
        <f t="shared" si="210"/>
        <v>CA-2017-105921-JM-15250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2403</v>
      </c>
      <c r="P4492" t="s">
        <v>31</v>
      </c>
      <c r="Q4492" t="s">
        <v>55</v>
      </c>
      <c r="R4492" t="s">
        <v>2404</v>
      </c>
      <c r="S4492">
        <v>418.29599999999994</v>
      </c>
      <c r="T4492">
        <v>3</v>
      </c>
      <c r="U4492">
        <v>0.2</v>
      </c>
      <c r="V4492">
        <v>5.2287000000000035</v>
      </c>
      <c r="W4492" s="3">
        <f t="shared" si="211"/>
        <v>1.2500000000000009E-2</v>
      </c>
      <c r="X4492" t="str">
        <f t="shared" si="212"/>
        <v>Medium</v>
      </c>
    </row>
    <row r="4493" spans="1:24" x14ac:dyDescent="0.2">
      <c r="A4493">
        <v>4492</v>
      </c>
      <c r="B4493" t="s">
        <v>7545</v>
      </c>
      <c r="C4493" s="2">
        <v>41974</v>
      </c>
      <c r="D4493" s="2">
        <v>41976</v>
      </c>
      <c r="E4493" t="s">
        <v>22</v>
      </c>
      <c r="F4493" t="s">
        <v>2488</v>
      </c>
      <c r="G4493" t="str">
        <f t="shared" si="210"/>
        <v>CA-2014-150798-JK-15730</v>
      </c>
      <c r="H4493" t="s">
        <v>2489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659.98799999999994</v>
      </c>
      <c r="T4493">
        <v>2</v>
      </c>
      <c r="U4493">
        <v>0.4</v>
      </c>
      <c r="V4493">
        <v>109.99799999999999</v>
      </c>
      <c r="W4493" s="3">
        <f t="shared" si="211"/>
        <v>0.16666666666666666</v>
      </c>
      <c r="X4493" t="str">
        <f t="shared" si="212"/>
        <v>High</v>
      </c>
    </row>
    <row r="4494" spans="1:24" x14ac:dyDescent="0.2">
      <c r="A4494">
        <v>4493</v>
      </c>
      <c r="B4494" t="s">
        <v>7545</v>
      </c>
      <c r="C4494" s="2">
        <v>41974</v>
      </c>
      <c r="D4494" s="2">
        <v>41976</v>
      </c>
      <c r="E4494" t="s">
        <v>22</v>
      </c>
      <c r="F4494" t="s">
        <v>2488</v>
      </c>
      <c r="G4494" t="str">
        <f t="shared" si="210"/>
        <v>CA-2014-150798-JK-15730</v>
      </c>
      <c r="H4494" t="s">
        <v>2489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2072</v>
      </c>
      <c r="P4494" t="s">
        <v>31</v>
      </c>
      <c r="Q4494" t="s">
        <v>64</v>
      </c>
      <c r="R4494" t="s">
        <v>2073</v>
      </c>
      <c r="S4494">
        <v>8.1280000000000001</v>
      </c>
      <c r="T4494">
        <v>2</v>
      </c>
      <c r="U4494">
        <v>0.2</v>
      </c>
      <c r="V4494">
        <v>1.4223999999999997</v>
      </c>
      <c r="W4494" s="3">
        <f t="shared" si="211"/>
        <v>0.17499999999999996</v>
      </c>
      <c r="X4494" t="str">
        <f t="shared" si="212"/>
        <v>Medium</v>
      </c>
    </row>
    <row r="4495" spans="1:24" x14ac:dyDescent="0.2">
      <c r="A4495">
        <v>4494</v>
      </c>
      <c r="B4495" t="s">
        <v>7545</v>
      </c>
      <c r="C4495" s="2">
        <v>41974</v>
      </c>
      <c r="D4495" s="2">
        <v>41976</v>
      </c>
      <c r="E4495" t="s">
        <v>22</v>
      </c>
      <c r="F4495" t="s">
        <v>2488</v>
      </c>
      <c r="G4495" t="str">
        <f t="shared" si="210"/>
        <v>CA-2014-150798-JK-15730</v>
      </c>
      <c r="H4495" t="s">
        <v>2489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4792</v>
      </c>
      <c r="P4495" t="s">
        <v>45</v>
      </c>
      <c r="Q4495" t="s">
        <v>89</v>
      </c>
      <c r="R4495" t="s">
        <v>4793</v>
      </c>
      <c r="S4495">
        <v>36.288000000000011</v>
      </c>
      <c r="T4495">
        <v>7</v>
      </c>
      <c r="U4495">
        <v>0.2</v>
      </c>
      <c r="V4495">
        <v>12.700800000000001</v>
      </c>
      <c r="W4495" s="3">
        <f t="shared" si="211"/>
        <v>0.34999999999999992</v>
      </c>
      <c r="X4495" t="str">
        <f t="shared" si="212"/>
        <v>Medium</v>
      </c>
    </row>
    <row r="4496" spans="1:24" x14ac:dyDescent="0.2">
      <c r="A4496">
        <v>4495</v>
      </c>
      <c r="B4496" t="s">
        <v>7545</v>
      </c>
      <c r="C4496" s="2">
        <v>41974</v>
      </c>
      <c r="D4496" s="2">
        <v>41976</v>
      </c>
      <c r="E4496" t="s">
        <v>22</v>
      </c>
      <c r="F4496" t="s">
        <v>2488</v>
      </c>
      <c r="G4496" t="str">
        <f t="shared" si="210"/>
        <v>CA-2014-150798-JK-15730</v>
      </c>
      <c r="H4496" t="s">
        <v>2489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909.7199999999998</v>
      </c>
      <c r="T4496">
        <v>6</v>
      </c>
      <c r="U4496">
        <v>0.3</v>
      </c>
      <c r="V4496">
        <v>-51.983999999999924</v>
      </c>
      <c r="W4496" s="3">
        <f t="shared" si="211"/>
        <v>-5.7142857142857072E-2</v>
      </c>
      <c r="X4496" t="str">
        <f t="shared" si="212"/>
        <v>Medium</v>
      </c>
    </row>
    <row r="4497" spans="1:24" x14ac:dyDescent="0.2">
      <c r="A4497">
        <v>4496</v>
      </c>
      <c r="B4497" t="s">
        <v>7546</v>
      </c>
      <c r="C4497" s="2">
        <v>42904</v>
      </c>
      <c r="D4497" s="2">
        <v>42909</v>
      </c>
      <c r="E4497" t="s">
        <v>49</v>
      </c>
      <c r="F4497" t="s">
        <v>967</v>
      </c>
      <c r="G4497" t="str">
        <f t="shared" si="210"/>
        <v>CA-2017-112753-CC-12670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2235</v>
      </c>
      <c r="P4497" t="s">
        <v>31</v>
      </c>
      <c r="Q4497" t="s">
        <v>32</v>
      </c>
      <c r="R4497" t="s">
        <v>2236</v>
      </c>
      <c r="S4497">
        <v>917.92349999999988</v>
      </c>
      <c r="T4497">
        <v>9</v>
      </c>
      <c r="U4497">
        <v>0.15</v>
      </c>
      <c r="V4497">
        <v>75.593699999999899</v>
      </c>
      <c r="W4497" s="3">
        <f t="shared" si="211"/>
        <v>8.235294117647049E-2</v>
      </c>
      <c r="X4497" t="str">
        <f t="shared" si="212"/>
        <v>Medium</v>
      </c>
    </row>
    <row r="4498" spans="1:24" x14ac:dyDescent="0.2">
      <c r="A4498">
        <v>4497</v>
      </c>
      <c r="B4498" t="s">
        <v>7546</v>
      </c>
      <c r="C4498" s="2">
        <v>42904</v>
      </c>
      <c r="D4498" s="2">
        <v>42909</v>
      </c>
      <c r="E4498" t="s">
        <v>49</v>
      </c>
      <c r="F4498" t="s">
        <v>967</v>
      </c>
      <c r="G4498" t="str">
        <f t="shared" si="210"/>
        <v>CA-2017-112753-CC-12670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  <c r="W4498" s="3">
        <f t="shared" si="211"/>
        <v>0.49</v>
      </c>
      <c r="X4498" t="str">
        <f t="shared" si="212"/>
        <v>No Discount</v>
      </c>
    </row>
    <row r="4499" spans="1:24" x14ac:dyDescent="0.2">
      <c r="A4499">
        <v>4498</v>
      </c>
      <c r="B4499" t="s">
        <v>7547</v>
      </c>
      <c r="C4499" s="2">
        <v>43071</v>
      </c>
      <c r="D4499" s="2">
        <v>43078</v>
      </c>
      <c r="E4499" t="s">
        <v>49</v>
      </c>
      <c r="F4499" t="s">
        <v>4632</v>
      </c>
      <c r="G4499" t="str">
        <f t="shared" si="210"/>
        <v>CA-2017-155075-GW-14605</v>
      </c>
      <c r="H4499" t="s">
        <v>4633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631.17600000000016</v>
      </c>
      <c r="T4499">
        <v>4</v>
      </c>
      <c r="U4499">
        <v>0.7</v>
      </c>
      <c r="V4499">
        <v>-462.86239999999998</v>
      </c>
      <c r="W4499" s="3">
        <f t="shared" si="211"/>
        <v>-0.73333333333333317</v>
      </c>
      <c r="X4499" t="str">
        <f t="shared" si="212"/>
        <v>High</v>
      </c>
    </row>
    <row r="4500" spans="1:24" x14ac:dyDescent="0.2">
      <c r="A4500">
        <v>4499</v>
      </c>
      <c r="B4500" t="s">
        <v>7548</v>
      </c>
      <c r="C4500" s="2">
        <v>41964</v>
      </c>
      <c r="D4500" s="2">
        <v>41969</v>
      </c>
      <c r="E4500" t="s">
        <v>49</v>
      </c>
      <c r="F4500" t="s">
        <v>7549</v>
      </c>
      <c r="G4500" t="str">
        <f t="shared" si="210"/>
        <v>CA-2014-103401-GR-14560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4668</v>
      </c>
      <c r="P4500" t="s">
        <v>45</v>
      </c>
      <c r="Q4500" t="s">
        <v>89</v>
      </c>
      <c r="R4500" t="s">
        <v>4669</v>
      </c>
      <c r="S4500">
        <v>12.96</v>
      </c>
      <c r="T4500">
        <v>2</v>
      </c>
      <c r="U4500">
        <v>0</v>
      </c>
      <c r="V4500">
        <v>6.2208000000000006</v>
      </c>
      <c r="W4500" s="3">
        <f t="shared" si="211"/>
        <v>0.48000000000000004</v>
      </c>
      <c r="X4500" t="str">
        <f t="shared" si="212"/>
        <v>No Discount</v>
      </c>
    </row>
    <row r="4501" spans="1:24" x14ac:dyDescent="0.2">
      <c r="A4501">
        <v>4500</v>
      </c>
      <c r="B4501" t="s">
        <v>7551</v>
      </c>
      <c r="C4501" s="2">
        <v>42470</v>
      </c>
      <c r="D4501" s="2">
        <v>42476</v>
      </c>
      <c r="E4501" t="s">
        <v>49</v>
      </c>
      <c r="F4501" t="s">
        <v>4434</v>
      </c>
      <c r="G4501" t="str">
        <f t="shared" si="210"/>
        <v>CA-2016-124814-FM-14215</v>
      </c>
      <c r="H4501" t="s">
        <v>4435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6.2208000000000006</v>
      </c>
      <c r="W4501" s="3">
        <f t="shared" si="211"/>
        <v>0.48000000000000004</v>
      </c>
      <c r="X4501" t="str">
        <f t="shared" si="212"/>
        <v>No Discount</v>
      </c>
    </row>
    <row r="4502" spans="1:24" x14ac:dyDescent="0.2">
      <c r="A4502">
        <v>4501</v>
      </c>
      <c r="B4502" t="s">
        <v>7551</v>
      </c>
      <c r="C4502" s="2">
        <v>42470</v>
      </c>
      <c r="D4502" s="2">
        <v>42476</v>
      </c>
      <c r="E4502" t="s">
        <v>49</v>
      </c>
      <c r="F4502" t="s">
        <v>4434</v>
      </c>
      <c r="G4502" t="str">
        <f t="shared" si="210"/>
        <v>CA-2016-124814-FM-14215</v>
      </c>
      <c r="H4502" t="s">
        <v>4435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8.1199999999999974</v>
      </c>
      <c r="W4502" s="3">
        <f t="shared" si="211"/>
        <v>0.34999999999999992</v>
      </c>
      <c r="X4502" t="str">
        <f t="shared" si="212"/>
        <v>Medium</v>
      </c>
    </row>
    <row r="4503" spans="1:24" x14ac:dyDescent="0.2">
      <c r="A4503">
        <v>4502</v>
      </c>
      <c r="B4503" t="s">
        <v>7552</v>
      </c>
      <c r="C4503" s="2">
        <v>41820</v>
      </c>
      <c r="D4503" s="2">
        <v>41824</v>
      </c>
      <c r="E4503" t="s">
        <v>49</v>
      </c>
      <c r="F4503" t="s">
        <v>843</v>
      </c>
      <c r="G4503" t="str">
        <f t="shared" si="210"/>
        <v>CA-2014-116757-MS-17980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1982</v>
      </c>
      <c r="P4503" t="s">
        <v>45</v>
      </c>
      <c r="Q4503" t="s">
        <v>89</v>
      </c>
      <c r="R4503" t="s">
        <v>1983</v>
      </c>
      <c r="S4503">
        <v>25.920000000000005</v>
      </c>
      <c r="T4503">
        <v>5</v>
      </c>
      <c r="U4503">
        <v>0.2</v>
      </c>
      <c r="V4503">
        <v>9.0719999999999992</v>
      </c>
      <c r="W4503" s="3">
        <f t="shared" si="211"/>
        <v>0.34999999999999992</v>
      </c>
      <c r="X4503" t="str">
        <f t="shared" si="212"/>
        <v>Medium</v>
      </c>
    </row>
    <row r="4504" spans="1:24" x14ac:dyDescent="0.2">
      <c r="A4504">
        <v>4503</v>
      </c>
      <c r="B4504" t="s">
        <v>7552</v>
      </c>
      <c r="C4504" s="2">
        <v>41820</v>
      </c>
      <c r="D4504" s="2">
        <v>41824</v>
      </c>
      <c r="E4504" t="s">
        <v>49</v>
      </c>
      <c r="F4504" t="s">
        <v>843</v>
      </c>
      <c r="G4504" t="str">
        <f t="shared" si="210"/>
        <v>CA-2014-116757-MS-17980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21.312000000000005</v>
      </c>
      <c r="T4504">
        <v>6</v>
      </c>
      <c r="U4504">
        <v>0.2</v>
      </c>
      <c r="V4504">
        <v>7.1928000000000001</v>
      </c>
      <c r="W4504" s="3">
        <f t="shared" si="211"/>
        <v>0.33749999999999991</v>
      </c>
      <c r="X4504" t="str">
        <f t="shared" si="212"/>
        <v>Medium</v>
      </c>
    </row>
    <row r="4505" spans="1:24" x14ac:dyDescent="0.2">
      <c r="A4505">
        <v>4504</v>
      </c>
      <c r="B4505" t="s">
        <v>7553</v>
      </c>
      <c r="C4505" s="2">
        <v>41997</v>
      </c>
      <c r="D4505" s="2">
        <v>42002</v>
      </c>
      <c r="E4505" t="s">
        <v>49</v>
      </c>
      <c r="F4505" t="s">
        <v>3443</v>
      </c>
      <c r="G4505" t="str">
        <f t="shared" si="210"/>
        <v>US-2014-138247-BF-11170</v>
      </c>
      <c r="H4505" t="s">
        <v>3444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173.65600000000003</v>
      </c>
      <c r="T4505">
        <v>7</v>
      </c>
      <c r="U4505">
        <v>0.2</v>
      </c>
      <c r="V4505">
        <v>17.365599999999993</v>
      </c>
      <c r="W4505" s="3">
        <f t="shared" si="211"/>
        <v>9.9999999999999936E-2</v>
      </c>
      <c r="X4505" t="str">
        <f t="shared" si="212"/>
        <v>Medium</v>
      </c>
    </row>
    <row r="4506" spans="1:24" x14ac:dyDescent="0.2">
      <c r="A4506">
        <v>4505</v>
      </c>
      <c r="B4506" t="s">
        <v>7553</v>
      </c>
      <c r="C4506" s="2">
        <v>41997</v>
      </c>
      <c r="D4506" s="2">
        <v>42002</v>
      </c>
      <c r="E4506" t="s">
        <v>49</v>
      </c>
      <c r="F4506" t="s">
        <v>3443</v>
      </c>
      <c r="G4506" t="str">
        <f t="shared" si="210"/>
        <v>US-2014-138247-BF-11170</v>
      </c>
      <c r="H4506" t="s">
        <v>3444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4427</v>
      </c>
      <c r="P4506" t="s">
        <v>45</v>
      </c>
      <c r="Q4506" t="s">
        <v>77</v>
      </c>
      <c r="R4506" t="s">
        <v>4428</v>
      </c>
      <c r="S4506">
        <v>361.96</v>
      </c>
      <c r="T4506">
        <v>2</v>
      </c>
      <c r="U4506">
        <v>0</v>
      </c>
      <c r="V4506">
        <v>101.34879999999998</v>
      </c>
      <c r="W4506" s="3">
        <f t="shared" si="211"/>
        <v>0.27999999999999997</v>
      </c>
      <c r="X4506" t="str">
        <f t="shared" si="212"/>
        <v>No Discount</v>
      </c>
    </row>
    <row r="4507" spans="1:24" x14ac:dyDescent="0.2">
      <c r="A4507">
        <v>4506</v>
      </c>
      <c r="B4507" t="s">
        <v>7553</v>
      </c>
      <c r="C4507" s="2">
        <v>41997</v>
      </c>
      <c r="D4507" s="2">
        <v>42002</v>
      </c>
      <c r="E4507" t="s">
        <v>49</v>
      </c>
      <c r="F4507" t="s">
        <v>3443</v>
      </c>
      <c r="G4507" t="str">
        <f t="shared" si="210"/>
        <v>US-2014-138247-BF-11170</v>
      </c>
      <c r="H4507" t="s">
        <v>3444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62.849999999999994</v>
      </c>
      <c r="T4507">
        <v>3</v>
      </c>
      <c r="U4507">
        <v>0</v>
      </c>
      <c r="V4507">
        <v>13.198499999999999</v>
      </c>
      <c r="W4507" s="3">
        <f t="shared" si="211"/>
        <v>0.21000000000000002</v>
      </c>
      <c r="X4507" t="str">
        <f t="shared" si="212"/>
        <v>No Discount</v>
      </c>
    </row>
    <row r="4508" spans="1:24" x14ac:dyDescent="0.2">
      <c r="A4508">
        <v>4507</v>
      </c>
      <c r="B4508" t="s">
        <v>7553</v>
      </c>
      <c r="C4508" s="2">
        <v>41997</v>
      </c>
      <c r="D4508" s="2">
        <v>42002</v>
      </c>
      <c r="E4508" t="s">
        <v>49</v>
      </c>
      <c r="F4508" t="s">
        <v>3443</v>
      </c>
      <c r="G4508" t="str">
        <f t="shared" si="210"/>
        <v>US-2014-138247-BF-11170</v>
      </c>
      <c r="H4508" t="s">
        <v>3444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2491</v>
      </c>
      <c r="P4508" t="s">
        <v>70</v>
      </c>
      <c r="Q4508" t="s">
        <v>71</v>
      </c>
      <c r="R4508" t="s">
        <v>2492</v>
      </c>
      <c r="S4508">
        <v>818.37600000000009</v>
      </c>
      <c r="T4508">
        <v>3</v>
      </c>
      <c r="U4508">
        <v>0.2</v>
      </c>
      <c r="V4508">
        <v>51.148499999999984</v>
      </c>
      <c r="W4508" s="3">
        <f t="shared" si="211"/>
        <v>6.2499999999999972E-2</v>
      </c>
      <c r="X4508" t="str">
        <f t="shared" si="212"/>
        <v>Medium</v>
      </c>
    </row>
    <row r="4509" spans="1:24" x14ac:dyDescent="0.2">
      <c r="A4509">
        <v>4508</v>
      </c>
      <c r="B4509" t="s">
        <v>7553</v>
      </c>
      <c r="C4509" s="2">
        <v>41997</v>
      </c>
      <c r="D4509" s="2">
        <v>42002</v>
      </c>
      <c r="E4509" t="s">
        <v>49</v>
      </c>
      <c r="F4509" t="s">
        <v>3443</v>
      </c>
      <c r="G4509" t="str">
        <f t="shared" si="210"/>
        <v>US-2014-138247-BF-11170</v>
      </c>
      <c r="H4509" t="s">
        <v>3444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0.20339999999999847</v>
      </c>
      <c r="W4509" s="3">
        <f t="shared" si="211"/>
        <v>9.9999999999999256E-3</v>
      </c>
      <c r="X4509" t="str">
        <f t="shared" si="212"/>
        <v>No Discount</v>
      </c>
    </row>
    <row r="4510" spans="1:24" x14ac:dyDescent="0.2">
      <c r="A4510">
        <v>4509</v>
      </c>
      <c r="B4510" t="s">
        <v>7553</v>
      </c>
      <c r="C4510" s="2">
        <v>41997</v>
      </c>
      <c r="D4510" s="2">
        <v>42002</v>
      </c>
      <c r="E4510" t="s">
        <v>49</v>
      </c>
      <c r="F4510" t="s">
        <v>3443</v>
      </c>
      <c r="G4510" t="str">
        <f t="shared" si="210"/>
        <v>US-2014-138247-BF-11170</v>
      </c>
      <c r="H4510" t="s">
        <v>3444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3620</v>
      </c>
      <c r="P4510" t="s">
        <v>31</v>
      </c>
      <c r="Q4510" t="s">
        <v>64</v>
      </c>
      <c r="R4510" t="s">
        <v>3621</v>
      </c>
      <c r="S4510">
        <v>23.99</v>
      </c>
      <c r="T4510">
        <v>1</v>
      </c>
      <c r="U4510">
        <v>0</v>
      </c>
      <c r="V4510">
        <v>5.5176999999999978</v>
      </c>
      <c r="W4510" s="3">
        <f t="shared" si="211"/>
        <v>0.22999999999999993</v>
      </c>
      <c r="X4510" t="str">
        <f t="shared" si="212"/>
        <v>No Discount</v>
      </c>
    </row>
    <row r="4511" spans="1:24" x14ac:dyDescent="0.2">
      <c r="A4511">
        <v>4510</v>
      </c>
      <c r="B4511" t="s">
        <v>7556</v>
      </c>
      <c r="C4511" s="2">
        <v>42878</v>
      </c>
      <c r="D4511" s="2">
        <v>42884</v>
      </c>
      <c r="E4511" t="s">
        <v>49</v>
      </c>
      <c r="F4511" t="s">
        <v>7557</v>
      </c>
      <c r="G4511" t="str">
        <f t="shared" si="210"/>
        <v>CA-2017-167003-VS-21820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2808</v>
      </c>
      <c r="P4511" t="s">
        <v>31</v>
      </c>
      <c r="Q4511" t="s">
        <v>55</v>
      </c>
      <c r="R4511" t="s">
        <v>2809</v>
      </c>
      <c r="S4511">
        <v>171.28800000000001</v>
      </c>
      <c r="T4511">
        <v>3</v>
      </c>
      <c r="U4511">
        <v>0.2</v>
      </c>
      <c r="V4511">
        <v>-6.423300000000026</v>
      </c>
      <c r="W4511" s="3">
        <f t="shared" si="211"/>
        <v>-3.7500000000000151E-2</v>
      </c>
      <c r="X4511" t="str">
        <f t="shared" si="212"/>
        <v>Medium</v>
      </c>
    </row>
    <row r="4512" spans="1:24" x14ac:dyDescent="0.2">
      <c r="A4512">
        <v>4511</v>
      </c>
      <c r="B4512" t="s">
        <v>7559</v>
      </c>
      <c r="C4512" s="2">
        <v>42684</v>
      </c>
      <c r="D4512" s="2">
        <v>42688</v>
      </c>
      <c r="E4512" t="s">
        <v>49</v>
      </c>
      <c r="F4512" t="s">
        <v>3030</v>
      </c>
      <c r="G4512" t="str">
        <f t="shared" si="210"/>
        <v>CA-2016-119935-KM-16225</v>
      </c>
      <c r="H4512" t="s">
        <v>3031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17.157999999999998</v>
      </c>
      <c r="W4512" s="3">
        <f t="shared" si="211"/>
        <v>0.45999999999999996</v>
      </c>
      <c r="X4512" t="str">
        <f t="shared" si="212"/>
        <v>No Discount</v>
      </c>
    </row>
    <row r="4513" spans="1:24" x14ac:dyDescent="0.2">
      <c r="A4513">
        <v>4512</v>
      </c>
      <c r="B4513" t="s">
        <v>7559</v>
      </c>
      <c r="C4513" s="2">
        <v>42684</v>
      </c>
      <c r="D4513" s="2">
        <v>42688</v>
      </c>
      <c r="E4513" t="s">
        <v>49</v>
      </c>
      <c r="F4513" t="s">
        <v>3030</v>
      </c>
      <c r="G4513" t="str">
        <f t="shared" si="210"/>
        <v>CA-2016-119935-KM-16225</v>
      </c>
      <c r="H4513" t="s">
        <v>3031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3133</v>
      </c>
      <c r="P4513" t="s">
        <v>45</v>
      </c>
      <c r="Q4513" t="s">
        <v>74</v>
      </c>
      <c r="R4513" t="s">
        <v>3134</v>
      </c>
      <c r="S4513">
        <v>81.96</v>
      </c>
      <c r="T4513">
        <v>2</v>
      </c>
      <c r="U4513">
        <v>0</v>
      </c>
      <c r="V4513">
        <v>39.340799999999994</v>
      </c>
      <c r="W4513" s="3">
        <f t="shared" si="211"/>
        <v>0.48</v>
      </c>
      <c r="X4513" t="str">
        <f t="shared" si="212"/>
        <v>No Discount</v>
      </c>
    </row>
    <row r="4514" spans="1:24" x14ac:dyDescent="0.2">
      <c r="A4514">
        <v>4513</v>
      </c>
      <c r="B4514" t="s">
        <v>7560</v>
      </c>
      <c r="C4514" s="2">
        <v>42645</v>
      </c>
      <c r="D4514" s="2">
        <v>42646</v>
      </c>
      <c r="E4514" t="s">
        <v>187</v>
      </c>
      <c r="F4514" t="s">
        <v>3654</v>
      </c>
      <c r="G4514" t="str">
        <f t="shared" si="210"/>
        <v>CA-2016-118969-LP-17095</v>
      </c>
      <c r="H4514" t="s">
        <v>3655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1832</v>
      </c>
      <c r="P4514" t="s">
        <v>45</v>
      </c>
      <c r="Q4514" t="s">
        <v>74</v>
      </c>
      <c r="R4514" t="s">
        <v>1833</v>
      </c>
      <c r="S4514">
        <v>54.792000000000009</v>
      </c>
      <c r="T4514">
        <v>6</v>
      </c>
      <c r="U4514">
        <v>0.7</v>
      </c>
      <c r="V4514">
        <v>-40.180799999999991</v>
      </c>
      <c r="W4514" s="3">
        <f t="shared" si="211"/>
        <v>-0.73333333333333306</v>
      </c>
      <c r="X4514" t="str">
        <f t="shared" si="212"/>
        <v>High</v>
      </c>
    </row>
    <row r="4515" spans="1:24" x14ac:dyDescent="0.2">
      <c r="A4515">
        <v>4514</v>
      </c>
      <c r="B4515" t="s">
        <v>7561</v>
      </c>
      <c r="C4515" s="2">
        <v>42619</v>
      </c>
      <c r="D4515" s="2">
        <v>42621</v>
      </c>
      <c r="E4515" t="s">
        <v>187</v>
      </c>
      <c r="F4515" t="s">
        <v>6479</v>
      </c>
      <c r="G4515" t="str">
        <f t="shared" si="210"/>
        <v>CA-2016-145240-BG-11740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0.8087999999999993</v>
      </c>
      <c r="W4515" s="3">
        <f t="shared" si="211"/>
        <v>7.4999999999999928E-2</v>
      </c>
      <c r="X4515" t="str">
        <f t="shared" si="212"/>
        <v>Medium</v>
      </c>
    </row>
    <row r="4516" spans="1:24" x14ac:dyDescent="0.2">
      <c r="A4516">
        <v>4515</v>
      </c>
      <c r="B4516" t="s">
        <v>7562</v>
      </c>
      <c r="C4516" s="2">
        <v>42670</v>
      </c>
      <c r="D4516" s="2">
        <v>42675</v>
      </c>
      <c r="E4516" t="s">
        <v>22</v>
      </c>
      <c r="F4516" t="s">
        <v>5015</v>
      </c>
      <c r="G4516" t="str">
        <f t="shared" si="210"/>
        <v>CA-2016-120873-BW-11200</v>
      </c>
      <c r="H4516" t="s">
        <v>5016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3952</v>
      </c>
      <c r="P4516" t="s">
        <v>31</v>
      </c>
      <c r="Q4516" t="s">
        <v>35</v>
      </c>
      <c r="R4516" t="s">
        <v>3953</v>
      </c>
      <c r="S4516">
        <v>290.98</v>
      </c>
      <c r="T4516">
        <v>1</v>
      </c>
      <c r="U4516">
        <v>0</v>
      </c>
      <c r="V4516">
        <v>75.654799999999994</v>
      </c>
      <c r="W4516" s="3">
        <f t="shared" si="211"/>
        <v>0.25999999999999995</v>
      </c>
      <c r="X4516" t="str">
        <f t="shared" si="212"/>
        <v>No Discount</v>
      </c>
    </row>
    <row r="4517" spans="1:24" x14ac:dyDescent="0.2">
      <c r="A4517">
        <v>4516</v>
      </c>
      <c r="B4517" t="s">
        <v>7564</v>
      </c>
      <c r="C4517" s="2">
        <v>43030</v>
      </c>
      <c r="D4517" s="2">
        <v>43034</v>
      </c>
      <c r="E4517" t="s">
        <v>49</v>
      </c>
      <c r="F4517" t="s">
        <v>300</v>
      </c>
      <c r="G4517" t="str">
        <f t="shared" si="210"/>
        <v>US-2017-111920-PS-18970</v>
      </c>
      <c r="H4517" t="s">
        <v>301</v>
      </c>
      <c r="I4517" t="s">
        <v>101</v>
      </c>
      <c r="J4517" t="s">
        <v>26</v>
      </c>
      <c r="K4517" t="s">
        <v>4555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12.025199999999998</v>
      </c>
      <c r="W4517" s="3">
        <f t="shared" si="211"/>
        <v>0.32999999999999996</v>
      </c>
      <c r="X4517" t="str">
        <f t="shared" si="212"/>
        <v>No Discount</v>
      </c>
    </row>
    <row r="4518" spans="1:24" x14ac:dyDescent="0.2">
      <c r="A4518">
        <v>4517</v>
      </c>
      <c r="B4518" t="s">
        <v>7565</v>
      </c>
      <c r="C4518" s="2">
        <v>42628</v>
      </c>
      <c r="D4518" s="2">
        <v>42633</v>
      </c>
      <c r="E4518" t="s">
        <v>49</v>
      </c>
      <c r="F4518" t="s">
        <v>2196</v>
      </c>
      <c r="G4518" t="str">
        <f t="shared" si="210"/>
        <v>US-2016-128678-RB-19570</v>
      </c>
      <c r="H4518" t="s">
        <v>2197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21.400000000000002</v>
      </c>
      <c r="T4518">
        <v>5</v>
      </c>
      <c r="U4518">
        <v>0</v>
      </c>
      <c r="V4518">
        <v>10.058</v>
      </c>
      <c r="W4518" s="3">
        <f t="shared" si="211"/>
        <v>0.46999999999999992</v>
      </c>
      <c r="X4518" t="str">
        <f t="shared" si="212"/>
        <v>No Discount</v>
      </c>
    </row>
    <row r="4519" spans="1:24" x14ac:dyDescent="0.2">
      <c r="A4519">
        <v>4518</v>
      </c>
      <c r="B4519" t="s">
        <v>7565</v>
      </c>
      <c r="C4519" s="2">
        <v>42628</v>
      </c>
      <c r="D4519" s="2">
        <v>42633</v>
      </c>
      <c r="E4519" t="s">
        <v>49</v>
      </c>
      <c r="F4519" t="s">
        <v>2196</v>
      </c>
      <c r="G4519" t="str">
        <f t="shared" si="210"/>
        <v>US-2016-128678-RB-19570</v>
      </c>
      <c r="H4519" t="s">
        <v>2197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2057</v>
      </c>
      <c r="P4519" t="s">
        <v>45</v>
      </c>
      <c r="Q4519" t="s">
        <v>74</v>
      </c>
      <c r="R4519" t="s">
        <v>2058</v>
      </c>
      <c r="S4519">
        <v>48.664000000000001</v>
      </c>
      <c r="T4519">
        <v>7</v>
      </c>
      <c r="U4519">
        <v>0.2</v>
      </c>
      <c r="V4519">
        <v>15.815799999999999</v>
      </c>
      <c r="W4519" s="3">
        <f t="shared" si="211"/>
        <v>0.32499999999999996</v>
      </c>
      <c r="X4519" t="str">
        <f t="shared" si="212"/>
        <v>Medium</v>
      </c>
    </row>
    <row r="4520" spans="1:24" x14ac:dyDescent="0.2">
      <c r="A4520">
        <v>4519</v>
      </c>
      <c r="B4520" t="s">
        <v>7568</v>
      </c>
      <c r="C4520" s="2">
        <v>42638</v>
      </c>
      <c r="D4520" s="2">
        <v>42644</v>
      </c>
      <c r="E4520" t="s">
        <v>49</v>
      </c>
      <c r="F4520" t="s">
        <v>4136</v>
      </c>
      <c r="G4520" t="str">
        <f t="shared" si="210"/>
        <v>CA-2016-101385-JW-16075</v>
      </c>
      <c r="H4520" t="s">
        <v>4137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  <c r="W4520" s="3">
        <f t="shared" si="211"/>
        <v>0.42</v>
      </c>
      <c r="X4520" t="str">
        <f t="shared" si="212"/>
        <v>No Discount</v>
      </c>
    </row>
    <row r="4521" spans="1:24" x14ac:dyDescent="0.2">
      <c r="A4521">
        <v>4520</v>
      </c>
      <c r="B4521" t="s">
        <v>7569</v>
      </c>
      <c r="C4521" s="2">
        <v>42896</v>
      </c>
      <c r="D4521" s="2">
        <v>42900</v>
      </c>
      <c r="E4521" t="s">
        <v>49</v>
      </c>
      <c r="F4521" t="s">
        <v>4599</v>
      </c>
      <c r="G4521" t="str">
        <f t="shared" si="210"/>
        <v>CA-2017-107167-ND-18460</v>
      </c>
      <c r="H4521" t="s">
        <v>4600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1347.5200000000002</v>
      </c>
      <c r="T4521">
        <v>8</v>
      </c>
      <c r="U4521">
        <v>0.2</v>
      </c>
      <c r="V4521">
        <v>84.219999999999857</v>
      </c>
      <c r="W4521" s="3">
        <f t="shared" si="211"/>
        <v>6.2499999999999882E-2</v>
      </c>
      <c r="X4521" t="str">
        <f t="shared" si="212"/>
        <v>Medium</v>
      </c>
    </row>
    <row r="4522" spans="1:24" x14ac:dyDescent="0.2">
      <c r="A4522">
        <v>4521</v>
      </c>
      <c r="B4522" t="s">
        <v>7572</v>
      </c>
      <c r="C4522" s="2">
        <v>41690</v>
      </c>
      <c r="D4522" s="2">
        <v>41696</v>
      </c>
      <c r="E4522" t="s">
        <v>49</v>
      </c>
      <c r="F4522" t="s">
        <v>207</v>
      </c>
      <c r="G4522" t="str">
        <f t="shared" si="210"/>
        <v>CA-2014-109491-LC-16930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4801</v>
      </c>
      <c r="P4522" t="s">
        <v>70</v>
      </c>
      <c r="Q4522" t="s">
        <v>160</v>
      </c>
      <c r="R4522" t="s">
        <v>4802</v>
      </c>
      <c r="S4522">
        <v>62.31</v>
      </c>
      <c r="T4522">
        <v>3</v>
      </c>
      <c r="U4522">
        <v>0</v>
      </c>
      <c r="V4522">
        <v>22.4316</v>
      </c>
      <c r="W4522" s="3">
        <f t="shared" si="211"/>
        <v>0.36</v>
      </c>
      <c r="X4522" t="str">
        <f t="shared" si="212"/>
        <v>No Discount</v>
      </c>
    </row>
    <row r="4523" spans="1:24" x14ac:dyDescent="0.2">
      <c r="A4523">
        <v>4522</v>
      </c>
      <c r="B4523" t="s">
        <v>7572</v>
      </c>
      <c r="C4523" s="2">
        <v>41690</v>
      </c>
      <c r="D4523" s="2">
        <v>41696</v>
      </c>
      <c r="E4523" t="s">
        <v>49</v>
      </c>
      <c r="F4523" t="s">
        <v>207</v>
      </c>
      <c r="G4523" t="str">
        <f t="shared" si="210"/>
        <v>CA-2014-109491-LC-16930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2072</v>
      </c>
      <c r="P4523" t="s">
        <v>31</v>
      </c>
      <c r="Q4523" t="s">
        <v>64</v>
      </c>
      <c r="R4523" t="s">
        <v>2073</v>
      </c>
      <c r="S4523">
        <v>20.32</v>
      </c>
      <c r="T4523">
        <v>4</v>
      </c>
      <c r="U4523">
        <v>0</v>
      </c>
      <c r="V4523">
        <v>6.9087999999999994</v>
      </c>
      <c r="W4523" s="3">
        <f t="shared" si="211"/>
        <v>0.33999999999999997</v>
      </c>
      <c r="X4523" t="str">
        <f t="shared" si="212"/>
        <v>No Discount</v>
      </c>
    </row>
    <row r="4524" spans="1:24" x14ac:dyDescent="0.2">
      <c r="A4524">
        <v>4523</v>
      </c>
      <c r="B4524" t="s">
        <v>7573</v>
      </c>
      <c r="C4524" s="2">
        <v>42786</v>
      </c>
      <c r="D4524" s="2">
        <v>42791</v>
      </c>
      <c r="E4524" t="s">
        <v>22</v>
      </c>
      <c r="F4524" t="s">
        <v>1386</v>
      </c>
      <c r="G4524" t="str">
        <f t="shared" si="210"/>
        <v>CA-2017-105445-BP-11095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</v>
      </c>
      <c r="W4524" s="3">
        <f t="shared" si="211"/>
        <v>0.3249999999999999</v>
      </c>
      <c r="X4524" t="str">
        <f t="shared" si="212"/>
        <v>Medium</v>
      </c>
    </row>
    <row r="4525" spans="1:24" x14ac:dyDescent="0.2">
      <c r="A4525">
        <v>4524</v>
      </c>
      <c r="B4525" t="s">
        <v>7574</v>
      </c>
      <c r="C4525" s="2">
        <v>41945</v>
      </c>
      <c r="D4525" s="2">
        <v>41949</v>
      </c>
      <c r="E4525" t="s">
        <v>49</v>
      </c>
      <c r="F4525" t="s">
        <v>7425</v>
      </c>
      <c r="G4525" t="str">
        <f t="shared" si="210"/>
        <v>CA-2014-107454-RD-19720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2496</v>
      </c>
      <c r="P4525" t="s">
        <v>45</v>
      </c>
      <c r="Q4525" t="s">
        <v>46</v>
      </c>
      <c r="R4525" t="s">
        <v>2497</v>
      </c>
      <c r="S4525">
        <v>34.86</v>
      </c>
      <c r="T4525">
        <v>7</v>
      </c>
      <c r="U4525">
        <v>0</v>
      </c>
      <c r="V4525">
        <v>16.035599999999999</v>
      </c>
      <c r="W4525" s="3">
        <f t="shared" si="211"/>
        <v>0.45999999999999996</v>
      </c>
      <c r="X4525" t="str">
        <f t="shared" si="212"/>
        <v>No Discount</v>
      </c>
    </row>
    <row r="4526" spans="1:24" x14ac:dyDescent="0.2">
      <c r="A4526">
        <v>4525</v>
      </c>
      <c r="B4526" t="s">
        <v>7574</v>
      </c>
      <c r="C4526" s="2">
        <v>41945</v>
      </c>
      <c r="D4526" s="2">
        <v>41949</v>
      </c>
      <c r="E4526" t="s">
        <v>49</v>
      </c>
      <c r="F4526" t="s">
        <v>7425</v>
      </c>
      <c r="G4526" t="str">
        <f t="shared" si="210"/>
        <v>CA-2014-107454-RD-19720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3703</v>
      </c>
      <c r="P4526" t="s">
        <v>31</v>
      </c>
      <c r="Q4526" t="s">
        <v>64</v>
      </c>
      <c r="R4526" t="s">
        <v>3704</v>
      </c>
      <c r="S4526">
        <v>89.34</v>
      </c>
      <c r="T4526">
        <v>6</v>
      </c>
      <c r="U4526">
        <v>0</v>
      </c>
      <c r="V4526">
        <v>24.121800000000004</v>
      </c>
      <c r="W4526" s="3">
        <f t="shared" si="211"/>
        <v>0.27</v>
      </c>
      <c r="X4526" t="str">
        <f t="shared" si="212"/>
        <v>No Discount</v>
      </c>
    </row>
    <row r="4527" spans="1:24" x14ac:dyDescent="0.2">
      <c r="A4527">
        <v>4526</v>
      </c>
      <c r="B4527" t="s">
        <v>7575</v>
      </c>
      <c r="C4527" s="2">
        <v>42933</v>
      </c>
      <c r="D4527" s="2">
        <v>42939</v>
      </c>
      <c r="E4527" t="s">
        <v>49</v>
      </c>
      <c r="F4527" t="s">
        <v>2794</v>
      </c>
      <c r="G4527" t="str">
        <f t="shared" si="210"/>
        <v>US-2017-105046-BE-11335</v>
      </c>
      <c r="H4527" t="s">
        <v>2795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  <c r="W4527" s="3">
        <f t="shared" si="211"/>
        <v>0.25</v>
      </c>
      <c r="X4527" t="str">
        <f t="shared" si="212"/>
        <v>No Discount</v>
      </c>
    </row>
    <row r="4528" spans="1:24" x14ac:dyDescent="0.2">
      <c r="A4528">
        <v>4527</v>
      </c>
      <c r="B4528" t="s">
        <v>7575</v>
      </c>
      <c r="C4528" s="2">
        <v>42933</v>
      </c>
      <c r="D4528" s="2">
        <v>42939</v>
      </c>
      <c r="E4528" t="s">
        <v>49</v>
      </c>
      <c r="F4528" t="s">
        <v>2794</v>
      </c>
      <c r="G4528" t="str">
        <f t="shared" si="210"/>
        <v>US-2017-105046-BE-11335</v>
      </c>
      <c r="H4528" t="s">
        <v>2795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47.952000000000005</v>
      </c>
      <c r="W4528" s="3">
        <f t="shared" si="211"/>
        <v>0.48000000000000004</v>
      </c>
      <c r="X4528" t="str">
        <f t="shared" si="212"/>
        <v>No Discount</v>
      </c>
    </row>
    <row r="4529" spans="1:24" x14ac:dyDescent="0.2">
      <c r="A4529">
        <v>4528</v>
      </c>
      <c r="B4529" t="s">
        <v>7575</v>
      </c>
      <c r="C4529" s="2">
        <v>42933</v>
      </c>
      <c r="D4529" s="2">
        <v>42939</v>
      </c>
      <c r="E4529" t="s">
        <v>49</v>
      </c>
      <c r="F4529" t="s">
        <v>2794</v>
      </c>
      <c r="G4529" t="str">
        <f t="shared" si="210"/>
        <v>US-2017-105046-BE-11335</v>
      </c>
      <c r="H4529" t="s">
        <v>2795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14.459599999999998</v>
      </c>
      <c r="W4529" s="3">
        <f t="shared" si="211"/>
        <v>0.37</v>
      </c>
      <c r="X4529" t="str">
        <f t="shared" si="212"/>
        <v>No Discount</v>
      </c>
    </row>
    <row r="4530" spans="1:24" x14ac:dyDescent="0.2">
      <c r="A4530">
        <v>4529</v>
      </c>
      <c r="B4530" t="s">
        <v>7579</v>
      </c>
      <c r="C4530" s="2">
        <v>42986</v>
      </c>
      <c r="D4530" s="2">
        <v>42988</v>
      </c>
      <c r="E4530" t="s">
        <v>22</v>
      </c>
      <c r="F4530" t="s">
        <v>2296</v>
      </c>
      <c r="G4530" t="str">
        <f t="shared" si="210"/>
        <v>CA-2017-152856-RS-19765</v>
      </c>
      <c r="H4530" t="s">
        <v>2297</v>
      </c>
      <c r="I4530" t="s">
        <v>40</v>
      </c>
      <c r="J4530" t="s">
        <v>26</v>
      </c>
      <c r="K4530" t="s">
        <v>5185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33.589200000000005</v>
      </c>
      <c r="W4530" s="3">
        <f t="shared" si="211"/>
        <v>0.28750000000000003</v>
      </c>
      <c r="X4530" t="str">
        <f t="shared" si="212"/>
        <v>Medium</v>
      </c>
    </row>
    <row r="4531" spans="1:24" x14ac:dyDescent="0.2">
      <c r="A4531">
        <v>4530</v>
      </c>
      <c r="B4531" t="s">
        <v>7580</v>
      </c>
      <c r="C4531" s="2">
        <v>42688</v>
      </c>
      <c r="D4531" s="2">
        <v>42692</v>
      </c>
      <c r="E4531" t="s">
        <v>49</v>
      </c>
      <c r="F4531" t="s">
        <v>947</v>
      </c>
      <c r="G4531" t="str">
        <f t="shared" si="210"/>
        <v>CA-2016-134691-KC-16540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4862</v>
      </c>
      <c r="P4531" t="s">
        <v>45</v>
      </c>
      <c r="Q4531" t="s">
        <v>74</v>
      </c>
      <c r="R4531" t="s">
        <v>4863</v>
      </c>
      <c r="S4531">
        <v>2.2959999999999994</v>
      </c>
      <c r="T4531">
        <v>2</v>
      </c>
      <c r="U4531">
        <v>0.8</v>
      </c>
      <c r="V4531">
        <v>-3.9032000000000009</v>
      </c>
      <c r="W4531" s="3">
        <f t="shared" si="211"/>
        <v>-1.7000000000000008</v>
      </c>
      <c r="X4531" t="str">
        <f t="shared" si="212"/>
        <v>High</v>
      </c>
    </row>
    <row r="4532" spans="1:24" x14ac:dyDescent="0.2">
      <c r="A4532">
        <v>4531</v>
      </c>
      <c r="B4532" t="s">
        <v>7581</v>
      </c>
      <c r="C4532" s="2">
        <v>42688</v>
      </c>
      <c r="D4532" s="2">
        <v>42691</v>
      </c>
      <c r="E4532" t="s">
        <v>187</v>
      </c>
      <c r="F4532" t="s">
        <v>800</v>
      </c>
      <c r="G4532" t="str">
        <f t="shared" si="210"/>
        <v>CA-2016-118759-MB-17305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2459</v>
      </c>
      <c r="P4532" t="s">
        <v>31</v>
      </c>
      <c r="Q4532" t="s">
        <v>35</v>
      </c>
      <c r="R4532" t="s">
        <v>2460</v>
      </c>
      <c r="S4532">
        <v>408.00599999999997</v>
      </c>
      <c r="T4532">
        <v>2</v>
      </c>
      <c r="U4532">
        <v>0.1</v>
      </c>
      <c r="V4532">
        <v>72.534400000000005</v>
      </c>
      <c r="W4532" s="3">
        <f t="shared" si="211"/>
        <v>0.17777777777777781</v>
      </c>
      <c r="X4532" t="str">
        <f t="shared" si="212"/>
        <v>Low</v>
      </c>
    </row>
    <row r="4533" spans="1:24" x14ac:dyDescent="0.2">
      <c r="A4533">
        <v>4532</v>
      </c>
      <c r="B4533" t="s">
        <v>7581</v>
      </c>
      <c r="C4533" s="2">
        <v>42688</v>
      </c>
      <c r="D4533" s="2">
        <v>42691</v>
      </c>
      <c r="E4533" t="s">
        <v>187</v>
      </c>
      <c r="F4533" t="s">
        <v>800</v>
      </c>
      <c r="G4533" t="str">
        <f t="shared" si="210"/>
        <v>CA-2016-118759-MB-17305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10.514399999999998</v>
      </c>
      <c r="W4533" s="3">
        <f t="shared" si="211"/>
        <v>0.25999999999999995</v>
      </c>
      <c r="X4533" t="str">
        <f t="shared" si="212"/>
        <v>No Discount</v>
      </c>
    </row>
    <row r="4534" spans="1:24" x14ac:dyDescent="0.2">
      <c r="A4534">
        <v>4533</v>
      </c>
      <c r="B4534" t="s">
        <v>7582</v>
      </c>
      <c r="C4534" s="2">
        <v>41922</v>
      </c>
      <c r="D4534" s="2">
        <v>41922</v>
      </c>
      <c r="E4534" t="s">
        <v>1292</v>
      </c>
      <c r="F4534" t="s">
        <v>1603</v>
      </c>
      <c r="G4534" t="str">
        <f t="shared" si="210"/>
        <v>CA-2014-140403-TN-21040</v>
      </c>
      <c r="H4534" t="s">
        <v>1604</v>
      </c>
      <c r="I4534" t="s">
        <v>101</v>
      </c>
      <c r="J4534" t="s">
        <v>26</v>
      </c>
      <c r="K4534" t="s">
        <v>5107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13.764599999999994</v>
      </c>
      <c r="W4534" s="3">
        <f t="shared" si="211"/>
        <v>0.11249999999999995</v>
      </c>
      <c r="X4534" t="str">
        <f t="shared" si="212"/>
        <v>Medium</v>
      </c>
    </row>
    <row r="4535" spans="1:24" x14ac:dyDescent="0.2">
      <c r="A4535">
        <v>4534</v>
      </c>
      <c r="B4535" t="s">
        <v>7582</v>
      </c>
      <c r="C4535" s="2">
        <v>41922</v>
      </c>
      <c r="D4535" s="2">
        <v>41922</v>
      </c>
      <c r="E4535" t="s">
        <v>1292</v>
      </c>
      <c r="F4535" t="s">
        <v>1603</v>
      </c>
      <c r="G4535" t="str">
        <f t="shared" si="210"/>
        <v>CA-2014-140403-TN-21040</v>
      </c>
      <c r="H4535" t="s">
        <v>1604</v>
      </c>
      <c r="I4535" t="s">
        <v>101</v>
      </c>
      <c r="J4535" t="s">
        <v>26</v>
      </c>
      <c r="K4535" t="s">
        <v>5107</v>
      </c>
      <c r="L4535" t="s">
        <v>42</v>
      </c>
      <c r="M4535">
        <v>95336</v>
      </c>
      <c r="N4535" t="s">
        <v>43</v>
      </c>
      <c r="O4535" t="s">
        <v>2293</v>
      </c>
      <c r="P4535" t="s">
        <v>45</v>
      </c>
      <c r="Q4535" t="s">
        <v>172</v>
      </c>
      <c r="R4535" t="s">
        <v>2294</v>
      </c>
      <c r="S4535">
        <v>15.28</v>
      </c>
      <c r="T4535">
        <v>2</v>
      </c>
      <c r="U4535">
        <v>0</v>
      </c>
      <c r="V4535">
        <v>7.4871999999999996</v>
      </c>
      <c r="W4535" s="3">
        <f t="shared" si="211"/>
        <v>0.49</v>
      </c>
      <c r="X4535" t="str">
        <f t="shared" si="212"/>
        <v>No Discount</v>
      </c>
    </row>
    <row r="4536" spans="1:24" x14ac:dyDescent="0.2">
      <c r="A4536">
        <v>4535</v>
      </c>
      <c r="B4536" t="s">
        <v>7583</v>
      </c>
      <c r="C4536" s="2">
        <v>42082</v>
      </c>
      <c r="D4536" s="2">
        <v>42089</v>
      </c>
      <c r="E4536" t="s">
        <v>49</v>
      </c>
      <c r="F4536" t="s">
        <v>2519</v>
      </c>
      <c r="G4536" t="str">
        <f t="shared" si="210"/>
        <v>CA-2015-163104-MC-18130</v>
      </c>
      <c r="H4536" t="s">
        <v>2520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  <c r="W4536" s="3">
        <f t="shared" si="211"/>
        <v>0.49</v>
      </c>
      <c r="X4536" t="str">
        <f t="shared" si="212"/>
        <v>No Discount</v>
      </c>
    </row>
    <row r="4537" spans="1:24" x14ac:dyDescent="0.2">
      <c r="A4537">
        <v>4536</v>
      </c>
      <c r="B4537" t="s">
        <v>7584</v>
      </c>
      <c r="C4537" s="2">
        <v>42924</v>
      </c>
      <c r="D4537" s="2">
        <v>42928</v>
      </c>
      <c r="E4537" t="s">
        <v>49</v>
      </c>
      <c r="F4537" t="s">
        <v>6043</v>
      </c>
      <c r="G4537" t="str">
        <f t="shared" si="210"/>
        <v>CA-2017-138464-VF-21715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4937</v>
      </c>
      <c r="P4537" t="s">
        <v>31</v>
      </c>
      <c r="Q4537" t="s">
        <v>64</v>
      </c>
      <c r="R4537" t="s">
        <v>4938</v>
      </c>
      <c r="S4537">
        <v>15.84</v>
      </c>
      <c r="T4537">
        <v>3</v>
      </c>
      <c r="U4537">
        <v>0</v>
      </c>
      <c r="V4537">
        <v>4.9103999999999992</v>
      </c>
      <c r="W4537" s="3">
        <f t="shared" si="211"/>
        <v>0.30999999999999994</v>
      </c>
      <c r="X4537" t="str">
        <f t="shared" si="212"/>
        <v>No Discount</v>
      </c>
    </row>
    <row r="4538" spans="1:24" x14ac:dyDescent="0.2">
      <c r="A4538">
        <v>4537</v>
      </c>
      <c r="B4538" t="s">
        <v>7584</v>
      </c>
      <c r="C4538" s="2">
        <v>42924</v>
      </c>
      <c r="D4538" s="2">
        <v>42928</v>
      </c>
      <c r="E4538" t="s">
        <v>49</v>
      </c>
      <c r="F4538" t="s">
        <v>6043</v>
      </c>
      <c r="G4538" t="str">
        <f t="shared" si="210"/>
        <v>CA-2017-138464-VF-21715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30.231600000000007</v>
      </c>
      <c r="W4538" s="3">
        <f t="shared" si="211"/>
        <v>0.35000000000000009</v>
      </c>
      <c r="X4538" t="str">
        <f t="shared" si="212"/>
        <v>Medium</v>
      </c>
    </row>
    <row r="4539" spans="1:24" x14ac:dyDescent="0.2">
      <c r="A4539">
        <v>4538</v>
      </c>
      <c r="B4539" t="s">
        <v>7584</v>
      </c>
      <c r="C4539" s="2">
        <v>42924</v>
      </c>
      <c r="D4539" s="2">
        <v>42928</v>
      </c>
      <c r="E4539" t="s">
        <v>49</v>
      </c>
      <c r="F4539" t="s">
        <v>6043</v>
      </c>
      <c r="G4539" t="str">
        <f t="shared" si="210"/>
        <v>CA-2017-138464-VF-21715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1892</v>
      </c>
      <c r="P4539" t="s">
        <v>45</v>
      </c>
      <c r="Q4539" t="s">
        <v>67</v>
      </c>
      <c r="R4539" t="s">
        <v>1893</v>
      </c>
      <c r="S4539">
        <v>18.240000000000002</v>
      </c>
      <c r="T4539">
        <v>3</v>
      </c>
      <c r="U4539">
        <v>0</v>
      </c>
      <c r="V4539">
        <v>6.2015999999999991</v>
      </c>
      <c r="W4539" s="3">
        <f t="shared" si="211"/>
        <v>0.33999999999999991</v>
      </c>
      <c r="X4539" t="str">
        <f t="shared" si="212"/>
        <v>No Discount</v>
      </c>
    </row>
    <row r="4540" spans="1:24" x14ac:dyDescent="0.2">
      <c r="A4540">
        <v>4539</v>
      </c>
      <c r="B4540" t="s">
        <v>7584</v>
      </c>
      <c r="C4540" s="2">
        <v>42924</v>
      </c>
      <c r="D4540" s="2">
        <v>42928</v>
      </c>
      <c r="E4540" t="s">
        <v>49</v>
      </c>
      <c r="F4540" t="s">
        <v>6043</v>
      </c>
      <c r="G4540" t="str">
        <f t="shared" si="210"/>
        <v>CA-2017-138464-VF-21715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4.3295999999999992</v>
      </c>
      <c r="W4540" s="3">
        <f t="shared" si="211"/>
        <v>0.32999999999999996</v>
      </c>
      <c r="X4540" t="str">
        <f t="shared" si="212"/>
        <v>No Discount</v>
      </c>
    </row>
    <row r="4541" spans="1:24" x14ac:dyDescent="0.2">
      <c r="A4541">
        <v>4540</v>
      </c>
      <c r="B4541" t="s">
        <v>7585</v>
      </c>
      <c r="C4541" s="2">
        <v>42062</v>
      </c>
      <c r="D4541" s="2">
        <v>42065</v>
      </c>
      <c r="E4541" t="s">
        <v>49</v>
      </c>
      <c r="F4541" t="s">
        <v>219</v>
      </c>
      <c r="G4541" t="str">
        <f t="shared" si="210"/>
        <v>CA-2015-104129-ES-14080</v>
      </c>
      <c r="H4541" t="s">
        <v>220</v>
      </c>
      <c r="I4541" t="s">
        <v>40</v>
      </c>
      <c r="J4541" t="s">
        <v>26</v>
      </c>
      <c r="K4541" t="s">
        <v>3584</v>
      </c>
      <c r="L4541" t="s">
        <v>1402</v>
      </c>
      <c r="M4541">
        <v>2908</v>
      </c>
      <c r="N4541" t="s">
        <v>147</v>
      </c>
      <c r="O4541" t="s">
        <v>1980</v>
      </c>
      <c r="P4541" t="s">
        <v>70</v>
      </c>
      <c r="Q4541" t="s">
        <v>71</v>
      </c>
      <c r="R4541" t="s">
        <v>1981</v>
      </c>
      <c r="S4541">
        <v>105.98</v>
      </c>
      <c r="T4541">
        <v>2</v>
      </c>
      <c r="U4541">
        <v>0</v>
      </c>
      <c r="V4541">
        <v>1.0597999999999956</v>
      </c>
      <c r="W4541" s="3">
        <f t="shared" si="211"/>
        <v>9.9999999999999586E-3</v>
      </c>
      <c r="X4541" t="str">
        <f t="shared" si="212"/>
        <v>No Discount</v>
      </c>
    </row>
    <row r="4542" spans="1:24" x14ac:dyDescent="0.2">
      <c r="A4542">
        <v>4541</v>
      </c>
      <c r="B4542" t="s">
        <v>7585</v>
      </c>
      <c r="C4542" s="2">
        <v>42062</v>
      </c>
      <c r="D4542" s="2">
        <v>42065</v>
      </c>
      <c r="E4542" t="s">
        <v>49</v>
      </c>
      <c r="F4542" t="s">
        <v>219</v>
      </c>
      <c r="G4542" t="str">
        <f t="shared" si="210"/>
        <v>CA-2015-104129-ES-14080</v>
      </c>
      <c r="H4542" t="s">
        <v>220</v>
      </c>
      <c r="I4542" t="s">
        <v>40</v>
      </c>
      <c r="J4542" t="s">
        <v>26</v>
      </c>
      <c r="K4542" t="s">
        <v>3584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493.9199999999999</v>
      </c>
      <c r="T4542">
        <v>7</v>
      </c>
      <c r="U4542">
        <v>0.3</v>
      </c>
      <c r="V4542">
        <v>-28.22399999999999</v>
      </c>
      <c r="W4542" s="3">
        <f t="shared" si="211"/>
        <v>-5.7142857142857134E-2</v>
      </c>
      <c r="X4542" t="str">
        <f t="shared" si="212"/>
        <v>Medium</v>
      </c>
    </row>
    <row r="4543" spans="1:24" x14ac:dyDescent="0.2">
      <c r="A4543">
        <v>4542</v>
      </c>
      <c r="B4543" t="s">
        <v>7586</v>
      </c>
      <c r="C4543" s="2">
        <v>42902</v>
      </c>
      <c r="D4543" s="2">
        <v>42907</v>
      </c>
      <c r="E4543" t="s">
        <v>49</v>
      </c>
      <c r="F4543" t="s">
        <v>1293</v>
      </c>
      <c r="G4543" t="str">
        <f t="shared" si="210"/>
        <v>US-2017-132206-MK-17905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5.9359999999999991</v>
      </c>
      <c r="T4543">
        <v>7</v>
      </c>
      <c r="U4543">
        <v>0.8</v>
      </c>
      <c r="V4543">
        <v>-8.9040000000000035</v>
      </c>
      <c r="W4543" s="3">
        <f t="shared" si="211"/>
        <v>-1.5000000000000009</v>
      </c>
      <c r="X4543" t="str">
        <f t="shared" si="212"/>
        <v>High</v>
      </c>
    </row>
    <row r="4544" spans="1:24" x14ac:dyDescent="0.2">
      <c r="A4544">
        <v>4543</v>
      </c>
      <c r="B4544" t="s">
        <v>7587</v>
      </c>
      <c r="C4544" s="2">
        <v>42824</v>
      </c>
      <c r="D4544" s="2">
        <v>42825</v>
      </c>
      <c r="E4544" t="s">
        <v>187</v>
      </c>
      <c r="F4544" t="s">
        <v>7588</v>
      </c>
      <c r="G4544" t="str">
        <f t="shared" si="210"/>
        <v>CA-2017-113474-TM-21490</v>
      </c>
      <c r="H4544" t="s">
        <v>7589</v>
      </c>
      <c r="I4544" t="s">
        <v>25</v>
      </c>
      <c r="J4544" t="s">
        <v>26</v>
      </c>
      <c r="K4544" t="s">
        <v>4854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  <c r="W4544" s="3">
        <f t="shared" si="211"/>
        <v>0.45999999999999996</v>
      </c>
      <c r="X4544" t="str">
        <f t="shared" si="212"/>
        <v>No Discount</v>
      </c>
    </row>
    <row r="4545" spans="1:24" x14ac:dyDescent="0.2">
      <c r="A4545">
        <v>4544</v>
      </c>
      <c r="B4545" t="s">
        <v>7592</v>
      </c>
      <c r="C4545" s="2">
        <v>42197</v>
      </c>
      <c r="D4545" s="2">
        <v>42202</v>
      </c>
      <c r="E4545" t="s">
        <v>22</v>
      </c>
      <c r="F4545" t="s">
        <v>1818</v>
      </c>
      <c r="G4545" t="str">
        <f t="shared" si="210"/>
        <v>CA-2015-126557-RL-19615</v>
      </c>
      <c r="H4545" t="s">
        <v>1819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383.60699999999997</v>
      </c>
      <c r="T4545">
        <v>9</v>
      </c>
      <c r="U4545">
        <v>0.3</v>
      </c>
      <c r="V4545">
        <v>-5.4801000000000215</v>
      </c>
      <c r="W4545" s="3">
        <f t="shared" si="211"/>
        <v>-1.4285714285714343E-2</v>
      </c>
      <c r="X4545" t="str">
        <f t="shared" si="212"/>
        <v>Medium</v>
      </c>
    </row>
    <row r="4546" spans="1:24" x14ac:dyDescent="0.2">
      <c r="A4546">
        <v>4545</v>
      </c>
      <c r="B4546" t="s">
        <v>7592</v>
      </c>
      <c r="C4546" s="2">
        <v>42197</v>
      </c>
      <c r="D4546" s="2">
        <v>42202</v>
      </c>
      <c r="E4546" t="s">
        <v>22</v>
      </c>
      <c r="F4546" t="s">
        <v>1818</v>
      </c>
      <c r="G4546" t="str">
        <f t="shared" si="210"/>
        <v>CA-2015-126557-RL-19615</v>
      </c>
      <c r="H4546" t="s">
        <v>1819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3569</v>
      </c>
      <c r="P4546" t="s">
        <v>70</v>
      </c>
      <c r="Q4546" t="s">
        <v>71</v>
      </c>
      <c r="R4546" t="s">
        <v>3570</v>
      </c>
      <c r="S4546">
        <v>148.47999999999999</v>
      </c>
      <c r="T4546">
        <v>2</v>
      </c>
      <c r="U4546">
        <v>0.2</v>
      </c>
      <c r="V4546">
        <v>16.703999999999986</v>
      </c>
      <c r="W4546" s="3">
        <f t="shared" si="211"/>
        <v>0.11249999999999992</v>
      </c>
      <c r="X4546" t="str">
        <f t="shared" si="212"/>
        <v>Medium</v>
      </c>
    </row>
    <row r="4547" spans="1:24" x14ac:dyDescent="0.2">
      <c r="A4547">
        <v>4546</v>
      </c>
      <c r="B4547" t="s">
        <v>7592</v>
      </c>
      <c r="C4547" s="2">
        <v>42197</v>
      </c>
      <c r="D4547" s="2">
        <v>42202</v>
      </c>
      <c r="E4547" t="s">
        <v>22</v>
      </c>
      <c r="F4547" t="s">
        <v>1818</v>
      </c>
      <c r="G4547" t="str">
        <f t="shared" ref="G4547:G4610" si="213" xml:space="preserve"> B4547 &amp; "-" &amp; F4547</f>
        <v>CA-2015-126557-RL-19615</v>
      </c>
      <c r="H4547" t="s">
        <v>1819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53.754400000000004</v>
      </c>
      <c r="W4547" s="3">
        <f t="shared" ref="W4547:W4610" si="214">V4547/S4547</f>
        <v>0.1</v>
      </c>
      <c r="X4547" t="str">
        <f t="shared" ref="X4547:X4610" si="215">IF(U4547=0, "No Discount", IF(U4547&lt;=0.1, "Low", IF(U4547&lt;=0.3, "Medium", "High")))</f>
        <v>Medium</v>
      </c>
    </row>
    <row r="4548" spans="1:24" x14ac:dyDescent="0.2">
      <c r="A4548">
        <v>4547</v>
      </c>
      <c r="B4548" t="s">
        <v>7592</v>
      </c>
      <c r="C4548" s="2">
        <v>42197</v>
      </c>
      <c r="D4548" s="2">
        <v>42202</v>
      </c>
      <c r="E4548" t="s">
        <v>22</v>
      </c>
      <c r="F4548" t="s">
        <v>1818</v>
      </c>
      <c r="G4548" t="str">
        <f t="shared" si="213"/>
        <v>CA-2015-126557-RL-19615</v>
      </c>
      <c r="H4548" t="s">
        <v>1819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1.9279999999999997</v>
      </c>
      <c r="T4548">
        <v>2</v>
      </c>
      <c r="U4548">
        <v>0.8</v>
      </c>
      <c r="V4548">
        <v>-2.9884000000000004</v>
      </c>
      <c r="W4548" s="3">
        <f t="shared" si="214"/>
        <v>-1.5500000000000005</v>
      </c>
      <c r="X4548" t="str">
        <f t="shared" si="215"/>
        <v>High</v>
      </c>
    </row>
    <row r="4549" spans="1:24" x14ac:dyDescent="0.2">
      <c r="A4549">
        <v>4548</v>
      </c>
      <c r="B4549" t="s">
        <v>7592</v>
      </c>
      <c r="C4549" s="2">
        <v>42197</v>
      </c>
      <c r="D4549" s="2">
        <v>42202</v>
      </c>
      <c r="E4549" t="s">
        <v>22</v>
      </c>
      <c r="F4549" t="s">
        <v>1818</v>
      </c>
      <c r="G4549" t="str">
        <f t="shared" si="213"/>
        <v>CA-2015-126557-RL-19615</v>
      </c>
      <c r="H4549" t="s">
        <v>1819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2539</v>
      </c>
      <c r="P4549" t="s">
        <v>45</v>
      </c>
      <c r="Q4549" t="s">
        <v>67</v>
      </c>
      <c r="R4549" t="s">
        <v>2540</v>
      </c>
      <c r="S4549">
        <v>6.911999999999999</v>
      </c>
      <c r="T4549">
        <v>3</v>
      </c>
      <c r="U4549">
        <v>0.2</v>
      </c>
      <c r="V4549">
        <v>0.69120000000000026</v>
      </c>
      <c r="W4549" s="3">
        <f t="shared" si="214"/>
        <v>0.10000000000000005</v>
      </c>
      <c r="X4549" t="str">
        <f t="shared" si="215"/>
        <v>Medium</v>
      </c>
    </row>
    <row r="4550" spans="1:24" x14ac:dyDescent="0.2">
      <c r="A4550">
        <v>4549</v>
      </c>
      <c r="B4550" t="s">
        <v>7592</v>
      </c>
      <c r="C4550" s="2">
        <v>42197</v>
      </c>
      <c r="D4550" s="2">
        <v>42202</v>
      </c>
      <c r="E4550" t="s">
        <v>22</v>
      </c>
      <c r="F4550" t="s">
        <v>1818</v>
      </c>
      <c r="G4550" t="str">
        <f t="shared" si="213"/>
        <v>CA-2015-126557-RL-19615</v>
      </c>
      <c r="H4550" t="s">
        <v>1819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-2.1340000000000003</v>
      </c>
      <c r="W4550" s="3">
        <f t="shared" si="214"/>
        <v>-0.27500000000000008</v>
      </c>
      <c r="X4550" t="str">
        <f t="shared" si="215"/>
        <v>High</v>
      </c>
    </row>
    <row r="4551" spans="1:24" x14ac:dyDescent="0.2">
      <c r="A4551">
        <v>4550</v>
      </c>
      <c r="B4551" t="s">
        <v>7592</v>
      </c>
      <c r="C4551" s="2">
        <v>42197</v>
      </c>
      <c r="D4551" s="2">
        <v>42202</v>
      </c>
      <c r="E4551" t="s">
        <v>22</v>
      </c>
      <c r="F4551" t="s">
        <v>1818</v>
      </c>
      <c r="G4551" t="str">
        <f t="shared" si="213"/>
        <v>CA-2015-126557-RL-19615</v>
      </c>
      <c r="H4551" t="s">
        <v>1819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2009</v>
      </c>
      <c r="P4551" t="s">
        <v>70</v>
      </c>
      <c r="Q4551" t="s">
        <v>71</v>
      </c>
      <c r="R4551" t="s">
        <v>2010</v>
      </c>
      <c r="S4551">
        <v>659.16800000000012</v>
      </c>
      <c r="T4551">
        <v>4</v>
      </c>
      <c r="U4551">
        <v>0.2</v>
      </c>
      <c r="V4551">
        <v>49.437599999999975</v>
      </c>
      <c r="W4551" s="3">
        <f t="shared" si="214"/>
        <v>7.4999999999999942E-2</v>
      </c>
      <c r="X4551" t="str">
        <f t="shared" si="215"/>
        <v>Medium</v>
      </c>
    </row>
    <row r="4552" spans="1:24" x14ac:dyDescent="0.2">
      <c r="A4552">
        <v>4551</v>
      </c>
      <c r="B4552" t="s">
        <v>7593</v>
      </c>
      <c r="C4552" s="2">
        <v>42855</v>
      </c>
      <c r="D4552" s="2">
        <v>42857</v>
      </c>
      <c r="E4552" t="s">
        <v>187</v>
      </c>
      <c r="F4552" t="s">
        <v>3243</v>
      </c>
      <c r="G4552" t="str">
        <f t="shared" si="213"/>
        <v>US-2017-107636-NM-18520</v>
      </c>
      <c r="H4552" t="s">
        <v>3244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  <c r="W4552" s="3">
        <f t="shared" si="214"/>
        <v>0.49000000000000005</v>
      </c>
      <c r="X4552" t="str">
        <f t="shared" si="215"/>
        <v>No Discount</v>
      </c>
    </row>
    <row r="4553" spans="1:24" x14ac:dyDescent="0.2">
      <c r="A4553">
        <v>4552</v>
      </c>
      <c r="B4553" t="s">
        <v>7596</v>
      </c>
      <c r="C4553" s="2">
        <v>41833</v>
      </c>
      <c r="D4553" s="2">
        <v>41837</v>
      </c>
      <c r="E4553" t="s">
        <v>49</v>
      </c>
      <c r="F4553" t="s">
        <v>1179</v>
      </c>
      <c r="G4553" t="str">
        <f t="shared" si="213"/>
        <v>US-2014-165862-GK-14620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4864</v>
      </c>
      <c r="P4553" t="s">
        <v>31</v>
      </c>
      <c r="Q4553" t="s">
        <v>55</v>
      </c>
      <c r="R4553" t="s">
        <v>4865</v>
      </c>
      <c r="S4553">
        <v>351.21600000000001</v>
      </c>
      <c r="T4553">
        <v>3</v>
      </c>
      <c r="U4553">
        <v>0.2</v>
      </c>
      <c r="V4553">
        <v>4.3901999999999788</v>
      </c>
      <c r="W4553" s="3">
        <f t="shared" si="214"/>
        <v>1.249999999999994E-2</v>
      </c>
      <c r="X4553" t="str">
        <f t="shared" si="215"/>
        <v>Medium</v>
      </c>
    </row>
    <row r="4554" spans="1:24" x14ac:dyDescent="0.2">
      <c r="A4554">
        <v>4553</v>
      </c>
      <c r="B4554" t="s">
        <v>7597</v>
      </c>
      <c r="C4554" s="2">
        <v>42000</v>
      </c>
      <c r="D4554" s="2">
        <v>42006</v>
      </c>
      <c r="E4554" t="s">
        <v>49</v>
      </c>
      <c r="F4554" t="s">
        <v>1916</v>
      </c>
      <c r="G4554" t="str">
        <f t="shared" si="213"/>
        <v>US-2014-106334-JF-15490</v>
      </c>
      <c r="H4554" t="s">
        <v>1917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230.28000000000003</v>
      </c>
      <c r="T4554">
        <v>3</v>
      </c>
      <c r="U4554">
        <v>0.2</v>
      </c>
      <c r="V4554">
        <v>23.027999999999992</v>
      </c>
      <c r="W4554" s="3">
        <f t="shared" si="214"/>
        <v>9.999999999999995E-2</v>
      </c>
      <c r="X4554" t="str">
        <f t="shared" si="215"/>
        <v>Medium</v>
      </c>
    </row>
    <row r="4555" spans="1:24" x14ac:dyDescent="0.2">
      <c r="A4555">
        <v>4554</v>
      </c>
      <c r="B4555" t="s">
        <v>7597</v>
      </c>
      <c r="C4555" s="2">
        <v>42000</v>
      </c>
      <c r="D4555" s="2">
        <v>42006</v>
      </c>
      <c r="E4555" t="s">
        <v>49</v>
      </c>
      <c r="F4555" t="s">
        <v>1916</v>
      </c>
      <c r="G4555" t="str">
        <f t="shared" si="213"/>
        <v>US-2014-106334-JF-15490</v>
      </c>
      <c r="H4555" t="s">
        <v>1917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2461</v>
      </c>
      <c r="P4555" t="s">
        <v>45</v>
      </c>
      <c r="Q4555" t="s">
        <v>89</v>
      </c>
      <c r="R4555" t="s">
        <v>2462</v>
      </c>
      <c r="S4555">
        <v>12.84</v>
      </c>
      <c r="T4555">
        <v>3</v>
      </c>
      <c r="U4555">
        <v>0</v>
      </c>
      <c r="V4555">
        <v>5.7779999999999987</v>
      </c>
      <c r="W4555" s="3">
        <f t="shared" si="214"/>
        <v>0.4499999999999999</v>
      </c>
      <c r="X4555" t="str">
        <f t="shared" si="215"/>
        <v>No Discount</v>
      </c>
    </row>
    <row r="4556" spans="1:24" x14ac:dyDescent="0.2">
      <c r="A4556">
        <v>4555</v>
      </c>
      <c r="B4556" t="s">
        <v>7598</v>
      </c>
      <c r="C4556" s="2">
        <v>42427</v>
      </c>
      <c r="D4556" s="2">
        <v>42430</v>
      </c>
      <c r="E4556" t="s">
        <v>22</v>
      </c>
      <c r="F4556" t="s">
        <v>4360</v>
      </c>
      <c r="G4556" t="str">
        <f t="shared" si="213"/>
        <v>CA-2016-101448-EB-13930</v>
      </c>
      <c r="H4556" t="s">
        <v>4361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56.820000000000007</v>
      </c>
      <c r="T4556">
        <v>3</v>
      </c>
      <c r="U4556">
        <v>0</v>
      </c>
      <c r="V4556">
        <v>28.410000000000004</v>
      </c>
      <c r="W4556" s="3">
        <f t="shared" si="214"/>
        <v>0.5</v>
      </c>
      <c r="X4556" t="str">
        <f t="shared" si="215"/>
        <v>No Discount</v>
      </c>
    </row>
    <row r="4557" spans="1:24" x14ac:dyDescent="0.2">
      <c r="A4557">
        <v>4556</v>
      </c>
      <c r="B4557" t="s">
        <v>7600</v>
      </c>
      <c r="C4557" s="2">
        <v>42086</v>
      </c>
      <c r="D4557" s="2">
        <v>42089</v>
      </c>
      <c r="E4557" t="s">
        <v>187</v>
      </c>
      <c r="F4557" t="s">
        <v>4150</v>
      </c>
      <c r="G4557" t="str">
        <f t="shared" si="213"/>
        <v>CA-2015-130218-SG-20470</v>
      </c>
      <c r="H4557" t="s">
        <v>4151</v>
      </c>
      <c r="I4557" t="s">
        <v>25</v>
      </c>
      <c r="J4557" t="s">
        <v>26</v>
      </c>
      <c r="K4557" t="s">
        <v>2583</v>
      </c>
      <c r="L4557" t="s">
        <v>382</v>
      </c>
      <c r="M4557">
        <v>29501</v>
      </c>
      <c r="N4557" t="s">
        <v>29</v>
      </c>
      <c r="O4557" t="s">
        <v>2139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14.201999999999998</v>
      </c>
      <c r="W4557" s="3">
        <f t="shared" si="214"/>
        <v>0.44999999999999996</v>
      </c>
      <c r="X4557" t="str">
        <f t="shared" si="215"/>
        <v>No Discount</v>
      </c>
    </row>
    <row r="4558" spans="1:24" x14ac:dyDescent="0.2">
      <c r="A4558">
        <v>4557</v>
      </c>
      <c r="B4558" t="s">
        <v>7600</v>
      </c>
      <c r="C4558" s="2">
        <v>42086</v>
      </c>
      <c r="D4558" s="2">
        <v>42089</v>
      </c>
      <c r="E4558" t="s">
        <v>187</v>
      </c>
      <c r="F4558" t="s">
        <v>4150</v>
      </c>
      <c r="G4558" t="str">
        <f t="shared" si="213"/>
        <v>CA-2015-130218-SG-20470</v>
      </c>
      <c r="H4558" t="s">
        <v>4151</v>
      </c>
      <c r="I4558" t="s">
        <v>25</v>
      </c>
      <c r="J4558" t="s">
        <v>26</v>
      </c>
      <c r="K4558" t="s">
        <v>2583</v>
      </c>
      <c r="L4558" t="s">
        <v>382</v>
      </c>
      <c r="M4558">
        <v>29501</v>
      </c>
      <c r="N4558" t="s">
        <v>29</v>
      </c>
      <c r="O4558" t="s">
        <v>2735</v>
      </c>
      <c r="P4558" t="s">
        <v>45</v>
      </c>
      <c r="Q4558" t="s">
        <v>58</v>
      </c>
      <c r="R4558" t="s">
        <v>2736</v>
      </c>
      <c r="S4558">
        <v>27.92</v>
      </c>
      <c r="T4558">
        <v>4</v>
      </c>
      <c r="U4558">
        <v>0</v>
      </c>
      <c r="V4558">
        <v>0.5583999999999989</v>
      </c>
      <c r="W4558" s="3">
        <f t="shared" si="214"/>
        <v>1.9999999999999959E-2</v>
      </c>
      <c r="X4558" t="str">
        <f t="shared" si="215"/>
        <v>No Discount</v>
      </c>
    </row>
    <row r="4559" spans="1:24" x14ac:dyDescent="0.2">
      <c r="A4559">
        <v>4558</v>
      </c>
      <c r="B4559" t="s">
        <v>7601</v>
      </c>
      <c r="C4559" s="2">
        <v>43029</v>
      </c>
      <c r="D4559" s="2">
        <v>43036</v>
      </c>
      <c r="E4559" t="s">
        <v>49</v>
      </c>
      <c r="F4559" t="s">
        <v>3738</v>
      </c>
      <c r="G4559" t="str">
        <f t="shared" si="213"/>
        <v>US-2017-117331-ND-18370</v>
      </c>
      <c r="H4559" t="s">
        <v>3739</v>
      </c>
      <c r="I4559" t="s">
        <v>25</v>
      </c>
      <c r="J4559" t="s">
        <v>26</v>
      </c>
      <c r="K4559" t="s">
        <v>3949</v>
      </c>
      <c r="L4559" t="s">
        <v>309</v>
      </c>
      <c r="M4559">
        <v>85301</v>
      </c>
      <c r="N4559" t="s">
        <v>43</v>
      </c>
      <c r="O4559" t="s">
        <v>2717</v>
      </c>
      <c r="P4559" t="s">
        <v>45</v>
      </c>
      <c r="Q4559" t="s">
        <v>74</v>
      </c>
      <c r="R4559" t="s">
        <v>2718</v>
      </c>
      <c r="S4559">
        <v>8.5590000000000011</v>
      </c>
      <c r="T4559">
        <v>1</v>
      </c>
      <c r="U4559">
        <v>0.7</v>
      </c>
      <c r="V4559">
        <v>-6.5618999999999996</v>
      </c>
      <c r="W4559" s="3">
        <f t="shared" si="214"/>
        <v>-0.7666666666666665</v>
      </c>
      <c r="X4559" t="str">
        <f t="shared" si="215"/>
        <v>High</v>
      </c>
    </row>
    <row r="4560" spans="1:24" x14ac:dyDescent="0.2">
      <c r="A4560">
        <v>4559</v>
      </c>
      <c r="B4560" t="s">
        <v>7602</v>
      </c>
      <c r="C4560" s="2">
        <v>42004</v>
      </c>
      <c r="D4560" s="2">
        <v>42009</v>
      </c>
      <c r="E4560" t="s">
        <v>49</v>
      </c>
      <c r="F4560" t="s">
        <v>6489</v>
      </c>
      <c r="G4560" t="str">
        <f t="shared" si="213"/>
        <v>CA-2014-127383-CM-11815</v>
      </c>
      <c r="H4560" t="s">
        <v>6490</v>
      </c>
      <c r="I4560" t="s">
        <v>40</v>
      </c>
      <c r="J4560" t="s">
        <v>26</v>
      </c>
      <c r="K4560" t="s">
        <v>4179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49.568000000000005</v>
      </c>
      <c r="T4560">
        <v>2</v>
      </c>
      <c r="U4560">
        <v>0.2</v>
      </c>
      <c r="V4560">
        <v>17.968399999999995</v>
      </c>
      <c r="W4560" s="3">
        <f t="shared" si="214"/>
        <v>0.36249999999999988</v>
      </c>
      <c r="X4560" t="str">
        <f t="shared" si="215"/>
        <v>Medium</v>
      </c>
    </row>
    <row r="4561" spans="1:24" x14ac:dyDescent="0.2">
      <c r="A4561">
        <v>4560</v>
      </c>
      <c r="B4561" t="s">
        <v>7603</v>
      </c>
      <c r="C4561" s="2">
        <v>41764</v>
      </c>
      <c r="D4561" s="2">
        <v>41767</v>
      </c>
      <c r="E4561" t="s">
        <v>187</v>
      </c>
      <c r="F4561" t="s">
        <v>151</v>
      </c>
      <c r="G4561" t="str">
        <f t="shared" si="213"/>
        <v>CA-2014-110219-EB-13870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-9.1335000000000122</v>
      </c>
      <c r="W4561" s="3">
        <f t="shared" si="214"/>
        <v>-7.1428571428571522E-2</v>
      </c>
      <c r="X4561" t="str">
        <f t="shared" si="215"/>
        <v>Medium</v>
      </c>
    </row>
    <row r="4562" spans="1:24" x14ac:dyDescent="0.2">
      <c r="A4562">
        <v>4561</v>
      </c>
      <c r="B4562" t="s">
        <v>7604</v>
      </c>
      <c r="C4562" s="2">
        <v>42342</v>
      </c>
      <c r="D4562" s="2">
        <v>42347</v>
      </c>
      <c r="E4562" t="s">
        <v>22</v>
      </c>
      <c r="F4562" t="s">
        <v>3751</v>
      </c>
      <c r="G4562" t="str">
        <f t="shared" si="213"/>
        <v>CA-2015-118871-HM-14860</v>
      </c>
      <c r="H4562" t="s">
        <v>3752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  <c r="W4562" s="3">
        <f t="shared" si="214"/>
        <v>0.45</v>
      </c>
      <c r="X4562" t="str">
        <f t="shared" si="215"/>
        <v>No Discount</v>
      </c>
    </row>
    <row r="4563" spans="1:24" x14ac:dyDescent="0.2">
      <c r="A4563">
        <v>4562</v>
      </c>
      <c r="B4563" t="s">
        <v>7604</v>
      </c>
      <c r="C4563" s="2">
        <v>42342</v>
      </c>
      <c r="D4563" s="2">
        <v>42347</v>
      </c>
      <c r="E4563" t="s">
        <v>22</v>
      </c>
      <c r="F4563" t="s">
        <v>3751</v>
      </c>
      <c r="G4563" t="str">
        <f t="shared" si="213"/>
        <v>CA-2015-118871-HM-14860</v>
      </c>
      <c r="H4563" t="s">
        <v>3752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8.2763999999999953</v>
      </c>
      <c r="W4563" s="3">
        <f t="shared" si="214"/>
        <v>7.4999999999999956E-2</v>
      </c>
      <c r="X4563" t="str">
        <f t="shared" si="215"/>
        <v>Medium</v>
      </c>
    </row>
    <row r="4564" spans="1:24" x14ac:dyDescent="0.2">
      <c r="A4564">
        <v>4563</v>
      </c>
      <c r="B4564" t="s">
        <v>7604</v>
      </c>
      <c r="C4564" s="2">
        <v>42342</v>
      </c>
      <c r="D4564" s="2">
        <v>42347</v>
      </c>
      <c r="E4564" t="s">
        <v>22</v>
      </c>
      <c r="F4564" t="s">
        <v>3751</v>
      </c>
      <c r="G4564" t="str">
        <f t="shared" si="213"/>
        <v>CA-2015-118871-HM-14860</v>
      </c>
      <c r="H4564" t="s">
        <v>3752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  <c r="W4564" s="3">
        <f t="shared" si="214"/>
        <v>0.38000000000000006</v>
      </c>
      <c r="X4564" t="str">
        <f t="shared" si="215"/>
        <v>No Discount</v>
      </c>
    </row>
    <row r="4565" spans="1:24" x14ac:dyDescent="0.2">
      <c r="A4565">
        <v>4564</v>
      </c>
      <c r="B4565" t="s">
        <v>7609</v>
      </c>
      <c r="C4565" s="2">
        <v>43004</v>
      </c>
      <c r="D4565" s="2">
        <v>43008</v>
      </c>
      <c r="E4565" t="s">
        <v>49</v>
      </c>
      <c r="F4565" t="s">
        <v>2661</v>
      </c>
      <c r="G4565" t="str">
        <f t="shared" si="213"/>
        <v>CA-2017-129490-SJ-20125</v>
      </c>
      <c r="H4565" t="s">
        <v>2662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419.13599999999997</v>
      </c>
      <c r="T4565">
        <v>4</v>
      </c>
      <c r="U4565">
        <v>0.2</v>
      </c>
      <c r="V4565">
        <v>-57.631200000000035</v>
      </c>
      <c r="W4565" s="3">
        <f t="shared" si="214"/>
        <v>-0.13750000000000009</v>
      </c>
      <c r="X4565" t="str">
        <f t="shared" si="215"/>
        <v>Medium</v>
      </c>
    </row>
    <row r="4566" spans="1:24" x14ac:dyDescent="0.2">
      <c r="A4566">
        <v>4565</v>
      </c>
      <c r="B4566" t="s">
        <v>7610</v>
      </c>
      <c r="C4566" s="2">
        <v>41982</v>
      </c>
      <c r="D4566" s="2">
        <v>41987</v>
      </c>
      <c r="E4566" t="s">
        <v>49</v>
      </c>
      <c r="F4566" t="s">
        <v>6240</v>
      </c>
      <c r="G4566" t="str">
        <f t="shared" si="213"/>
        <v>CA-2014-101175-DM-12955</v>
      </c>
      <c r="H4566" t="s">
        <v>6241</v>
      </c>
      <c r="I4566" t="s">
        <v>40</v>
      </c>
      <c r="J4566" t="s">
        <v>26</v>
      </c>
      <c r="K4566" t="s">
        <v>1826</v>
      </c>
      <c r="L4566" t="s">
        <v>309</v>
      </c>
      <c r="M4566">
        <v>85204</v>
      </c>
      <c r="N4566" t="s">
        <v>43</v>
      </c>
      <c r="O4566" t="s">
        <v>4021</v>
      </c>
      <c r="P4566" t="s">
        <v>45</v>
      </c>
      <c r="Q4566" t="s">
        <v>58</v>
      </c>
      <c r="R4566" t="s">
        <v>4022</v>
      </c>
      <c r="S4566">
        <v>100.70400000000001</v>
      </c>
      <c r="T4566">
        <v>6</v>
      </c>
      <c r="U4566">
        <v>0.2</v>
      </c>
      <c r="V4566">
        <v>-1.2588000000000008</v>
      </c>
      <c r="W4566" s="3">
        <f t="shared" si="214"/>
        <v>-1.2500000000000008E-2</v>
      </c>
      <c r="X4566" t="str">
        <f t="shared" si="215"/>
        <v>Medium</v>
      </c>
    </row>
    <row r="4567" spans="1:24" x14ac:dyDescent="0.2">
      <c r="A4567">
        <v>4566</v>
      </c>
      <c r="B4567" t="s">
        <v>7611</v>
      </c>
      <c r="C4567" s="2">
        <v>43072</v>
      </c>
      <c r="D4567" s="2">
        <v>43079</v>
      </c>
      <c r="E4567" t="s">
        <v>49</v>
      </c>
      <c r="F4567" t="s">
        <v>3651</v>
      </c>
      <c r="G4567" t="str">
        <f t="shared" si="213"/>
        <v>US-2017-149510-MC-17575</v>
      </c>
      <c r="H4567" t="s">
        <v>3652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2140</v>
      </c>
      <c r="P4567" t="s">
        <v>45</v>
      </c>
      <c r="Q4567" t="s">
        <v>77</v>
      </c>
      <c r="R4567" t="s">
        <v>2141</v>
      </c>
      <c r="S4567">
        <v>45.216000000000001</v>
      </c>
      <c r="T4567">
        <v>3</v>
      </c>
      <c r="U4567">
        <v>0.2</v>
      </c>
      <c r="V4567">
        <v>4.5215999999999994</v>
      </c>
      <c r="W4567" s="3">
        <f t="shared" si="214"/>
        <v>9.9999999999999978E-2</v>
      </c>
      <c r="X4567" t="str">
        <f t="shared" si="215"/>
        <v>Medium</v>
      </c>
    </row>
    <row r="4568" spans="1:24" x14ac:dyDescent="0.2">
      <c r="A4568">
        <v>4567</v>
      </c>
      <c r="B4568" t="s">
        <v>7611</v>
      </c>
      <c r="C4568" s="2">
        <v>43072</v>
      </c>
      <c r="D4568" s="2">
        <v>43079</v>
      </c>
      <c r="E4568" t="s">
        <v>49</v>
      </c>
      <c r="F4568" t="s">
        <v>3651</v>
      </c>
      <c r="G4568" t="str">
        <f t="shared" si="213"/>
        <v>US-2017-149510-MC-17575</v>
      </c>
      <c r="H4568" t="s">
        <v>3652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28.782000000000004</v>
      </c>
      <c r="T4568">
        <v>6</v>
      </c>
      <c r="U4568">
        <v>0.7</v>
      </c>
      <c r="V4568">
        <v>-21.1068</v>
      </c>
      <c r="W4568" s="3">
        <f t="shared" si="214"/>
        <v>-0.73333333333333328</v>
      </c>
      <c r="X4568" t="str">
        <f t="shared" si="215"/>
        <v>High</v>
      </c>
    </row>
    <row r="4569" spans="1:24" x14ac:dyDescent="0.2">
      <c r="A4569">
        <v>4568</v>
      </c>
      <c r="B4569" t="s">
        <v>7611</v>
      </c>
      <c r="C4569" s="2">
        <v>43072</v>
      </c>
      <c r="D4569" s="2">
        <v>43079</v>
      </c>
      <c r="E4569" t="s">
        <v>49</v>
      </c>
      <c r="F4569" t="s">
        <v>3651</v>
      </c>
      <c r="G4569" t="str">
        <f t="shared" si="213"/>
        <v>US-2017-149510-MC-17575</v>
      </c>
      <c r="H4569" t="s">
        <v>3652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3245</v>
      </c>
      <c r="P4569" t="s">
        <v>45</v>
      </c>
      <c r="Q4569" t="s">
        <v>89</v>
      </c>
      <c r="R4569" t="s">
        <v>3246</v>
      </c>
      <c r="S4569">
        <v>24.448</v>
      </c>
      <c r="T4569">
        <v>4</v>
      </c>
      <c r="U4569">
        <v>0.2</v>
      </c>
      <c r="V4569">
        <v>8.8623999999999992</v>
      </c>
      <c r="W4569" s="3">
        <f t="shared" si="214"/>
        <v>0.36249999999999993</v>
      </c>
      <c r="X4569" t="str">
        <f t="shared" si="215"/>
        <v>Medium</v>
      </c>
    </row>
    <row r="4570" spans="1:24" x14ac:dyDescent="0.2">
      <c r="A4570">
        <v>4569</v>
      </c>
      <c r="B4570" t="s">
        <v>7612</v>
      </c>
      <c r="C4570" s="2">
        <v>42316</v>
      </c>
      <c r="D4570" s="2">
        <v>42321</v>
      </c>
      <c r="E4570" t="s">
        <v>49</v>
      </c>
      <c r="F4570" t="s">
        <v>4750</v>
      </c>
      <c r="G4570" t="str">
        <f t="shared" si="213"/>
        <v>CA-2015-111990-DB-13660</v>
      </c>
      <c r="H4570" t="s">
        <v>4751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10.475999999999999</v>
      </c>
      <c r="T4570">
        <v>6</v>
      </c>
      <c r="U4570">
        <v>0.8</v>
      </c>
      <c r="V4570">
        <v>-17.285400000000006</v>
      </c>
      <c r="W4570" s="3">
        <f t="shared" si="214"/>
        <v>-1.6500000000000008</v>
      </c>
      <c r="X4570" t="str">
        <f t="shared" si="215"/>
        <v>High</v>
      </c>
    </row>
    <row r="4571" spans="1:24" x14ac:dyDescent="0.2">
      <c r="A4571">
        <v>4570</v>
      </c>
      <c r="B4571" t="s">
        <v>7613</v>
      </c>
      <c r="C4571" s="2">
        <v>41748</v>
      </c>
      <c r="D4571" s="2">
        <v>41750</v>
      </c>
      <c r="E4571" t="s">
        <v>22</v>
      </c>
      <c r="F4571" t="s">
        <v>3122</v>
      </c>
      <c r="G4571" t="str">
        <f t="shared" si="213"/>
        <v>CA-2014-169460-NF-18595</v>
      </c>
      <c r="H4571" t="s">
        <v>3123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26.648999999999997</v>
      </c>
      <c r="W4571" s="3">
        <f t="shared" si="214"/>
        <v>0.35</v>
      </c>
      <c r="X4571" t="str">
        <f t="shared" si="215"/>
        <v>No Discount</v>
      </c>
    </row>
    <row r="4572" spans="1:24" x14ac:dyDescent="0.2">
      <c r="A4572">
        <v>4571</v>
      </c>
      <c r="B4572" t="s">
        <v>7614</v>
      </c>
      <c r="C4572" s="2">
        <v>42149</v>
      </c>
      <c r="D4572" s="2">
        <v>42151</v>
      </c>
      <c r="E4572" t="s">
        <v>22</v>
      </c>
      <c r="F4572" t="s">
        <v>1164</v>
      </c>
      <c r="G4572" t="str">
        <f t="shared" si="213"/>
        <v>US-2015-152128-NM-18445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4537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21.240000000000002</v>
      </c>
      <c r="T4572">
        <v>3</v>
      </c>
      <c r="U4572">
        <v>0</v>
      </c>
      <c r="V4572">
        <v>8.071200000000001</v>
      </c>
      <c r="W4572" s="3">
        <f t="shared" si="214"/>
        <v>0.38</v>
      </c>
      <c r="X4572" t="str">
        <f t="shared" si="215"/>
        <v>No Discount</v>
      </c>
    </row>
    <row r="4573" spans="1:24" x14ac:dyDescent="0.2">
      <c r="A4573">
        <v>4572</v>
      </c>
      <c r="B4573" t="s">
        <v>7614</v>
      </c>
      <c r="C4573" s="2">
        <v>42149</v>
      </c>
      <c r="D4573" s="2">
        <v>42151</v>
      </c>
      <c r="E4573" t="s">
        <v>22</v>
      </c>
      <c r="F4573" t="s">
        <v>1164</v>
      </c>
      <c r="G4573" t="str">
        <f t="shared" si="213"/>
        <v>US-2015-152128-NM-18445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4537</v>
      </c>
      <c r="M4573">
        <v>67212</v>
      </c>
      <c r="N4573" t="s">
        <v>104</v>
      </c>
      <c r="O4573" t="s">
        <v>5001</v>
      </c>
      <c r="P4573" t="s">
        <v>45</v>
      </c>
      <c r="Q4573" t="s">
        <v>74</v>
      </c>
      <c r="R4573" t="s">
        <v>5002</v>
      </c>
      <c r="S4573">
        <v>127.96</v>
      </c>
      <c r="T4573">
        <v>2</v>
      </c>
      <c r="U4573">
        <v>0</v>
      </c>
      <c r="V4573">
        <v>60.141199999999998</v>
      </c>
      <c r="W4573" s="3">
        <f t="shared" si="214"/>
        <v>0.47000000000000003</v>
      </c>
      <c r="X4573" t="str">
        <f t="shared" si="215"/>
        <v>No Discount</v>
      </c>
    </row>
    <row r="4574" spans="1:24" x14ac:dyDescent="0.2">
      <c r="A4574">
        <v>4573</v>
      </c>
      <c r="B4574" t="s">
        <v>7615</v>
      </c>
      <c r="C4574" s="2">
        <v>42933</v>
      </c>
      <c r="D4574" s="2">
        <v>42937</v>
      </c>
      <c r="E4574" t="s">
        <v>49</v>
      </c>
      <c r="F4574" t="s">
        <v>3683</v>
      </c>
      <c r="G4574" t="str">
        <f t="shared" si="213"/>
        <v>CA-2017-126662-AB-10255</v>
      </c>
      <c r="H4574" t="s">
        <v>3684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3318</v>
      </c>
      <c r="P4574" t="s">
        <v>70</v>
      </c>
      <c r="Q4574" t="s">
        <v>1218</v>
      </c>
      <c r="R4574" t="s">
        <v>3319</v>
      </c>
      <c r="S4574">
        <v>479.98400000000004</v>
      </c>
      <c r="T4574">
        <v>2</v>
      </c>
      <c r="U4574">
        <v>0.2</v>
      </c>
      <c r="V4574">
        <v>89.996999999999986</v>
      </c>
      <c r="W4574" s="3">
        <f t="shared" si="214"/>
        <v>0.18749999999999994</v>
      </c>
      <c r="X4574" t="str">
        <f t="shared" si="215"/>
        <v>Medium</v>
      </c>
    </row>
    <row r="4575" spans="1:24" x14ac:dyDescent="0.2">
      <c r="A4575">
        <v>4574</v>
      </c>
      <c r="B4575" t="s">
        <v>7616</v>
      </c>
      <c r="C4575" s="2">
        <v>42716</v>
      </c>
      <c r="D4575" s="2">
        <v>42722</v>
      </c>
      <c r="E4575" t="s">
        <v>49</v>
      </c>
      <c r="F4575" t="s">
        <v>3136</v>
      </c>
      <c r="G4575" t="str">
        <f t="shared" si="213"/>
        <v>CA-2016-139395-MG-17650</v>
      </c>
      <c r="H4575" t="s">
        <v>3137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2089</v>
      </c>
      <c r="P4575" t="s">
        <v>70</v>
      </c>
      <c r="Q4575" t="s">
        <v>71</v>
      </c>
      <c r="R4575" t="s">
        <v>2090</v>
      </c>
      <c r="S4575">
        <v>657.93</v>
      </c>
      <c r="T4575">
        <v>7</v>
      </c>
      <c r="U4575">
        <v>0</v>
      </c>
      <c r="V4575">
        <v>184.22039999999998</v>
      </c>
      <c r="W4575" s="3">
        <f t="shared" si="214"/>
        <v>0.27999999999999997</v>
      </c>
      <c r="X4575" t="str">
        <f t="shared" si="215"/>
        <v>No Discount</v>
      </c>
    </row>
    <row r="4576" spans="1:24" x14ac:dyDescent="0.2">
      <c r="A4576">
        <v>4575</v>
      </c>
      <c r="B4576" t="s">
        <v>7616</v>
      </c>
      <c r="C4576" s="2">
        <v>42716</v>
      </c>
      <c r="D4576" s="2">
        <v>42722</v>
      </c>
      <c r="E4576" t="s">
        <v>49</v>
      </c>
      <c r="F4576" t="s">
        <v>3136</v>
      </c>
      <c r="G4576" t="str">
        <f t="shared" si="213"/>
        <v>CA-2016-139395-MG-17650</v>
      </c>
      <c r="H4576" t="s">
        <v>3137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3512</v>
      </c>
      <c r="P4576" t="s">
        <v>31</v>
      </c>
      <c r="Q4576" t="s">
        <v>64</v>
      </c>
      <c r="R4576" t="s">
        <v>3513</v>
      </c>
      <c r="S4576">
        <v>33.479999999999997</v>
      </c>
      <c r="T4576">
        <v>4</v>
      </c>
      <c r="U4576">
        <v>0</v>
      </c>
      <c r="V4576">
        <v>8.7047999999999988</v>
      </c>
      <c r="W4576" s="3">
        <f t="shared" si="214"/>
        <v>0.26</v>
      </c>
      <c r="X4576" t="str">
        <f t="shared" si="215"/>
        <v>No Discount</v>
      </c>
    </row>
    <row r="4577" spans="1:24" x14ac:dyDescent="0.2">
      <c r="A4577">
        <v>4576</v>
      </c>
      <c r="B4577" t="s">
        <v>7616</v>
      </c>
      <c r="C4577" s="2">
        <v>42716</v>
      </c>
      <c r="D4577" s="2">
        <v>42722</v>
      </c>
      <c r="E4577" t="s">
        <v>49</v>
      </c>
      <c r="F4577" t="s">
        <v>3136</v>
      </c>
      <c r="G4577" t="str">
        <f t="shared" si="213"/>
        <v>CA-2016-139395-MG-17650</v>
      </c>
      <c r="H4577" t="s">
        <v>3137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13.899999999999999</v>
      </c>
      <c r="T4577">
        <v>5</v>
      </c>
      <c r="U4577">
        <v>0</v>
      </c>
      <c r="V4577">
        <v>3.6139999999999994</v>
      </c>
      <c r="W4577" s="3">
        <f t="shared" si="214"/>
        <v>0.26</v>
      </c>
      <c r="X4577" t="str">
        <f t="shared" si="215"/>
        <v>No Discount</v>
      </c>
    </row>
    <row r="4578" spans="1:24" x14ac:dyDescent="0.2">
      <c r="A4578">
        <v>4577</v>
      </c>
      <c r="B4578" t="s">
        <v>7616</v>
      </c>
      <c r="C4578" s="2">
        <v>42716</v>
      </c>
      <c r="D4578" s="2">
        <v>42722</v>
      </c>
      <c r="E4578" t="s">
        <v>49</v>
      </c>
      <c r="F4578" t="s">
        <v>3136</v>
      </c>
      <c r="G4578" t="str">
        <f t="shared" si="213"/>
        <v>CA-2016-139395-MG-17650</v>
      </c>
      <c r="H4578" t="s">
        <v>3137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  <c r="W4578" s="3">
        <f t="shared" si="214"/>
        <v>0.25</v>
      </c>
      <c r="X4578" t="str">
        <f t="shared" si="215"/>
        <v>No Discount</v>
      </c>
    </row>
    <row r="4579" spans="1:24" x14ac:dyDescent="0.2">
      <c r="A4579">
        <v>4578</v>
      </c>
      <c r="B4579" t="s">
        <v>7619</v>
      </c>
      <c r="C4579" s="2">
        <v>41740</v>
      </c>
      <c r="D4579" s="2">
        <v>41745</v>
      </c>
      <c r="E4579" t="s">
        <v>49</v>
      </c>
      <c r="F4579" t="s">
        <v>2818</v>
      </c>
      <c r="G4579" t="str">
        <f t="shared" si="213"/>
        <v>US-2014-121734-SE-20110</v>
      </c>
      <c r="H4579" t="s">
        <v>2819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4926</v>
      </c>
      <c r="P4579" t="s">
        <v>45</v>
      </c>
      <c r="Q4579" t="s">
        <v>74</v>
      </c>
      <c r="R4579" t="s">
        <v>4927</v>
      </c>
      <c r="S4579">
        <v>9.5840000000000014</v>
      </c>
      <c r="T4579">
        <v>1</v>
      </c>
      <c r="U4579">
        <v>0.2</v>
      </c>
      <c r="V4579">
        <v>3.3543999999999996</v>
      </c>
      <c r="W4579" s="3">
        <f t="shared" si="214"/>
        <v>0.34999999999999992</v>
      </c>
      <c r="X4579" t="str">
        <f t="shared" si="215"/>
        <v>Medium</v>
      </c>
    </row>
    <row r="4580" spans="1:24" x14ac:dyDescent="0.2">
      <c r="A4580">
        <v>4579</v>
      </c>
      <c r="B4580" t="s">
        <v>7621</v>
      </c>
      <c r="C4580" s="2">
        <v>42164</v>
      </c>
      <c r="D4580" s="2">
        <v>42170</v>
      </c>
      <c r="E4580" t="s">
        <v>49</v>
      </c>
      <c r="F4580" t="s">
        <v>2712</v>
      </c>
      <c r="G4580" t="str">
        <f t="shared" si="213"/>
        <v>CA-2015-110947-AG-10765</v>
      </c>
      <c r="H4580" t="s">
        <v>2713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113.10000000000001</v>
      </c>
      <c r="T4580">
        <v>3</v>
      </c>
      <c r="U4580">
        <v>0</v>
      </c>
      <c r="V4580">
        <v>56.550000000000004</v>
      </c>
      <c r="W4580" s="3">
        <f t="shared" si="214"/>
        <v>0.5</v>
      </c>
      <c r="X4580" t="str">
        <f t="shared" si="215"/>
        <v>No Discount</v>
      </c>
    </row>
    <row r="4581" spans="1:24" x14ac:dyDescent="0.2">
      <c r="A4581">
        <v>4580</v>
      </c>
      <c r="B4581" t="s">
        <v>7622</v>
      </c>
      <c r="C4581" s="2">
        <v>41847</v>
      </c>
      <c r="D4581" s="2">
        <v>41853</v>
      </c>
      <c r="E4581" t="s">
        <v>49</v>
      </c>
      <c r="F4581" t="s">
        <v>3710</v>
      </c>
      <c r="G4581" t="str">
        <f t="shared" si="213"/>
        <v>US-2014-150126-AS-10045</v>
      </c>
      <c r="H4581" t="s">
        <v>3711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  <c r="W4581" s="3">
        <f t="shared" si="214"/>
        <v>0.49</v>
      </c>
      <c r="X4581" t="str">
        <f t="shared" si="215"/>
        <v>No Discount</v>
      </c>
    </row>
    <row r="4582" spans="1:24" x14ac:dyDescent="0.2">
      <c r="A4582">
        <v>4581</v>
      </c>
      <c r="B4582" t="s">
        <v>7625</v>
      </c>
      <c r="C4582" s="2">
        <v>42216</v>
      </c>
      <c r="D4582" s="2">
        <v>42222</v>
      </c>
      <c r="E4582" t="s">
        <v>49</v>
      </c>
      <c r="F4582" t="s">
        <v>1327</v>
      </c>
      <c r="G4582" t="str">
        <f t="shared" si="213"/>
        <v>CA-2015-164427-AR-10405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239.70000000000002</v>
      </c>
      <c r="T4582">
        <v>6</v>
      </c>
      <c r="U4582">
        <v>0</v>
      </c>
      <c r="V4582">
        <v>105.46800000000002</v>
      </c>
      <c r="W4582" s="3">
        <f t="shared" si="214"/>
        <v>0.44000000000000006</v>
      </c>
      <c r="X4582" t="str">
        <f t="shared" si="215"/>
        <v>No Discount</v>
      </c>
    </row>
    <row r="4583" spans="1:24" x14ac:dyDescent="0.2">
      <c r="A4583">
        <v>4582</v>
      </c>
      <c r="B4583" t="s">
        <v>7627</v>
      </c>
      <c r="C4583" s="2">
        <v>42632</v>
      </c>
      <c r="D4583" s="2">
        <v>42635</v>
      </c>
      <c r="E4583" t="s">
        <v>187</v>
      </c>
      <c r="F4583" t="s">
        <v>3346</v>
      </c>
      <c r="G4583" t="str">
        <f t="shared" si="213"/>
        <v>CA-2016-120250-AP-10720</v>
      </c>
      <c r="H4583" t="s">
        <v>3347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3.8447999999999967</v>
      </c>
      <c r="W4583" s="3">
        <f t="shared" si="214"/>
        <v>0.14999999999999986</v>
      </c>
      <c r="X4583" t="str">
        <f t="shared" si="215"/>
        <v>Medium</v>
      </c>
    </row>
    <row r="4584" spans="1:24" x14ac:dyDescent="0.2">
      <c r="A4584">
        <v>4583</v>
      </c>
      <c r="B4584" t="s">
        <v>7630</v>
      </c>
      <c r="C4584" s="2">
        <v>42531</v>
      </c>
      <c r="D4584" s="2">
        <v>42533</v>
      </c>
      <c r="E4584" t="s">
        <v>187</v>
      </c>
      <c r="F4584" t="s">
        <v>6228</v>
      </c>
      <c r="G4584" t="str">
        <f t="shared" si="213"/>
        <v>CA-2016-121993-JB-16000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  <c r="W4584" s="3">
        <f t="shared" si="214"/>
        <v>0.33749999999999997</v>
      </c>
      <c r="X4584" t="str">
        <f t="shared" si="215"/>
        <v>Medium</v>
      </c>
    </row>
    <row r="4585" spans="1:24" x14ac:dyDescent="0.2">
      <c r="A4585">
        <v>4584</v>
      </c>
      <c r="B4585" t="s">
        <v>7631</v>
      </c>
      <c r="C4585" s="2">
        <v>42608</v>
      </c>
      <c r="D4585" s="2">
        <v>42610</v>
      </c>
      <c r="E4585" t="s">
        <v>22</v>
      </c>
      <c r="F4585" t="s">
        <v>7632</v>
      </c>
      <c r="G4585" t="str">
        <f t="shared" si="213"/>
        <v>US-2016-100405-TS-21430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  <c r="W4585" s="3">
        <f t="shared" si="214"/>
        <v>0.46</v>
      </c>
      <c r="X4585" t="str">
        <f t="shared" si="215"/>
        <v>No Discount</v>
      </c>
    </row>
    <row r="4586" spans="1:24" x14ac:dyDescent="0.2">
      <c r="A4586">
        <v>4585</v>
      </c>
      <c r="B4586" t="s">
        <v>7634</v>
      </c>
      <c r="C4586" s="2">
        <v>43041</v>
      </c>
      <c r="D4586" s="2">
        <v>43043</v>
      </c>
      <c r="E4586" t="s">
        <v>22</v>
      </c>
      <c r="F4586" t="s">
        <v>5803</v>
      </c>
      <c r="G4586" t="str">
        <f t="shared" si="213"/>
        <v>US-2017-163790-NL-18310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  <c r="W4586" s="3">
        <f t="shared" si="214"/>
        <v>0.5</v>
      </c>
      <c r="X4586" t="str">
        <f t="shared" si="215"/>
        <v>No Discount</v>
      </c>
    </row>
    <row r="4587" spans="1:24" x14ac:dyDescent="0.2">
      <c r="A4587">
        <v>4586</v>
      </c>
      <c r="B4587" t="s">
        <v>7634</v>
      </c>
      <c r="C4587" s="2">
        <v>43041</v>
      </c>
      <c r="D4587" s="2">
        <v>43043</v>
      </c>
      <c r="E4587" t="s">
        <v>22</v>
      </c>
      <c r="F4587" t="s">
        <v>5803</v>
      </c>
      <c r="G4587" t="str">
        <f t="shared" si="213"/>
        <v>US-2017-163790-NL-18310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5177</v>
      </c>
      <c r="P4587" t="s">
        <v>45</v>
      </c>
      <c r="Q4587" t="s">
        <v>67</v>
      </c>
      <c r="R4587" t="s">
        <v>5178</v>
      </c>
      <c r="S4587">
        <v>8.8000000000000007</v>
      </c>
      <c r="T4587">
        <v>5</v>
      </c>
      <c r="U4587">
        <v>0</v>
      </c>
      <c r="V4587">
        <v>4.2240000000000002</v>
      </c>
      <c r="W4587" s="3">
        <f t="shared" si="214"/>
        <v>0.48</v>
      </c>
      <c r="X4587" t="str">
        <f t="shared" si="215"/>
        <v>No Discount</v>
      </c>
    </row>
    <row r="4588" spans="1:24" x14ac:dyDescent="0.2">
      <c r="A4588">
        <v>4587</v>
      </c>
      <c r="B4588" t="s">
        <v>7634</v>
      </c>
      <c r="C4588" s="2">
        <v>43041</v>
      </c>
      <c r="D4588" s="2">
        <v>43043</v>
      </c>
      <c r="E4588" t="s">
        <v>22</v>
      </c>
      <c r="F4588" t="s">
        <v>5803</v>
      </c>
      <c r="G4588" t="str">
        <f t="shared" si="213"/>
        <v>US-2017-163790-NL-18310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206.62319999999997</v>
      </c>
      <c r="W4588" s="3">
        <f t="shared" si="214"/>
        <v>0.35</v>
      </c>
      <c r="X4588" t="str">
        <f t="shared" si="215"/>
        <v>Medium</v>
      </c>
    </row>
    <row r="4589" spans="1:24" x14ac:dyDescent="0.2">
      <c r="A4589">
        <v>4588</v>
      </c>
      <c r="B4589" t="s">
        <v>7634</v>
      </c>
      <c r="C4589" s="2">
        <v>43041</v>
      </c>
      <c r="D4589" s="2">
        <v>43043</v>
      </c>
      <c r="E4589" t="s">
        <v>22</v>
      </c>
      <c r="F4589" t="s">
        <v>5803</v>
      </c>
      <c r="G4589" t="str">
        <f t="shared" si="213"/>
        <v>US-2017-163790-NL-18310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3144</v>
      </c>
      <c r="P4589" t="s">
        <v>45</v>
      </c>
      <c r="Q4589" t="s">
        <v>268</v>
      </c>
      <c r="R4589" t="s">
        <v>3145</v>
      </c>
      <c r="S4589">
        <v>5.58</v>
      </c>
      <c r="T4589">
        <v>3</v>
      </c>
      <c r="U4589">
        <v>0</v>
      </c>
      <c r="V4589">
        <v>0.16740000000000022</v>
      </c>
      <c r="W4589" s="3">
        <f t="shared" si="214"/>
        <v>3.0000000000000037E-2</v>
      </c>
      <c r="X4589" t="str">
        <f t="shared" si="215"/>
        <v>No Discount</v>
      </c>
    </row>
    <row r="4590" spans="1:24" x14ac:dyDescent="0.2">
      <c r="A4590">
        <v>4589</v>
      </c>
      <c r="B4590" t="s">
        <v>7634</v>
      </c>
      <c r="C4590" s="2">
        <v>43041</v>
      </c>
      <c r="D4590" s="2">
        <v>43043</v>
      </c>
      <c r="E4590" t="s">
        <v>22</v>
      </c>
      <c r="F4590" t="s">
        <v>5803</v>
      </c>
      <c r="G4590" t="str">
        <f t="shared" si="213"/>
        <v>US-2017-163790-NL-18310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10.508400000000002</v>
      </c>
      <c r="W4590" s="3">
        <f t="shared" si="214"/>
        <v>0.4200000000000001</v>
      </c>
      <c r="X4590" t="str">
        <f t="shared" si="215"/>
        <v>No Discount</v>
      </c>
    </row>
    <row r="4591" spans="1:24" x14ac:dyDescent="0.2">
      <c r="A4591">
        <v>4590</v>
      </c>
      <c r="B4591" t="s">
        <v>7634</v>
      </c>
      <c r="C4591" s="2">
        <v>43041</v>
      </c>
      <c r="D4591" s="2">
        <v>43043</v>
      </c>
      <c r="E4591" t="s">
        <v>22</v>
      </c>
      <c r="F4591" t="s">
        <v>5803</v>
      </c>
      <c r="G4591" t="str">
        <f t="shared" si="213"/>
        <v>US-2017-163790-NL-18310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2167</v>
      </c>
      <c r="P4591" t="s">
        <v>45</v>
      </c>
      <c r="Q4591" t="s">
        <v>58</v>
      </c>
      <c r="R4591" t="s">
        <v>2168</v>
      </c>
      <c r="S4591">
        <v>452.55000000000007</v>
      </c>
      <c r="T4591">
        <v>7</v>
      </c>
      <c r="U4591">
        <v>0</v>
      </c>
      <c r="V4591">
        <v>22.627499999999962</v>
      </c>
      <c r="W4591" s="3">
        <f t="shared" si="214"/>
        <v>4.9999999999999906E-2</v>
      </c>
      <c r="X4591" t="str">
        <f t="shared" si="215"/>
        <v>No Discount</v>
      </c>
    </row>
    <row r="4592" spans="1:24" x14ac:dyDescent="0.2">
      <c r="A4592">
        <v>4591</v>
      </c>
      <c r="B4592" t="s">
        <v>7640</v>
      </c>
      <c r="C4592" s="2">
        <v>42730</v>
      </c>
      <c r="D4592" s="2">
        <v>42735</v>
      </c>
      <c r="E4592" t="s">
        <v>49</v>
      </c>
      <c r="F4592" t="s">
        <v>2519</v>
      </c>
      <c r="G4592" t="str">
        <f t="shared" si="213"/>
        <v>CA-2016-129868-MC-18130</v>
      </c>
      <c r="H4592" t="s">
        <v>2520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4.9728000000000012</v>
      </c>
      <c r="W4592" s="3">
        <f t="shared" si="214"/>
        <v>0.28000000000000003</v>
      </c>
      <c r="X4592" t="str">
        <f t="shared" si="215"/>
        <v>No Discount</v>
      </c>
    </row>
    <row r="4593" spans="1:24" x14ac:dyDescent="0.2">
      <c r="A4593">
        <v>4592</v>
      </c>
      <c r="B4593" t="s">
        <v>7640</v>
      </c>
      <c r="C4593" s="2">
        <v>42730</v>
      </c>
      <c r="D4593" s="2">
        <v>42735</v>
      </c>
      <c r="E4593" t="s">
        <v>49</v>
      </c>
      <c r="F4593" t="s">
        <v>2519</v>
      </c>
      <c r="G4593" t="str">
        <f t="shared" si="213"/>
        <v>CA-2016-129868-MC-18130</v>
      </c>
      <c r="H4593" t="s">
        <v>2520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30.238400000000013</v>
      </c>
      <c r="W4593" s="3">
        <f t="shared" si="214"/>
        <v>0.10000000000000003</v>
      </c>
      <c r="X4593" t="str">
        <f t="shared" si="215"/>
        <v>Medium</v>
      </c>
    </row>
    <row r="4594" spans="1:24" x14ac:dyDescent="0.2">
      <c r="A4594">
        <v>4593</v>
      </c>
      <c r="B4594" t="s">
        <v>7640</v>
      </c>
      <c r="C4594" s="2">
        <v>42730</v>
      </c>
      <c r="D4594" s="2">
        <v>42735</v>
      </c>
      <c r="E4594" t="s">
        <v>49</v>
      </c>
      <c r="F4594" t="s">
        <v>2519</v>
      </c>
      <c r="G4594" t="str">
        <f t="shared" si="213"/>
        <v>CA-2016-129868-MC-18130</v>
      </c>
      <c r="H4594" t="s">
        <v>2520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-5.4882000000000062</v>
      </c>
      <c r="W4594" s="3">
        <f t="shared" si="214"/>
        <v>-3.750000000000004E-2</v>
      </c>
      <c r="X4594" t="str">
        <f t="shared" si="215"/>
        <v>Medium</v>
      </c>
    </row>
    <row r="4595" spans="1:24" x14ac:dyDescent="0.2">
      <c r="A4595">
        <v>4594</v>
      </c>
      <c r="B4595" t="s">
        <v>7640</v>
      </c>
      <c r="C4595" s="2">
        <v>42730</v>
      </c>
      <c r="D4595" s="2">
        <v>42735</v>
      </c>
      <c r="E4595" t="s">
        <v>49</v>
      </c>
      <c r="F4595" t="s">
        <v>2519</v>
      </c>
      <c r="G4595" t="str">
        <f t="shared" si="213"/>
        <v>CA-2016-129868-MC-18130</v>
      </c>
      <c r="H4595" t="s">
        <v>2520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2.0540000000000003</v>
      </c>
      <c r="W4595" s="3">
        <f t="shared" si="214"/>
        <v>0.26</v>
      </c>
      <c r="X4595" t="str">
        <f t="shared" si="215"/>
        <v>No Discount</v>
      </c>
    </row>
    <row r="4596" spans="1:24" x14ac:dyDescent="0.2">
      <c r="A4596">
        <v>4595</v>
      </c>
      <c r="B4596" t="s">
        <v>7640</v>
      </c>
      <c r="C4596" s="2">
        <v>42730</v>
      </c>
      <c r="D4596" s="2">
        <v>42735</v>
      </c>
      <c r="E4596" t="s">
        <v>49</v>
      </c>
      <c r="F4596" t="s">
        <v>2519</v>
      </c>
      <c r="G4596" t="str">
        <f t="shared" si="213"/>
        <v>CA-2016-129868-MC-18130</v>
      </c>
      <c r="H4596" t="s">
        <v>2520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33.851700000000051</v>
      </c>
      <c r="W4596" s="3">
        <f t="shared" si="214"/>
        <v>3.7500000000000054E-2</v>
      </c>
      <c r="X4596" t="str">
        <f t="shared" si="215"/>
        <v>Medium</v>
      </c>
    </row>
    <row r="4597" spans="1:24" x14ac:dyDescent="0.2">
      <c r="A4597">
        <v>4596</v>
      </c>
      <c r="B4597" t="s">
        <v>7640</v>
      </c>
      <c r="C4597" s="2">
        <v>42730</v>
      </c>
      <c r="D4597" s="2">
        <v>42735</v>
      </c>
      <c r="E4597" t="s">
        <v>49</v>
      </c>
      <c r="F4597" t="s">
        <v>2519</v>
      </c>
      <c r="G4597" t="str">
        <f t="shared" si="213"/>
        <v>CA-2016-129868-MC-18130</v>
      </c>
      <c r="H4597" t="s">
        <v>2520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2529</v>
      </c>
      <c r="P4597" t="s">
        <v>45</v>
      </c>
      <c r="Q4597" t="s">
        <v>67</v>
      </c>
      <c r="R4597" t="s">
        <v>2530</v>
      </c>
      <c r="S4597">
        <v>53.97</v>
      </c>
      <c r="T4597">
        <v>3</v>
      </c>
      <c r="U4597">
        <v>0</v>
      </c>
      <c r="V4597">
        <v>15.111600000000001</v>
      </c>
      <c r="W4597" s="3">
        <f t="shared" si="214"/>
        <v>0.28000000000000003</v>
      </c>
      <c r="X4597" t="str">
        <f t="shared" si="215"/>
        <v>No Discount</v>
      </c>
    </row>
    <row r="4598" spans="1:24" x14ac:dyDescent="0.2">
      <c r="A4598">
        <v>4597</v>
      </c>
      <c r="B4598" t="s">
        <v>7643</v>
      </c>
      <c r="C4598" s="2">
        <v>42709</v>
      </c>
      <c r="D4598" s="2">
        <v>42714</v>
      </c>
      <c r="E4598" t="s">
        <v>22</v>
      </c>
      <c r="F4598" t="s">
        <v>6263</v>
      </c>
      <c r="G4598" t="str">
        <f t="shared" si="213"/>
        <v>CA-2016-140564-TC-21475</v>
      </c>
      <c r="H4598" t="s">
        <v>6264</v>
      </c>
      <c r="I4598" t="s">
        <v>101</v>
      </c>
      <c r="J4598" t="s">
        <v>26</v>
      </c>
      <c r="K4598" t="s">
        <v>95</v>
      </c>
      <c r="L4598" t="s">
        <v>3039</v>
      </c>
      <c r="M4598">
        <v>20016</v>
      </c>
      <c r="N4598" t="s">
        <v>147</v>
      </c>
      <c r="O4598" t="s">
        <v>2954</v>
      </c>
      <c r="P4598" t="s">
        <v>45</v>
      </c>
      <c r="Q4598" t="s">
        <v>67</v>
      </c>
      <c r="R4598" t="s">
        <v>2955</v>
      </c>
      <c r="S4598">
        <v>33.92</v>
      </c>
      <c r="T4598">
        <v>8</v>
      </c>
      <c r="U4598">
        <v>0</v>
      </c>
      <c r="V4598">
        <v>13.2288</v>
      </c>
      <c r="W4598" s="3">
        <f t="shared" si="214"/>
        <v>0.38999999999999996</v>
      </c>
      <c r="X4598" t="str">
        <f t="shared" si="215"/>
        <v>No Discount</v>
      </c>
    </row>
    <row r="4599" spans="1:24" x14ac:dyDescent="0.2">
      <c r="A4599">
        <v>4598</v>
      </c>
      <c r="B4599" t="s">
        <v>7644</v>
      </c>
      <c r="C4599" s="2">
        <v>42975</v>
      </c>
      <c r="D4599" s="2">
        <v>42979</v>
      </c>
      <c r="E4599" t="s">
        <v>49</v>
      </c>
      <c r="F4599" t="s">
        <v>3136</v>
      </c>
      <c r="G4599" t="str">
        <f t="shared" si="213"/>
        <v>US-2017-169502-MG-17650</v>
      </c>
      <c r="H4599" t="s">
        <v>3137</v>
      </c>
      <c r="I4599" t="s">
        <v>101</v>
      </c>
      <c r="J4599" t="s">
        <v>26</v>
      </c>
      <c r="K4599" t="s">
        <v>2552</v>
      </c>
      <c r="L4599" t="s">
        <v>113</v>
      </c>
      <c r="M4599">
        <v>53209</v>
      </c>
      <c r="N4599" t="s">
        <v>104</v>
      </c>
      <c r="O4599" t="s">
        <v>2002</v>
      </c>
      <c r="P4599" t="s">
        <v>45</v>
      </c>
      <c r="Q4599" t="s">
        <v>578</v>
      </c>
      <c r="R4599" t="s">
        <v>2003</v>
      </c>
      <c r="S4599">
        <v>21.81</v>
      </c>
      <c r="T4599">
        <v>3</v>
      </c>
      <c r="U4599">
        <v>0</v>
      </c>
      <c r="V4599">
        <v>5.8887000000000009</v>
      </c>
      <c r="W4599" s="3">
        <f t="shared" si="214"/>
        <v>0.27000000000000007</v>
      </c>
      <c r="X4599" t="str">
        <f t="shared" si="215"/>
        <v>No Discount</v>
      </c>
    </row>
    <row r="4600" spans="1:24" x14ac:dyDescent="0.2">
      <c r="A4600">
        <v>4599</v>
      </c>
      <c r="B4600" t="s">
        <v>7644</v>
      </c>
      <c r="C4600" s="2">
        <v>42975</v>
      </c>
      <c r="D4600" s="2">
        <v>42979</v>
      </c>
      <c r="E4600" t="s">
        <v>49</v>
      </c>
      <c r="F4600" t="s">
        <v>3136</v>
      </c>
      <c r="G4600" t="str">
        <f t="shared" si="213"/>
        <v>US-2017-169502-MG-17650</v>
      </c>
      <c r="H4600" t="s">
        <v>3137</v>
      </c>
      <c r="I4600" t="s">
        <v>101</v>
      </c>
      <c r="J4600" t="s">
        <v>26</v>
      </c>
      <c r="K4600" t="s">
        <v>2552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26.563999999999997</v>
      </c>
      <c r="W4600" s="3">
        <f t="shared" si="214"/>
        <v>0.28999999999999998</v>
      </c>
      <c r="X4600" t="str">
        <f t="shared" si="215"/>
        <v>No Discount</v>
      </c>
    </row>
    <row r="4601" spans="1:24" x14ac:dyDescent="0.2">
      <c r="A4601">
        <v>4600</v>
      </c>
      <c r="B4601" t="s">
        <v>7645</v>
      </c>
      <c r="C4601" s="2">
        <v>42201</v>
      </c>
      <c r="D4601" s="2">
        <v>42205</v>
      </c>
      <c r="E4601" t="s">
        <v>49</v>
      </c>
      <c r="F4601" t="s">
        <v>3770</v>
      </c>
      <c r="G4601" t="str">
        <f t="shared" si="213"/>
        <v>CA-2015-146948-MG-17890</v>
      </c>
      <c r="H4601" t="s">
        <v>3771</v>
      </c>
      <c r="I4601" t="s">
        <v>101</v>
      </c>
      <c r="J4601" t="s">
        <v>26</v>
      </c>
      <c r="K4601" t="s">
        <v>4499</v>
      </c>
      <c r="L4601" t="s">
        <v>2740</v>
      </c>
      <c r="M4601">
        <v>21215</v>
      </c>
      <c r="N4601" t="s">
        <v>147</v>
      </c>
      <c r="O4601" t="s">
        <v>2063</v>
      </c>
      <c r="P4601" t="s">
        <v>31</v>
      </c>
      <c r="Q4601" t="s">
        <v>35</v>
      </c>
      <c r="R4601" t="s">
        <v>2064</v>
      </c>
      <c r="S4601">
        <v>150.97999999999999</v>
      </c>
      <c r="T4601">
        <v>1</v>
      </c>
      <c r="U4601">
        <v>0</v>
      </c>
      <c r="V4601">
        <v>43.784199999999984</v>
      </c>
      <c r="W4601" s="3">
        <f t="shared" si="214"/>
        <v>0.28999999999999992</v>
      </c>
      <c r="X4601" t="str">
        <f t="shared" si="215"/>
        <v>No Discount</v>
      </c>
    </row>
    <row r="4602" spans="1:24" x14ac:dyDescent="0.2">
      <c r="A4602">
        <v>4601</v>
      </c>
      <c r="B4602" t="s">
        <v>7645</v>
      </c>
      <c r="C4602" s="2">
        <v>42201</v>
      </c>
      <c r="D4602" s="2">
        <v>42205</v>
      </c>
      <c r="E4602" t="s">
        <v>49</v>
      </c>
      <c r="F4602" t="s">
        <v>3770</v>
      </c>
      <c r="G4602" t="str">
        <f t="shared" si="213"/>
        <v>CA-2015-146948-MG-17890</v>
      </c>
      <c r="H4602" t="s">
        <v>3771</v>
      </c>
      <c r="I4602" t="s">
        <v>101</v>
      </c>
      <c r="J4602" t="s">
        <v>26</v>
      </c>
      <c r="K4602" t="s">
        <v>4499</v>
      </c>
      <c r="L4602" t="s">
        <v>2740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63.134999999999991</v>
      </c>
      <c r="W4602" s="3">
        <f t="shared" si="214"/>
        <v>0.45999999999999991</v>
      </c>
      <c r="X4602" t="str">
        <f t="shared" si="215"/>
        <v>No Discount</v>
      </c>
    </row>
    <row r="4603" spans="1:24" x14ac:dyDescent="0.2">
      <c r="A4603">
        <v>4602</v>
      </c>
      <c r="B4603" t="s">
        <v>7645</v>
      </c>
      <c r="C4603" s="2">
        <v>42201</v>
      </c>
      <c r="D4603" s="2">
        <v>42205</v>
      </c>
      <c r="E4603" t="s">
        <v>49</v>
      </c>
      <c r="F4603" t="s">
        <v>3770</v>
      </c>
      <c r="G4603" t="str">
        <f t="shared" si="213"/>
        <v>CA-2015-146948-MG-17890</v>
      </c>
      <c r="H4603" t="s">
        <v>3771</v>
      </c>
      <c r="I4603" t="s">
        <v>101</v>
      </c>
      <c r="J4603" t="s">
        <v>26</v>
      </c>
      <c r="K4603" t="s">
        <v>4499</v>
      </c>
      <c r="L4603" t="s">
        <v>2740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  <c r="W4603" s="3">
        <f t="shared" si="214"/>
        <v>0.47</v>
      </c>
      <c r="X4603" t="str">
        <f t="shared" si="215"/>
        <v>No Discount</v>
      </c>
    </row>
    <row r="4604" spans="1:24" x14ac:dyDescent="0.2">
      <c r="A4604">
        <v>4603</v>
      </c>
      <c r="B4604" t="s">
        <v>7646</v>
      </c>
      <c r="C4604" s="2">
        <v>42150</v>
      </c>
      <c r="D4604" s="2">
        <v>42153</v>
      </c>
      <c r="E4604" t="s">
        <v>22</v>
      </c>
      <c r="F4604" t="s">
        <v>3443</v>
      </c>
      <c r="G4604" t="str">
        <f t="shared" si="213"/>
        <v>US-2015-113327-BF-11170</v>
      </c>
      <c r="H4604" t="s">
        <v>3444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5187</v>
      </c>
      <c r="P4604" t="s">
        <v>45</v>
      </c>
      <c r="Q4604" t="s">
        <v>89</v>
      </c>
      <c r="R4604" t="s">
        <v>5188</v>
      </c>
      <c r="S4604">
        <v>18.272000000000002</v>
      </c>
      <c r="T4604">
        <v>1</v>
      </c>
      <c r="U4604">
        <v>0.2</v>
      </c>
      <c r="V4604">
        <v>5.9383999999999988</v>
      </c>
      <c r="W4604" s="3">
        <f t="shared" si="214"/>
        <v>0.3249999999999999</v>
      </c>
      <c r="X4604" t="str">
        <f t="shared" si="215"/>
        <v>Medium</v>
      </c>
    </row>
    <row r="4605" spans="1:24" x14ac:dyDescent="0.2">
      <c r="A4605">
        <v>4604</v>
      </c>
      <c r="B4605" t="s">
        <v>7646</v>
      </c>
      <c r="C4605" s="2">
        <v>42150</v>
      </c>
      <c r="D4605" s="2">
        <v>42153</v>
      </c>
      <c r="E4605" t="s">
        <v>22</v>
      </c>
      <c r="F4605" t="s">
        <v>3443</v>
      </c>
      <c r="G4605" t="str">
        <f t="shared" si="213"/>
        <v>US-2015-113327-BF-11170</v>
      </c>
      <c r="H4605" t="s">
        <v>3444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53.804799999999986</v>
      </c>
      <c r="W4605" s="3">
        <f t="shared" si="214"/>
        <v>0.34999999999999987</v>
      </c>
      <c r="X4605" t="str">
        <f t="shared" si="215"/>
        <v>Medium</v>
      </c>
    </row>
    <row r="4606" spans="1:24" x14ac:dyDescent="0.2">
      <c r="A4606">
        <v>4605</v>
      </c>
      <c r="B4606" t="s">
        <v>7646</v>
      </c>
      <c r="C4606" s="2">
        <v>42150</v>
      </c>
      <c r="D4606" s="2">
        <v>42153</v>
      </c>
      <c r="E4606" t="s">
        <v>22</v>
      </c>
      <c r="F4606" t="s">
        <v>3443</v>
      </c>
      <c r="G4606" t="str">
        <f t="shared" si="213"/>
        <v>US-2015-113327-BF-11170</v>
      </c>
      <c r="H4606" t="s">
        <v>3444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2580</v>
      </c>
      <c r="P4606" t="s">
        <v>45</v>
      </c>
      <c r="Q4606" t="s">
        <v>172</v>
      </c>
      <c r="R4606" t="s">
        <v>2581</v>
      </c>
      <c r="S4606">
        <v>12.224</v>
      </c>
      <c r="T4606">
        <v>2</v>
      </c>
      <c r="U4606">
        <v>0.2</v>
      </c>
      <c r="V4606">
        <v>4.4311999999999996</v>
      </c>
      <c r="W4606" s="3">
        <f t="shared" si="214"/>
        <v>0.36249999999999993</v>
      </c>
      <c r="X4606" t="str">
        <f t="shared" si="215"/>
        <v>Medium</v>
      </c>
    </row>
    <row r="4607" spans="1:24" x14ac:dyDescent="0.2">
      <c r="A4607">
        <v>4606</v>
      </c>
      <c r="B4607" t="s">
        <v>7646</v>
      </c>
      <c r="C4607" s="2">
        <v>42150</v>
      </c>
      <c r="D4607" s="2">
        <v>42153</v>
      </c>
      <c r="E4607" t="s">
        <v>22</v>
      </c>
      <c r="F4607" t="s">
        <v>3443</v>
      </c>
      <c r="G4607" t="str">
        <f t="shared" si="213"/>
        <v>US-2015-113327-BF-11170</v>
      </c>
      <c r="H4607" t="s">
        <v>3444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167.94400000000002</v>
      </c>
      <c r="T4607">
        <v>7</v>
      </c>
      <c r="U4607">
        <v>0.2</v>
      </c>
      <c r="V4607">
        <v>50.383200000000016</v>
      </c>
      <c r="W4607" s="3">
        <f t="shared" si="214"/>
        <v>0.30000000000000004</v>
      </c>
      <c r="X4607" t="str">
        <f t="shared" si="215"/>
        <v>Medium</v>
      </c>
    </row>
    <row r="4608" spans="1:24" x14ac:dyDescent="0.2">
      <c r="A4608">
        <v>4607</v>
      </c>
      <c r="B4608" t="s">
        <v>7649</v>
      </c>
      <c r="C4608" s="2">
        <v>42152</v>
      </c>
      <c r="D4608" s="2">
        <v>42157</v>
      </c>
      <c r="E4608" t="s">
        <v>49</v>
      </c>
      <c r="F4608" t="s">
        <v>3994</v>
      </c>
      <c r="G4608" t="str">
        <f t="shared" si="213"/>
        <v>CA-2015-135020-MS-17770</v>
      </c>
      <c r="H4608" t="s">
        <v>3995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  <c r="W4608" s="3">
        <f t="shared" si="214"/>
        <v>0.28999999999999998</v>
      </c>
      <c r="X4608" t="str">
        <f t="shared" si="215"/>
        <v>No Discount</v>
      </c>
    </row>
    <row r="4609" spans="1:24" x14ac:dyDescent="0.2">
      <c r="A4609">
        <v>4608</v>
      </c>
      <c r="B4609" t="s">
        <v>7649</v>
      </c>
      <c r="C4609" s="2">
        <v>42152</v>
      </c>
      <c r="D4609" s="2">
        <v>42157</v>
      </c>
      <c r="E4609" t="s">
        <v>49</v>
      </c>
      <c r="F4609" t="s">
        <v>3994</v>
      </c>
      <c r="G4609" t="str">
        <f t="shared" si="213"/>
        <v>CA-2015-135020-MS-17770</v>
      </c>
      <c r="H4609" t="s">
        <v>3995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2014</v>
      </c>
      <c r="P4609" t="s">
        <v>45</v>
      </c>
      <c r="Q4609" t="s">
        <v>58</v>
      </c>
      <c r="R4609" t="s">
        <v>2015</v>
      </c>
      <c r="S4609">
        <v>535.41</v>
      </c>
      <c r="T4609">
        <v>3</v>
      </c>
      <c r="U4609">
        <v>0</v>
      </c>
      <c r="V4609">
        <v>160.62299999999993</v>
      </c>
      <c r="W4609" s="3">
        <f t="shared" si="214"/>
        <v>0.29999999999999988</v>
      </c>
      <c r="X4609" t="str">
        <f t="shared" si="215"/>
        <v>No Discount</v>
      </c>
    </row>
    <row r="4610" spans="1:24" x14ac:dyDescent="0.2">
      <c r="A4610">
        <v>4609</v>
      </c>
      <c r="B4610" t="s">
        <v>7649</v>
      </c>
      <c r="C4610" s="2">
        <v>42152</v>
      </c>
      <c r="D4610" s="2">
        <v>42157</v>
      </c>
      <c r="E4610" t="s">
        <v>49</v>
      </c>
      <c r="F4610" t="s">
        <v>3994</v>
      </c>
      <c r="G4610" t="str">
        <f t="shared" si="213"/>
        <v>CA-2015-135020-MS-17770</v>
      </c>
      <c r="H4610" t="s">
        <v>3995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2080</v>
      </c>
      <c r="P4610" t="s">
        <v>45</v>
      </c>
      <c r="Q4610" t="s">
        <v>74</v>
      </c>
      <c r="R4610" t="s">
        <v>2081</v>
      </c>
      <c r="S4610">
        <v>6.0960000000000001</v>
      </c>
      <c r="T4610">
        <v>2</v>
      </c>
      <c r="U4610">
        <v>0.2</v>
      </c>
      <c r="V4610">
        <v>2.0573999999999995</v>
      </c>
      <c r="W4610" s="3">
        <f t="shared" si="214"/>
        <v>0.33749999999999991</v>
      </c>
      <c r="X4610" t="str">
        <f t="shared" si="215"/>
        <v>Medium</v>
      </c>
    </row>
    <row r="4611" spans="1:24" x14ac:dyDescent="0.2">
      <c r="A4611">
        <v>4610</v>
      </c>
      <c r="B4611" t="s">
        <v>7649</v>
      </c>
      <c r="C4611" s="2">
        <v>42152</v>
      </c>
      <c r="D4611" s="2">
        <v>42157</v>
      </c>
      <c r="E4611" t="s">
        <v>49</v>
      </c>
      <c r="F4611" t="s">
        <v>3994</v>
      </c>
      <c r="G4611" t="str">
        <f t="shared" ref="G4611:G4674" si="216" xml:space="preserve"> B4611 &amp; "-" &amp; F4611</f>
        <v>CA-2015-135020-MS-17770</v>
      </c>
      <c r="H4611" t="s">
        <v>3995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21.772800000000004</v>
      </c>
      <c r="W4611" s="3">
        <f t="shared" ref="W4611:W4674" si="217">V4611/S4611</f>
        <v>0.48000000000000009</v>
      </c>
      <c r="X4611" t="str">
        <f t="shared" ref="X4611:X4674" si="218">IF(U4611=0, "No Discount", IF(U4611&lt;=0.1, "Low", IF(U4611&lt;=0.3, "Medium", "High")))</f>
        <v>No Discount</v>
      </c>
    </row>
    <row r="4612" spans="1:24" x14ac:dyDescent="0.2">
      <c r="A4612">
        <v>4611</v>
      </c>
      <c r="B4612" t="s">
        <v>7650</v>
      </c>
      <c r="C4612" s="2">
        <v>43048</v>
      </c>
      <c r="D4612" s="2">
        <v>43053</v>
      </c>
      <c r="E4612" t="s">
        <v>49</v>
      </c>
      <c r="F4612" t="s">
        <v>331</v>
      </c>
      <c r="G4612" t="str">
        <f t="shared" si="216"/>
        <v>US-2017-141852-JE-15745</v>
      </c>
      <c r="H4612" t="s">
        <v>332</v>
      </c>
      <c r="I4612" t="s">
        <v>25</v>
      </c>
      <c r="J4612" t="s">
        <v>26</v>
      </c>
      <c r="K4612" t="s">
        <v>2346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  <c r="W4612" s="3">
        <f t="shared" si="217"/>
        <v>0.44000000000000006</v>
      </c>
      <c r="X4612" t="str">
        <f t="shared" si="218"/>
        <v>No Discount</v>
      </c>
    </row>
    <row r="4613" spans="1:24" x14ac:dyDescent="0.2">
      <c r="A4613">
        <v>4612</v>
      </c>
      <c r="B4613" t="s">
        <v>7651</v>
      </c>
      <c r="C4613" s="2">
        <v>42393</v>
      </c>
      <c r="D4613" s="2">
        <v>42395</v>
      </c>
      <c r="E4613" t="s">
        <v>22</v>
      </c>
      <c r="F4613" t="s">
        <v>3637</v>
      </c>
      <c r="G4613" t="str">
        <f t="shared" si="216"/>
        <v>CA-2016-109407-HG-14965</v>
      </c>
      <c r="H4613" t="s">
        <v>3638</v>
      </c>
      <c r="I4613" t="s">
        <v>40</v>
      </c>
      <c r="J4613" t="s">
        <v>26</v>
      </c>
      <c r="K4613" t="s">
        <v>3489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  <c r="W4613" s="3">
        <f t="shared" si="217"/>
        <v>0.5</v>
      </c>
      <c r="X4613" t="str">
        <f t="shared" si="218"/>
        <v>No Discount</v>
      </c>
    </row>
    <row r="4614" spans="1:24" x14ac:dyDescent="0.2">
      <c r="A4614">
        <v>4613</v>
      </c>
      <c r="B4614" t="s">
        <v>7652</v>
      </c>
      <c r="C4614" s="2">
        <v>42735</v>
      </c>
      <c r="D4614" s="2">
        <v>42741</v>
      </c>
      <c r="E4614" t="s">
        <v>49</v>
      </c>
      <c r="F4614" t="s">
        <v>1830</v>
      </c>
      <c r="G4614" t="str">
        <f t="shared" si="216"/>
        <v>US-2017-165953-EP-13915</v>
      </c>
      <c r="H4614" t="s">
        <v>1831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3.571200000000001</v>
      </c>
      <c r="W4614" s="3">
        <f t="shared" si="217"/>
        <v>7.5000000000000025E-2</v>
      </c>
      <c r="X4614" t="str">
        <f t="shared" si="218"/>
        <v>Medium</v>
      </c>
    </row>
    <row r="4615" spans="1:24" x14ac:dyDescent="0.2">
      <c r="A4615">
        <v>4614</v>
      </c>
      <c r="B4615" t="s">
        <v>7652</v>
      </c>
      <c r="C4615" s="2">
        <v>42735</v>
      </c>
      <c r="D4615" s="2">
        <v>42741</v>
      </c>
      <c r="E4615" t="s">
        <v>49</v>
      </c>
      <c r="F4615" t="s">
        <v>1830</v>
      </c>
      <c r="G4615" t="str">
        <f t="shared" si="216"/>
        <v>US-2017-165953-EP-13915</v>
      </c>
      <c r="H4615" t="s">
        <v>1831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2767</v>
      </c>
      <c r="P4615" t="s">
        <v>45</v>
      </c>
      <c r="Q4615" t="s">
        <v>89</v>
      </c>
      <c r="R4615" t="s">
        <v>2768</v>
      </c>
      <c r="S4615">
        <v>23.480000000000004</v>
      </c>
      <c r="T4615">
        <v>5</v>
      </c>
      <c r="U4615">
        <v>0.2</v>
      </c>
      <c r="V4615">
        <v>8.218</v>
      </c>
      <c r="W4615" s="3">
        <f t="shared" si="217"/>
        <v>0.34999999999999992</v>
      </c>
      <c r="X4615" t="str">
        <f t="shared" si="218"/>
        <v>Medium</v>
      </c>
    </row>
    <row r="4616" spans="1:24" x14ac:dyDescent="0.2">
      <c r="A4616">
        <v>4615</v>
      </c>
      <c r="B4616" t="s">
        <v>7653</v>
      </c>
      <c r="C4616" s="2">
        <v>42618</v>
      </c>
      <c r="D4616" s="2">
        <v>42623</v>
      </c>
      <c r="E4616" t="s">
        <v>49</v>
      </c>
      <c r="F4616" t="s">
        <v>6377</v>
      </c>
      <c r="G4616" t="str">
        <f t="shared" si="216"/>
        <v>CA-2016-144540-GH-14410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2135</v>
      </c>
      <c r="P4616" t="s">
        <v>45</v>
      </c>
      <c r="Q4616" t="s">
        <v>77</v>
      </c>
      <c r="R4616" t="s">
        <v>2136</v>
      </c>
      <c r="S4616">
        <v>62.789999999999992</v>
      </c>
      <c r="T4616">
        <v>3</v>
      </c>
      <c r="U4616">
        <v>0.8</v>
      </c>
      <c r="V4616">
        <v>-166.39350000000002</v>
      </c>
      <c r="W4616" s="3">
        <f t="shared" si="217"/>
        <v>-2.6500000000000008</v>
      </c>
      <c r="X4616" t="str">
        <f t="shared" si="218"/>
        <v>High</v>
      </c>
    </row>
    <row r="4617" spans="1:24" x14ac:dyDescent="0.2">
      <c r="A4617">
        <v>4616</v>
      </c>
      <c r="B4617" t="s">
        <v>7653</v>
      </c>
      <c r="C4617" s="2">
        <v>42618</v>
      </c>
      <c r="D4617" s="2">
        <v>42623</v>
      </c>
      <c r="E4617" t="s">
        <v>49</v>
      </c>
      <c r="F4617" t="s">
        <v>6377</v>
      </c>
      <c r="G4617" t="str">
        <f t="shared" si="216"/>
        <v>CA-2016-144540-GH-14410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4.2659999999999973</v>
      </c>
      <c r="W4617" s="3">
        <f t="shared" si="217"/>
        <v>0.14999999999999991</v>
      </c>
      <c r="X4617" t="str">
        <f t="shared" si="218"/>
        <v>Medium</v>
      </c>
    </row>
    <row r="4618" spans="1:24" x14ac:dyDescent="0.2">
      <c r="A4618">
        <v>4617</v>
      </c>
      <c r="B4618" t="s">
        <v>7654</v>
      </c>
      <c r="C4618" s="2">
        <v>42251</v>
      </c>
      <c r="D4618" s="2">
        <v>42254</v>
      </c>
      <c r="E4618" t="s">
        <v>22</v>
      </c>
      <c r="F4618" t="s">
        <v>879</v>
      </c>
      <c r="G4618" t="str">
        <f t="shared" si="216"/>
        <v>CA-2015-159863-DS-13180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6.7188000000000088</v>
      </c>
      <c r="W4618" s="3">
        <f t="shared" si="217"/>
        <v>5.0000000000000065E-2</v>
      </c>
      <c r="X4618" t="str">
        <f t="shared" si="218"/>
        <v>Medium</v>
      </c>
    </row>
    <row r="4619" spans="1:24" x14ac:dyDescent="0.2">
      <c r="A4619">
        <v>4618</v>
      </c>
      <c r="B4619" t="s">
        <v>7655</v>
      </c>
      <c r="C4619" s="2">
        <v>42268</v>
      </c>
      <c r="D4619" s="2">
        <v>42273</v>
      </c>
      <c r="E4619" t="s">
        <v>49</v>
      </c>
      <c r="F4619" t="s">
        <v>2287</v>
      </c>
      <c r="G4619" t="str">
        <f t="shared" si="216"/>
        <v>CA-2015-117800-TH-21550</v>
      </c>
      <c r="H4619" t="s">
        <v>2288</v>
      </c>
      <c r="I4619" t="s">
        <v>101</v>
      </c>
      <c r="J4619" t="s">
        <v>26</v>
      </c>
      <c r="K4619" t="s">
        <v>4103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147.47500000000002</v>
      </c>
      <c r="W4619" s="3">
        <f t="shared" si="217"/>
        <v>0.25000000000000006</v>
      </c>
      <c r="X4619" t="str">
        <f t="shared" si="218"/>
        <v>No Discount</v>
      </c>
    </row>
    <row r="4620" spans="1:24" x14ac:dyDescent="0.2">
      <c r="A4620">
        <v>4619</v>
      </c>
      <c r="B4620" t="s">
        <v>7655</v>
      </c>
      <c r="C4620" s="2">
        <v>42268</v>
      </c>
      <c r="D4620" s="2">
        <v>42273</v>
      </c>
      <c r="E4620" t="s">
        <v>49</v>
      </c>
      <c r="F4620" t="s">
        <v>2287</v>
      </c>
      <c r="G4620" t="str">
        <f t="shared" si="216"/>
        <v>CA-2015-117800-TH-21550</v>
      </c>
      <c r="H4620" t="s">
        <v>2288</v>
      </c>
      <c r="I4620" t="s">
        <v>101</v>
      </c>
      <c r="J4620" t="s">
        <v>26</v>
      </c>
      <c r="K4620" t="s">
        <v>4103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542.93999999999994</v>
      </c>
      <c r="T4620">
        <v>3</v>
      </c>
      <c r="U4620">
        <v>0</v>
      </c>
      <c r="V4620">
        <v>141.1644</v>
      </c>
      <c r="W4620" s="3">
        <f t="shared" si="217"/>
        <v>0.26</v>
      </c>
      <c r="X4620" t="str">
        <f t="shared" si="218"/>
        <v>No Discount</v>
      </c>
    </row>
    <row r="4621" spans="1:24" x14ac:dyDescent="0.2">
      <c r="A4621">
        <v>4620</v>
      </c>
      <c r="B4621" t="s">
        <v>7656</v>
      </c>
      <c r="C4621" s="2">
        <v>43093</v>
      </c>
      <c r="D4621" s="2">
        <v>43094</v>
      </c>
      <c r="E4621" t="s">
        <v>187</v>
      </c>
      <c r="F4621" t="s">
        <v>734</v>
      </c>
      <c r="G4621" t="str">
        <f t="shared" si="216"/>
        <v>CA-2017-145219-RM-19675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1007.9831999999999</v>
      </c>
      <c r="W4621" s="3">
        <f t="shared" si="217"/>
        <v>0.34999999999999992</v>
      </c>
      <c r="X4621" t="str">
        <f t="shared" si="218"/>
        <v>Medium</v>
      </c>
    </row>
    <row r="4622" spans="1:24" x14ac:dyDescent="0.2">
      <c r="A4622">
        <v>4621</v>
      </c>
      <c r="B4622" t="s">
        <v>7656</v>
      </c>
      <c r="C4622" s="2">
        <v>43093</v>
      </c>
      <c r="D4622" s="2">
        <v>43094</v>
      </c>
      <c r="E4622" t="s">
        <v>187</v>
      </c>
      <c r="F4622" t="s">
        <v>734</v>
      </c>
      <c r="G4622" t="str">
        <f t="shared" si="216"/>
        <v>CA-2017-145219-RM-19675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90.480000000000018</v>
      </c>
      <c r="T4622">
        <v>3</v>
      </c>
      <c r="U4622">
        <v>0.2</v>
      </c>
      <c r="V4622">
        <v>33.93</v>
      </c>
      <c r="W4622" s="3">
        <f t="shared" si="217"/>
        <v>0.37499999999999994</v>
      </c>
      <c r="X4622" t="str">
        <f t="shared" si="218"/>
        <v>Medium</v>
      </c>
    </row>
    <row r="4623" spans="1:24" x14ac:dyDescent="0.2">
      <c r="A4623">
        <v>4622</v>
      </c>
      <c r="B4623" t="s">
        <v>7657</v>
      </c>
      <c r="C4623" s="2">
        <v>42282</v>
      </c>
      <c r="D4623" s="2">
        <v>42285</v>
      </c>
      <c r="E4623" t="s">
        <v>22</v>
      </c>
      <c r="F4623" t="s">
        <v>2060</v>
      </c>
      <c r="G4623" t="str">
        <f t="shared" si="216"/>
        <v>CA-2015-161214-SF-20965</v>
      </c>
      <c r="H4623" t="s">
        <v>2061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21.714000000000002</v>
      </c>
      <c r="W4623" s="3">
        <f t="shared" si="217"/>
        <v>0.28000000000000003</v>
      </c>
      <c r="X4623" t="str">
        <f t="shared" si="218"/>
        <v>No Discount</v>
      </c>
    </row>
    <row r="4624" spans="1:24" x14ac:dyDescent="0.2">
      <c r="A4624">
        <v>4623</v>
      </c>
      <c r="B4624" t="s">
        <v>7658</v>
      </c>
      <c r="C4624" s="2">
        <v>42987</v>
      </c>
      <c r="D4624" s="2">
        <v>42992</v>
      </c>
      <c r="E4624" t="s">
        <v>49</v>
      </c>
      <c r="F4624" t="s">
        <v>50</v>
      </c>
      <c r="G4624" t="str">
        <f t="shared" si="216"/>
        <v>CA-2017-147228-SO-20335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-1.9872000000000005</v>
      </c>
      <c r="W4624" s="3">
        <f t="shared" si="217"/>
        <v>-0.22500000000000003</v>
      </c>
      <c r="X4624" t="str">
        <f t="shared" si="218"/>
        <v>Medium</v>
      </c>
    </row>
    <row r="4625" spans="1:24" x14ac:dyDescent="0.2">
      <c r="A4625">
        <v>4624</v>
      </c>
      <c r="B4625" t="s">
        <v>7658</v>
      </c>
      <c r="C4625" s="2">
        <v>42987</v>
      </c>
      <c r="D4625" s="2">
        <v>42992</v>
      </c>
      <c r="E4625" t="s">
        <v>49</v>
      </c>
      <c r="F4625" t="s">
        <v>50</v>
      </c>
      <c r="G4625" t="str">
        <f t="shared" si="216"/>
        <v>CA-2017-147228-SO-20335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5013</v>
      </c>
      <c r="S4625">
        <v>177.536</v>
      </c>
      <c r="T4625">
        <v>4</v>
      </c>
      <c r="U4625">
        <v>0.2</v>
      </c>
      <c r="V4625">
        <v>62.137599999999992</v>
      </c>
      <c r="W4625" s="3">
        <f t="shared" si="217"/>
        <v>0.35</v>
      </c>
      <c r="X4625" t="str">
        <f t="shared" si="218"/>
        <v>Medium</v>
      </c>
    </row>
    <row r="4626" spans="1:24" x14ac:dyDescent="0.2">
      <c r="A4626">
        <v>4625</v>
      </c>
      <c r="B4626" t="s">
        <v>7658</v>
      </c>
      <c r="C4626" s="2">
        <v>42987</v>
      </c>
      <c r="D4626" s="2">
        <v>42992</v>
      </c>
      <c r="E4626" t="s">
        <v>49</v>
      </c>
      <c r="F4626" t="s">
        <v>50</v>
      </c>
      <c r="G4626" t="str">
        <f t="shared" si="216"/>
        <v>CA-2017-147228-SO-20335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3004</v>
      </c>
      <c r="P4626" t="s">
        <v>45</v>
      </c>
      <c r="Q4626" t="s">
        <v>58</v>
      </c>
      <c r="R4626" t="s">
        <v>3005</v>
      </c>
      <c r="S4626">
        <v>258.48</v>
      </c>
      <c r="T4626">
        <v>2</v>
      </c>
      <c r="U4626">
        <v>0.2</v>
      </c>
      <c r="V4626">
        <v>-3.2309999999999945</v>
      </c>
      <c r="W4626" s="3">
        <f t="shared" si="217"/>
        <v>-1.2499999999999978E-2</v>
      </c>
      <c r="X4626" t="str">
        <f t="shared" si="218"/>
        <v>Medium</v>
      </c>
    </row>
    <row r="4627" spans="1:24" x14ac:dyDescent="0.2">
      <c r="A4627">
        <v>4626</v>
      </c>
      <c r="B4627" t="s">
        <v>7658</v>
      </c>
      <c r="C4627" s="2">
        <v>42987</v>
      </c>
      <c r="D4627" s="2">
        <v>42992</v>
      </c>
      <c r="E4627" t="s">
        <v>49</v>
      </c>
      <c r="F4627" t="s">
        <v>50</v>
      </c>
      <c r="G4627" t="str">
        <f t="shared" si="216"/>
        <v>CA-2017-147228-SO-20335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4.240800000000001</v>
      </c>
      <c r="W4627" s="3">
        <f t="shared" si="217"/>
        <v>0.3000000000000001</v>
      </c>
      <c r="X4627" t="str">
        <f t="shared" si="218"/>
        <v>Medium</v>
      </c>
    </row>
    <row r="4628" spans="1:24" x14ac:dyDescent="0.2">
      <c r="A4628">
        <v>4627</v>
      </c>
      <c r="B4628" t="s">
        <v>7659</v>
      </c>
      <c r="C4628" s="2">
        <v>42687</v>
      </c>
      <c r="D4628" s="2">
        <v>42692</v>
      </c>
      <c r="E4628" t="s">
        <v>49</v>
      </c>
      <c r="F4628" t="s">
        <v>2636</v>
      </c>
      <c r="G4628" t="str">
        <f t="shared" si="216"/>
        <v>CA-2016-101336-CK-12760</v>
      </c>
      <c r="H4628" t="s">
        <v>2637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20.163000000000004</v>
      </c>
      <c r="W4628" s="3">
        <f t="shared" si="217"/>
        <v>0.26000000000000006</v>
      </c>
      <c r="X4628" t="str">
        <f t="shared" si="218"/>
        <v>No Discount</v>
      </c>
    </row>
    <row r="4629" spans="1:24" x14ac:dyDescent="0.2">
      <c r="A4629">
        <v>4628</v>
      </c>
      <c r="B4629" t="s">
        <v>7659</v>
      </c>
      <c r="C4629" s="2">
        <v>42687</v>
      </c>
      <c r="D4629" s="2">
        <v>42692</v>
      </c>
      <c r="E4629" t="s">
        <v>49</v>
      </c>
      <c r="F4629" t="s">
        <v>2636</v>
      </c>
      <c r="G4629" t="str">
        <f t="shared" si="216"/>
        <v>CA-2016-101336-CK-12760</v>
      </c>
      <c r="H4629" t="s">
        <v>2637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  <c r="W4629" s="3">
        <f t="shared" si="217"/>
        <v>0.28000000000000003</v>
      </c>
      <c r="X4629" t="str">
        <f t="shared" si="218"/>
        <v>No Discount</v>
      </c>
    </row>
    <row r="4630" spans="1:24" x14ac:dyDescent="0.2">
      <c r="A4630">
        <v>4629</v>
      </c>
      <c r="B4630" t="s">
        <v>7659</v>
      </c>
      <c r="C4630" s="2">
        <v>42687</v>
      </c>
      <c r="D4630" s="2">
        <v>42692</v>
      </c>
      <c r="E4630" t="s">
        <v>49</v>
      </c>
      <c r="F4630" t="s">
        <v>2636</v>
      </c>
      <c r="G4630" t="str">
        <f t="shared" si="216"/>
        <v>CA-2016-101336-CK-12760</v>
      </c>
      <c r="H4630" t="s">
        <v>2637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39.410000000000011</v>
      </c>
      <c r="W4630" s="3">
        <f t="shared" si="217"/>
        <v>0.28000000000000008</v>
      </c>
      <c r="X4630" t="str">
        <f t="shared" si="218"/>
        <v>No Discount</v>
      </c>
    </row>
    <row r="4631" spans="1:24" x14ac:dyDescent="0.2">
      <c r="A4631">
        <v>4630</v>
      </c>
      <c r="B4631" t="s">
        <v>7659</v>
      </c>
      <c r="C4631" s="2">
        <v>42687</v>
      </c>
      <c r="D4631" s="2">
        <v>42692</v>
      </c>
      <c r="E4631" t="s">
        <v>49</v>
      </c>
      <c r="F4631" t="s">
        <v>2636</v>
      </c>
      <c r="G4631" t="str">
        <f t="shared" si="216"/>
        <v>CA-2016-101336-CK-12760</v>
      </c>
      <c r="H4631" t="s">
        <v>2637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2992</v>
      </c>
      <c r="P4631" t="s">
        <v>45</v>
      </c>
      <c r="Q4631" t="s">
        <v>58</v>
      </c>
      <c r="R4631" t="s">
        <v>2993</v>
      </c>
      <c r="S4631">
        <v>36.630000000000003</v>
      </c>
      <c r="T4631">
        <v>3</v>
      </c>
      <c r="U4631">
        <v>0</v>
      </c>
      <c r="V4631">
        <v>9.8901000000000039</v>
      </c>
      <c r="W4631" s="3">
        <f t="shared" si="217"/>
        <v>0.27000000000000007</v>
      </c>
      <c r="X4631" t="str">
        <f t="shared" si="218"/>
        <v>No Discount</v>
      </c>
    </row>
    <row r="4632" spans="1:24" x14ac:dyDescent="0.2">
      <c r="A4632">
        <v>4631</v>
      </c>
      <c r="B4632" t="s">
        <v>7660</v>
      </c>
      <c r="C4632" s="2">
        <v>42292</v>
      </c>
      <c r="D4632" s="2">
        <v>42292</v>
      </c>
      <c r="E4632" t="s">
        <v>1292</v>
      </c>
      <c r="F4632" t="s">
        <v>2630</v>
      </c>
      <c r="G4632" t="str">
        <f t="shared" si="216"/>
        <v>US-2015-126235-GA-14725</v>
      </c>
      <c r="H4632" t="s">
        <v>2631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6.1704000000000008</v>
      </c>
      <c r="W4632" s="3">
        <f t="shared" si="217"/>
        <v>0.36000000000000004</v>
      </c>
      <c r="X4632" t="str">
        <f t="shared" si="218"/>
        <v>No Discount</v>
      </c>
    </row>
    <row r="4633" spans="1:24" x14ac:dyDescent="0.2">
      <c r="A4633">
        <v>4632</v>
      </c>
      <c r="B4633" t="s">
        <v>7663</v>
      </c>
      <c r="C4633" s="2">
        <v>42950</v>
      </c>
      <c r="D4633" s="2">
        <v>42955</v>
      </c>
      <c r="E4633" t="s">
        <v>22</v>
      </c>
      <c r="F4633" t="s">
        <v>1972</v>
      </c>
      <c r="G4633" t="str">
        <f t="shared" si="216"/>
        <v>CA-2017-168396-BD-11725</v>
      </c>
      <c r="H4633" t="s">
        <v>1973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1897</v>
      </c>
      <c r="P4633" t="s">
        <v>45</v>
      </c>
      <c r="Q4633" t="s">
        <v>46</v>
      </c>
      <c r="R4633" t="s">
        <v>1898</v>
      </c>
      <c r="S4633">
        <v>51.75</v>
      </c>
      <c r="T4633">
        <v>5</v>
      </c>
      <c r="U4633">
        <v>0</v>
      </c>
      <c r="V4633">
        <v>24.84</v>
      </c>
      <c r="W4633" s="3">
        <f t="shared" si="217"/>
        <v>0.48</v>
      </c>
      <c r="X4633" t="str">
        <f t="shared" si="218"/>
        <v>No Discount</v>
      </c>
    </row>
    <row r="4634" spans="1:24" x14ac:dyDescent="0.2">
      <c r="A4634">
        <v>4633</v>
      </c>
      <c r="B4634" t="s">
        <v>7663</v>
      </c>
      <c r="C4634" s="2">
        <v>42950</v>
      </c>
      <c r="D4634" s="2">
        <v>42955</v>
      </c>
      <c r="E4634" t="s">
        <v>22</v>
      </c>
      <c r="F4634" t="s">
        <v>1972</v>
      </c>
      <c r="G4634" t="str">
        <f t="shared" si="216"/>
        <v>CA-2017-168396-BD-11725</v>
      </c>
      <c r="H4634" t="s">
        <v>1973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1861</v>
      </c>
      <c r="P4634" t="s">
        <v>31</v>
      </c>
      <c r="Q4634" t="s">
        <v>64</v>
      </c>
      <c r="R4634" t="s">
        <v>1862</v>
      </c>
      <c r="S4634">
        <v>123.96000000000001</v>
      </c>
      <c r="T4634">
        <v>3</v>
      </c>
      <c r="U4634">
        <v>0</v>
      </c>
      <c r="V4634">
        <v>11.156400000000005</v>
      </c>
      <c r="W4634" s="3">
        <f t="shared" si="217"/>
        <v>9.0000000000000038E-2</v>
      </c>
      <c r="X4634" t="str">
        <f t="shared" si="218"/>
        <v>No Discount</v>
      </c>
    </row>
    <row r="4635" spans="1:24" x14ac:dyDescent="0.2">
      <c r="A4635">
        <v>4634</v>
      </c>
      <c r="B4635" t="s">
        <v>7664</v>
      </c>
      <c r="C4635" s="2">
        <v>42237</v>
      </c>
      <c r="D4635" s="2">
        <v>42242</v>
      </c>
      <c r="E4635" t="s">
        <v>49</v>
      </c>
      <c r="F4635" t="s">
        <v>879</v>
      </c>
      <c r="G4635" t="str">
        <f t="shared" si="216"/>
        <v>CA-2015-130456-DS-13180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34.493999999999971</v>
      </c>
      <c r="W4635" s="3">
        <f t="shared" si="217"/>
        <v>5.8823529411764656E-2</v>
      </c>
      <c r="X4635" t="str">
        <f t="shared" si="218"/>
        <v>Medium</v>
      </c>
    </row>
    <row r="4636" spans="1:24" x14ac:dyDescent="0.2">
      <c r="A4636">
        <v>4635</v>
      </c>
      <c r="B4636" t="s">
        <v>7664</v>
      </c>
      <c r="C4636" s="2">
        <v>42237</v>
      </c>
      <c r="D4636" s="2">
        <v>42242</v>
      </c>
      <c r="E4636" t="s">
        <v>49</v>
      </c>
      <c r="F4636" t="s">
        <v>879</v>
      </c>
      <c r="G4636" t="str">
        <f t="shared" si="216"/>
        <v>CA-2015-130456-DS-13180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3.2391999999999967</v>
      </c>
      <c r="W4636" s="3">
        <f t="shared" si="217"/>
        <v>3.9999999999999959E-2</v>
      </c>
      <c r="X4636" t="str">
        <f t="shared" si="218"/>
        <v>No Discount</v>
      </c>
    </row>
    <row r="4637" spans="1:24" x14ac:dyDescent="0.2">
      <c r="A4637">
        <v>4636</v>
      </c>
      <c r="B4637" t="s">
        <v>7667</v>
      </c>
      <c r="C4637" s="2">
        <v>42806</v>
      </c>
      <c r="D4637" s="2">
        <v>42811</v>
      </c>
      <c r="E4637" t="s">
        <v>49</v>
      </c>
      <c r="F4637" t="s">
        <v>4294</v>
      </c>
      <c r="G4637" t="str">
        <f t="shared" si="216"/>
        <v>CA-2017-116288-BS-11380</v>
      </c>
      <c r="H4637" t="s">
        <v>4295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9.7175999999999902</v>
      </c>
      <c r="W4637" s="3">
        <f t="shared" si="217"/>
        <v>3.9999999999999959E-2</v>
      </c>
      <c r="X4637" t="str">
        <f t="shared" si="218"/>
        <v>No Discount</v>
      </c>
    </row>
    <row r="4638" spans="1:24" x14ac:dyDescent="0.2">
      <c r="A4638">
        <v>4637</v>
      </c>
      <c r="B4638" t="s">
        <v>7668</v>
      </c>
      <c r="C4638" s="2">
        <v>42852</v>
      </c>
      <c r="D4638" s="2">
        <v>42854</v>
      </c>
      <c r="E4638" t="s">
        <v>187</v>
      </c>
      <c r="F4638" t="s">
        <v>2290</v>
      </c>
      <c r="G4638" t="str">
        <f t="shared" si="216"/>
        <v>CA-2017-168228-AP-10915</v>
      </c>
      <c r="H4638" t="s">
        <v>2291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  <c r="W4638" s="3">
        <f t="shared" si="217"/>
        <v>0.26999999999999996</v>
      </c>
      <c r="X4638" t="str">
        <f t="shared" si="218"/>
        <v>No Discount</v>
      </c>
    </row>
    <row r="4639" spans="1:24" x14ac:dyDescent="0.2">
      <c r="A4639">
        <v>4638</v>
      </c>
      <c r="B4639" t="s">
        <v>7668</v>
      </c>
      <c r="C4639" s="2">
        <v>42852</v>
      </c>
      <c r="D4639" s="2">
        <v>42854</v>
      </c>
      <c r="E4639" t="s">
        <v>187</v>
      </c>
      <c r="F4639" t="s">
        <v>2290</v>
      </c>
      <c r="G4639" t="str">
        <f t="shared" si="216"/>
        <v>CA-2017-168228-AP-10915</v>
      </c>
      <c r="H4639" t="s">
        <v>2291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  <c r="W4639" s="3">
        <f t="shared" si="217"/>
        <v>0.45999999999999996</v>
      </c>
      <c r="X4639" t="str">
        <f t="shared" si="218"/>
        <v>No Discount</v>
      </c>
    </row>
    <row r="4640" spans="1:24" x14ac:dyDescent="0.2">
      <c r="A4640">
        <v>4639</v>
      </c>
      <c r="B4640" t="s">
        <v>7668</v>
      </c>
      <c r="C4640" s="2">
        <v>42852</v>
      </c>
      <c r="D4640" s="2">
        <v>42854</v>
      </c>
      <c r="E4640" t="s">
        <v>187</v>
      </c>
      <c r="F4640" t="s">
        <v>2290</v>
      </c>
      <c r="G4640" t="str">
        <f t="shared" si="216"/>
        <v>CA-2017-168228-AP-10915</v>
      </c>
      <c r="H4640" t="s">
        <v>2291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12.298000000000002</v>
      </c>
      <c r="W4640" s="3">
        <f t="shared" si="217"/>
        <v>0.26000000000000006</v>
      </c>
      <c r="X4640" t="str">
        <f t="shared" si="218"/>
        <v>No Discount</v>
      </c>
    </row>
    <row r="4641" spans="1:24" x14ac:dyDescent="0.2">
      <c r="A4641">
        <v>4640</v>
      </c>
      <c r="B4641" t="s">
        <v>7669</v>
      </c>
      <c r="C4641" s="2">
        <v>42624</v>
      </c>
      <c r="D4641" s="2">
        <v>42629</v>
      </c>
      <c r="E4641" t="s">
        <v>49</v>
      </c>
      <c r="F4641" t="s">
        <v>4543</v>
      </c>
      <c r="G4641" t="str">
        <f t="shared" si="216"/>
        <v>CA-2016-102162-JF-15565</v>
      </c>
      <c r="H4641" t="s">
        <v>4544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  <c r="W4641" s="3">
        <f t="shared" si="217"/>
        <v>0.47</v>
      </c>
      <c r="X4641" t="str">
        <f t="shared" si="218"/>
        <v>No Discount</v>
      </c>
    </row>
    <row r="4642" spans="1:24" x14ac:dyDescent="0.2">
      <c r="A4642">
        <v>4641</v>
      </c>
      <c r="B4642" t="s">
        <v>7669</v>
      </c>
      <c r="C4642" s="2">
        <v>42624</v>
      </c>
      <c r="D4642" s="2">
        <v>42629</v>
      </c>
      <c r="E4642" t="s">
        <v>49</v>
      </c>
      <c r="F4642" t="s">
        <v>4543</v>
      </c>
      <c r="G4642" t="str">
        <f t="shared" si="216"/>
        <v>CA-2016-102162-JF-15565</v>
      </c>
      <c r="H4642" t="s">
        <v>4544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  <c r="W4642" s="3">
        <f t="shared" si="217"/>
        <v>0.49</v>
      </c>
      <c r="X4642" t="str">
        <f t="shared" si="218"/>
        <v>No Discount</v>
      </c>
    </row>
    <row r="4643" spans="1:24" x14ac:dyDescent="0.2">
      <c r="A4643">
        <v>4642</v>
      </c>
      <c r="B4643" t="s">
        <v>7672</v>
      </c>
      <c r="C4643" s="2">
        <v>43030</v>
      </c>
      <c r="D4643" s="2">
        <v>43032</v>
      </c>
      <c r="E4643" t="s">
        <v>22</v>
      </c>
      <c r="F4643" t="s">
        <v>3839</v>
      </c>
      <c r="G4643" t="str">
        <f t="shared" si="216"/>
        <v>CA-2017-130141-HA-14905</v>
      </c>
      <c r="H4643" t="s">
        <v>3840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3.1680000000000006</v>
      </c>
      <c r="T4643">
        <v>4</v>
      </c>
      <c r="U4643">
        <v>0.7</v>
      </c>
      <c r="V4643">
        <v>-2.5343999999999998</v>
      </c>
      <c r="W4643" s="3">
        <f t="shared" si="217"/>
        <v>-0.79999999999999982</v>
      </c>
      <c r="X4643" t="str">
        <f t="shared" si="218"/>
        <v>High</v>
      </c>
    </row>
    <row r="4644" spans="1:24" x14ac:dyDescent="0.2">
      <c r="A4644">
        <v>4643</v>
      </c>
      <c r="B4644" t="s">
        <v>7672</v>
      </c>
      <c r="C4644" s="2">
        <v>43030</v>
      </c>
      <c r="D4644" s="2">
        <v>43032</v>
      </c>
      <c r="E4644" t="s">
        <v>22</v>
      </c>
      <c r="F4644" t="s">
        <v>3839</v>
      </c>
      <c r="G4644" t="str">
        <f t="shared" si="216"/>
        <v>CA-2017-130141-HA-14905</v>
      </c>
      <c r="H4644" t="s">
        <v>3840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-28.95679999999993</v>
      </c>
      <c r="W4644" s="3">
        <f t="shared" si="217"/>
        <v>-4.9999999999999885E-2</v>
      </c>
      <c r="X4644" t="str">
        <f t="shared" si="218"/>
        <v>Medium</v>
      </c>
    </row>
    <row r="4645" spans="1:24" x14ac:dyDescent="0.2">
      <c r="A4645">
        <v>4644</v>
      </c>
      <c r="B4645" t="s">
        <v>7675</v>
      </c>
      <c r="C4645" s="2">
        <v>42218</v>
      </c>
      <c r="D4645" s="2">
        <v>42222</v>
      </c>
      <c r="E4645" t="s">
        <v>49</v>
      </c>
      <c r="F4645" t="s">
        <v>4005</v>
      </c>
      <c r="G4645" t="str">
        <f t="shared" si="216"/>
        <v>CA-2015-147501-Co-12640</v>
      </c>
      <c r="H4645" t="s">
        <v>4006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  <c r="W4645" s="3">
        <f t="shared" si="217"/>
        <v>0.33749999999999997</v>
      </c>
      <c r="X4645" t="str">
        <f t="shared" si="218"/>
        <v>Medium</v>
      </c>
    </row>
    <row r="4646" spans="1:24" x14ac:dyDescent="0.2">
      <c r="A4646">
        <v>4645</v>
      </c>
      <c r="B4646" t="s">
        <v>7675</v>
      </c>
      <c r="C4646" s="2">
        <v>42218</v>
      </c>
      <c r="D4646" s="2">
        <v>42222</v>
      </c>
      <c r="E4646" t="s">
        <v>49</v>
      </c>
      <c r="F4646" t="s">
        <v>4005</v>
      </c>
      <c r="G4646" t="str">
        <f t="shared" si="216"/>
        <v>CA-2015-147501-Co-12640</v>
      </c>
      <c r="H4646" t="s">
        <v>4006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41.880000000000024</v>
      </c>
      <c r="W4646" s="3">
        <f t="shared" si="217"/>
        <v>7.5000000000000053E-2</v>
      </c>
      <c r="X4646" t="str">
        <f t="shared" si="218"/>
        <v>Medium</v>
      </c>
    </row>
    <row r="4647" spans="1:24" x14ac:dyDescent="0.2">
      <c r="A4647">
        <v>4646</v>
      </c>
      <c r="B4647" t="s">
        <v>7676</v>
      </c>
      <c r="C4647" s="2">
        <v>42594</v>
      </c>
      <c r="D4647" s="2">
        <v>42598</v>
      </c>
      <c r="E4647" t="s">
        <v>49</v>
      </c>
      <c r="F4647" t="s">
        <v>5327</v>
      </c>
      <c r="G4647" t="str">
        <f t="shared" si="216"/>
        <v>CA-2016-143910-BC-11125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-8.0980000000000167</v>
      </c>
      <c r="W4647" s="3">
        <f t="shared" si="217"/>
        <v>-5.5555555555555663E-2</v>
      </c>
      <c r="X4647" t="str">
        <f t="shared" si="218"/>
        <v>Low</v>
      </c>
    </row>
    <row r="4648" spans="1:24" x14ac:dyDescent="0.2">
      <c r="A4648">
        <v>4647</v>
      </c>
      <c r="B4648" t="s">
        <v>7677</v>
      </c>
      <c r="C4648" s="2">
        <v>41789</v>
      </c>
      <c r="D4648" s="2">
        <v>41795</v>
      </c>
      <c r="E4648" t="s">
        <v>49</v>
      </c>
      <c r="F4648" t="s">
        <v>1926</v>
      </c>
      <c r="G4648" t="str">
        <f t="shared" si="216"/>
        <v>CA-2014-146885-EB-13840</v>
      </c>
      <c r="H4648" t="s">
        <v>1927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2746</v>
      </c>
      <c r="P4648" t="s">
        <v>45</v>
      </c>
      <c r="Q4648" t="s">
        <v>89</v>
      </c>
      <c r="R4648" t="s">
        <v>2747</v>
      </c>
      <c r="S4648">
        <v>13.620000000000001</v>
      </c>
      <c r="T4648">
        <v>3</v>
      </c>
      <c r="U4648">
        <v>0</v>
      </c>
      <c r="V4648">
        <v>6.1289999999999996</v>
      </c>
      <c r="W4648" s="3">
        <f t="shared" si="217"/>
        <v>0.44999999999999996</v>
      </c>
      <c r="X4648" t="str">
        <f t="shared" si="218"/>
        <v>No Discount</v>
      </c>
    </row>
    <row r="4649" spans="1:24" x14ac:dyDescent="0.2">
      <c r="A4649">
        <v>4648</v>
      </c>
      <c r="B4649" t="s">
        <v>7678</v>
      </c>
      <c r="C4649" s="2">
        <v>42486</v>
      </c>
      <c r="D4649" s="2">
        <v>42491</v>
      </c>
      <c r="E4649" t="s">
        <v>49</v>
      </c>
      <c r="F4649" t="s">
        <v>7679</v>
      </c>
      <c r="G4649" t="str">
        <f t="shared" si="216"/>
        <v>CA-2016-139556-DB-13360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62.782199999999975</v>
      </c>
      <c r="W4649" s="3">
        <f t="shared" si="217"/>
        <v>0.14444444444444438</v>
      </c>
      <c r="X4649" t="str">
        <f t="shared" si="218"/>
        <v>Low</v>
      </c>
    </row>
    <row r="4650" spans="1:24" x14ac:dyDescent="0.2">
      <c r="A4650">
        <v>4649</v>
      </c>
      <c r="B4650" t="s">
        <v>7681</v>
      </c>
      <c r="C4650" s="2">
        <v>42869</v>
      </c>
      <c r="D4650" s="2">
        <v>42874</v>
      </c>
      <c r="E4650" t="s">
        <v>49</v>
      </c>
      <c r="F4650" t="s">
        <v>134</v>
      </c>
      <c r="G4650" t="str">
        <f t="shared" si="216"/>
        <v>CA-2017-129357-KB-16585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440.18999999999994</v>
      </c>
      <c r="T4650">
        <v>9</v>
      </c>
      <c r="U4650">
        <v>0</v>
      </c>
      <c r="V4650">
        <v>206.88929999999996</v>
      </c>
      <c r="W4650" s="3">
        <f t="shared" si="217"/>
        <v>0.47</v>
      </c>
      <c r="X4650" t="str">
        <f t="shared" si="218"/>
        <v>No Discount</v>
      </c>
    </row>
    <row r="4651" spans="1:24" x14ac:dyDescent="0.2">
      <c r="A4651">
        <v>4650</v>
      </c>
      <c r="B4651" t="s">
        <v>7681</v>
      </c>
      <c r="C4651" s="2">
        <v>42869</v>
      </c>
      <c r="D4651" s="2">
        <v>42874</v>
      </c>
      <c r="E4651" t="s">
        <v>49</v>
      </c>
      <c r="F4651" t="s">
        <v>134</v>
      </c>
      <c r="G4651" t="str">
        <f t="shared" si="216"/>
        <v>CA-2017-129357-KB-16585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1962</v>
      </c>
      <c r="P4651" t="s">
        <v>45</v>
      </c>
      <c r="Q4651" t="s">
        <v>578</v>
      </c>
      <c r="R4651" t="s">
        <v>1963</v>
      </c>
      <c r="S4651">
        <v>64.400000000000006</v>
      </c>
      <c r="T4651">
        <v>5</v>
      </c>
      <c r="U4651">
        <v>0</v>
      </c>
      <c r="V4651">
        <v>1.9320000000000004</v>
      </c>
      <c r="W4651" s="3">
        <f t="shared" si="217"/>
        <v>3.0000000000000002E-2</v>
      </c>
      <c r="X4651" t="str">
        <f t="shared" si="218"/>
        <v>No Discount</v>
      </c>
    </row>
    <row r="4652" spans="1:24" x14ac:dyDescent="0.2">
      <c r="A4652">
        <v>4651</v>
      </c>
      <c r="B4652" t="s">
        <v>7684</v>
      </c>
      <c r="C4652" s="2">
        <v>42833</v>
      </c>
      <c r="D4652" s="2">
        <v>42837</v>
      </c>
      <c r="E4652" t="s">
        <v>49</v>
      </c>
      <c r="F4652" t="s">
        <v>5010</v>
      </c>
      <c r="G4652" t="str">
        <f t="shared" si="216"/>
        <v>CA-2017-150987-AH-10120</v>
      </c>
      <c r="H4652" t="s">
        <v>5011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4756</v>
      </c>
      <c r="P4652" t="s">
        <v>45</v>
      </c>
      <c r="Q4652" t="s">
        <v>89</v>
      </c>
      <c r="R4652" t="s">
        <v>4757</v>
      </c>
      <c r="S4652">
        <v>244.54999999999998</v>
      </c>
      <c r="T4652">
        <v>5</v>
      </c>
      <c r="U4652">
        <v>0</v>
      </c>
      <c r="V4652">
        <v>114.93849999999998</v>
      </c>
      <c r="W4652" s="3">
        <f t="shared" si="217"/>
        <v>0.46999999999999992</v>
      </c>
      <c r="X4652" t="str">
        <f t="shared" si="218"/>
        <v>No Discount</v>
      </c>
    </row>
    <row r="4653" spans="1:24" x14ac:dyDescent="0.2">
      <c r="A4653">
        <v>4652</v>
      </c>
      <c r="B4653" t="s">
        <v>7684</v>
      </c>
      <c r="C4653" s="2">
        <v>42833</v>
      </c>
      <c r="D4653" s="2">
        <v>42837</v>
      </c>
      <c r="E4653" t="s">
        <v>49</v>
      </c>
      <c r="F4653" t="s">
        <v>5010</v>
      </c>
      <c r="G4653" t="str">
        <f t="shared" si="216"/>
        <v>CA-2017-150987-AH-10120</v>
      </c>
      <c r="H4653" t="s">
        <v>5011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  <c r="W4653" s="3">
        <f t="shared" si="217"/>
        <v>0.5</v>
      </c>
      <c r="X4653" t="str">
        <f t="shared" si="218"/>
        <v>No Discount</v>
      </c>
    </row>
    <row r="4654" spans="1:24" x14ac:dyDescent="0.2">
      <c r="A4654">
        <v>4653</v>
      </c>
      <c r="B4654" t="s">
        <v>7685</v>
      </c>
      <c r="C4654" s="2">
        <v>42783</v>
      </c>
      <c r="D4654" s="2">
        <v>42789</v>
      </c>
      <c r="E4654" t="s">
        <v>49</v>
      </c>
      <c r="F4654" t="s">
        <v>6377</v>
      </c>
      <c r="G4654" t="str">
        <f t="shared" si="216"/>
        <v>CA-2017-132647-GH-14410</v>
      </c>
      <c r="H4654" t="s">
        <v>6378</v>
      </c>
      <c r="I4654" t="s">
        <v>101</v>
      </c>
      <c r="J4654" t="s">
        <v>26</v>
      </c>
      <c r="K4654" t="s">
        <v>4933</v>
      </c>
      <c r="L4654" t="s">
        <v>789</v>
      </c>
      <c r="M4654">
        <v>8861</v>
      </c>
      <c r="N4654" t="s">
        <v>147</v>
      </c>
      <c r="O4654" t="s">
        <v>4011</v>
      </c>
      <c r="P4654" t="s">
        <v>45</v>
      </c>
      <c r="Q4654" t="s">
        <v>89</v>
      </c>
      <c r="R4654" t="s">
        <v>4012</v>
      </c>
      <c r="S4654">
        <v>11.76</v>
      </c>
      <c r="T4654">
        <v>2</v>
      </c>
      <c r="U4654">
        <v>0</v>
      </c>
      <c r="V4654">
        <v>5.7623999999999995</v>
      </c>
      <c r="W4654" s="3">
        <f t="shared" si="217"/>
        <v>0.49</v>
      </c>
      <c r="X4654" t="str">
        <f t="shared" si="218"/>
        <v>No Discount</v>
      </c>
    </row>
    <row r="4655" spans="1:24" x14ac:dyDescent="0.2">
      <c r="A4655">
        <v>4654</v>
      </c>
      <c r="B4655" t="s">
        <v>7685</v>
      </c>
      <c r="C4655" s="2">
        <v>42783</v>
      </c>
      <c r="D4655" s="2">
        <v>42789</v>
      </c>
      <c r="E4655" t="s">
        <v>49</v>
      </c>
      <c r="F4655" t="s">
        <v>6377</v>
      </c>
      <c r="G4655" t="str">
        <f t="shared" si="216"/>
        <v>CA-2017-132647-GH-14410</v>
      </c>
      <c r="H4655" t="s">
        <v>6378</v>
      </c>
      <c r="I4655" t="s">
        <v>101</v>
      </c>
      <c r="J4655" t="s">
        <v>26</v>
      </c>
      <c r="K4655" t="s">
        <v>4933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39.947999999999993</v>
      </c>
      <c r="W4655" s="3">
        <f t="shared" si="217"/>
        <v>0.23999999999999996</v>
      </c>
      <c r="X4655" t="str">
        <f t="shared" si="218"/>
        <v>No Discount</v>
      </c>
    </row>
    <row r="4656" spans="1:24" x14ac:dyDescent="0.2">
      <c r="A4656">
        <v>4655</v>
      </c>
      <c r="B4656" t="s">
        <v>7686</v>
      </c>
      <c r="C4656" s="2">
        <v>42910</v>
      </c>
      <c r="D4656" s="2">
        <v>42912</v>
      </c>
      <c r="E4656" t="s">
        <v>22</v>
      </c>
      <c r="F4656" t="s">
        <v>3457</v>
      </c>
      <c r="G4656" t="str">
        <f t="shared" si="216"/>
        <v>CA-2017-159107-KT-16480</v>
      </c>
      <c r="H4656" t="s">
        <v>3458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  <c r="W4656" s="3">
        <f t="shared" si="217"/>
        <v>0.47</v>
      </c>
      <c r="X4656" t="str">
        <f t="shared" si="218"/>
        <v>No Discount</v>
      </c>
    </row>
    <row r="4657" spans="1:24" x14ac:dyDescent="0.2">
      <c r="A4657">
        <v>4656</v>
      </c>
      <c r="B4657" t="s">
        <v>7687</v>
      </c>
      <c r="C4657" s="2">
        <v>41764</v>
      </c>
      <c r="D4657" s="2">
        <v>41769</v>
      </c>
      <c r="E4657" t="s">
        <v>49</v>
      </c>
      <c r="F4657" t="s">
        <v>4623</v>
      </c>
      <c r="G4657" t="str">
        <f t="shared" si="216"/>
        <v>CA-2014-160738-KH-16330</v>
      </c>
      <c r="H4657" t="s">
        <v>4624</v>
      </c>
      <c r="I4657" t="s">
        <v>40</v>
      </c>
      <c r="J4657" t="s">
        <v>26</v>
      </c>
      <c r="K4657" t="s">
        <v>3715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45.248000000000005</v>
      </c>
      <c r="T4657">
        <v>2</v>
      </c>
      <c r="U4657">
        <v>0.2</v>
      </c>
      <c r="V4657">
        <v>3.9591999999999992</v>
      </c>
      <c r="W4657" s="3">
        <f t="shared" si="217"/>
        <v>8.7499999999999967E-2</v>
      </c>
      <c r="X4657" t="str">
        <f t="shared" si="218"/>
        <v>Medium</v>
      </c>
    </row>
    <row r="4658" spans="1:24" x14ac:dyDescent="0.2">
      <c r="A4658">
        <v>4657</v>
      </c>
      <c r="B4658" t="s">
        <v>7688</v>
      </c>
      <c r="C4658" s="2">
        <v>42127</v>
      </c>
      <c r="D4658" s="2">
        <v>42131</v>
      </c>
      <c r="E4658" t="s">
        <v>49</v>
      </c>
      <c r="F4658" t="s">
        <v>5817</v>
      </c>
      <c r="G4658" t="str">
        <f t="shared" si="216"/>
        <v>CA-2015-112130-SV-20785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2841</v>
      </c>
      <c r="P4658" t="s">
        <v>45</v>
      </c>
      <c r="Q4658" t="s">
        <v>67</v>
      </c>
      <c r="R4658" t="s">
        <v>2842</v>
      </c>
      <c r="S4658">
        <v>59.903999999999996</v>
      </c>
      <c r="T4658">
        <v>2</v>
      </c>
      <c r="U4658">
        <v>0.2</v>
      </c>
      <c r="V4658">
        <v>14.227200000000003</v>
      </c>
      <c r="W4658" s="3">
        <f t="shared" si="217"/>
        <v>0.23750000000000007</v>
      </c>
      <c r="X4658" t="str">
        <f t="shared" si="218"/>
        <v>Medium</v>
      </c>
    </row>
    <row r="4659" spans="1:24" x14ac:dyDescent="0.2">
      <c r="A4659">
        <v>4658</v>
      </c>
      <c r="B4659" t="s">
        <v>7688</v>
      </c>
      <c r="C4659" s="2">
        <v>42127</v>
      </c>
      <c r="D4659" s="2">
        <v>42131</v>
      </c>
      <c r="E4659" t="s">
        <v>49</v>
      </c>
      <c r="F4659" t="s">
        <v>5817</v>
      </c>
      <c r="G4659" t="str">
        <f t="shared" si="216"/>
        <v>CA-2015-112130-SV-20785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2595</v>
      </c>
      <c r="P4659" t="s">
        <v>45</v>
      </c>
      <c r="Q4659" t="s">
        <v>77</v>
      </c>
      <c r="R4659" t="s">
        <v>2596</v>
      </c>
      <c r="S4659">
        <v>23.696000000000002</v>
      </c>
      <c r="T4659">
        <v>2</v>
      </c>
      <c r="U4659">
        <v>0.2</v>
      </c>
      <c r="V4659">
        <v>6.5164</v>
      </c>
      <c r="W4659" s="3">
        <f t="shared" si="217"/>
        <v>0.27499999999999997</v>
      </c>
      <c r="X4659" t="str">
        <f t="shared" si="218"/>
        <v>Medium</v>
      </c>
    </row>
    <row r="4660" spans="1:24" x14ac:dyDescent="0.2">
      <c r="A4660">
        <v>4659</v>
      </c>
      <c r="B4660" t="s">
        <v>7688</v>
      </c>
      <c r="C4660" s="2">
        <v>42127</v>
      </c>
      <c r="D4660" s="2">
        <v>42131</v>
      </c>
      <c r="E4660" t="s">
        <v>49</v>
      </c>
      <c r="F4660" t="s">
        <v>5817</v>
      </c>
      <c r="G4660" t="str">
        <f t="shared" si="216"/>
        <v>CA-2015-112130-SV-20785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7.9680000000000009</v>
      </c>
      <c r="T4660">
        <v>2</v>
      </c>
      <c r="U4660">
        <v>0.2</v>
      </c>
      <c r="V4660">
        <v>2.8884000000000007</v>
      </c>
      <c r="W4660" s="3">
        <f t="shared" si="217"/>
        <v>0.36250000000000004</v>
      </c>
      <c r="X4660" t="str">
        <f t="shared" si="218"/>
        <v>Medium</v>
      </c>
    </row>
    <row r="4661" spans="1:24" x14ac:dyDescent="0.2">
      <c r="A4661">
        <v>4660</v>
      </c>
      <c r="B4661" t="s">
        <v>7688</v>
      </c>
      <c r="C4661" s="2">
        <v>42127</v>
      </c>
      <c r="D4661" s="2">
        <v>42131</v>
      </c>
      <c r="E4661" t="s">
        <v>49</v>
      </c>
      <c r="F4661" t="s">
        <v>5817</v>
      </c>
      <c r="G4661" t="str">
        <f t="shared" si="216"/>
        <v>CA-2015-112130-SV-20785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2.0474999999999994</v>
      </c>
      <c r="W4661" s="3">
        <f t="shared" si="217"/>
        <v>0.11249999999999998</v>
      </c>
      <c r="X4661" t="str">
        <f t="shared" si="218"/>
        <v>Medium</v>
      </c>
    </row>
    <row r="4662" spans="1:24" x14ac:dyDescent="0.2">
      <c r="A4662">
        <v>4661</v>
      </c>
      <c r="B4662" t="s">
        <v>7688</v>
      </c>
      <c r="C4662" s="2">
        <v>42127</v>
      </c>
      <c r="D4662" s="2">
        <v>42131</v>
      </c>
      <c r="E4662" t="s">
        <v>49</v>
      </c>
      <c r="F4662" t="s">
        <v>5817</v>
      </c>
      <c r="G4662" t="str">
        <f t="shared" si="216"/>
        <v>CA-2015-112130-SV-20785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27.552000000000003</v>
      </c>
      <c r="T4662">
        <v>3</v>
      </c>
      <c r="U4662">
        <v>0.2</v>
      </c>
      <c r="V4662">
        <v>-0.3444000000000047</v>
      </c>
      <c r="W4662" s="3">
        <f t="shared" si="217"/>
        <v>-1.2500000000000169E-2</v>
      </c>
      <c r="X4662" t="str">
        <f t="shared" si="218"/>
        <v>Medium</v>
      </c>
    </row>
    <row r="4663" spans="1:24" x14ac:dyDescent="0.2">
      <c r="A4663">
        <v>4662</v>
      </c>
      <c r="B4663" t="s">
        <v>7688</v>
      </c>
      <c r="C4663" s="2">
        <v>42127</v>
      </c>
      <c r="D4663" s="2">
        <v>42131</v>
      </c>
      <c r="E4663" t="s">
        <v>49</v>
      </c>
      <c r="F4663" t="s">
        <v>5817</v>
      </c>
      <c r="G4663" t="str">
        <f t="shared" si="216"/>
        <v>CA-2015-112130-SV-20785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844.11599999999987</v>
      </c>
      <c r="T4663">
        <v>6</v>
      </c>
      <c r="U4663">
        <v>0.3</v>
      </c>
      <c r="V4663">
        <v>-36.176400000000001</v>
      </c>
      <c r="W4663" s="3">
        <f t="shared" si="217"/>
        <v>-4.2857142857142864E-2</v>
      </c>
      <c r="X4663" t="str">
        <f t="shared" si="218"/>
        <v>Medium</v>
      </c>
    </row>
    <row r="4664" spans="1:24" x14ac:dyDescent="0.2">
      <c r="A4664">
        <v>4663</v>
      </c>
      <c r="B4664" t="s">
        <v>7688</v>
      </c>
      <c r="C4664" s="2">
        <v>42127</v>
      </c>
      <c r="D4664" s="2">
        <v>42131</v>
      </c>
      <c r="E4664" t="s">
        <v>49</v>
      </c>
      <c r="F4664" t="s">
        <v>5817</v>
      </c>
      <c r="G4664" t="str">
        <f t="shared" si="216"/>
        <v>CA-2015-112130-SV-20785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3547</v>
      </c>
      <c r="P4664" t="s">
        <v>45</v>
      </c>
      <c r="Q4664" t="s">
        <v>58</v>
      </c>
      <c r="R4664" t="s">
        <v>3548</v>
      </c>
      <c r="S4664">
        <v>76.75200000000001</v>
      </c>
      <c r="T4664">
        <v>3</v>
      </c>
      <c r="U4664">
        <v>0.2</v>
      </c>
      <c r="V4664">
        <v>-9.5940000000000012</v>
      </c>
      <c r="W4664" s="3">
        <f t="shared" si="217"/>
        <v>-0.125</v>
      </c>
      <c r="X4664" t="str">
        <f t="shared" si="218"/>
        <v>Medium</v>
      </c>
    </row>
    <row r="4665" spans="1:24" x14ac:dyDescent="0.2">
      <c r="A4665">
        <v>4664</v>
      </c>
      <c r="B4665" t="s">
        <v>7691</v>
      </c>
      <c r="C4665" s="2">
        <v>42631</v>
      </c>
      <c r="D4665" s="2">
        <v>42635</v>
      </c>
      <c r="E4665" t="s">
        <v>49</v>
      </c>
      <c r="F4665" t="s">
        <v>1191</v>
      </c>
      <c r="G4665" t="str">
        <f t="shared" si="216"/>
        <v>CA-2016-111409-PO-18850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2122</v>
      </c>
      <c r="P4665" t="s">
        <v>45</v>
      </c>
      <c r="Q4665" t="s">
        <v>46</v>
      </c>
      <c r="R4665" t="s">
        <v>2123</v>
      </c>
      <c r="S4665">
        <v>3</v>
      </c>
      <c r="T4665">
        <v>1</v>
      </c>
      <c r="U4665">
        <v>0.2</v>
      </c>
      <c r="V4665">
        <v>1.0499999999999998</v>
      </c>
      <c r="W4665" s="3">
        <f t="shared" si="217"/>
        <v>0.34999999999999992</v>
      </c>
      <c r="X4665" t="str">
        <f t="shared" si="218"/>
        <v>Medium</v>
      </c>
    </row>
    <row r="4666" spans="1:24" x14ac:dyDescent="0.2">
      <c r="A4666">
        <v>4665</v>
      </c>
      <c r="B4666" t="s">
        <v>7692</v>
      </c>
      <c r="C4666" s="2">
        <v>42635</v>
      </c>
      <c r="D4666" s="2">
        <v>42639</v>
      </c>
      <c r="E4666" t="s">
        <v>49</v>
      </c>
      <c r="F4666" t="s">
        <v>4723</v>
      </c>
      <c r="G4666" t="str">
        <f t="shared" si="216"/>
        <v>CA-2016-116232-AC-10450</v>
      </c>
      <c r="H4666" t="s">
        <v>4724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2968</v>
      </c>
      <c r="P4666" t="s">
        <v>45</v>
      </c>
      <c r="Q4666" t="s">
        <v>74</v>
      </c>
      <c r="R4666" t="s">
        <v>2969</v>
      </c>
      <c r="S4666">
        <v>7.5060000000000002</v>
      </c>
      <c r="T4666">
        <v>9</v>
      </c>
      <c r="U4666">
        <v>0.7</v>
      </c>
      <c r="V4666">
        <v>-6.0047999999999977</v>
      </c>
      <c r="W4666" s="3">
        <f t="shared" si="217"/>
        <v>-0.79999999999999971</v>
      </c>
      <c r="X4666" t="str">
        <f t="shared" si="218"/>
        <v>High</v>
      </c>
    </row>
    <row r="4667" spans="1:24" x14ac:dyDescent="0.2">
      <c r="A4667">
        <v>4666</v>
      </c>
      <c r="B4667" t="s">
        <v>7692</v>
      </c>
      <c r="C4667" s="2">
        <v>42635</v>
      </c>
      <c r="D4667" s="2">
        <v>42639</v>
      </c>
      <c r="E4667" t="s">
        <v>49</v>
      </c>
      <c r="F4667" t="s">
        <v>4723</v>
      </c>
      <c r="G4667" t="str">
        <f t="shared" si="216"/>
        <v>CA-2016-116232-AC-10450</v>
      </c>
      <c r="H4667" t="s">
        <v>4724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  <c r="W4667" s="3">
        <f t="shared" si="217"/>
        <v>0.35000000000000003</v>
      </c>
      <c r="X4667" t="str">
        <f t="shared" si="218"/>
        <v>Medium</v>
      </c>
    </row>
    <row r="4668" spans="1:24" x14ac:dyDescent="0.2">
      <c r="A4668">
        <v>4667</v>
      </c>
      <c r="B4668" t="s">
        <v>7693</v>
      </c>
      <c r="C4668" s="2">
        <v>42379</v>
      </c>
      <c r="D4668" s="2">
        <v>42386</v>
      </c>
      <c r="E4668" t="s">
        <v>49</v>
      </c>
      <c r="F4668" t="s">
        <v>134</v>
      </c>
      <c r="G4668" t="str">
        <f t="shared" si="216"/>
        <v>CA-2016-116547-KB-16585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3469</v>
      </c>
      <c r="P4668" t="s">
        <v>31</v>
      </c>
      <c r="Q4668" t="s">
        <v>64</v>
      </c>
      <c r="R4668" t="s">
        <v>3470</v>
      </c>
      <c r="S4668">
        <v>79.92</v>
      </c>
      <c r="T4668">
        <v>4</v>
      </c>
      <c r="U4668">
        <v>0</v>
      </c>
      <c r="V4668">
        <v>34.365600000000008</v>
      </c>
      <c r="W4668" s="3">
        <f t="shared" si="217"/>
        <v>0.4300000000000001</v>
      </c>
      <c r="X4668" t="str">
        <f t="shared" si="218"/>
        <v>No Discount</v>
      </c>
    </row>
    <row r="4669" spans="1:24" x14ac:dyDescent="0.2">
      <c r="A4669">
        <v>4668</v>
      </c>
      <c r="B4669" t="s">
        <v>7693</v>
      </c>
      <c r="C4669" s="2">
        <v>42379</v>
      </c>
      <c r="D4669" s="2">
        <v>42386</v>
      </c>
      <c r="E4669" t="s">
        <v>49</v>
      </c>
      <c r="F4669" t="s">
        <v>134</v>
      </c>
      <c r="G4669" t="str">
        <f t="shared" si="216"/>
        <v>CA-2016-116547-KB-16585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13.296199999999999</v>
      </c>
      <c r="W4669" s="3">
        <f t="shared" si="217"/>
        <v>0.18999999999999997</v>
      </c>
      <c r="X4669" t="str">
        <f t="shared" si="218"/>
        <v>No Discount</v>
      </c>
    </row>
    <row r="4670" spans="1:24" x14ac:dyDescent="0.2">
      <c r="A4670">
        <v>4669</v>
      </c>
      <c r="B4670" t="s">
        <v>7694</v>
      </c>
      <c r="C4670" s="2">
        <v>42861</v>
      </c>
      <c r="D4670" s="2">
        <v>42866</v>
      </c>
      <c r="E4670" t="s">
        <v>49</v>
      </c>
      <c r="F4670" t="s">
        <v>5175</v>
      </c>
      <c r="G4670" t="str">
        <f t="shared" si="216"/>
        <v>US-2017-133200-DB-13555</v>
      </c>
      <c r="H4670" t="s">
        <v>5176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2159</v>
      </c>
      <c r="P4670" t="s">
        <v>45</v>
      </c>
      <c r="Q4670" t="s">
        <v>74</v>
      </c>
      <c r="R4670" t="s">
        <v>2160</v>
      </c>
      <c r="S4670">
        <v>11.059999999999999</v>
      </c>
      <c r="T4670">
        <v>10</v>
      </c>
      <c r="U4670">
        <v>0.8</v>
      </c>
      <c r="V4670">
        <v>-18.802</v>
      </c>
      <c r="W4670" s="3">
        <f t="shared" si="217"/>
        <v>-1.7000000000000002</v>
      </c>
      <c r="X4670" t="str">
        <f t="shared" si="218"/>
        <v>High</v>
      </c>
    </row>
    <row r="4671" spans="1:24" x14ac:dyDescent="0.2">
      <c r="A4671">
        <v>4670</v>
      </c>
      <c r="B4671" t="s">
        <v>7694</v>
      </c>
      <c r="C4671" s="2">
        <v>42861</v>
      </c>
      <c r="D4671" s="2">
        <v>42866</v>
      </c>
      <c r="E4671" t="s">
        <v>49</v>
      </c>
      <c r="F4671" t="s">
        <v>5175</v>
      </c>
      <c r="G4671" t="str">
        <f t="shared" si="216"/>
        <v>US-2017-133200-DB-13555</v>
      </c>
      <c r="H4671" t="s">
        <v>5176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-119.19180000000006</v>
      </c>
      <c r="W4671" s="3">
        <f t="shared" si="217"/>
        <v>-0.19117647058823539</v>
      </c>
      <c r="X4671" t="str">
        <f t="shared" si="218"/>
        <v>High</v>
      </c>
    </row>
    <row r="4672" spans="1:24" x14ac:dyDescent="0.2">
      <c r="A4672">
        <v>4671</v>
      </c>
      <c r="B4672" t="s">
        <v>7694</v>
      </c>
      <c r="C4672" s="2">
        <v>42861</v>
      </c>
      <c r="D4672" s="2">
        <v>42866</v>
      </c>
      <c r="E4672" t="s">
        <v>49</v>
      </c>
      <c r="F4672" t="s">
        <v>5175</v>
      </c>
      <c r="G4672" t="str">
        <f t="shared" si="216"/>
        <v>US-2017-133200-DB-13555</v>
      </c>
      <c r="H4672" t="s">
        <v>5176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772.68000000000006</v>
      </c>
      <c r="T4672">
        <v>5</v>
      </c>
      <c r="U4672">
        <v>0.2</v>
      </c>
      <c r="V4672">
        <v>-57.950999999999993</v>
      </c>
      <c r="W4672" s="3">
        <f t="shared" si="217"/>
        <v>-7.4999999999999983E-2</v>
      </c>
      <c r="X4672" t="str">
        <f t="shared" si="218"/>
        <v>Medium</v>
      </c>
    </row>
    <row r="4673" spans="1:24" x14ac:dyDescent="0.2">
      <c r="A4673">
        <v>4672</v>
      </c>
      <c r="B4673" t="s">
        <v>7695</v>
      </c>
      <c r="C4673" s="2">
        <v>42582</v>
      </c>
      <c r="D4673" s="2">
        <v>42588</v>
      </c>
      <c r="E4673" t="s">
        <v>49</v>
      </c>
      <c r="F4673" t="s">
        <v>917</v>
      </c>
      <c r="G4673" t="str">
        <f t="shared" si="216"/>
        <v>CA-2016-133550-KL-16645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4620</v>
      </c>
      <c r="P4673" t="s">
        <v>45</v>
      </c>
      <c r="Q4673" t="s">
        <v>77</v>
      </c>
      <c r="R4673" t="s">
        <v>4621</v>
      </c>
      <c r="S4673">
        <v>283.14000000000004</v>
      </c>
      <c r="T4673">
        <v>4</v>
      </c>
      <c r="U4673">
        <v>0.1</v>
      </c>
      <c r="V4673">
        <v>72.357999999999976</v>
      </c>
      <c r="W4673" s="3">
        <f t="shared" si="217"/>
        <v>0.25555555555555542</v>
      </c>
      <c r="X4673" t="str">
        <f t="shared" si="218"/>
        <v>Low</v>
      </c>
    </row>
    <row r="4674" spans="1:24" x14ac:dyDescent="0.2">
      <c r="A4674">
        <v>4673</v>
      </c>
      <c r="B4674" t="s">
        <v>7695</v>
      </c>
      <c r="C4674" s="2">
        <v>42582</v>
      </c>
      <c r="D4674" s="2">
        <v>42588</v>
      </c>
      <c r="E4674" t="s">
        <v>49</v>
      </c>
      <c r="F4674" t="s">
        <v>917</v>
      </c>
      <c r="G4674" t="str">
        <f t="shared" si="216"/>
        <v>CA-2016-133550-KL-16645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2178</v>
      </c>
      <c r="P4674" t="s">
        <v>70</v>
      </c>
      <c r="Q4674" t="s">
        <v>71</v>
      </c>
      <c r="R4674" t="s">
        <v>2179</v>
      </c>
      <c r="S4674">
        <v>635.96</v>
      </c>
      <c r="T4674">
        <v>4</v>
      </c>
      <c r="U4674">
        <v>0</v>
      </c>
      <c r="V4674">
        <v>165.34960000000001</v>
      </c>
      <c r="W4674" s="3">
        <f t="shared" si="217"/>
        <v>0.26</v>
      </c>
      <c r="X4674" t="str">
        <f t="shared" si="218"/>
        <v>No Discount</v>
      </c>
    </row>
    <row r="4675" spans="1:24" x14ac:dyDescent="0.2">
      <c r="A4675">
        <v>4674</v>
      </c>
      <c r="B4675" t="s">
        <v>7695</v>
      </c>
      <c r="C4675" s="2">
        <v>42582</v>
      </c>
      <c r="D4675" s="2">
        <v>42588</v>
      </c>
      <c r="E4675" t="s">
        <v>49</v>
      </c>
      <c r="F4675" t="s">
        <v>917</v>
      </c>
      <c r="G4675" t="str">
        <f t="shared" ref="G4675:G4738" si="219" xml:space="preserve"> B4675 &amp; "-" &amp; F4675</f>
        <v>CA-2016-133550-KL-16645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5164</v>
      </c>
      <c r="P4675" t="s">
        <v>70</v>
      </c>
      <c r="Q4675" t="s">
        <v>71</v>
      </c>
      <c r="R4675" t="s">
        <v>5165</v>
      </c>
      <c r="S4675">
        <v>118.99</v>
      </c>
      <c r="T4675">
        <v>1</v>
      </c>
      <c r="U4675">
        <v>0</v>
      </c>
      <c r="V4675">
        <v>33.3172</v>
      </c>
      <c r="W4675" s="3">
        <f t="shared" ref="W4675:W4738" si="220">V4675/S4675</f>
        <v>0.28000000000000003</v>
      </c>
      <c r="X4675" t="str">
        <f t="shared" ref="X4675:X4738" si="221">IF(U4675=0, "No Discount", IF(U4675&lt;=0.1, "Low", IF(U4675&lt;=0.3, "Medium", "High")))</f>
        <v>No Discount</v>
      </c>
    </row>
    <row r="4676" spans="1:24" x14ac:dyDescent="0.2">
      <c r="A4676">
        <v>4675</v>
      </c>
      <c r="B4676" t="s">
        <v>7695</v>
      </c>
      <c r="C4676" s="2">
        <v>42582</v>
      </c>
      <c r="D4676" s="2">
        <v>42588</v>
      </c>
      <c r="E4676" t="s">
        <v>49</v>
      </c>
      <c r="F4676" t="s">
        <v>917</v>
      </c>
      <c r="G4676" t="str">
        <f t="shared" si="219"/>
        <v>CA-2016-133550-KL-16645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30.023400000000009</v>
      </c>
      <c r="W4676" s="3">
        <f t="shared" si="220"/>
        <v>0.11000000000000004</v>
      </c>
      <c r="X4676" t="str">
        <f t="shared" si="221"/>
        <v>No Discount</v>
      </c>
    </row>
    <row r="4677" spans="1:24" x14ac:dyDescent="0.2">
      <c r="A4677">
        <v>4676</v>
      </c>
      <c r="B4677" t="s">
        <v>7696</v>
      </c>
      <c r="C4677" s="2">
        <v>42821</v>
      </c>
      <c r="D4677" s="2">
        <v>42823</v>
      </c>
      <c r="E4677" t="s">
        <v>22</v>
      </c>
      <c r="F4677" t="s">
        <v>117</v>
      </c>
      <c r="G4677" t="str">
        <f t="shared" si="219"/>
        <v>CA-2017-139416-AG-10270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15.008000000000003</v>
      </c>
      <c r="T4677">
        <v>2</v>
      </c>
      <c r="U4677">
        <v>0.2</v>
      </c>
      <c r="V4677">
        <v>1.5007999999999999</v>
      </c>
      <c r="W4677" s="3">
        <f t="shared" si="220"/>
        <v>9.9999999999999978E-2</v>
      </c>
      <c r="X4677" t="str">
        <f t="shared" si="221"/>
        <v>Medium</v>
      </c>
    </row>
    <row r="4678" spans="1:24" x14ac:dyDescent="0.2">
      <c r="A4678">
        <v>4677</v>
      </c>
      <c r="B4678" t="s">
        <v>7697</v>
      </c>
      <c r="C4678" s="2">
        <v>41712</v>
      </c>
      <c r="D4678" s="2">
        <v>41717</v>
      </c>
      <c r="E4678" t="s">
        <v>49</v>
      </c>
      <c r="F4678" t="s">
        <v>5755</v>
      </c>
      <c r="G4678" t="str">
        <f t="shared" si="219"/>
        <v>CA-2014-114510-JF-15295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  <c r="W4678" s="3">
        <f t="shared" si="220"/>
        <v>0.33749999999999997</v>
      </c>
      <c r="X4678" t="str">
        <f t="shared" si="221"/>
        <v>Medium</v>
      </c>
    </row>
    <row r="4679" spans="1:24" x14ac:dyDescent="0.2">
      <c r="A4679">
        <v>4678</v>
      </c>
      <c r="B4679" t="s">
        <v>7697</v>
      </c>
      <c r="C4679" s="2">
        <v>41712</v>
      </c>
      <c r="D4679" s="2">
        <v>41717</v>
      </c>
      <c r="E4679" t="s">
        <v>49</v>
      </c>
      <c r="F4679" t="s">
        <v>5755</v>
      </c>
      <c r="G4679" t="str">
        <f t="shared" si="219"/>
        <v>CA-2014-114510-JF-15295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3.2391999999999967</v>
      </c>
      <c r="W4679" s="3">
        <f t="shared" si="220"/>
        <v>3.9999999999999959E-2</v>
      </c>
      <c r="X4679" t="str">
        <f t="shared" si="221"/>
        <v>No Discount</v>
      </c>
    </row>
    <row r="4680" spans="1:24" x14ac:dyDescent="0.2">
      <c r="A4680">
        <v>4679</v>
      </c>
      <c r="B4680" t="s">
        <v>7697</v>
      </c>
      <c r="C4680" s="2">
        <v>41712</v>
      </c>
      <c r="D4680" s="2">
        <v>41717</v>
      </c>
      <c r="E4680" t="s">
        <v>49</v>
      </c>
      <c r="F4680" t="s">
        <v>5755</v>
      </c>
      <c r="G4680" t="str">
        <f t="shared" si="219"/>
        <v>CA-2014-114510-JF-15295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82.800000000000011</v>
      </c>
      <c r="T4680">
        <v>12</v>
      </c>
      <c r="U4680">
        <v>0</v>
      </c>
      <c r="V4680">
        <v>6.6239999999999952</v>
      </c>
      <c r="W4680" s="3">
        <f t="shared" si="220"/>
        <v>7.9999999999999932E-2</v>
      </c>
      <c r="X4680" t="str">
        <f t="shared" si="221"/>
        <v>No Discount</v>
      </c>
    </row>
    <row r="4681" spans="1:24" x14ac:dyDescent="0.2">
      <c r="A4681">
        <v>4680</v>
      </c>
      <c r="B4681" t="s">
        <v>7697</v>
      </c>
      <c r="C4681" s="2">
        <v>41712</v>
      </c>
      <c r="D4681" s="2">
        <v>41717</v>
      </c>
      <c r="E4681" t="s">
        <v>49</v>
      </c>
      <c r="F4681" t="s">
        <v>5755</v>
      </c>
      <c r="G4681" t="str">
        <f t="shared" si="219"/>
        <v>CA-2014-114510-JF-15295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2658</v>
      </c>
      <c r="P4681" t="s">
        <v>45</v>
      </c>
      <c r="Q4681" t="s">
        <v>58</v>
      </c>
      <c r="R4681" t="s">
        <v>2659</v>
      </c>
      <c r="S4681">
        <v>21.36</v>
      </c>
      <c r="T4681">
        <v>2</v>
      </c>
      <c r="U4681">
        <v>0</v>
      </c>
      <c r="V4681">
        <v>5.7672000000000008</v>
      </c>
      <c r="W4681" s="3">
        <f t="shared" si="220"/>
        <v>0.27</v>
      </c>
      <c r="X4681" t="str">
        <f t="shared" si="221"/>
        <v>No Discount</v>
      </c>
    </row>
    <row r="4682" spans="1:24" x14ac:dyDescent="0.2">
      <c r="A4682">
        <v>4681</v>
      </c>
      <c r="B4682" t="s">
        <v>7697</v>
      </c>
      <c r="C4682" s="2">
        <v>41712</v>
      </c>
      <c r="D4682" s="2">
        <v>41717</v>
      </c>
      <c r="E4682" t="s">
        <v>49</v>
      </c>
      <c r="F4682" t="s">
        <v>5755</v>
      </c>
      <c r="G4682" t="str">
        <f t="shared" si="219"/>
        <v>CA-2014-114510-JF-15295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20.165599999999998</v>
      </c>
      <c r="W4682" s="3">
        <f t="shared" si="220"/>
        <v>0.32499999999999996</v>
      </c>
      <c r="X4682" t="str">
        <f t="shared" si="221"/>
        <v>Medium</v>
      </c>
    </row>
    <row r="4683" spans="1:24" x14ac:dyDescent="0.2">
      <c r="A4683">
        <v>4682</v>
      </c>
      <c r="B4683" t="s">
        <v>7701</v>
      </c>
      <c r="C4683" s="2">
        <v>42565</v>
      </c>
      <c r="D4683" s="2">
        <v>42569</v>
      </c>
      <c r="E4683" t="s">
        <v>22</v>
      </c>
      <c r="F4683" t="s">
        <v>6279</v>
      </c>
      <c r="G4683" t="str">
        <f t="shared" si="219"/>
        <v>CA-2016-169215-RE-19450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13.324499999999999</v>
      </c>
      <c r="W4683" s="3">
        <f t="shared" si="220"/>
        <v>0.44999999999999996</v>
      </c>
      <c r="X4683" t="str">
        <f t="shared" si="221"/>
        <v>No Discount</v>
      </c>
    </row>
    <row r="4684" spans="1:24" x14ac:dyDescent="0.2">
      <c r="A4684">
        <v>4683</v>
      </c>
      <c r="B4684" t="s">
        <v>7702</v>
      </c>
      <c r="C4684" s="2">
        <v>42705</v>
      </c>
      <c r="D4684" s="2">
        <v>42705</v>
      </c>
      <c r="E4684" t="s">
        <v>1292</v>
      </c>
      <c r="F4684" t="s">
        <v>1373</v>
      </c>
      <c r="G4684" t="str">
        <f t="shared" si="219"/>
        <v>CA-2016-127698-MV-18190</v>
      </c>
      <c r="H4684" t="s">
        <v>1374</v>
      </c>
      <c r="I4684" t="s">
        <v>25</v>
      </c>
      <c r="J4684" t="s">
        <v>26</v>
      </c>
      <c r="K4684" t="s">
        <v>4595</v>
      </c>
      <c r="L4684" t="s">
        <v>87</v>
      </c>
      <c r="M4684">
        <v>27604</v>
      </c>
      <c r="N4684" t="s">
        <v>29</v>
      </c>
      <c r="O4684" t="s">
        <v>4855</v>
      </c>
      <c r="P4684" t="s">
        <v>70</v>
      </c>
      <c r="Q4684" t="s">
        <v>71</v>
      </c>
      <c r="R4684" t="s">
        <v>4856</v>
      </c>
      <c r="S4684">
        <v>863.928</v>
      </c>
      <c r="T4684">
        <v>9</v>
      </c>
      <c r="U4684">
        <v>0.2</v>
      </c>
      <c r="V4684">
        <v>86.392799999999994</v>
      </c>
      <c r="W4684" s="3">
        <f t="shared" si="220"/>
        <v>9.9999999999999992E-2</v>
      </c>
      <c r="X4684" t="str">
        <f t="shared" si="221"/>
        <v>Medium</v>
      </c>
    </row>
    <row r="4685" spans="1:24" x14ac:dyDescent="0.2">
      <c r="A4685">
        <v>4684</v>
      </c>
      <c r="B4685" t="s">
        <v>7703</v>
      </c>
      <c r="C4685" s="2">
        <v>42611</v>
      </c>
      <c r="D4685" s="2">
        <v>42616</v>
      </c>
      <c r="E4685" t="s">
        <v>49</v>
      </c>
      <c r="F4685" t="s">
        <v>2765</v>
      </c>
      <c r="G4685" t="str">
        <f t="shared" si="219"/>
        <v>CA-2016-159912-GB-14530</v>
      </c>
      <c r="H4685" t="s">
        <v>2766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-56.448000000000008</v>
      </c>
      <c r="W4685" s="3">
        <f t="shared" si="220"/>
        <v>-0.23333333333333336</v>
      </c>
      <c r="X4685" t="str">
        <f t="shared" si="221"/>
        <v>High</v>
      </c>
    </row>
    <row r="4686" spans="1:24" x14ac:dyDescent="0.2">
      <c r="A4686">
        <v>4685</v>
      </c>
      <c r="B4686" t="s">
        <v>7703</v>
      </c>
      <c r="C4686" s="2">
        <v>42611</v>
      </c>
      <c r="D4686" s="2">
        <v>42616</v>
      </c>
      <c r="E4686" t="s">
        <v>49</v>
      </c>
      <c r="F4686" t="s">
        <v>2765</v>
      </c>
      <c r="G4686" t="str">
        <f t="shared" si="219"/>
        <v>CA-2016-159912-GB-14530</v>
      </c>
      <c r="H4686" t="s">
        <v>2766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  <c r="W4686" s="3">
        <f t="shared" si="220"/>
        <v>-0.5</v>
      </c>
      <c r="X4686" t="str">
        <f t="shared" si="221"/>
        <v>High</v>
      </c>
    </row>
    <row r="4687" spans="1:24" x14ac:dyDescent="0.2">
      <c r="A4687">
        <v>4686</v>
      </c>
      <c r="B4687" t="s">
        <v>7703</v>
      </c>
      <c r="C4687" s="2">
        <v>42611</v>
      </c>
      <c r="D4687" s="2">
        <v>42616</v>
      </c>
      <c r="E4687" t="s">
        <v>49</v>
      </c>
      <c r="F4687" t="s">
        <v>2765</v>
      </c>
      <c r="G4687" t="str">
        <f t="shared" si="219"/>
        <v>CA-2016-159912-GB-14530</v>
      </c>
      <c r="H4687" t="s">
        <v>2766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2732</v>
      </c>
      <c r="P4687" t="s">
        <v>45</v>
      </c>
      <c r="Q4687" t="s">
        <v>74</v>
      </c>
      <c r="R4687" t="s">
        <v>2733</v>
      </c>
      <c r="S4687">
        <v>3.4860000000000002</v>
      </c>
      <c r="T4687">
        <v>2</v>
      </c>
      <c r="U4687">
        <v>0.7</v>
      </c>
      <c r="V4687">
        <v>-2.7887999999999993</v>
      </c>
      <c r="W4687" s="3">
        <f t="shared" si="220"/>
        <v>-0.79999999999999971</v>
      </c>
      <c r="X4687" t="str">
        <f t="shared" si="221"/>
        <v>High</v>
      </c>
    </row>
    <row r="4688" spans="1:24" x14ac:dyDescent="0.2">
      <c r="A4688">
        <v>4687</v>
      </c>
      <c r="B4688" t="s">
        <v>7703</v>
      </c>
      <c r="C4688" s="2">
        <v>42611</v>
      </c>
      <c r="D4688" s="2">
        <v>42616</v>
      </c>
      <c r="E4688" t="s">
        <v>49</v>
      </c>
      <c r="F4688" t="s">
        <v>2765</v>
      </c>
      <c r="G4688" t="str">
        <f t="shared" si="219"/>
        <v>CA-2016-159912-GB-14530</v>
      </c>
      <c r="H4688" t="s">
        <v>2766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3802</v>
      </c>
      <c r="P4688" t="s">
        <v>45</v>
      </c>
      <c r="Q4688" t="s">
        <v>268</v>
      </c>
      <c r="R4688" t="s">
        <v>3803</v>
      </c>
      <c r="S4688">
        <v>10.584</v>
      </c>
      <c r="T4688">
        <v>7</v>
      </c>
      <c r="U4688">
        <v>0.2</v>
      </c>
      <c r="V4688">
        <v>-2.3813999999999993</v>
      </c>
      <c r="W4688" s="3">
        <f t="shared" si="220"/>
        <v>-0.22499999999999995</v>
      </c>
      <c r="X4688" t="str">
        <f t="shared" si="221"/>
        <v>Medium</v>
      </c>
    </row>
    <row r="4689" spans="1:24" x14ac:dyDescent="0.2">
      <c r="A4689">
        <v>4688</v>
      </c>
      <c r="B4689" t="s">
        <v>7704</v>
      </c>
      <c r="C4689" s="2">
        <v>42545</v>
      </c>
      <c r="D4689" s="2">
        <v>42551</v>
      </c>
      <c r="E4689" t="s">
        <v>49</v>
      </c>
      <c r="F4689" t="s">
        <v>2758</v>
      </c>
      <c r="G4689" t="str">
        <f t="shared" si="219"/>
        <v>CA-2016-101987-HL-15040</v>
      </c>
      <c r="H4689" t="s">
        <v>2759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123.45480000000005</v>
      </c>
      <c r="W4689" s="3">
        <f t="shared" si="220"/>
        <v>0.28000000000000008</v>
      </c>
      <c r="X4689" t="str">
        <f t="shared" si="221"/>
        <v>No Discount</v>
      </c>
    </row>
    <row r="4690" spans="1:24" x14ac:dyDescent="0.2">
      <c r="A4690">
        <v>4689</v>
      </c>
      <c r="B4690" t="s">
        <v>7707</v>
      </c>
      <c r="C4690" s="2">
        <v>42824</v>
      </c>
      <c r="D4690" s="2">
        <v>42828</v>
      </c>
      <c r="E4690" t="s">
        <v>49</v>
      </c>
      <c r="F4690" t="s">
        <v>6126</v>
      </c>
      <c r="G4690" t="str">
        <f t="shared" si="219"/>
        <v>US-2017-154851-BP-11155</v>
      </c>
      <c r="H4690" t="s">
        <v>6127</v>
      </c>
      <c r="I4690" t="s">
        <v>25</v>
      </c>
      <c r="J4690" t="s">
        <v>26</v>
      </c>
      <c r="K4690" t="s">
        <v>2474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5.7150000000000016</v>
      </c>
      <c r="T4690">
        <v>5</v>
      </c>
      <c r="U4690">
        <v>0.7</v>
      </c>
      <c r="V4690">
        <v>-4.7625000000000011</v>
      </c>
      <c r="W4690" s="3">
        <f t="shared" si="220"/>
        <v>-0.83333333333333326</v>
      </c>
      <c r="X4690" t="str">
        <f t="shared" si="221"/>
        <v>High</v>
      </c>
    </row>
    <row r="4691" spans="1:24" x14ac:dyDescent="0.2">
      <c r="A4691">
        <v>4690</v>
      </c>
      <c r="B4691" t="s">
        <v>7708</v>
      </c>
      <c r="C4691" s="2">
        <v>41993</v>
      </c>
      <c r="D4691" s="2">
        <v>41995</v>
      </c>
      <c r="E4691" t="s">
        <v>187</v>
      </c>
      <c r="F4691" t="s">
        <v>4918</v>
      </c>
      <c r="G4691" t="str">
        <f t="shared" si="219"/>
        <v>CA-2014-138681-CT-11995</v>
      </c>
      <c r="H4691" t="s">
        <v>4919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51.967999999999996</v>
      </c>
      <c r="T4691">
        <v>2</v>
      </c>
      <c r="U4691">
        <v>0.2</v>
      </c>
      <c r="V4691">
        <v>10.393599999999998</v>
      </c>
      <c r="W4691" s="3">
        <f t="shared" si="220"/>
        <v>0.19999999999999996</v>
      </c>
      <c r="X4691" t="str">
        <f t="shared" si="221"/>
        <v>Medium</v>
      </c>
    </row>
    <row r="4692" spans="1:24" x14ac:dyDescent="0.2">
      <c r="A4692">
        <v>4691</v>
      </c>
      <c r="B4692" t="s">
        <v>7708</v>
      </c>
      <c r="C4692" s="2">
        <v>41993</v>
      </c>
      <c r="D4692" s="2">
        <v>41995</v>
      </c>
      <c r="E4692" t="s">
        <v>187</v>
      </c>
      <c r="F4692" t="s">
        <v>4918</v>
      </c>
      <c r="G4692" t="str">
        <f t="shared" si="219"/>
        <v>CA-2014-138681-CT-11995</v>
      </c>
      <c r="H4692" t="s">
        <v>4919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21.592800000000011</v>
      </c>
      <c r="W4692" s="3">
        <f t="shared" si="220"/>
        <v>0.30000000000000016</v>
      </c>
      <c r="X4692" t="str">
        <f t="shared" si="221"/>
        <v>Medium</v>
      </c>
    </row>
    <row r="4693" spans="1:24" x14ac:dyDescent="0.2">
      <c r="A4693">
        <v>4692</v>
      </c>
      <c r="B4693" t="s">
        <v>7708</v>
      </c>
      <c r="C4693" s="2">
        <v>41993</v>
      </c>
      <c r="D4693" s="2">
        <v>41995</v>
      </c>
      <c r="E4693" t="s">
        <v>187</v>
      </c>
      <c r="F4693" t="s">
        <v>4918</v>
      </c>
      <c r="G4693" t="str">
        <f t="shared" si="219"/>
        <v>CA-2014-138681-CT-11995</v>
      </c>
      <c r="H4693" t="s">
        <v>4919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242.35200000000003</v>
      </c>
      <c r="T4693">
        <v>3</v>
      </c>
      <c r="U4693">
        <v>0.2</v>
      </c>
      <c r="V4693">
        <v>-42.411600000000035</v>
      </c>
      <c r="W4693" s="3">
        <f t="shared" si="220"/>
        <v>-0.17500000000000013</v>
      </c>
      <c r="X4693" t="str">
        <f t="shared" si="221"/>
        <v>Medium</v>
      </c>
    </row>
    <row r="4694" spans="1:24" x14ac:dyDescent="0.2">
      <c r="A4694">
        <v>4693</v>
      </c>
      <c r="B4694" t="s">
        <v>7708</v>
      </c>
      <c r="C4694" s="2">
        <v>41993</v>
      </c>
      <c r="D4694" s="2">
        <v>41995</v>
      </c>
      <c r="E4694" t="s">
        <v>187</v>
      </c>
      <c r="F4694" t="s">
        <v>4918</v>
      </c>
      <c r="G4694" t="str">
        <f t="shared" si="219"/>
        <v>CA-2014-138681-CT-11995</v>
      </c>
      <c r="H4694" t="s">
        <v>4919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5013</v>
      </c>
      <c r="S4694">
        <v>221.92000000000002</v>
      </c>
      <c r="T4694">
        <v>5</v>
      </c>
      <c r="U4694">
        <v>0.2</v>
      </c>
      <c r="V4694">
        <v>77.671999999999983</v>
      </c>
      <c r="W4694" s="3">
        <f t="shared" si="220"/>
        <v>0.34999999999999992</v>
      </c>
      <c r="X4694" t="str">
        <f t="shared" si="221"/>
        <v>Medium</v>
      </c>
    </row>
    <row r="4695" spans="1:24" x14ac:dyDescent="0.2">
      <c r="A4695">
        <v>4694</v>
      </c>
      <c r="B4695" t="s">
        <v>7708</v>
      </c>
      <c r="C4695" s="2">
        <v>41993</v>
      </c>
      <c r="D4695" s="2">
        <v>41995</v>
      </c>
      <c r="E4695" t="s">
        <v>187</v>
      </c>
      <c r="F4695" t="s">
        <v>4918</v>
      </c>
      <c r="G4695" t="str">
        <f t="shared" si="219"/>
        <v>CA-2014-138681-CT-11995</v>
      </c>
      <c r="H4695" t="s">
        <v>4919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2.6399999999999997</v>
      </c>
      <c r="W4695" s="3">
        <f t="shared" si="220"/>
        <v>0.31249999999999994</v>
      </c>
      <c r="X4695" t="str">
        <f t="shared" si="221"/>
        <v>Medium</v>
      </c>
    </row>
    <row r="4696" spans="1:24" x14ac:dyDescent="0.2">
      <c r="A4696">
        <v>4695</v>
      </c>
      <c r="B4696" t="s">
        <v>7709</v>
      </c>
      <c r="C4696" s="2">
        <v>42355</v>
      </c>
      <c r="D4696" s="2">
        <v>42355</v>
      </c>
      <c r="E4696" t="s">
        <v>1292</v>
      </c>
      <c r="F4696" t="s">
        <v>2117</v>
      </c>
      <c r="G4696" t="str">
        <f t="shared" si="219"/>
        <v>US-2015-138121-JL-15835</v>
      </c>
      <c r="H4696" t="s">
        <v>2118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3052</v>
      </c>
      <c r="P4696" t="s">
        <v>45</v>
      </c>
      <c r="Q4696" t="s">
        <v>74</v>
      </c>
      <c r="R4696" t="s">
        <v>3053</v>
      </c>
      <c r="S4696">
        <v>29.52</v>
      </c>
      <c r="T4696">
        <v>4</v>
      </c>
      <c r="U4696">
        <v>0</v>
      </c>
      <c r="V4696">
        <v>14.4648</v>
      </c>
      <c r="W4696" s="3">
        <f t="shared" si="220"/>
        <v>0.49</v>
      </c>
      <c r="X4696" t="str">
        <f t="shared" si="221"/>
        <v>No Discount</v>
      </c>
    </row>
    <row r="4697" spans="1:24" x14ac:dyDescent="0.2">
      <c r="A4697">
        <v>4696</v>
      </c>
      <c r="B4697" t="s">
        <v>7709</v>
      </c>
      <c r="C4697" s="2">
        <v>42355</v>
      </c>
      <c r="D4697" s="2">
        <v>42355</v>
      </c>
      <c r="E4697" t="s">
        <v>1292</v>
      </c>
      <c r="F4697" t="s">
        <v>2117</v>
      </c>
      <c r="G4697" t="str">
        <f t="shared" si="219"/>
        <v>US-2015-138121-JL-15835</v>
      </c>
      <c r="H4697" t="s">
        <v>2118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3628</v>
      </c>
      <c r="P4697" t="s">
        <v>31</v>
      </c>
      <c r="Q4697" t="s">
        <v>35</v>
      </c>
      <c r="R4697" t="s">
        <v>3629</v>
      </c>
      <c r="S4697">
        <v>302.94</v>
      </c>
      <c r="T4697">
        <v>3</v>
      </c>
      <c r="U4697">
        <v>0</v>
      </c>
      <c r="V4697">
        <v>48.470400000000012</v>
      </c>
      <c r="W4697" s="3">
        <f t="shared" si="220"/>
        <v>0.16000000000000003</v>
      </c>
      <c r="X4697" t="str">
        <f t="shared" si="221"/>
        <v>No Discount</v>
      </c>
    </row>
    <row r="4698" spans="1:24" x14ac:dyDescent="0.2">
      <c r="A4698">
        <v>4697</v>
      </c>
      <c r="B4698" t="s">
        <v>7709</v>
      </c>
      <c r="C4698" s="2">
        <v>42355</v>
      </c>
      <c r="D4698" s="2">
        <v>42355</v>
      </c>
      <c r="E4698" t="s">
        <v>1292</v>
      </c>
      <c r="F4698" t="s">
        <v>2117</v>
      </c>
      <c r="G4698" t="str">
        <f t="shared" si="219"/>
        <v>US-2015-138121-JL-15835</v>
      </c>
      <c r="H4698" t="s">
        <v>2118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38.437200000000004</v>
      </c>
      <c r="W4698" s="3">
        <f t="shared" si="220"/>
        <v>0.27</v>
      </c>
      <c r="X4698" t="str">
        <f t="shared" si="221"/>
        <v>No Discount</v>
      </c>
    </row>
    <row r="4699" spans="1:24" x14ac:dyDescent="0.2">
      <c r="A4699">
        <v>4698</v>
      </c>
      <c r="B4699" t="s">
        <v>7709</v>
      </c>
      <c r="C4699" s="2">
        <v>42355</v>
      </c>
      <c r="D4699" s="2">
        <v>42355</v>
      </c>
      <c r="E4699" t="s">
        <v>1292</v>
      </c>
      <c r="F4699" t="s">
        <v>2117</v>
      </c>
      <c r="G4699" t="str">
        <f t="shared" si="219"/>
        <v>US-2015-138121-JL-15835</v>
      </c>
      <c r="H4699" t="s">
        <v>2118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136.66500000000002</v>
      </c>
      <c r="W4699" s="3">
        <f t="shared" si="220"/>
        <v>0.25000000000000006</v>
      </c>
      <c r="X4699" t="str">
        <f t="shared" si="221"/>
        <v>No Discount</v>
      </c>
    </row>
    <row r="4700" spans="1:24" x14ac:dyDescent="0.2">
      <c r="A4700">
        <v>4699</v>
      </c>
      <c r="B4700" t="s">
        <v>7709</v>
      </c>
      <c r="C4700" s="2">
        <v>42355</v>
      </c>
      <c r="D4700" s="2">
        <v>42355</v>
      </c>
      <c r="E4700" t="s">
        <v>1292</v>
      </c>
      <c r="F4700" t="s">
        <v>2117</v>
      </c>
      <c r="G4700" t="str">
        <f t="shared" si="219"/>
        <v>US-2015-138121-JL-15835</v>
      </c>
      <c r="H4700" t="s">
        <v>2118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14.849099999999979</v>
      </c>
      <c r="W4700" s="3">
        <f t="shared" si="220"/>
        <v>6.9999999999999896E-2</v>
      </c>
      <c r="X4700" t="str">
        <f t="shared" si="221"/>
        <v>No Discount</v>
      </c>
    </row>
    <row r="4701" spans="1:24" x14ac:dyDescent="0.2">
      <c r="A4701">
        <v>4700</v>
      </c>
      <c r="B4701" t="s">
        <v>7710</v>
      </c>
      <c r="C4701" s="2">
        <v>42866</v>
      </c>
      <c r="D4701" s="2">
        <v>42872</v>
      </c>
      <c r="E4701" t="s">
        <v>49</v>
      </c>
      <c r="F4701" t="s">
        <v>3794</v>
      </c>
      <c r="G4701" t="str">
        <f t="shared" si="219"/>
        <v>CA-2017-140298-JK-16120</v>
      </c>
      <c r="H4701" t="s">
        <v>3795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0.59039999999999915</v>
      </c>
      <c r="W4701" s="3">
        <f t="shared" si="220"/>
        <v>0.11249999999999984</v>
      </c>
      <c r="X4701" t="str">
        <f t="shared" si="221"/>
        <v>Medium</v>
      </c>
    </row>
    <row r="4702" spans="1:24" x14ac:dyDescent="0.2">
      <c r="A4702">
        <v>4701</v>
      </c>
      <c r="B4702" t="s">
        <v>7710</v>
      </c>
      <c r="C4702" s="2">
        <v>42866</v>
      </c>
      <c r="D4702" s="2">
        <v>42872</v>
      </c>
      <c r="E4702" t="s">
        <v>49</v>
      </c>
      <c r="F4702" t="s">
        <v>3794</v>
      </c>
      <c r="G4702" t="str">
        <f t="shared" si="219"/>
        <v>CA-2017-140298-JK-16120</v>
      </c>
      <c r="H4702" t="s">
        <v>3795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-14.883200000000002</v>
      </c>
      <c r="W4702" s="3">
        <f t="shared" si="220"/>
        <v>-0.20000000000000004</v>
      </c>
      <c r="X4702" t="str">
        <f t="shared" si="221"/>
        <v>Medium</v>
      </c>
    </row>
    <row r="4703" spans="1:24" x14ac:dyDescent="0.2">
      <c r="A4703">
        <v>4702</v>
      </c>
      <c r="B4703" t="s">
        <v>7710</v>
      </c>
      <c r="C4703" s="2">
        <v>42866</v>
      </c>
      <c r="D4703" s="2">
        <v>42872</v>
      </c>
      <c r="E4703" t="s">
        <v>49</v>
      </c>
      <c r="F4703" t="s">
        <v>3794</v>
      </c>
      <c r="G4703" t="str">
        <f t="shared" si="219"/>
        <v>CA-2017-140298-JK-16120</v>
      </c>
      <c r="H4703" t="s">
        <v>3795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2461</v>
      </c>
      <c r="P4703" t="s">
        <v>45</v>
      </c>
      <c r="Q4703" t="s">
        <v>89</v>
      </c>
      <c r="R4703" t="s">
        <v>2462</v>
      </c>
      <c r="S4703">
        <v>6.8480000000000008</v>
      </c>
      <c r="T4703">
        <v>2</v>
      </c>
      <c r="U4703">
        <v>0.2</v>
      </c>
      <c r="V4703">
        <v>2.1399999999999992</v>
      </c>
      <c r="W4703" s="3">
        <f t="shared" si="220"/>
        <v>0.31249999999999983</v>
      </c>
      <c r="X4703" t="str">
        <f t="shared" si="221"/>
        <v>Medium</v>
      </c>
    </row>
    <row r="4704" spans="1:24" x14ac:dyDescent="0.2">
      <c r="A4704">
        <v>4703</v>
      </c>
      <c r="B4704" t="s">
        <v>7710</v>
      </c>
      <c r="C4704" s="2">
        <v>42866</v>
      </c>
      <c r="D4704" s="2">
        <v>42872</v>
      </c>
      <c r="E4704" t="s">
        <v>49</v>
      </c>
      <c r="F4704" t="s">
        <v>3794</v>
      </c>
      <c r="G4704" t="str">
        <f t="shared" si="219"/>
        <v>CA-2017-140298-JK-16120</v>
      </c>
      <c r="H4704" t="s">
        <v>3795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7.9959999999999996</v>
      </c>
      <c r="T4704">
        <v>1</v>
      </c>
      <c r="U4704">
        <v>0.6</v>
      </c>
      <c r="V4704">
        <v>-6.9964999999999993</v>
      </c>
      <c r="W4704" s="3">
        <f t="shared" si="220"/>
        <v>-0.875</v>
      </c>
      <c r="X4704" t="str">
        <f t="shared" si="221"/>
        <v>High</v>
      </c>
    </row>
    <row r="4705" spans="1:24" x14ac:dyDescent="0.2">
      <c r="A4705">
        <v>4704</v>
      </c>
      <c r="B4705" t="s">
        <v>7711</v>
      </c>
      <c r="C4705" s="2">
        <v>42545</v>
      </c>
      <c r="D4705" s="2">
        <v>42549</v>
      </c>
      <c r="E4705" t="s">
        <v>49</v>
      </c>
      <c r="F4705" t="s">
        <v>6611</v>
      </c>
      <c r="G4705" t="str">
        <f t="shared" si="219"/>
        <v>CA-2016-166240-DH-13075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4444</v>
      </c>
      <c r="P4705" t="s">
        <v>45</v>
      </c>
      <c r="Q4705" t="s">
        <v>77</v>
      </c>
      <c r="R4705" t="s">
        <v>4445</v>
      </c>
      <c r="S4705">
        <v>8.711999999999998</v>
      </c>
      <c r="T4705">
        <v>2</v>
      </c>
      <c r="U4705">
        <v>0.8</v>
      </c>
      <c r="V4705">
        <v>-19.602000000000007</v>
      </c>
      <c r="W4705" s="3">
        <f t="shared" si="220"/>
        <v>-2.2500000000000013</v>
      </c>
      <c r="X4705" t="str">
        <f t="shared" si="221"/>
        <v>High</v>
      </c>
    </row>
    <row r="4706" spans="1:24" x14ac:dyDescent="0.2">
      <c r="A4706">
        <v>4705</v>
      </c>
      <c r="B4706" t="s">
        <v>7712</v>
      </c>
      <c r="C4706" s="2">
        <v>42507</v>
      </c>
      <c r="D4706" s="2">
        <v>42508</v>
      </c>
      <c r="E4706" t="s">
        <v>187</v>
      </c>
      <c r="F4706" t="s">
        <v>1311</v>
      </c>
      <c r="G4706" t="str">
        <f t="shared" si="219"/>
        <v>CA-2016-158435-AG-10900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2578</v>
      </c>
      <c r="P4706" t="s">
        <v>45</v>
      </c>
      <c r="Q4706" t="s">
        <v>578</v>
      </c>
      <c r="R4706" t="s">
        <v>2579</v>
      </c>
      <c r="S4706">
        <v>65.17</v>
      </c>
      <c r="T4706">
        <v>7</v>
      </c>
      <c r="U4706">
        <v>0</v>
      </c>
      <c r="V4706">
        <v>18.899299999999997</v>
      </c>
      <c r="W4706" s="3">
        <f t="shared" si="220"/>
        <v>0.28999999999999992</v>
      </c>
      <c r="X4706" t="str">
        <f t="shared" si="221"/>
        <v>No Discount</v>
      </c>
    </row>
    <row r="4707" spans="1:24" x14ac:dyDescent="0.2">
      <c r="A4707">
        <v>4706</v>
      </c>
      <c r="B4707" t="s">
        <v>7712</v>
      </c>
      <c r="C4707" s="2">
        <v>42507</v>
      </c>
      <c r="D4707" s="2">
        <v>42508</v>
      </c>
      <c r="E4707" t="s">
        <v>187</v>
      </c>
      <c r="F4707" t="s">
        <v>1311</v>
      </c>
      <c r="G4707" t="str">
        <f t="shared" si="219"/>
        <v>CA-2016-158435-AG-10900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6.8713999999999995</v>
      </c>
      <c r="W4707" s="3">
        <f t="shared" si="220"/>
        <v>0.47</v>
      </c>
      <c r="X4707" t="str">
        <f t="shared" si="221"/>
        <v>No Discount</v>
      </c>
    </row>
    <row r="4708" spans="1:24" x14ac:dyDescent="0.2">
      <c r="A4708">
        <v>4707</v>
      </c>
      <c r="B4708" t="s">
        <v>7712</v>
      </c>
      <c r="C4708" s="2">
        <v>42507</v>
      </c>
      <c r="D4708" s="2">
        <v>42508</v>
      </c>
      <c r="E4708" t="s">
        <v>187</v>
      </c>
      <c r="F4708" t="s">
        <v>1311</v>
      </c>
      <c r="G4708" t="str">
        <f t="shared" si="219"/>
        <v>CA-2016-158435-AG-10900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3075</v>
      </c>
      <c r="P4708" t="s">
        <v>31</v>
      </c>
      <c r="Q4708" t="s">
        <v>64</v>
      </c>
      <c r="R4708" t="s">
        <v>3076</v>
      </c>
      <c r="S4708">
        <v>173.24</v>
      </c>
      <c r="T4708">
        <v>4</v>
      </c>
      <c r="U4708">
        <v>0</v>
      </c>
      <c r="V4708">
        <v>17.323999999999984</v>
      </c>
      <c r="W4708" s="3">
        <f t="shared" si="220"/>
        <v>9.9999999999999908E-2</v>
      </c>
      <c r="X4708" t="str">
        <f t="shared" si="221"/>
        <v>No Discount</v>
      </c>
    </row>
    <row r="4709" spans="1:24" x14ac:dyDescent="0.2">
      <c r="A4709">
        <v>4708</v>
      </c>
      <c r="B4709" t="s">
        <v>7714</v>
      </c>
      <c r="C4709" s="2">
        <v>42915</v>
      </c>
      <c r="D4709" s="2">
        <v>42916</v>
      </c>
      <c r="E4709" t="s">
        <v>187</v>
      </c>
      <c r="F4709" t="s">
        <v>5061</v>
      </c>
      <c r="G4709" t="str">
        <f t="shared" si="219"/>
        <v>CA-2017-138149-WB-21850</v>
      </c>
      <c r="H4709" t="s">
        <v>5062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4773</v>
      </c>
      <c r="P4709" t="s">
        <v>45</v>
      </c>
      <c r="Q4709" t="s">
        <v>74</v>
      </c>
      <c r="R4709" t="s">
        <v>4774</v>
      </c>
      <c r="S4709">
        <v>895.92</v>
      </c>
      <c r="T4709">
        <v>5</v>
      </c>
      <c r="U4709">
        <v>0.2</v>
      </c>
      <c r="V4709">
        <v>302.37299999999993</v>
      </c>
      <c r="W4709" s="3">
        <f t="shared" si="220"/>
        <v>0.33749999999999997</v>
      </c>
      <c r="X4709" t="str">
        <f t="shared" si="221"/>
        <v>Medium</v>
      </c>
    </row>
    <row r="4710" spans="1:24" x14ac:dyDescent="0.2">
      <c r="A4710">
        <v>4709</v>
      </c>
      <c r="B4710" t="s">
        <v>7714</v>
      </c>
      <c r="C4710" s="2">
        <v>42915</v>
      </c>
      <c r="D4710" s="2">
        <v>42916</v>
      </c>
      <c r="E4710" t="s">
        <v>187</v>
      </c>
      <c r="F4710" t="s">
        <v>5061</v>
      </c>
      <c r="G4710" t="str">
        <f t="shared" si="219"/>
        <v>CA-2017-138149-WB-21850</v>
      </c>
      <c r="H4710" t="s">
        <v>5062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39.212999999999994</v>
      </c>
      <c r="W4710" s="3">
        <f t="shared" si="220"/>
        <v>0.29999999999999993</v>
      </c>
      <c r="X4710" t="str">
        <f t="shared" si="221"/>
        <v>No Discount</v>
      </c>
    </row>
    <row r="4711" spans="1:24" x14ac:dyDescent="0.2">
      <c r="A4711">
        <v>4710</v>
      </c>
      <c r="B4711" t="s">
        <v>7714</v>
      </c>
      <c r="C4711" s="2">
        <v>42915</v>
      </c>
      <c r="D4711" s="2">
        <v>42916</v>
      </c>
      <c r="E4711" t="s">
        <v>187</v>
      </c>
      <c r="F4711" t="s">
        <v>5061</v>
      </c>
      <c r="G4711" t="str">
        <f t="shared" si="219"/>
        <v>CA-2017-138149-WB-21850</v>
      </c>
      <c r="H4711" t="s">
        <v>5062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3181</v>
      </c>
      <c r="P4711" t="s">
        <v>45</v>
      </c>
      <c r="Q4711" t="s">
        <v>67</v>
      </c>
      <c r="R4711" t="s">
        <v>3182</v>
      </c>
      <c r="S4711">
        <v>11.68</v>
      </c>
      <c r="T4711">
        <v>2</v>
      </c>
      <c r="U4711">
        <v>0</v>
      </c>
      <c r="V4711">
        <v>3.0367999999999995</v>
      </c>
      <c r="W4711" s="3">
        <f t="shared" si="220"/>
        <v>0.25999999999999995</v>
      </c>
      <c r="X4711" t="str">
        <f t="shared" si="221"/>
        <v>No Discount</v>
      </c>
    </row>
    <row r="4712" spans="1:24" x14ac:dyDescent="0.2">
      <c r="A4712">
        <v>4711</v>
      </c>
      <c r="B4712" t="s">
        <v>7714</v>
      </c>
      <c r="C4712" s="2">
        <v>42915</v>
      </c>
      <c r="D4712" s="2">
        <v>42916</v>
      </c>
      <c r="E4712" t="s">
        <v>187</v>
      </c>
      <c r="F4712" t="s">
        <v>5061</v>
      </c>
      <c r="G4712" t="str">
        <f t="shared" si="219"/>
        <v>CA-2017-138149-WB-21850</v>
      </c>
      <c r="H4712" t="s">
        <v>5062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4801</v>
      </c>
      <c r="P4712" t="s">
        <v>70</v>
      </c>
      <c r="Q4712" t="s">
        <v>160</v>
      </c>
      <c r="R4712" t="s">
        <v>4802</v>
      </c>
      <c r="S4712">
        <v>62.31</v>
      </c>
      <c r="T4712">
        <v>3</v>
      </c>
      <c r="U4712">
        <v>0</v>
      </c>
      <c r="V4712">
        <v>22.4316</v>
      </c>
      <c r="W4712" s="3">
        <f t="shared" si="220"/>
        <v>0.36</v>
      </c>
      <c r="X4712" t="str">
        <f t="shared" si="221"/>
        <v>No Discount</v>
      </c>
    </row>
    <row r="4713" spans="1:24" x14ac:dyDescent="0.2">
      <c r="A4713">
        <v>4712</v>
      </c>
      <c r="B4713" t="s">
        <v>7715</v>
      </c>
      <c r="C4713" s="2">
        <v>41729</v>
      </c>
      <c r="D4713" s="2">
        <v>41729</v>
      </c>
      <c r="E4713" t="s">
        <v>1292</v>
      </c>
      <c r="F4713" t="s">
        <v>1051</v>
      </c>
      <c r="G4713" t="str">
        <f t="shared" si="219"/>
        <v>CA-2014-112403-JO-15280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3128</v>
      </c>
      <c r="P4713" t="s">
        <v>45</v>
      </c>
      <c r="Q4713" t="s">
        <v>74</v>
      </c>
      <c r="R4713" t="s">
        <v>3129</v>
      </c>
      <c r="S4713">
        <v>0.85200000000000009</v>
      </c>
      <c r="T4713">
        <v>1</v>
      </c>
      <c r="U4713">
        <v>0.7</v>
      </c>
      <c r="V4713">
        <v>-0.59639999999999982</v>
      </c>
      <c r="W4713" s="3">
        <f t="shared" si="220"/>
        <v>-0.69999999999999973</v>
      </c>
      <c r="X4713" t="str">
        <f t="shared" si="221"/>
        <v>High</v>
      </c>
    </row>
    <row r="4714" spans="1:24" x14ac:dyDescent="0.2">
      <c r="A4714">
        <v>4713</v>
      </c>
      <c r="B4714" t="s">
        <v>7716</v>
      </c>
      <c r="C4714" s="2">
        <v>41989</v>
      </c>
      <c r="D4714" s="2">
        <v>41994</v>
      </c>
      <c r="E4714" t="s">
        <v>49</v>
      </c>
      <c r="F4714" t="s">
        <v>6949</v>
      </c>
      <c r="G4714" t="str">
        <f t="shared" si="219"/>
        <v>CA-2014-108273-EJ-13720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3200</v>
      </c>
      <c r="P4714" t="s">
        <v>45</v>
      </c>
      <c r="Q4714" t="s">
        <v>89</v>
      </c>
      <c r="R4714" t="s">
        <v>3201</v>
      </c>
      <c r="S4714">
        <v>36.288000000000011</v>
      </c>
      <c r="T4714">
        <v>7</v>
      </c>
      <c r="U4714">
        <v>0.2</v>
      </c>
      <c r="V4714">
        <v>12.700800000000001</v>
      </c>
      <c r="W4714" s="3">
        <f t="shared" si="220"/>
        <v>0.34999999999999992</v>
      </c>
      <c r="X4714" t="str">
        <f t="shared" si="221"/>
        <v>Medium</v>
      </c>
    </row>
    <row r="4715" spans="1:24" x14ac:dyDescent="0.2">
      <c r="A4715">
        <v>4714</v>
      </c>
      <c r="B4715" t="s">
        <v>7716</v>
      </c>
      <c r="C4715" s="2">
        <v>41989</v>
      </c>
      <c r="D4715" s="2">
        <v>41994</v>
      </c>
      <c r="E4715" t="s">
        <v>49</v>
      </c>
      <c r="F4715" t="s">
        <v>6949</v>
      </c>
      <c r="G4715" t="str">
        <f t="shared" si="219"/>
        <v>CA-2014-108273-EJ-13720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  <c r="W4715" s="3">
        <f t="shared" si="220"/>
        <v>-1.3250000000000002</v>
      </c>
      <c r="X4715" t="str">
        <f t="shared" si="221"/>
        <v>High</v>
      </c>
    </row>
    <row r="4716" spans="1:24" x14ac:dyDescent="0.2">
      <c r="A4716">
        <v>4715</v>
      </c>
      <c r="B4716" t="s">
        <v>7717</v>
      </c>
      <c r="C4716" s="2">
        <v>42873</v>
      </c>
      <c r="D4716" s="2">
        <v>42875</v>
      </c>
      <c r="E4716" t="s">
        <v>187</v>
      </c>
      <c r="F4716" t="s">
        <v>3834</v>
      </c>
      <c r="G4716" t="str">
        <f t="shared" si="219"/>
        <v>CA-2017-121643-AB-10105</v>
      </c>
      <c r="H4716" t="s">
        <v>3835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3440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38.779199999999989</v>
      </c>
      <c r="W4716" s="3">
        <f t="shared" si="220"/>
        <v>0.11249999999999996</v>
      </c>
      <c r="X4716" t="str">
        <f t="shared" si="221"/>
        <v>Medium</v>
      </c>
    </row>
    <row r="4717" spans="1:24" x14ac:dyDescent="0.2">
      <c r="A4717">
        <v>4716</v>
      </c>
      <c r="B4717" t="s">
        <v>7718</v>
      </c>
      <c r="C4717" s="2">
        <v>42136</v>
      </c>
      <c r="D4717" s="2">
        <v>42140</v>
      </c>
      <c r="E4717" t="s">
        <v>49</v>
      </c>
      <c r="F4717" t="s">
        <v>3342</v>
      </c>
      <c r="G4717" t="str">
        <f t="shared" si="219"/>
        <v>US-2015-122910-LT-16765</v>
      </c>
      <c r="H4717" t="s">
        <v>3343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4245</v>
      </c>
      <c r="P4717" t="s">
        <v>70</v>
      </c>
      <c r="Q4717" t="s">
        <v>71</v>
      </c>
      <c r="R4717" t="s">
        <v>4246</v>
      </c>
      <c r="S4717">
        <v>201.584</v>
      </c>
      <c r="T4717">
        <v>2</v>
      </c>
      <c r="U4717">
        <v>0.2</v>
      </c>
      <c r="V4717">
        <v>20.158400000000015</v>
      </c>
      <c r="W4717" s="3">
        <f t="shared" si="220"/>
        <v>0.10000000000000007</v>
      </c>
      <c r="X4717" t="str">
        <f t="shared" si="221"/>
        <v>Medium</v>
      </c>
    </row>
    <row r="4718" spans="1:24" x14ac:dyDescent="0.2">
      <c r="A4718">
        <v>4717</v>
      </c>
      <c r="B4718" t="s">
        <v>7719</v>
      </c>
      <c r="C4718" s="2">
        <v>43072</v>
      </c>
      <c r="D4718" s="2">
        <v>43076</v>
      </c>
      <c r="E4718" t="s">
        <v>22</v>
      </c>
      <c r="F4718" t="s">
        <v>3998</v>
      </c>
      <c r="G4718" t="str">
        <f t="shared" si="219"/>
        <v>CA-2017-143126-CM-12655</v>
      </c>
      <c r="H4718" t="s">
        <v>3999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3811</v>
      </c>
      <c r="P4718" t="s">
        <v>31</v>
      </c>
      <c r="Q4718" t="s">
        <v>55</v>
      </c>
      <c r="R4718" t="s">
        <v>3812</v>
      </c>
      <c r="S4718">
        <v>521.96</v>
      </c>
      <c r="T4718">
        <v>2</v>
      </c>
      <c r="U4718">
        <v>0</v>
      </c>
      <c r="V4718">
        <v>88.733199999999954</v>
      </c>
      <c r="W4718" s="3">
        <f t="shared" si="220"/>
        <v>0.1699999999999999</v>
      </c>
      <c r="X4718" t="str">
        <f t="shared" si="221"/>
        <v>No Discount</v>
      </c>
    </row>
    <row r="4719" spans="1:24" x14ac:dyDescent="0.2">
      <c r="A4719">
        <v>4718</v>
      </c>
      <c r="B4719" t="s">
        <v>7720</v>
      </c>
      <c r="C4719" s="2">
        <v>42350</v>
      </c>
      <c r="D4719" s="2">
        <v>42355</v>
      </c>
      <c r="E4719" t="s">
        <v>49</v>
      </c>
      <c r="F4719" t="s">
        <v>660</v>
      </c>
      <c r="G4719" t="str">
        <f t="shared" si="219"/>
        <v>CA-2015-129042-EM-13960</v>
      </c>
      <c r="H4719" t="s">
        <v>661</v>
      </c>
      <c r="I4719" t="s">
        <v>25</v>
      </c>
      <c r="J4719" t="s">
        <v>26</v>
      </c>
      <c r="K4719" t="s">
        <v>4499</v>
      </c>
      <c r="L4719" t="s">
        <v>2740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2.2194000000000007</v>
      </c>
      <c r="W4719" s="3">
        <f t="shared" si="220"/>
        <v>0.27000000000000007</v>
      </c>
      <c r="X4719" t="str">
        <f t="shared" si="221"/>
        <v>No Discount</v>
      </c>
    </row>
    <row r="4720" spans="1:24" x14ac:dyDescent="0.2">
      <c r="A4720">
        <v>4719</v>
      </c>
      <c r="B4720" t="s">
        <v>7721</v>
      </c>
      <c r="C4720" s="2">
        <v>42287</v>
      </c>
      <c r="D4720" s="2">
        <v>42288</v>
      </c>
      <c r="E4720" t="s">
        <v>187</v>
      </c>
      <c r="F4720" t="s">
        <v>2095</v>
      </c>
      <c r="G4720" t="str">
        <f t="shared" si="219"/>
        <v>CA-2015-109736-DJ-13420</v>
      </c>
      <c r="H4720" t="s">
        <v>2096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1984</v>
      </c>
      <c r="P4720" t="s">
        <v>45</v>
      </c>
      <c r="Q4720" t="s">
        <v>89</v>
      </c>
      <c r="R4720" t="s">
        <v>1985</v>
      </c>
      <c r="S4720">
        <v>45.36</v>
      </c>
      <c r="T4720">
        <v>7</v>
      </c>
      <c r="U4720">
        <v>0</v>
      </c>
      <c r="V4720">
        <v>21.772800000000004</v>
      </c>
      <c r="W4720" s="3">
        <f t="shared" si="220"/>
        <v>0.48000000000000009</v>
      </c>
      <c r="X4720" t="str">
        <f t="shared" si="221"/>
        <v>No Discount</v>
      </c>
    </row>
    <row r="4721" spans="1:24" x14ac:dyDescent="0.2">
      <c r="A4721">
        <v>4720</v>
      </c>
      <c r="B4721" t="s">
        <v>7722</v>
      </c>
      <c r="C4721" s="2">
        <v>42112</v>
      </c>
      <c r="D4721" s="2">
        <v>42114</v>
      </c>
      <c r="E4721" t="s">
        <v>22</v>
      </c>
      <c r="F4721" t="s">
        <v>3055</v>
      </c>
      <c r="G4721" t="str">
        <f t="shared" si="219"/>
        <v>CA-2015-142601-DE-13255</v>
      </c>
      <c r="H4721" t="s">
        <v>3056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947.17000000000007</v>
      </c>
      <c r="T4721">
        <v>7</v>
      </c>
      <c r="U4721">
        <v>0</v>
      </c>
      <c r="V4721">
        <v>9.4717000000000837</v>
      </c>
      <c r="W4721" s="3">
        <f t="shared" si="220"/>
        <v>1.0000000000000087E-2</v>
      </c>
      <c r="X4721" t="str">
        <f t="shared" si="221"/>
        <v>No Discount</v>
      </c>
    </row>
    <row r="4722" spans="1:24" x14ac:dyDescent="0.2">
      <c r="A4722">
        <v>4721</v>
      </c>
      <c r="B4722" t="s">
        <v>7722</v>
      </c>
      <c r="C4722" s="2">
        <v>42112</v>
      </c>
      <c r="D4722" s="2">
        <v>42114</v>
      </c>
      <c r="E4722" t="s">
        <v>22</v>
      </c>
      <c r="F4722" t="s">
        <v>3055</v>
      </c>
      <c r="G4722" t="str">
        <f t="shared" si="219"/>
        <v>CA-2015-142601-DE-13255</v>
      </c>
      <c r="H4722" t="s">
        <v>3056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27.881999999999998</v>
      </c>
      <c r="W4722" s="3">
        <f t="shared" si="220"/>
        <v>0.44999999999999996</v>
      </c>
      <c r="X4722" t="str">
        <f t="shared" si="221"/>
        <v>No Discount</v>
      </c>
    </row>
    <row r="4723" spans="1:24" x14ac:dyDescent="0.2">
      <c r="A4723">
        <v>4722</v>
      </c>
      <c r="B4723" t="s">
        <v>7725</v>
      </c>
      <c r="C4723" s="2">
        <v>41797</v>
      </c>
      <c r="D4723" s="2">
        <v>41801</v>
      </c>
      <c r="E4723" t="s">
        <v>22</v>
      </c>
      <c r="F4723" t="s">
        <v>7726</v>
      </c>
      <c r="G4723" t="str">
        <f t="shared" si="219"/>
        <v>CA-2014-106229-NR-18550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  <c r="W4723" s="3">
        <f t="shared" si="220"/>
        <v>-0.77999999999999992</v>
      </c>
      <c r="X4723" t="str">
        <f t="shared" si="221"/>
        <v>High</v>
      </c>
    </row>
    <row r="4724" spans="1:24" x14ac:dyDescent="0.2">
      <c r="A4724">
        <v>4723</v>
      </c>
      <c r="B4724" t="s">
        <v>7728</v>
      </c>
      <c r="C4724" s="2">
        <v>42979</v>
      </c>
      <c r="D4724" s="2">
        <v>42985</v>
      </c>
      <c r="E4724" t="s">
        <v>49</v>
      </c>
      <c r="F4724" t="s">
        <v>2313</v>
      </c>
      <c r="G4724" t="str">
        <f t="shared" si="219"/>
        <v>US-2017-135230-CK-12325</v>
      </c>
      <c r="H4724" t="s">
        <v>2314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3040</v>
      </c>
      <c r="P4724" t="s">
        <v>45</v>
      </c>
      <c r="Q4724" t="s">
        <v>67</v>
      </c>
      <c r="R4724" t="s">
        <v>3041</v>
      </c>
      <c r="S4724">
        <v>7.58</v>
      </c>
      <c r="T4724">
        <v>1</v>
      </c>
      <c r="U4724">
        <v>0</v>
      </c>
      <c r="V4724">
        <v>2.9561999999999999</v>
      </c>
      <c r="W4724" s="3">
        <f t="shared" si="220"/>
        <v>0.39</v>
      </c>
      <c r="X4724" t="str">
        <f t="shared" si="221"/>
        <v>No Discount</v>
      </c>
    </row>
    <row r="4725" spans="1:24" x14ac:dyDescent="0.2">
      <c r="A4725">
        <v>4724</v>
      </c>
      <c r="B4725" t="s">
        <v>7729</v>
      </c>
      <c r="C4725" s="2">
        <v>42512</v>
      </c>
      <c r="D4725" s="2">
        <v>42512</v>
      </c>
      <c r="E4725" t="s">
        <v>1292</v>
      </c>
      <c r="F4725" t="s">
        <v>1916</v>
      </c>
      <c r="G4725" t="str">
        <f t="shared" si="219"/>
        <v>CA-2016-159653-JF-15490</v>
      </c>
      <c r="H4725" t="s">
        <v>1917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2028</v>
      </c>
      <c r="P4725" t="s">
        <v>45</v>
      </c>
      <c r="Q4725" t="s">
        <v>46</v>
      </c>
      <c r="R4725" t="s">
        <v>2029</v>
      </c>
      <c r="S4725">
        <v>14.73</v>
      </c>
      <c r="T4725">
        <v>3</v>
      </c>
      <c r="U4725">
        <v>0</v>
      </c>
      <c r="V4725">
        <v>7.2176999999999998</v>
      </c>
      <c r="W4725" s="3">
        <f t="shared" si="220"/>
        <v>0.49</v>
      </c>
      <c r="X4725" t="str">
        <f t="shared" si="221"/>
        <v>No Discount</v>
      </c>
    </row>
    <row r="4726" spans="1:24" x14ac:dyDescent="0.2">
      <c r="A4726">
        <v>4725</v>
      </c>
      <c r="B4726" t="s">
        <v>7731</v>
      </c>
      <c r="C4726" s="2">
        <v>42685</v>
      </c>
      <c r="D4726" s="2">
        <v>42689</v>
      </c>
      <c r="E4726" t="s">
        <v>49</v>
      </c>
      <c r="F4726" t="s">
        <v>6486</v>
      </c>
      <c r="G4726" t="str">
        <f t="shared" si="219"/>
        <v>CA-2016-131968-LB-16795</v>
      </c>
      <c r="H4726" t="s">
        <v>6487</v>
      </c>
      <c r="I4726" t="s">
        <v>101</v>
      </c>
      <c r="J4726" t="s">
        <v>26</v>
      </c>
      <c r="K4726" t="s">
        <v>4743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9.8880000000000017</v>
      </c>
      <c r="T4726">
        <v>2</v>
      </c>
      <c r="U4726">
        <v>0.7</v>
      </c>
      <c r="V4726">
        <v>-6.921599999999998</v>
      </c>
      <c r="W4726" s="3">
        <f t="shared" si="220"/>
        <v>-0.69999999999999962</v>
      </c>
      <c r="X4726" t="str">
        <f t="shared" si="221"/>
        <v>High</v>
      </c>
    </row>
    <row r="4727" spans="1:24" x14ac:dyDescent="0.2">
      <c r="A4727">
        <v>4726</v>
      </c>
      <c r="B4727" t="s">
        <v>7731</v>
      </c>
      <c r="C4727" s="2">
        <v>42685</v>
      </c>
      <c r="D4727" s="2">
        <v>42689</v>
      </c>
      <c r="E4727" t="s">
        <v>49</v>
      </c>
      <c r="F4727" t="s">
        <v>6486</v>
      </c>
      <c r="G4727" t="str">
        <f t="shared" si="219"/>
        <v>CA-2016-131968-LB-16795</v>
      </c>
      <c r="H4727" t="s">
        <v>6487</v>
      </c>
      <c r="I4727" t="s">
        <v>101</v>
      </c>
      <c r="J4727" t="s">
        <v>26</v>
      </c>
      <c r="K4727" t="s">
        <v>4743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671.5440000000001</v>
      </c>
      <c r="T4727">
        <v>3</v>
      </c>
      <c r="U4727">
        <v>0.2</v>
      </c>
      <c r="V4727">
        <v>50.36579999999995</v>
      </c>
      <c r="W4727" s="3">
        <f t="shared" si="220"/>
        <v>7.4999999999999914E-2</v>
      </c>
      <c r="X4727" t="str">
        <f t="shared" si="221"/>
        <v>Medium</v>
      </c>
    </row>
    <row r="4728" spans="1:24" x14ac:dyDescent="0.2">
      <c r="A4728">
        <v>4727</v>
      </c>
      <c r="B4728" t="s">
        <v>7732</v>
      </c>
      <c r="C4728" s="2">
        <v>41968</v>
      </c>
      <c r="D4728" s="2">
        <v>41972</v>
      </c>
      <c r="E4728" t="s">
        <v>22</v>
      </c>
      <c r="F4728" t="s">
        <v>4089</v>
      </c>
      <c r="G4728" t="str">
        <f t="shared" si="219"/>
        <v>CA-2014-119151-MP-18175</v>
      </c>
      <c r="H4728" t="s">
        <v>4090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55.895999999999958</v>
      </c>
      <c r="W4728" s="3">
        <f t="shared" si="220"/>
        <v>4.9999999999999961E-2</v>
      </c>
      <c r="X4728" t="str">
        <f t="shared" si="221"/>
        <v>No Discount</v>
      </c>
    </row>
    <row r="4729" spans="1:24" x14ac:dyDescent="0.2">
      <c r="A4729">
        <v>4728</v>
      </c>
      <c r="B4729" t="s">
        <v>7732</v>
      </c>
      <c r="C4729" s="2">
        <v>41968</v>
      </c>
      <c r="D4729" s="2">
        <v>41972</v>
      </c>
      <c r="E4729" t="s">
        <v>22</v>
      </c>
      <c r="F4729" t="s">
        <v>4089</v>
      </c>
      <c r="G4729" t="str">
        <f t="shared" si="219"/>
        <v>CA-2014-119151-MP-18175</v>
      </c>
      <c r="H4729" t="s">
        <v>4090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4483</v>
      </c>
      <c r="P4729" t="s">
        <v>31</v>
      </c>
      <c r="Q4729" t="s">
        <v>32</v>
      </c>
      <c r="R4729" t="s">
        <v>4484</v>
      </c>
      <c r="S4729">
        <v>275.952</v>
      </c>
      <c r="T4729">
        <v>3</v>
      </c>
      <c r="U4729">
        <v>0.2</v>
      </c>
      <c r="V4729">
        <v>-37.943400000000025</v>
      </c>
      <c r="W4729" s="3">
        <f t="shared" si="220"/>
        <v>-0.13750000000000009</v>
      </c>
      <c r="X4729" t="str">
        <f t="shared" si="221"/>
        <v>Medium</v>
      </c>
    </row>
    <row r="4730" spans="1:24" x14ac:dyDescent="0.2">
      <c r="A4730">
        <v>4729</v>
      </c>
      <c r="B4730" t="s">
        <v>7733</v>
      </c>
      <c r="C4730" s="2">
        <v>41950</v>
      </c>
      <c r="D4730" s="2">
        <v>41955</v>
      </c>
      <c r="E4730" t="s">
        <v>49</v>
      </c>
      <c r="F4730" t="s">
        <v>241</v>
      </c>
      <c r="G4730" t="str">
        <f t="shared" si="219"/>
        <v>CA-2014-123323-LH-16900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2791</v>
      </c>
      <c r="P4730" t="s">
        <v>45</v>
      </c>
      <c r="Q4730" t="s">
        <v>74</v>
      </c>
      <c r="R4730" t="s">
        <v>2792</v>
      </c>
      <c r="S4730">
        <v>123.14399999999999</v>
      </c>
      <c r="T4730">
        <v>7</v>
      </c>
      <c r="U4730">
        <v>0.2</v>
      </c>
      <c r="V4730">
        <v>46.178999999999988</v>
      </c>
      <c r="W4730" s="3">
        <f t="shared" si="220"/>
        <v>0.37499999999999994</v>
      </c>
      <c r="X4730" t="str">
        <f t="shared" si="221"/>
        <v>Medium</v>
      </c>
    </row>
    <row r="4731" spans="1:24" x14ac:dyDescent="0.2">
      <c r="A4731">
        <v>4730</v>
      </c>
      <c r="B4731" t="s">
        <v>7734</v>
      </c>
      <c r="C4731" s="2">
        <v>42569</v>
      </c>
      <c r="D4731" s="2">
        <v>42574</v>
      </c>
      <c r="E4731" t="s">
        <v>22</v>
      </c>
      <c r="F4731" t="s">
        <v>5324</v>
      </c>
      <c r="G4731" t="str">
        <f t="shared" si="219"/>
        <v>CA-2016-124681-SV-20935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  <c r="W4731" s="3">
        <f t="shared" si="220"/>
        <v>0.21249999999999999</v>
      </c>
      <c r="X4731" t="str">
        <f t="shared" si="221"/>
        <v>Medium</v>
      </c>
    </row>
    <row r="4732" spans="1:24" x14ac:dyDescent="0.2">
      <c r="A4732">
        <v>4731</v>
      </c>
      <c r="B4732" t="s">
        <v>7737</v>
      </c>
      <c r="C4732" s="2">
        <v>42092</v>
      </c>
      <c r="D4732" s="2">
        <v>42094</v>
      </c>
      <c r="E4732" t="s">
        <v>22</v>
      </c>
      <c r="F4732" t="s">
        <v>5088</v>
      </c>
      <c r="G4732" t="str">
        <f t="shared" si="219"/>
        <v>US-2015-103996-RB-19435</v>
      </c>
      <c r="H4732" t="s">
        <v>5089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99.940799999999982</v>
      </c>
      <c r="W4732" s="3">
        <f t="shared" si="220"/>
        <v>0.46999999999999992</v>
      </c>
      <c r="X4732" t="str">
        <f t="shared" si="221"/>
        <v>No Discount</v>
      </c>
    </row>
    <row r="4733" spans="1:24" x14ac:dyDescent="0.2">
      <c r="A4733">
        <v>4732</v>
      </c>
      <c r="B4733" t="s">
        <v>7737</v>
      </c>
      <c r="C4733" s="2">
        <v>42092</v>
      </c>
      <c r="D4733" s="2">
        <v>42094</v>
      </c>
      <c r="E4733" t="s">
        <v>22</v>
      </c>
      <c r="F4733" t="s">
        <v>5088</v>
      </c>
      <c r="G4733" t="str">
        <f t="shared" si="219"/>
        <v>US-2015-103996-RB-19435</v>
      </c>
      <c r="H4733" t="s">
        <v>5089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4511</v>
      </c>
      <c r="P4733" t="s">
        <v>45</v>
      </c>
      <c r="Q4733" t="s">
        <v>89</v>
      </c>
      <c r="R4733" t="s">
        <v>4512</v>
      </c>
      <c r="S4733">
        <v>9.870000000000001</v>
      </c>
      <c r="T4733">
        <v>3</v>
      </c>
      <c r="U4733">
        <v>0</v>
      </c>
      <c r="V4733">
        <v>4.5401999999999996</v>
      </c>
      <c r="W4733" s="3">
        <f t="shared" si="220"/>
        <v>0.45999999999999991</v>
      </c>
      <c r="X4733" t="str">
        <f t="shared" si="221"/>
        <v>No Discount</v>
      </c>
    </row>
    <row r="4734" spans="1:24" x14ac:dyDescent="0.2">
      <c r="A4734">
        <v>4733</v>
      </c>
      <c r="B4734" t="s">
        <v>7737</v>
      </c>
      <c r="C4734" s="2">
        <v>42092</v>
      </c>
      <c r="D4734" s="2">
        <v>42094</v>
      </c>
      <c r="E4734" t="s">
        <v>22</v>
      </c>
      <c r="F4734" t="s">
        <v>5088</v>
      </c>
      <c r="G4734" t="str">
        <f t="shared" si="219"/>
        <v>US-2015-103996-RB-19435</v>
      </c>
      <c r="H4734" t="s">
        <v>5089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3644</v>
      </c>
      <c r="P4734" t="s">
        <v>70</v>
      </c>
      <c r="Q4734" t="s">
        <v>160</v>
      </c>
      <c r="R4734" t="s">
        <v>3645</v>
      </c>
      <c r="S4734">
        <v>53.25</v>
      </c>
      <c r="T4734">
        <v>3</v>
      </c>
      <c r="U4734">
        <v>0</v>
      </c>
      <c r="V4734">
        <v>20.767499999999998</v>
      </c>
      <c r="W4734" s="3">
        <f t="shared" si="220"/>
        <v>0.38999999999999996</v>
      </c>
      <c r="X4734" t="str">
        <f t="shared" si="221"/>
        <v>No Discount</v>
      </c>
    </row>
    <row r="4735" spans="1:24" x14ac:dyDescent="0.2">
      <c r="A4735">
        <v>4734</v>
      </c>
      <c r="B4735" t="s">
        <v>7737</v>
      </c>
      <c r="C4735" s="2">
        <v>42092</v>
      </c>
      <c r="D4735" s="2">
        <v>42094</v>
      </c>
      <c r="E4735" t="s">
        <v>22</v>
      </c>
      <c r="F4735" t="s">
        <v>5088</v>
      </c>
      <c r="G4735" t="str">
        <f t="shared" si="219"/>
        <v>US-2015-103996-RB-19435</v>
      </c>
      <c r="H4735" t="s">
        <v>5089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19.919999999999998</v>
      </c>
      <c r="T4735">
        <v>3</v>
      </c>
      <c r="U4735">
        <v>0</v>
      </c>
      <c r="V4735">
        <v>9.5615999999999985</v>
      </c>
      <c r="W4735" s="3">
        <f t="shared" si="220"/>
        <v>0.48</v>
      </c>
      <c r="X4735" t="str">
        <f t="shared" si="221"/>
        <v>No Discount</v>
      </c>
    </row>
    <row r="4736" spans="1:24" x14ac:dyDescent="0.2">
      <c r="A4736">
        <v>4735</v>
      </c>
      <c r="B4736" t="s">
        <v>7738</v>
      </c>
      <c r="C4736" s="2">
        <v>42467</v>
      </c>
      <c r="D4736" s="2">
        <v>42472</v>
      </c>
      <c r="E4736" t="s">
        <v>49</v>
      </c>
      <c r="F4736" t="s">
        <v>976</v>
      </c>
      <c r="G4736" t="str">
        <f t="shared" si="219"/>
        <v>CA-2016-120530-Dl-13600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146.38799999999998</v>
      </c>
      <c r="W4736" s="3">
        <f t="shared" si="220"/>
        <v>0.22222222222222218</v>
      </c>
      <c r="X4736" t="str">
        <f t="shared" si="221"/>
        <v>Low</v>
      </c>
    </row>
    <row r="4737" spans="1:24" x14ac:dyDescent="0.2">
      <c r="A4737">
        <v>4736</v>
      </c>
      <c r="B4737" t="s">
        <v>7739</v>
      </c>
      <c r="C4737" s="2">
        <v>42168</v>
      </c>
      <c r="D4737" s="2">
        <v>42174</v>
      </c>
      <c r="E4737" t="s">
        <v>49</v>
      </c>
      <c r="F4737" t="s">
        <v>3223</v>
      </c>
      <c r="G4737" t="str">
        <f t="shared" si="219"/>
        <v>CA-2015-155054-PS-19045</v>
      </c>
      <c r="H4737" t="s">
        <v>3224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3594</v>
      </c>
      <c r="P4737" t="s">
        <v>45</v>
      </c>
      <c r="Q4737" t="s">
        <v>74</v>
      </c>
      <c r="R4737" t="s">
        <v>3595</v>
      </c>
      <c r="S4737">
        <v>8.26</v>
      </c>
      <c r="T4737">
        <v>2</v>
      </c>
      <c r="U4737">
        <v>0</v>
      </c>
      <c r="V4737">
        <v>3.8822000000000001</v>
      </c>
      <c r="W4737" s="3">
        <f t="shared" si="220"/>
        <v>0.47000000000000003</v>
      </c>
      <c r="X4737" t="str">
        <f t="shared" si="221"/>
        <v>No Discount</v>
      </c>
    </row>
    <row r="4738" spans="1:24" x14ac:dyDescent="0.2">
      <c r="A4738">
        <v>4737</v>
      </c>
      <c r="B4738" t="s">
        <v>7739</v>
      </c>
      <c r="C4738" s="2">
        <v>42168</v>
      </c>
      <c r="D4738" s="2">
        <v>42174</v>
      </c>
      <c r="E4738" t="s">
        <v>49</v>
      </c>
      <c r="F4738" t="s">
        <v>3223</v>
      </c>
      <c r="G4738" t="str">
        <f t="shared" si="219"/>
        <v>CA-2015-155054-PS-19045</v>
      </c>
      <c r="H4738" t="s">
        <v>3224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2050</v>
      </c>
      <c r="P4738" t="s">
        <v>45</v>
      </c>
      <c r="Q4738" t="s">
        <v>74</v>
      </c>
      <c r="R4738" t="s">
        <v>2051</v>
      </c>
      <c r="S4738">
        <v>29.84</v>
      </c>
      <c r="T4738">
        <v>2</v>
      </c>
      <c r="U4738">
        <v>0</v>
      </c>
      <c r="V4738">
        <v>13.427999999999997</v>
      </c>
      <c r="W4738" s="3">
        <f t="shared" si="220"/>
        <v>0.4499999999999999</v>
      </c>
      <c r="X4738" t="str">
        <f t="shared" si="221"/>
        <v>No Discount</v>
      </c>
    </row>
    <row r="4739" spans="1:24" x14ac:dyDescent="0.2">
      <c r="A4739">
        <v>4738</v>
      </c>
      <c r="B4739" t="s">
        <v>7739</v>
      </c>
      <c r="C4739" s="2">
        <v>42168</v>
      </c>
      <c r="D4739" s="2">
        <v>42174</v>
      </c>
      <c r="E4739" t="s">
        <v>49</v>
      </c>
      <c r="F4739" t="s">
        <v>3223</v>
      </c>
      <c r="G4739" t="str">
        <f t="shared" ref="G4739:G4802" si="222" xml:space="preserve"> B4739 &amp; "-" &amp; F4739</f>
        <v>CA-2015-155054-PS-19045</v>
      </c>
      <c r="H4739" t="s">
        <v>3224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14.955599999999997</v>
      </c>
      <c r="W4739" s="3">
        <f t="shared" ref="W4739:W4802" si="223">V4739/S4739</f>
        <v>0.21999999999999995</v>
      </c>
      <c r="X4739" t="str">
        <f t="shared" ref="X4739:X4802" si="224">IF(U4739=0, "No Discount", IF(U4739&lt;=0.1, "Low", IF(U4739&lt;=0.3, "Medium", "High")))</f>
        <v>No Discount</v>
      </c>
    </row>
    <row r="4740" spans="1:24" x14ac:dyDescent="0.2">
      <c r="A4740">
        <v>4739</v>
      </c>
      <c r="B4740" t="s">
        <v>7740</v>
      </c>
      <c r="C4740" s="2">
        <v>42053</v>
      </c>
      <c r="D4740" s="2">
        <v>42059</v>
      </c>
      <c r="E4740" t="s">
        <v>49</v>
      </c>
      <c r="F4740" t="s">
        <v>1303</v>
      </c>
      <c r="G4740" t="str">
        <f t="shared" si="222"/>
        <v>CA-2015-105725-GT-14755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2258</v>
      </c>
      <c r="P4740" t="s">
        <v>45</v>
      </c>
      <c r="Q4740" t="s">
        <v>46</v>
      </c>
      <c r="R4740" t="s">
        <v>2259</v>
      </c>
      <c r="S4740">
        <v>61.06</v>
      </c>
      <c r="T4740">
        <v>2</v>
      </c>
      <c r="U4740">
        <v>0</v>
      </c>
      <c r="V4740">
        <v>28.087600000000002</v>
      </c>
      <c r="W4740" s="3">
        <f t="shared" si="223"/>
        <v>0.46</v>
      </c>
      <c r="X4740" t="str">
        <f t="shared" si="224"/>
        <v>No Discount</v>
      </c>
    </row>
    <row r="4741" spans="1:24" x14ac:dyDescent="0.2">
      <c r="A4741">
        <v>4740</v>
      </c>
      <c r="B4741" t="s">
        <v>7740</v>
      </c>
      <c r="C4741" s="2">
        <v>42053</v>
      </c>
      <c r="D4741" s="2">
        <v>42059</v>
      </c>
      <c r="E4741" t="s">
        <v>49</v>
      </c>
      <c r="F4741" t="s">
        <v>1303</v>
      </c>
      <c r="G4741" t="str">
        <f t="shared" si="222"/>
        <v>CA-2015-105725-GT-14755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3813</v>
      </c>
      <c r="P4741" t="s">
        <v>31</v>
      </c>
      <c r="Q4741" t="s">
        <v>55</v>
      </c>
      <c r="R4741" t="s">
        <v>3814</v>
      </c>
      <c r="S4741">
        <v>35.544000000000004</v>
      </c>
      <c r="T4741">
        <v>1</v>
      </c>
      <c r="U4741">
        <v>0.2</v>
      </c>
      <c r="V4741">
        <v>-0.88860000000000205</v>
      </c>
      <c r="W4741" s="3">
        <f t="shared" si="223"/>
        <v>-2.5000000000000053E-2</v>
      </c>
      <c r="X4741" t="str">
        <f t="shared" si="224"/>
        <v>Medium</v>
      </c>
    </row>
    <row r="4742" spans="1:24" x14ac:dyDescent="0.2">
      <c r="A4742">
        <v>4741</v>
      </c>
      <c r="B4742" t="s">
        <v>7741</v>
      </c>
      <c r="C4742" s="2">
        <v>43051</v>
      </c>
      <c r="D4742" s="2">
        <v>43055</v>
      </c>
      <c r="E4742" t="s">
        <v>49</v>
      </c>
      <c r="F4742" t="s">
        <v>3265</v>
      </c>
      <c r="G4742" t="str">
        <f t="shared" si="222"/>
        <v>CA-2017-164364-CS-12355</v>
      </c>
      <c r="H4742" t="s">
        <v>3266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2686</v>
      </c>
      <c r="P4742" t="s">
        <v>45</v>
      </c>
      <c r="Q4742" t="s">
        <v>46</v>
      </c>
      <c r="R4742" t="s">
        <v>2687</v>
      </c>
      <c r="S4742">
        <v>9.9600000000000009</v>
      </c>
      <c r="T4742">
        <v>2</v>
      </c>
      <c r="U4742">
        <v>0</v>
      </c>
      <c r="V4742">
        <v>4.5815999999999999</v>
      </c>
      <c r="W4742" s="3">
        <f t="shared" si="223"/>
        <v>0.45999999999999996</v>
      </c>
      <c r="X4742" t="str">
        <f t="shared" si="224"/>
        <v>No Discount</v>
      </c>
    </row>
    <row r="4743" spans="1:24" x14ac:dyDescent="0.2">
      <c r="A4743">
        <v>4742</v>
      </c>
      <c r="B4743" t="s">
        <v>7741</v>
      </c>
      <c r="C4743" s="2">
        <v>43051</v>
      </c>
      <c r="D4743" s="2">
        <v>43055</v>
      </c>
      <c r="E4743" t="s">
        <v>49</v>
      </c>
      <c r="F4743" t="s">
        <v>3265</v>
      </c>
      <c r="G4743" t="str">
        <f t="shared" si="222"/>
        <v>CA-2017-164364-CS-12355</v>
      </c>
      <c r="H4743" t="s">
        <v>3266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9.2099999999999991</v>
      </c>
      <c r="T4743">
        <v>3</v>
      </c>
      <c r="U4743">
        <v>0</v>
      </c>
      <c r="V4743">
        <v>2.3025000000000002</v>
      </c>
      <c r="W4743" s="3">
        <f t="shared" si="223"/>
        <v>0.25000000000000006</v>
      </c>
      <c r="X4743" t="str">
        <f t="shared" si="224"/>
        <v>No Discount</v>
      </c>
    </row>
    <row r="4744" spans="1:24" x14ac:dyDescent="0.2">
      <c r="A4744">
        <v>4743</v>
      </c>
      <c r="B4744" t="s">
        <v>7741</v>
      </c>
      <c r="C4744" s="2">
        <v>43051</v>
      </c>
      <c r="D4744" s="2">
        <v>43055</v>
      </c>
      <c r="E4744" t="s">
        <v>49</v>
      </c>
      <c r="F4744" t="s">
        <v>3265</v>
      </c>
      <c r="G4744" t="str">
        <f t="shared" si="222"/>
        <v>CA-2017-164364-CS-12355</v>
      </c>
      <c r="H4744" t="s">
        <v>3266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2578</v>
      </c>
      <c r="P4744" t="s">
        <v>45</v>
      </c>
      <c r="Q4744" t="s">
        <v>578</v>
      </c>
      <c r="R4744" t="s">
        <v>2579</v>
      </c>
      <c r="S4744">
        <v>27.93</v>
      </c>
      <c r="T4744">
        <v>3</v>
      </c>
      <c r="U4744">
        <v>0</v>
      </c>
      <c r="V4744">
        <v>8.0996999999999986</v>
      </c>
      <c r="W4744" s="3">
        <f t="shared" si="223"/>
        <v>0.28999999999999992</v>
      </c>
      <c r="X4744" t="str">
        <f t="shared" si="224"/>
        <v>No Discount</v>
      </c>
    </row>
    <row r="4745" spans="1:24" x14ac:dyDescent="0.2">
      <c r="A4745">
        <v>4744</v>
      </c>
      <c r="B4745" t="s">
        <v>7742</v>
      </c>
      <c r="C4745" s="2">
        <v>42799</v>
      </c>
      <c r="D4745" s="2">
        <v>42799</v>
      </c>
      <c r="E4745" t="s">
        <v>1292</v>
      </c>
      <c r="F4745" t="s">
        <v>1289</v>
      </c>
      <c r="G4745" t="str">
        <f t="shared" si="222"/>
        <v>CA-2017-168123-JD-16060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2.5279999999999996</v>
      </c>
      <c r="W4745" s="3">
        <f t="shared" si="223"/>
        <v>0.31999999999999995</v>
      </c>
      <c r="X4745" t="str">
        <f t="shared" si="224"/>
        <v>No Discount</v>
      </c>
    </row>
    <row r="4746" spans="1:24" x14ac:dyDescent="0.2">
      <c r="A4746">
        <v>4745</v>
      </c>
      <c r="B4746" t="s">
        <v>7742</v>
      </c>
      <c r="C4746" s="2">
        <v>42799</v>
      </c>
      <c r="D4746" s="2">
        <v>42799</v>
      </c>
      <c r="E4746" t="s">
        <v>1292</v>
      </c>
      <c r="F4746" t="s">
        <v>1289</v>
      </c>
      <c r="G4746" t="str">
        <f t="shared" si="222"/>
        <v>CA-2017-168123-JD-16060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4502</v>
      </c>
      <c r="P4746" t="s">
        <v>45</v>
      </c>
      <c r="Q4746" t="s">
        <v>58</v>
      </c>
      <c r="R4746" t="s">
        <v>4503</v>
      </c>
      <c r="S4746">
        <v>221.16</v>
      </c>
      <c r="T4746">
        <v>4</v>
      </c>
      <c r="U4746">
        <v>0</v>
      </c>
      <c r="V4746">
        <v>57.501599999999996</v>
      </c>
      <c r="W4746" s="3">
        <f t="shared" si="223"/>
        <v>0.26</v>
      </c>
      <c r="X4746" t="str">
        <f t="shared" si="224"/>
        <v>No Discount</v>
      </c>
    </row>
    <row r="4747" spans="1:24" x14ac:dyDescent="0.2">
      <c r="A4747">
        <v>4746</v>
      </c>
      <c r="B4747" t="s">
        <v>7742</v>
      </c>
      <c r="C4747" s="2">
        <v>42799</v>
      </c>
      <c r="D4747" s="2">
        <v>42799</v>
      </c>
      <c r="E4747" t="s">
        <v>1292</v>
      </c>
      <c r="F4747" t="s">
        <v>1289</v>
      </c>
      <c r="G4747" t="str">
        <f t="shared" si="222"/>
        <v>CA-2017-168123-JD-16060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2600</v>
      </c>
      <c r="P4747" t="s">
        <v>45</v>
      </c>
      <c r="Q4747" t="s">
        <v>74</v>
      </c>
      <c r="R4747" t="s">
        <v>2601</v>
      </c>
      <c r="S4747">
        <v>127.96</v>
      </c>
      <c r="T4747">
        <v>2</v>
      </c>
      <c r="U4747">
        <v>0</v>
      </c>
      <c r="V4747">
        <v>62.700400000000002</v>
      </c>
      <c r="W4747" s="3">
        <f t="shared" si="223"/>
        <v>0.49000000000000005</v>
      </c>
      <c r="X4747" t="str">
        <f t="shared" si="224"/>
        <v>No Discount</v>
      </c>
    </row>
    <row r="4748" spans="1:24" x14ac:dyDescent="0.2">
      <c r="A4748">
        <v>4747</v>
      </c>
      <c r="B4748" t="s">
        <v>7742</v>
      </c>
      <c r="C4748" s="2">
        <v>42799</v>
      </c>
      <c r="D4748" s="2">
        <v>42799</v>
      </c>
      <c r="E4748" t="s">
        <v>1292</v>
      </c>
      <c r="F4748" t="s">
        <v>1289</v>
      </c>
      <c r="G4748" t="str">
        <f t="shared" si="222"/>
        <v>CA-2017-168123-JD-16060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3131</v>
      </c>
      <c r="P4748" t="s">
        <v>45</v>
      </c>
      <c r="Q4748" t="s">
        <v>74</v>
      </c>
      <c r="R4748" t="s">
        <v>3132</v>
      </c>
      <c r="S4748">
        <v>18.690000000000001</v>
      </c>
      <c r="T4748">
        <v>3</v>
      </c>
      <c r="U4748">
        <v>0</v>
      </c>
      <c r="V4748">
        <v>9.158100000000001</v>
      </c>
      <c r="W4748" s="3">
        <f t="shared" si="223"/>
        <v>0.49000000000000005</v>
      </c>
      <c r="X4748" t="str">
        <f t="shared" si="224"/>
        <v>No Discount</v>
      </c>
    </row>
    <row r="4749" spans="1:24" x14ac:dyDescent="0.2">
      <c r="A4749">
        <v>4748</v>
      </c>
      <c r="B4749" t="s">
        <v>7743</v>
      </c>
      <c r="C4749" s="2">
        <v>42432</v>
      </c>
      <c r="D4749" s="2">
        <v>42432</v>
      </c>
      <c r="E4749" t="s">
        <v>1292</v>
      </c>
      <c r="F4749" t="s">
        <v>3142</v>
      </c>
      <c r="G4749" t="str">
        <f t="shared" si="222"/>
        <v>CA-2016-120005-TS-21160</v>
      </c>
      <c r="H4749" t="s">
        <v>3143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25.349999999999998</v>
      </c>
      <c r="T4749">
        <v>3</v>
      </c>
      <c r="U4749">
        <v>0</v>
      </c>
      <c r="V4749">
        <v>7.6049999999999978</v>
      </c>
      <c r="W4749" s="3">
        <f t="shared" si="223"/>
        <v>0.29999999999999993</v>
      </c>
      <c r="X4749" t="str">
        <f t="shared" si="224"/>
        <v>No Discount</v>
      </c>
    </row>
    <row r="4750" spans="1:24" x14ac:dyDescent="0.2">
      <c r="A4750">
        <v>4749</v>
      </c>
      <c r="B4750" t="s">
        <v>7743</v>
      </c>
      <c r="C4750" s="2">
        <v>42432</v>
      </c>
      <c r="D4750" s="2">
        <v>42432</v>
      </c>
      <c r="E4750" t="s">
        <v>1292</v>
      </c>
      <c r="F4750" t="s">
        <v>3142</v>
      </c>
      <c r="G4750" t="str">
        <f t="shared" si="222"/>
        <v>CA-2016-120005-TS-21160</v>
      </c>
      <c r="H4750" t="s">
        <v>3143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11.995199999999997</v>
      </c>
      <c r="W4750" s="3">
        <f t="shared" si="223"/>
        <v>0.33999999999999991</v>
      </c>
      <c r="X4750" t="str">
        <f t="shared" si="224"/>
        <v>No Discount</v>
      </c>
    </row>
    <row r="4751" spans="1:24" x14ac:dyDescent="0.2">
      <c r="A4751">
        <v>4750</v>
      </c>
      <c r="B4751" t="s">
        <v>7744</v>
      </c>
      <c r="C4751" s="2">
        <v>42728</v>
      </c>
      <c r="D4751" s="2">
        <v>42729</v>
      </c>
      <c r="E4751" t="s">
        <v>187</v>
      </c>
      <c r="F4751" t="s">
        <v>2443</v>
      </c>
      <c r="G4751" t="str">
        <f t="shared" si="222"/>
        <v>CA-2016-123526-BV-11245</v>
      </c>
      <c r="H4751" t="s">
        <v>2444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1868</v>
      </c>
      <c r="P4751" t="s">
        <v>45</v>
      </c>
      <c r="Q4751" t="s">
        <v>89</v>
      </c>
      <c r="R4751" t="s">
        <v>1869</v>
      </c>
      <c r="S4751">
        <v>33.4</v>
      </c>
      <c r="T4751">
        <v>5</v>
      </c>
      <c r="U4751">
        <v>0</v>
      </c>
      <c r="V4751">
        <v>16.032</v>
      </c>
      <c r="W4751" s="3">
        <f t="shared" si="223"/>
        <v>0.48000000000000004</v>
      </c>
      <c r="X4751" t="str">
        <f t="shared" si="224"/>
        <v>No Discount</v>
      </c>
    </row>
    <row r="4752" spans="1:24" x14ac:dyDescent="0.2">
      <c r="A4752">
        <v>4751</v>
      </c>
      <c r="B4752" t="s">
        <v>7745</v>
      </c>
      <c r="C4752" s="2">
        <v>42650</v>
      </c>
      <c r="D4752" s="2">
        <v>42652</v>
      </c>
      <c r="E4752" t="s">
        <v>187</v>
      </c>
      <c r="F4752" t="s">
        <v>3262</v>
      </c>
      <c r="G4752" t="str">
        <f t="shared" si="222"/>
        <v>CA-2016-127649-DL-13495</v>
      </c>
      <c r="H4752" t="s">
        <v>3263</v>
      </c>
      <c r="I4752" t="s">
        <v>40</v>
      </c>
      <c r="J4752" t="s">
        <v>26</v>
      </c>
      <c r="K4752" t="s">
        <v>4683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837.59999999999991</v>
      </c>
      <c r="T4752">
        <v>3</v>
      </c>
      <c r="U4752">
        <v>0.2</v>
      </c>
      <c r="V4752">
        <v>62.82000000000005</v>
      </c>
      <c r="W4752" s="3">
        <f t="shared" si="223"/>
        <v>7.5000000000000067E-2</v>
      </c>
      <c r="X4752" t="str">
        <f t="shared" si="224"/>
        <v>Medium</v>
      </c>
    </row>
    <row r="4753" spans="1:24" x14ac:dyDescent="0.2">
      <c r="A4753">
        <v>4752</v>
      </c>
      <c r="B4753" t="s">
        <v>7746</v>
      </c>
      <c r="C4753" s="2">
        <v>42713</v>
      </c>
      <c r="D4753" s="2">
        <v>42717</v>
      </c>
      <c r="E4753" t="s">
        <v>49</v>
      </c>
      <c r="F4753" t="s">
        <v>151</v>
      </c>
      <c r="G4753" t="str">
        <f t="shared" si="222"/>
        <v>CA-2016-159989-EB-13870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4180</v>
      </c>
      <c r="P4753" t="s">
        <v>70</v>
      </c>
      <c r="Q4753" t="s">
        <v>71</v>
      </c>
      <c r="R4753" t="s">
        <v>4181</v>
      </c>
      <c r="S4753">
        <v>40.68</v>
      </c>
      <c r="T4753">
        <v>3</v>
      </c>
      <c r="U4753">
        <v>0.2</v>
      </c>
      <c r="V4753">
        <v>-9.153000000000004</v>
      </c>
      <c r="W4753" s="3">
        <f t="shared" si="223"/>
        <v>-0.22500000000000009</v>
      </c>
      <c r="X4753" t="str">
        <f t="shared" si="224"/>
        <v>Medium</v>
      </c>
    </row>
    <row r="4754" spans="1:24" x14ac:dyDescent="0.2">
      <c r="A4754">
        <v>4753</v>
      </c>
      <c r="B4754" t="s">
        <v>7747</v>
      </c>
      <c r="C4754" s="2">
        <v>43059</v>
      </c>
      <c r="D4754" s="2">
        <v>43063</v>
      </c>
      <c r="E4754" t="s">
        <v>49</v>
      </c>
      <c r="F4754" t="s">
        <v>2494</v>
      </c>
      <c r="G4754" t="str">
        <f t="shared" si="222"/>
        <v>CA-2017-103499-ES-14020</v>
      </c>
      <c r="H4754" t="s">
        <v>2495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2098</v>
      </c>
      <c r="P4754" t="s">
        <v>31</v>
      </c>
      <c r="Q4754" t="s">
        <v>35</v>
      </c>
      <c r="R4754" t="s">
        <v>2099</v>
      </c>
      <c r="S4754">
        <v>209.56799999999998</v>
      </c>
      <c r="T4754">
        <v>2</v>
      </c>
      <c r="U4754">
        <v>0.2</v>
      </c>
      <c r="V4754">
        <v>-23.576400000000007</v>
      </c>
      <c r="W4754" s="3">
        <f t="shared" si="223"/>
        <v>-0.11250000000000004</v>
      </c>
      <c r="X4754" t="str">
        <f t="shared" si="224"/>
        <v>Medium</v>
      </c>
    </row>
    <row r="4755" spans="1:24" x14ac:dyDescent="0.2">
      <c r="A4755">
        <v>4754</v>
      </c>
      <c r="B4755" t="s">
        <v>7748</v>
      </c>
      <c r="C4755" s="2">
        <v>42350</v>
      </c>
      <c r="D4755" s="2">
        <v>42354</v>
      </c>
      <c r="E4755" t="s">
        <v>49</v>
      </c>
      <c r="F4755" t="s">
        <v>865</v>
      </c>
      <c r="G4755" t="str">
        <f t="shared" si="222"/>
        <v>US-2015-167220-JB-15925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22.368000000000002</v>
      </c>
      <c r="T4755">
        <v>4</v>
      </c>
      <c r="U4755">
        <v>0.2</v>
      </c>
      <c r="V4755">
        <v>6.4308000000000014</v>
      </c>
      <c r="W4755" s="3">
        <f t="shared" si="223"/>
        <v>0.28750000000000003</v>
      </c>
      <c r="X4755" t="str">
        <f t="shared" si="224"/>
        <v>Medium</v>
      </c>
    </row>
    <row r="4756" spans="1:24" x14ac:dyDescent="0.2">
      <c r="A4756">
        <v>4755</v>
      </c>
      <c r="B4756" t="s">
        <v>7751</v>
      </c>
      <c r="C4756" s="2">
        <v>42769</v>
      </c>
      <c r="D4756" s="2">
        <v>42774</v>
      </c>
      <c r="E4756" t="s">
        <v>49</v>
      </c>
      <c r="F4756" t="s">
        <v>5530</v>
      </c>
      <c r="G4756" t="str">
        <f t="shared" si="222"/>
        <v>CA-2017-126354-SC-20380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2447</v>
      </c>
      <c r="P4756" t="s">
        <v>45</v>
      </c>
      <c r="Q4756" t="s">
        <v>74</v>
      </c>
      <c r="R4756" t="s">
        <v>2448</v>
      </c>
      <c r="S4756">
        <v>3.8820000000000006</v>
      </c>
      <c r="T4756">
        <v>2</v>
      </c>
      <c r="U4756">
        <v>0.7</v>
      </c>
      <c r="V4756">
        <v>-2.5880000000000001</v>
      </c>
      <c r="W4756" s="3">
        <f t="shared" si="223"/>
        <v>-0.66666666666666663</v>
      </c>
      <c r="X4756" t="str">
        <f t="shared" si="224"/>
        <v>High</v>
      </c>
    </row>
    <row r="4757" spans="1:24" x14ac:dyDescent="0.2">
      <c r="A4757">
        <v>4756</v>
      </c>
      <c r="B4757" t="s">
        <v>7751</v>
      </c>
      <c r="C4757" s="2">
        <v>42769</v>
      </c>
      <c r="D4757" s="2">
        <v>42774</v>
      </c>
      <c r="E4757" t="s">
        <v>49</v>
      </c>
      <c r="F4757" t="s">
        <v>5530</v>
      </c>
      <c r="G4757" t="str">
        <f t="shared" si="222"/>
        <v>CA-2017-126354-SC-20380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40.353599999999986</v>
      </c>
      <c r="W4757" s="3">
        <f t="shared" si="223"/>
        <v>0.34999999999999987</v>
      </c>
      <c r="X4757" t="str">
        <f t="shared" si="224"/>
        <v>Medium</v>
      </c>
    </row>
    <row r="4758" spans="1:24" x14ac:dyDescent="0.2">
      <c r="A4758">
        <v>4757</v>
      </c>
      <c r="B4758" t="s">
        <v>7754</v>
      </c>
      <c r="C4758" s="2">
        <v>42999</v>
      </c>
      <c r="D4758" s="2">
        <v>43003</v>
      </c>
      <c r="E4758" t="s">
        <v>49</v>
      </c>
      <c r="F4758" t="s">
        <v>151</v>
      </c>
      <c r="G4758" t="str">
        <f t="shared" si="222"/>
        <v>CA-2017-169817-EB-13870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1.9080000000000004</v>
      </c>
      <c r="T4758">
        <v>2</v>
      </c>
      <c r="U4758">
        <v>0.7</v>
      </c>
      <c r="V4758">
        <v>-1.5264000000000002</v>
      </c>
      <c r="W4758" s="3">
        <f t="shared" si="223"/>
        <v>-0.79999999999999993</v>
      </c>
      <c r="X4758" t="str">
        <f t="shared" si="224"/>
        <v>High</v>
      </c>
    </row>
    <row r="4759" spans="1:24" x14ac:dyDescent="0.2">
      <c r="A4759">
        <v>4758</v>
      </c>
      <c r="B4759" t="s">
        <v>7755</v>
      </c>
      <c r="C4759" s="2">
        <v>42855</v>
      </c>
      <c r="D4759" s="2">
        <v>42860</v>
      </c>
      <c r="E4759" t="s">
        <v>49</v>
      </c>
      <c r="F4759" t="s">
        <v>6263</v>
      </c>
      <c r="G4759" t="str">
        <f t="shared" si="222"/>
        <v>US-2017-144582-TC-21475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2262</v>
      </c>
      <c r="P4759" t="s">
        <v>45</v>
      </c>
      <c r="Q4759" t="s">
        <v>74</v>
      </c>
      <c r="R4759" t="s">
        <v>2263</v>
      </c>
      <c r="S4759">
        <v>43.371999999999993</v>
      </c>
      <c r="T4759">
        <v>7</v>
      </c>
      <c r="U4759">
        <v>0.8</v>
      </c>
      <c r="V4759">
        <v>-69.395200000000031</v>
      </c>
      <c r="W4759" s="3">
        <f t="shared" si="223"/>
        <v>-1.600000000000001</v>
      </c>
      <c r="X4759" t="str">
        <f t="shared" si="224"/>
        <v>High</v>
      </c>
    </row>
    <row r="4760" spans="1:24" x14ac:dyDescent="0.2">
      <c r="A4760">
        <v>4759</v>
      </c>
      <c r="B4760" t="s">
        <v>7756</v>
      </c>
      <c r="C4760" s="2">
        <v>41946</v>
      </c>
      <c r="D4760" s="2">
        <v>41950</v>
      </c>
      <c r="E4760" t="s">
        <v>49</v>
      </c>
      <c r="F4760" t="s">
        <v>5440</v>
      </c>
      <c r="G4760" t="str">
        <f t="shared" si="222"/>
        <v>CA-2014-121573-SG-20605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1821</v>
      </c>
      <c r="P4760" t="s">
        <v>70</v>
      </c>
      <c r="Q4760" t="s">
        <v>71</v>
      </c>
      <c r="R4760" t="s">
        <v>1822</v>
      </c>
      <c r="S4760">
        <v>783.96</v>
      </c>
      <c r="T4760">
        <v>4</v>
      </c>
      <c r="U4760">
        <v>0</v>
      </c>
      <c r="V4760">
        <v>219.50880000000006</v>
      </c>
      <c r="W4760" s="3">
        <f t="shared" si="223"/>
        <v>0.28000000000000008</v>
      </c>
      <c r="X4760" t="str">
        <f t="shared" si="224"/>
        <v>No Discount</v>
      </c>
    </row>
    <row r="4761" spans="1:24" x14ac:dyDescent="0.2">
      <c r="A4761">
        <v>4760</v>
      </c>
      <c r="B4761" t="s">
        <v>7756</v>
      </c>
      <c r="C4761" s="2">
        <v>41946</v>
      </c>
      <c r="D4761" s="2">
        <v>41950</v>
      </c>
      <c r="E4761" t="s">
        <v>49</v>
      </c>
      <c r="F4761" t="s">
        <v>5440</v>
      </c>
      <c r="G4761" t="str">
        <f t="shared" si="222"/>
        <v>CA-2014-121573-SG-20605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3917</v>
      </c>
      <c r="P4761" t="s">
        <v>45</v>
      </c>
      <c r="Q4761" t="s">
        <v>74</v>
      </c>
      <c r="R4761" t="s">
        <v>3918</v>
      </c>
      <c r="S4761">
        <v>48.896000000000001</v>
      </c>
      <c r="T4761">
        <v>2</v>
      </c>
      <c r="U4761">
        <v>0.2</v>
      </c>
      <c r="V4761">
        <v>18.335999999999999</v>
      </c>
      <c r="W4761" s="3">
        <f t="shared" si="223"/>
        <v>0.37499999999999994</v>
      </c>
      <c r="X4761" t="str">
        <f t="shared" si="224"/>
        <v>Medium</v>
      </c>
    </row>
    <row r="4762" spans="1:24" x14ac:dyDescent="0.2">
      <c r="A4762">
        <v>4761</v>
      </c>
      <c r="B4762" t="s">
        <v>7756</v>
      </c>
      <c r="C4762" s="2">
        <v>41946</v>
      </c>
      <c r="D4762" s="2">
        <v>41950</v>
      </c>
      <c r="E4762" t="s">
        <v>49</v>
      </c>
      <c r="F4762" t="s">
        <v>5440</v>
      </c>
      <c r="G4762" t="str">
        <f t="shared" si="222"/>
        <v>CA-2014-121573-SG-20605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2714</v>
      </c>
      <c r="P4762" t="s">
        <v>45</v>
      </c>
      <c r="Q4762" t="s">
        <v>74</v>
      </c>
      <c r="R4762" t="s">
        <v>2715</v>
      </c>
      <c r="S4762">
        <v>7.8560000000000008</v>
      </c>
      <c r="T4762">
        <v>2</v>
      </c>
      <c r="U4762">
        <v>0.2</v>
      </c>
      <c r="V4762">
        <v>2.8477999999999994</v>
      </c>
      <c r="W4762" s="3">
        <f t="shared" si="223"/>
        <v>0.36249999999999988</v>
      </c>
      <c r="X4762" t="str">
        <f t="shared" si="224"/>
        <v>Medium</v>
      </c>
    </row>
    <row r="4763" spans="1:24" x14ac:dyDescent="0.2">
      <c r="A4763">
        <v>4762</v>
      </c>
      <c r="B4763" t="s">
        <v>7757</v>
      </c>
      <c r="C4763" s="2">
        <v>42734</v>
      </c>
      <c r="D4763" s="2">
        <v>42739</v>
      </c>
      <c r="E4763" t="s">
        <v>49</v>
      </c>
      <c r="F4763" t="s">
        <v>2464</v>
      </c>
      <c r="G4763" t="str">
        <f t="shared" si="222"/>
        <v>CA-2016-117660-BM-11785</v>
      </c>
      <c r="H4763" t="s">
        <v>2465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  <c r="W4763" s="3">
        <f t="shared" si="223"/>
        <v>0.33749999999999997</v>
      </c>
      <c r="X4763" t="str">
        <f t="shared" si="224"/>
        <v>Medium</v>
      </c>
    </row>
    <row r="4764" spans="1:24" x14ac:dyDescent="0.2">
      <c r="A4764">
        <v>4763</v>
      </c>
      <c r="B4764" t="s">
        <v>7757</v>
      </c>
      <c r="C4764" s="2">
        <v>42734</v>
      </c>
      <c r="D4764" s="2">
        <v>42739</v>
      </c>
      <c r="E4764" t="s">
        <v>49</v>
      </c>
      <c r="F4764" t="s">
        <v>2464</v>
      </c>
      <c r="G4764" t="str">
        <f t="shared" si="222"/>
        <v>CA-2016-117660-BM-11785</v>
      </c>
      <c r="H4764" t="s">
        <v>2465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5072</v>
      </c>
      <c r="P4764" t="s">
        <v>45</v>
      </c>
      <c r="Q4764" t="s">
        <v>578</v>
      </c>
      <c r="R4764" t="s">
        <v>5073</v>
      </c>
      <c r="S4764">
        <v>13.712000000000002</v>
      </c>
      <c r="T4764">
        <v>2</v>
      </c>
      <c r="U4764">
        <v>0.2</v>
      </c>
      <c r="V4764">
        <v>1.0284</v>
      </c>
      <c r="W4764" s="3">
        <f t="shared" si="223"/>
        <v>7.4999999999999983E-2</v>
      </c>
      <c r="X4764" t="str">
        <f t="shared" si="224"/>
        <v>Medium</v>
      </c>
    </row>
    <row r="4765" spans="1:24" x14ac:dyDescent="0.2">
      <c r="A4765">
        <v>4764</v>
      </c>
      <c r="B4765" t="s">
        <v>7758</v>
      </c>
      <c r="C4765" s="2">
        <v>41899</v>
      </c>
      <c r="D4765" s="2">
        <v>41903</v>
      </c>
      <c r="E4765" t="s">
        <v>49</v>
      </c>
      <c r="F4765" t="s">
        <v>7726</v>
      </c>
      <c r="G4765" t="str">
        <f t="shared" si="222"/>
        <v>CA-2014-112851-NR-18550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85.981799999999993</v>
      </c>
      <c r="W4765" s="3">
        <f t="shared" si="223"/>
        <v>0.47</v>
      </c>
      <c r="X4765" t="str">
        <f t="shared" si="224"/>
        <v>No Discount</v>
      </c>
    </row>
    <row r="4766" spans="1:24" x14ac:dyDescent="0.2">
      <c r="A4766">
        <v>4765</v>
      </c>
      <c r="B4766" t="s">
        <v>7761</v>
      </c>
      <c r="C4766" s="2">
        <v>43063</v>
      </c>
      <c r="D4766" s="2">
        <v>43066</v>
      </c>
      <c r="E4766" t="s">
        <v>187</v>
      </c>
      <c r="F4766" t="s">
        <v>2571</v>
      </c>
      <c r="G4766" t="str">
        <f t="shared" si="222"/>
        <v>CA-2017-123701-PG-18820</v>
      </c>
      <c r="H4766" t="s">
        <v>2572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3591</v>
      </c>
      <c r="P4766" t="s">
        <v>45</v>
      </c>
      <c r="Q4766" t="s">
        <v>67</v>
      </c>
      <c r="R4766" t="s">
        <v>3592</v>
      </c>
      <c r="S4766">
        <v>27.76</v>
      </c>
      <c r="T4766">
        <v>4</v>
      </c>
      <c r="U4766">
        <v>0</v>
      </c>
      <c r="V4766">
        <v>9.9936000000000007</v>
      </c>
      <c r="W4766" s="3">
        <f t="shared" si="223"/>
        <v>0.36</v>
      </c>
      <c r="X4766" t="str">
        <f t="shared" si="224"/>
        <v>No Discount</v>
      </c>
    </row>
    <row r="4767" spans="1:24" x14ac:dyDescent="0.2">
      <c r="A4767">
        <v>4766</v>
      </c>
      <c r="B4767" t="s">
        <v>7762</v>
      </c>
      <c r="C4767" s="2">
        <v>42118</v>
      </c>
      <c r="D4767" s="2">
        <v>42122</v>
      </c>
      <c r="E4767" t="s">
        <v>49</v>
      </c>
      <c r="F4767" t="s">
        <v>4107</v>
      </c>
      <c r="G4767" t="str">
        <f t="shared" si="222"/>
        <v>CA-2015-118227-DB-13270</v>
      </c>
      <c r="H4767" t="s">
        <v>4108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4233</v>
      </c>
      <c r="P4767" t="s">
        <v>45</v>
      </c>
      <c r="Q4767" t="s">
        <v>67</v>
      </c>
      <c r="R4767" t="s">
        <v>4234</v>
      </c>
      <c r="S4767">
        <v>25.99</v>
      </c>
      <c r="T4767">
        <v>1</v>
      </c>
      <c r="U4767">
        <v>0</v>
      </c>
      <c r="V4767">
        <v>7.5370999999999988</v>
      </c>
      <c r="W4767" s="3">
        <f t="shared" si="223"/>
        <v>0.28999999999999998</v>
      </c>
      <c r="X4767" t="str">
        <f t="shared" si="224"/>
        <v>No Discount</v>
      </c>
    </row>
    <row r="4768" spans="1:24" x14ac:dyDescent="0.2">
      <c r="A4768">
        <v>4767</v>
      </c>
      <c r="B4768" t="s">
        <v>7763</v>
      </c>
      <c r="C4768" s="2">
        <v>42072</v>
      </c>
      <c r="D4768" s="2">
        <v>42075</v>
      </c>
      <c r="E4768" t="s">
        <v>187</v>
      </c>
      <c r="F4768" t="s">
        <v>3100</v>
      </c>
      <c r="G4768" t="str">
        <f t="shared" si="222"/>
        <v>CA-2015-123155-NS-18640</v>
      </c>
      <c r="H4768" t="s">
        <v>3101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2820</v>
      </c>
      <c r="P4768" t="s">
        <v>70</v>
      </c>
      <c r="Q4768" t="s">
        <v>160</v>
      </c>
      <c r="R4768" t="s">
        <v>2821</v>
      </c>
      <c r="S4768">
        <v>113.52000000000001</v>
      </c>
      <c r="T4768">
        <v>5</v>
      </c>
      <c r="U4768">
        <v>0.2</v>
      </c>
      <c r="V4768">
        <v>29.798999999999999</v>
      </c>
      <c r="W4768" s="3">
        <f t="shared" si="223"/>
        <v>0.26249999999999996</v>
      </c>
      <c r="X4768" t="str">
        <f t="shared" si="224"/>
        <v>Medium</v>
      </c>
    </row>
    <row r="4769" spans="1:24" x14ac:dyDescent="0.2">
      <c r="A4769">
        <v>4768</v>
      </c>
      <c r="B4769" t="s">
        <v>7763</v>
      </c>
      <c r="C4769" s="2">
        <v>42072</v>
      </c>
      <c r="D4769" s="2">
        <v>42075</v>
      </c>
      <c r="E4769" t="s">
        <v>187</v>
      </c>
      <c r="F4769" t="s">
        <v>3100</v>
      </c>
      <c r="G4769" t="str">
        <f t="shared" si="222"/>
        <v>CA-2015-123155-NS-18640</v>
      </c>
      <c r="H4769" t="s">
        <v>3101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4768</v>
      </c>
      <c r="P4769" t="s">
        <v>70</v>
      </c>
      <c r="Q4769" t="s">
        <v>71</v>
      </c>
      <c r="R4769" t="s">
        <v>4769</v>
      </c>
      <c r="S4769">
        <v>359.88</v>
      </c>
      <c r="T4769">
        <v>3</v>
      </c>
      <c r="U4769">
        <v>0.2</v>
      </c>
      <c r="V4769">
        <v>22.492499999999993</v>
      </c>
      <c r="W4769" s="3">
        <f t="shared" si="223"/>
        <v>6.2499999999999979E-2</v>
      </c>
      <c r="X4769" t="str">
        <f t="shared" si="224"/>
        <v>Medium</v>
      </c>
    </row>
    <row r="4770" spans="1:24" x14ac:dyDescent="0.2">
      <c r="A4770">
        <v>4769</v>
      </c>
      <c r="B4770" t="s">
        <v>7764</v>
      </c>
      <c r="C4770" s="2">
        <v>42888</v>
      </c>
      <c r="D4770" s="2">
        <v>42889</v>
      </c>
      <c r="E4770" t="s">
        <v>1292</v>
      </c>
      <c r="F4770" t="s">
        <v>7765</v>
      </c>
      <c r="G4770" t="str">
        <f t="shared" si="222"/>
        <v>CA-2017-158883-CS-11860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9.1871999999999989</v>
      </c>
      <c r="W4770" s="3">
        <f t="shared" si="223"/>
        <v>0.36249999999999993</v>
      </c>
      <c r="X4770" t="str">
        <f t="shared" si="224"/>
        <v>Medium</v>
      </c>
    </row>
    <row r="4771" spans="1:24" x14ac:dyDescent="0.2">
      <c r="A4771">
        <v>4770</v>
      </c>
      <c r="B4771" t="s">
        <v>7767</v>
      </c>
      <c r="C4771" s="2">
        <v>42632</v>
      </c>
      <c r="D4771" s="2">
        <v>42637</v>
      </c>
      <c r="E4771" t="s">
        <v>22</v>
      </c>
      <c r="F4771" t="s">
        <v>2133</v>
      </c>
      <c r="G4771" t="str">
        <f t="shared" si="222"/>
        <v>US-2016-114888-CC-12430</v>
      </c>
      <c r="H4771" t="s">
        <v>2134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2304</v>
      </c>
      <c r="P4771" t="s">
        <v>45</v>
      </c>
      <c r="Q4771" t="s">
        <v>74</v>
      </c>
      <c r="R4771" t="s">
        <v>2305</v>
      </c>
      <c r="S4771">
        <v>11.952000000000002</v>
      </c>
      <c r="T4771">
        <v>3</v>
      </c>
      <c r="U4771">
        <v>0.2</v>
      </c>
      <c r="V4771">
        <v>4.1832000000000003</v>
      </c>
      <c r="W4771" s="3">
        <f t="shared" si="223"/>
        <v>0.35</v>
      </c>
      <c r="X4771" t="str">
        <f t="shared" si="224"/>
        <v>Medium</v>
      </c>
    </row>
    <row r="4772" spans="1:24" x14ac:dyDescent="0.2">
      <c r="A4772">
        <v>4771</v>
      </c>
      <c r="B4772" t="s">
        <v>7767</v>
      </c>
      <c r="C4772" s="2">
        <v>42632</v>
      </c>
      <c r="D4772" s="2">
        <v>42637</v>
      </c>
      <c r="E4772" t="s">
        <v>22</v>
      </c>
      <c r="F4772" t="s">
        <v>2133</v>
      </c>
      <c r="G4772" t="str">
        <f t="shared" si="222"/>
        <v>US-2016-114888-CC-12430</v>
      </c>
      <c r="H4772" t="s">
        <v>2134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1.8719999999999997</v>
      </c>
      <c r="W4772" s="3">
        <f t="shared" si="223"/>
        <v>0.29999999999999993</v>
      </c>
      <c r="X4772" t="str">
        <f t="shared" si="224"/>
        <v>No Discount</v>
      </c>
    </row>
    <row r="4773" spans="1:24" x14ac:dyDescent="0.2">
      <c r="A4773">
        <v>4772</v>
      </c>
      <c r="B4773" t="s">
        <v>7770</v>
      </c>
      <c r="C4773" s="2">
        <v>41943</v>
      </c>
      <c r="D4773" s="2">
        <v>41946</v>
      </c>
      <c r="E4773" t="s">
        <v>22</v>
      </c>
      <c r="F4773" t="s">
        <v>4723</v>
      </c>
      <c r="G4773" t="str">
        <f t="shared" si="222"/>
        <v>US-2014-167262-AC-10450</v>
      </c>
      <c r="H4773" t="s">
        <v>4724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83.512799999999913</v>
      </c>
      <c r="W4773" s="3">
        <f t="shared" si="223"/>
        <v>0.11249999999999988</v>
      </c>
      <c r="X4773" t="str">
        <f t="shared" si="224"/>
        <v>Medium</v>
      </c>
    </row>
    <row r="4774" spans="1:24" x14ac:dyDescent="0.2">
      <c r="A4774">
        <v>4773</v>
      </c>
      <c r="B4774" t="s">
        <v>7772</v>
      </c>
      <c r="C4774" s="2">
        <v>43062</v>
      </c>
      <c r="D4774" s="2">
        <v>43066</v>
      </c>
      <c r="E4774" t="s">
        <v>49</v>
      </c>
      <c r="F4774" t="s">
        <v>1738</v>
      </c>
      <c r="G4774" t="str">
        <f t="shared" si="222"/>
        <v>CA-2017-119746-CM-12385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-4.0400000000000009</v>
      </c>
      <c r="W4774" s="3">
        <f t="shared" si="223"/>
        <v>-0.62500000000000011</v>
      </c>
      <c r="X4774" t="str">
        <f t="shared" si="224"/>
        <v>High</v>
      </c>
    </row>
    <row r="4775" spans="1:24" x14ac:dyDescent="0.2">
      <c r="A4775">
        <v>4774</v>
      </c>
      <c r="B4775" t="s">
        <v>7772</v>
      </c>
      <c r="C4775" s="2">
        <v>43062</v>
      </c>
      <c r="D4775" s="2">
        <v>43066</v>
      </c>
      <c r="E4775" t="s">
        <v>49</v>
      </c>
      <c r="F4775" t="s">
        <v>1738</v>
      </c>
      <c r="G4775" t="str">
        <f t="shared" si="222"/>
        <v>CA-2017-119746-CM-12385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2923</v>
      </c>
      <c r="P4775" t="s">
        <v>45</v>
      </c>
      <c r="Q4775" t="s">
        <v>46</v>
      </c>
      <c r="R4775" t="s">
        <v>2924</v>
      </c>
      <c r="S4775">
        <v>11.52</v>
      </c>
      <c r="T4775">
        <v>5</v>
      </c>
      <c r="U4775">
        <v>0.2</v>
      </c>
      <c r="V4775">
        <v>4.1760000000000002</v>
      </c>
      <c r="W4775" s="3">
        <f t="shared" si="223"/>
        <v>0.36250000000000004</v>
      </c>
      <c r="X4775" t="str">
        <f t="shared" si="224"/>
        <v>Medium</v>
      </c>
    </row>
    <row r="4776" spans="1:24" x14ac:dyDescent="0.2">
      <c r="A4776">
        <v>4775</v>
      </c>
      <c r="B4776" t="s">
        <v>7772</v>
      </c>
      <c r="C4776" s="2">
        <v>43062</v>
      </c>
      <c r="D4776" s="2">
        <v>43066</v>
      </c>
      <c r="E4776" t="s">
        <v>49</v>
      </c>
      <c r="F4776" t="s">
        <v>1738</v>
      </c>
      <c r="G4776" t="str">
        <f t="shared" si="222"/>
        <v>CA-2017-119746-CM-12385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3405</v>
      </c>
      <c r="P4776" t="s">
        <v>70</v>
      </c>
      <c r="Q4776" t="s">
        <v>71</v>
      </c>
      <c r="R4776" t="s">
        <v>3406</v>
      </c>
      <c r="S4776">
        <v>222.38400000000001</v>
      </c>
      <c r="T4776">
        <v>2</v>
      </c>
      <c r="U4776">
        <v>0.2</v>
      </c>
      <c r="V4776">
        <v>16.678799999999995</v>
      </c>
      <c r="W4776" s="3">
        <f t="shared" si="223"/>
        <v>7.4999999999999969E-2</v>
      </c>
      <c r="X4776" t="str">
        <f t="shared" si="224"/>
        <v>Medium</v>
      </c>
    </row>
    <row r="4777" spans="1:24" x14ac:dyDescent="0.2">
      <c r="A4777">
        <v>4776</v>
      </c>
      <c r="B4777" t="s">
        <v>7773</v>
      </c>
      <c r="C4777" s="2">
        <v>43055</v>
      </c>
      <c r="D4777" s="2">
        <v>43060</v>
      </c>
      <c r="E4777" t="s">
        <v>49</v>
      </c>
      <c r="F4777" t="s">
        <v>7280</v>
      </c>
      <c r="G4777" t="str">
        <f t="shared" si="222"/>
        <v>CA-2017-108091-EK-13795</v>
      </c>
      <c r="H4777" t="s">
        <v>7281</v>
      </c>
      <c r="I4777" t="s">
        <v>101</v>
      </c>
      <c r="J4777" t="s">
        <v>26</v>
      </c>
      <c r="K4777" t="s">
        <v>3344</v>
      </c>
      <c r="L4777" t="s">
        <v>42</v>
      </c>
      <c r="M4777">
        <v>92025</v>
      </c>
      <c r="N4777" t="s">
        <v>43</v>
      </c>
      <c r="O4777" t="s">
        <v>3181</v>
      </c>
      <c r="P4777" t="s">
        <v>45</v>
      </c>
      <c r="Q4777" t="s">
        <v>67</v>
      </c>
      <c r="R4777" t="s">
        <v>3182</v>
      </c>
      <c r="S4777">
        <v>23.36</v>
      </c>
      <c r="T4777">
        <v>4</v>
      </c>
      <c r="U4777">
        <v>0</v>
      </c>
      <c r="V4777">
        <v>6.073599999999999</v>
      </c>
      <c r="W4777" s="3">
        <f t="shared" si="223"/>
        <v>0.25999999999999995</v>
      </c>
      <c r="X4777" t="str">
        <f t="shared" si="224"/>
        <v>No Discount</v>
      </c>
    </row>
    <row r="4778" spans="1:24" x14ac:dyDescent="0.2">
      <c r="A4778">
        <v>4777</v>
      </c>
      <c r="B4778" t="s">
        <v>7774</v>
      </c>
      <c r="C4778" s="2">
        <v>42419</v>
      </c>
      <c r="D4778" s="2">
        <v>42423</v>
      </c>
      <c r="E4778" t="s">
        <v>22</v>
      </c>
      <c r="F4778" t="s">
        <v>2636</v>
      </c>
      <c r="G4778" t="str">
        <f t="shared" si="222"/>
        <v>CA-2016-101630-CK-12760</v>
      </c>
      <c r="H4778" t="s">
        <v>2637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3378</v>
      </c>
      <c r="P4778" t="s">
        <v>45</v>
      </c>
      <c r="Q4778" t="s">
        <v>46</v>
      </c>
      <c r="R4778" t="s">
        <v>3379</v>
      </c>
      <c r="S4778">
        <v>8.67</v>
      </c>
      <c r="T4778">
        <v>3</v>
      </c>
      <c r="U4778">
        <v>0</v>
      </c>
      <c r="V4778">
        <v>4.0749000000000004</v>
      </c>
      <c r="W4778" s="3">
        <f t="shared" si="223"/>
        <v>0.47000000000000003</v>
      </c>
      <c r="X4778" t="str">
        <f t="shared" si="224"/>
        <v>No Discount</v>
      </c>
    </row>
    <row r="4779" spans="1:24" x14ac:dyDescent="0.2">
      <c r="A4779">
        <v>4778</v>
      </c>
      <c r="B4779" t="s">
        <v>7774</v>
      </c>
      <c r="C4779" s="2">
        <v>42419</v>
      </c>
      <c r="D4779" s="2">
        <v>42423</v>
      </c>
      <c r="E4779" t="s">
        <v>22</v>
      </c>
      <c r="F4779" t="s">
        <v>2636</v>
      </c>
      <c r="G4779" t="str">
        <f t="shared" si="222"/>
        <v>CA-2016-101630-CK-12760</v>
      </c>
      <c r="H4779" t="s">
        <v>2637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5072</v>
      </c>
      <c r="P4779" t="s">
        <v>45</v>
      </c>
      <c r="Q4779" t="s">
        <v>578</v>
      </c>
      <c r="R4779" t="s">
        <v>5073</v>
      </c>
      <c r="S4779">
        <v>25.71</v>
      </c>
      <c r="T4779">
        <v>3</v>
      </c>
      <c r="U4779">
        <v>0</v>
      </c>
      <c r="V4779">
        <v>6.6846000000000005</v>
      </c>
      <c r="W4779" s="3">
        <f t="shared" si="223"/>
        <v>0.26</v>
      </c>
      <c r="X4779" t="str">
        <f t="shared" si="224"/>
        <v>No Discount</v>
      </c>
    </row>
    <row r="4780" spans="1:24" x14ac:dyDescent="0.2">
      <c r="A4780">
        <v>4779</v>
      </c>
      <c r="B4780" t="s">
        <v>7775</v>
      </c>
      <c r="C4780" s="2">
        <v>43046</v>
      </c>
      <c r="D4780" s="2">
        <v>43050</v>
      </c>
      <c r="E4780" t="s">
        <v>49</v>
      </c>
      <c r="F4780" t="s">
        <v>110</v>
      </c>
      <c r="G4780" t="str">
        <f t="shared" si="222"/>
        <v>CA-2017-132346-PK-19075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33.310199999999995</v>
      </c>
      <c r="W4780" s="3">
        <f t="shared" si="223"/>
        <v>0.32999999999999996</v>
      </c>
      <c r="X4780" t="str">
        <f t="shared" si="224"/>
        <v>No Discount</v>
      </c>
    </row>
    <row r="4781" spans="1:24" x14ac:dyDescent="0.2">
      <c r="A4781">
        <v>4780</v>
      </c>
      <c r="B4781" t="s">
        <v>7776</v>
      </c>
      <c r="C4781" s="2">
        <v>41828</v>
      </c>
      <c r="D4781" s="2">
        <v>41830</v>
      </c>
      <c r="E4781" t="s">
        <v>187</v>
      </c>
      <c r="F4781" t="s">
        <v>5992</v>
      </c>
      <c r="G4781" t="str">
        <f t="shared" si="222"/>
        <v>CA-2014-150301-MH-18025</v>
      </c>
      <c r="H4781" t="s">
        <v>5993</v>
      </c>
      <c r="I4781" t="s">
        <v>25</v>
      </c>
      <c r="J4781" t="s">
        <v>26</v>
      </c>
      <c r="K4781" t="s">
        <v>3459</v>
      </c>
      <c r="L4781" t="s">
        <v>266</v>
      </c>
      <c r="M4781">
        <v>14215</v>
      </c>
      <c r="N4781" t="s">
        <v>147</v>
      </c>
      <c r="O4781" t="s">
        <v>1842</v>
      </c>
      <c r="P4781" t="s">
        <v>31</v>
      </c>
      <c r="Q4781" t="s">
        <v>35</v>
      </c>
      <c r="R4781" t="s">
        <v>1843</v>
      </c>
      <c r="S4781">
        <v>63.882000000000005</v>
      </c>
      <c r="T4781">
        <v>1</v>
      </c>
      <c r="U4781">
        <v>0.1</v>
      </c>
      <c r="V4781">
        <v>10.647000000000004</v>
      </c>
      <c r="W4781" s="3">
        <f t="shared" si="223"/>
        <v>0.16666666666666671</v>
      </c>
      <c r="X4781" t="str">
        <f t="shared" si="224"/>
        <v>Low</v>
      </c>
    </row>
    <row r="4782" spans="1:24" x14ac:dyDescent="0.2">
      <c r="A4782">
        <v>4781</v>
      </c>
      <c r="B4782" t="s">
        <v>7777</v>
      </c>
      <c r="C4782" s="2">
        <v>41950</v>
      </c>
      <c r="D4782" s="2">
        <v>41955</v>
      </c>
      <c r="E4782" t="s">
        <v>49</v>
      </c>
      <c r="F4782" t="s">
        <v>518</v>
      </c>
      <c r="G4782" t="str">
        <f t="shared" si="222"/>
        <v>CA-2014-159310-SC-20725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683.14399999999989</v>
      </c>
      <c r="T4782">
        <v>4</v>
      </c>
      <c r="U4782">
        <v>0.3</v>
      </c>
      <c r="V4782">
        <v>0</v>
      </c>
      <c r="W4782" s="3">
        <f t="shared" si="223"/>
        <v>0</v>
      </c>
      <c r="X4782" t="str">
        <f t="shared" si="224"/>
        <v>Medium</v>
      </c>
    </row>
    <row r="4783" spans="1:24" x14ac:dyDescent="0.2">
      <c r="A4783">
        <v>4782</v>
      </c>
      <c r="B4783" t="s">
        <v>7777</v>
      </c>
      <c r="C4783" s="2">
        <v>41950</v>
      </c>
      <c r="D4783" s="2">
        <v>41955</v>
      </c>
      <c r="E4783" t="s">
        <v>49</v>
      </c>
      <c r="F4783" t="s">
        <v>518</v>
      </c>
      <c r="G4783" t="str">
        <f t="shared" si="222"/>
        <v>CA-2014-159310-SC-20725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1.4759999999999995</v>
      </c>
      <c r="T4783">
        <v>3</v>
      </c>
      <c r="U4783">
        <v>0.8</v>
      </c>
      <c r="V4783">
        <v>-2.214</v>
      </c>
      <c r="W4783" s="3">
        <f t="shared" si="223"/>
        <v>-1.5000000000000004</v>
      </c>
      <c r="X4783" t="str">
        <f t="shared" si="224"/>
        <v>High</v>
      </c>
    </row>
    <row r="4784" spans="1:24" x14ac:dyDescent="0.2">
      <c r="A4784">
        <v>4783</v>
      </c>
      <c r="B4784" t="s">
        <v>7777</v>
      </c>
      <c r="C4784" s="2">
        <v>41950</v>
      </c>
      <c r="D4784" s="2">
        <v>41955</v>
      </c>
      <c r="E4784" t="s">
        <v>49</v>
      </c>
      <c r="F4784" t="s">
        <v>518</v>
      </c>
      <c r="G4784" t="str">
        <f t="shared" si="222"/>
        <v>CA-2014-159310-SC-20725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2002</v>
      </c>
      <c r="P4784" t="s">
        <v>45</v>
      </c>
      <c r="Q4784" t="s">
        <v>578</v>
      </c>
      <c r="R4784" t="s">
        <v>2003</v>
      </c>
      <c r="S4784">
        <v>40.711999999999996</v>
      </c>
      <c r="T4784">
        <v>7</v>
      </c>
      <c r="U4784">
        <v>0.2</v>
      </c>
      <c r="V4784">
        <v>3.5623000000000022</v>
      </c>
      <c r="W4784" s="3">
        <f t="shared" si="223"/>
        <v>8.7500000000000064E-2</v>
      </c>
      <c r="X4784" t="str">
        <f t="shared" si="224"/>
        <v>Medium</v>
      </c>
    </row>
    <row r="4785" spans="1:24" x14ac:dyDescent="0.2">
      <c r="A4785">
        <v>4784</v>
      </c>
      <c r="B4785" t="s">
        <v>7780</v>
      </c>
      <c r="C4785" s="2">
        <v>42763</v>
      </c>
      <c r="D4785" s="2">
        <v>42767</v>
      </c>
      <c r="E4785" t="s">
        <v>49</v>
      </c>
      <c r="F4785" t="s">
        <v>6180</v>
      </c>
      <c r="G4785" t="str">
        <f t="shared" si="222"/>
        <v>US-2017-147984-GB-14575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4537</v>
      </c>
      <c r="M4785">
        <v>67212</v>
      </c>
      <c r="N4785" t="s">
        <v>104</v>
      </c>
      <c r="O4785" t="s">
        <v>3785</v>
      </c>
      <c r="P4785" t="s">
        <v>45</v>
      </c>
      <c r="Q4785" t="s">
        <v>89</v>
      </c>
      <c r="R4785" t="s">
        <v>3786</v>
      </c>
      <c r="S4785">
        <v>279.89999999999998</v>
      </c>
      <c r="T4785">
        <v>5</v>
      </c>
      <c r="U4785">
        <v>0</v>
      </c>
      <c r="V4785">
        <v>137.15100000000001</v>
      </c>
      <c r="W4785" s="3">
        <f t="shared" si="223"/>
        <v>0.4900000000000001</v>
      </c>
      <c r="X4785" t="str">
        <f t="shared" si="224"/>
        <v>No Discount</v>
      </c>
    </row>
    <row r="4786" spans="1:24" x14ac:dyDescent="0.2">
      <c r="A4786">
        <v>4785</v>
      </c>
      <c r="B4786" t="s">
        <v>7781</v>
      </c>
      <c r="C4786" s="2">
        <v>42349</v>
      </c>
      <c r="D4786" s="2">
        <v>42354</v>
      </c>
      <c r="E4786" t="s">
        <v>49</v>
      </c>
      <c r="F4786" t="s">
        <v>92</v>
      </c>
      <c r="G4786" t="str">
        <f t="shared" si="222"/>
        <v>CA-2015-104346-IM-15070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13.120000000000001</v>
      </c>
      <c r="T4786">
        <v>5</v>
      </c>
      <c r="U4786">
        <v>0.2</v>
      </c>
      <c r="V4786">
        <v>1.1480000000000006</v>
      </c>
      <c r="W4786" s="3">
        <f t="shared" si="223"/>
        <v>8.7500000000000036E-2</v>
      </c>
      <c r="X4786" t="str">
        <f t="shared" si="224"/>
        <v>Medium</v>
      </c>
    </row>
    <row r="4787" spans="1:24" x14ac:dyDescent="0.2">
      <c r="A4787">
        <v>4786</v>
      </c>
      <c r="B4787" t="s">
        <v>7781</v>
      </c>
      <c r="C4787" s="2">
        <v>42349</v>
      </c>
      <c r="D4787" s="2">
        <v>42354</v>
      </c>
      <c r="E4787" t="s">
        <v>49</v>
      </c>
      <c r="F4787" t="s">
        <v>92</v>
      </c>
      <c r="G4787" t="str">
        <f t="shared" si="222"/>
        <v>CA-2015-104346-IM-15070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69.576000000000008</v>
      </c>
      <c r="T4787">
        <v>4</v>
      </c>
      <c r="U4787">
        <v>0.7</v>
      </c>
      <c r="V4787">
        <v>-143.79040000000001</v>
      </c>
      <c r="W4787" s="3">
        <f t="shared" si="223"/>
        <v>-2.0666666666666664</v>
      </c>
      <c r="X4787" t="str">
        <f t="shared" si="224"/>
        <v>High</v>
      </c>
    </row>
    <row r="4788" spans="1:24" x14ac:dyDescent="0.2">
      <c r="A4788">
        <v>4787</v>
      </c>
      <c r="B4788" t="s">
        <v>7781</v>
      </c>
      <c r="C4788" s="2">
        <v>42349</v>
      </c>
      <c r="D4788" s="2">
        <v>42354</v>
      </c>
      <c r="E4788" t="s">
        <v>49</v>
      </c>
      <c r="F4788" t="s">
        <v>92</v>
      </c>
      <c r="G4788" t="str">
        <f t="shared" si="222"/>
        <v>CA-2015-104346-IM-15070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3235</v>
      </c>
      <c r="P4788" t="s">
        <v>45</v>
      </c>
      <c r="Q4788" t="s">
        <v>67</v>
      </c>
      <c r="R4788" t="s">
        <v>3236</v>
      </c>
      <c r="S4788">
        <v>4.2240000000000002</v>
      </c>
      <c r="T4788">
        <v>3</v>
      </c>
      <c r="U4788">
        <v>0.2</v>
      </c>
      <c r="V4788">
        <v>0.47519999999999984</v>
      </c>
      <c r="W4788" s="3">
        <f t="shared" si="223"/>
        <v>0.11249999999999996</v>
      </c>
      <c r="X4788" t="str">
        <f t="shared" si="224"/>
        <v>Medium</v>
      </c>
    </row>
    <row r="4789" spans="1:24" x14ac:dyDescent="0.2">
      <c r="A4789">
        <v>4788</v>
      </c>
      <c r="B4789" t="s">
        <v>7781</v>
      </c>
      <c r="C4789" s="2">
        <v>42349</v>
      </c>
      <c r="D4789" s="2">
        <v>42354</v>
      </c>
      <c r="E4789" t="s">
        <v>49</v>
      </c>
      <c r="F4789" t="s">
        <v>92</v>
      </c>
      <c r="G4789" t="str">
        <f t="shared" si="222"/>
        <v>CA-2015-104346-IM-15070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-6.5339999999999954</v>
      </c>
      <c r="W4789" s="3">
        <f t="shared" si="223"/>
        <v>-0.11249999999999992</v>
      </c>
      <c r="X4789" t="str">
        <f t="shared" si="224"/>
        <v>Medium</v>
      </c>
    </row>
    <row r="4790" spans="1:24" x14ac:dyDescent="0.2">
      <c r="A4790">
        <v>4789</v>
      </c>
      <c r="B4790" t="s">
        <v>7781</v>
      </c>
      <c r="C4790" s="2">
        <v>42349</v>
      </c>
      <c r="D4790" s="2">
        <v>42354</v>
      </c>
      <c r="E4790" t="s">
        <v>49</v>
      </c>
      <c r="F4790" t="s">
        <v>92</v>
      </c>
      <c r="G4790" t="str">
        <f t="shared" si="222"/>
        <v>CA-2015-104346-IM-15070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4071</v>
      </c>
      <c r="P4790" t="s">
        <v>31</v>
      </c>
      <c r="Q4790" t="s">
        <v>64</v>
      </c>
      <c r="R4790" t="s">
        <v>4072</v>
      </c>
      <c r="S4790">
        <v>52.416000000000004</v>
      </c>
      <c r="T4790">
        <v>9</v>
      </c>
      <c r="U4790">
        <v>0.2</v>
      </c>
      <c r="V4790">
        <v>15.069600000000007</v>
      </c>
      <c r="W4790" s="3">
        <f t="shared" si="223"/>
        <v>0.28750000000000009</v>
      </c>
      <c r="X4790" t="str">
        <f t="shared" si="224"/>
        <v>Medium</v>
      </c>
    </row>
    <row r="4791" spans="1:24" x14ac:dyDescent="0.2">
      <c r="A4791">
        <v>4790</v>
      </c>
      <c r="B4791" t="s">
        <v>7781</v>
      </c>
      <c r="C4791" s="2">
        <v>42349</v>
      </c>
      <c r="D4791" s="2">
        <v>42354</v>
      </c>
      <c r="E4791" t="s">
        <v>49</v>
      </c>
      <c r="F4791" t="s">
        <v>92</v>
      </c>
      <c r="G4791" t="str">
        <f t="shared" si="222"/>
        <v>CA-2015-104346-IM-15070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3935</v>
      </c>
      <c r="P4791" t="s">
        <v>31</v>
      </c>
      <c r="Q4791" t="s">
        <v>64</v>
      </c>
      <c r="R4791" t="s">
        <v>3936</v>
      </c>
      <c r="S4791">
        <v>54.920000000000009</v>
      </c>
      <c r="T4791">
        <v>5</v>
      </c>
      <c r="U4791">
        <v>0.2</v>
      </c>
      <c r="V4791">
        <v>10.983999999999996</v>
      </c>
      <c r="W4791" s="3">
        <f t="shared" si="223"/>
        <v>0.1999999999999999</v>
      </c>
      <c r="X4791" t="str">
        <f t="shared" si="224"/>
        <v>Medium</v>
      </c>
    </row>
    <row r="4792" spans="1:24" x14ac:dyDescent="0.2">
      <c r="A4792">
        <v>4791</v>
      </c>
      <c r="B4792" t="s">
        <v>7781</v>
      </c>
      <c r="C4792" s="2">
        <v>42349</v>
      </c>
      <c r="D4792" s="2">
        <v>42354</v>
      </c>
      <c r="E4792" t="s">
        <v>49</v>
      </c>
      <c r="F4792" t="s">
        <v>92</v>
      </c>
      <c r="G4792" t="str">
        <f t="shared" si="222"/>
        <v>CA-2015-104346-IM-15070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-248.16599999999994</v>
      </c>
      <c r="W4792" s="3">
        <f t="shared" si="223"/>
        <v>-0.67999999999999983</v>
      </c>
      <c r="X4792" t="str">
        <f t="shared" si="224"/>
        <v>High</v>
      </c>
    </row>
    <row r="4793" spans="1:24" x14ac:dyDescent="0.2">
      <c r="A4793">
        <v>4792</v>
      </c>
      <c r="B4793" t="s">
        <v>7781</v>
      </c>
      <c r="C4793" s="2">
        <v>42349</v>
      </c>
      <c r="D4793" s="2">
        <v>42354</v>
      </c>
      <c r="E4793" t="s">
        <v>49</v>
      </c>
      <c r="F4793" t="s">
        <v>92</v>
      </c>
      <c r="G4793" t="str">
        <f t="shared" si="222"/>
        <v>CA-2015-104346-IM-15070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3057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28.706399999999991</v>
      </c>
      <c r="W4793" s="3">
        <f t="shared" si="223"/>
        <v>0.33749999999999991</v>
      </c>
      <c r="X4793" t="str">
        <f t="shared" si="224"/>
        <v>Medium</v>
      </c>
    </row>
    <row r="4794" spans="1:24" x14ac:dyDescent="0.2">
      <c r="A4794">
        <v>4793</v>
      </c>
      <c r="B4794" t="s">
        <v>7781</v>
      </c>
      <c r="C4794" s="2">
        <v>42349</v>
      </c>
      <c r="D4794" s="2">
        <v>42354</v>
      </c>
      <c r="E4794" t="s">
        <v>49</v>
      </c>
      <c r="F4794" t="s">
        <v>92</v>
      </c>
      <c r="G4794" t="str">
        <f t="shared" si="222"/>
        <v>CA-2015-104346-IM-15070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27.695999999999998</v>
      </c>
      <c r="T4794">
        <v>3</v>
      </c>
      <c r="U4794">
        <v>0.2</v>
      </c>
      <c r="V4794">
        <v>9.6935999999999964</v>
      </c>
      <c r="W4794" s="3">
        <f t="shared" si="223"/>
        <v>0.34999999999999992</v>
      </c>
      <c r="X4794" t="str">
        <f t="shared" si="224"/>
        <v>Medium</v>
      </c>
    </row>
    <row r="4795" spans="1:24" x14ac:dyDescent="0.2">
      <c r="A4795">
        <v>4794</v>
      </c>
      <c r="B4795" t="s">
        <v>7785</v>
      </c>
      <c r="C4795" s="2">
        <v>42184</v>
      </c>
      <c r="D4795" s="2">
        <v>42189</v>
      </c>
      <c r="E4795" t="s">
        <v>49</v>
      </c>
      <c r="F4795" t="s">
        <v>4331</v>
      </c>
      <c r="G4795" t="str">
        <f t="shared" si="222"/>
        <v>US-2015-141684-MM-18055</v>
      </c>
      <c r="H4795" t="s">
        <v>4332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3544</v>
      </c>
      <c r="P4795" t="s">
        <v>45</v>
      </c>
      <c r="Q4795" t="s">
        <v>89</v>
      </c>
      <c r="R4795" t="s">
        <v>3545</v>
      </c>
      <c r="S4795">
        <v>24.96</v>
      </c>
      <c r="T4795">
        <v>4</v>
      </c>
      <c r="U4795">
        <v>0</v>
      </c>
      <c r="V4795">
        <v>11.231999999999999</v>
      </c>
      <c r="W4795" s="3">
        <f t="shared" si="223"/>
        <v>0.44999999999999996</v>
      </c>
      <c r="X4795" t="str">
        <f t="shared" si="224"/>
        <v>No Discount</v>
      </c>
    </row>
    <row r="4796" spans="1:24" x14ac:dyDescent="0.2">
      <c r="A4796">
        <v>4795</v>
      </c>
      <c r="B4796" t="s">
        <v>7786</v>
      </c>
      <c r="C4796" s="2">
        <v>42079</v>
      </c>
      <c r="D4796" s="2">
        <v>42086</v>
      </c>
      <c r="E4796" t="s">
        <v>49</v>
      </c>
      <c r="F4796" t="s">
        <v>7787</v>
      </c>
      <c r="G4796" t="str">
        <f t="shared" si="222"/>
        <v>CA-2015-144722-MF-18250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18.114600000000003</v>
      </c>
      <c r="W4796" s="3">
        <f t="shared" si="223"/>
        <v>0.42000000000000004</v>
      </c>
      <c r="X4796" t="str">
        <f t="shared" si="224"/>
        <v>No Discount</v>
      </c>
    </row>
    <row r="4797" spans="1:24" x14ac:dyDescent="0.2">
      <c r="A4797">
        <v>4796</v>
      </c>
      <c r="B4797" t="s">
        <v>7789</v>
      </c>
      <c r="C4797" s="2">
        <v>42229</v>
      </c>
      <c r="D4797" s="2">
        <v>42233</v>
      </c>
      <c r="E4797" t="s">
        <v>49</v>
      </c>
      <c r="F4797" t="s">
        <v>2038</v>
      </c>
      <c r="G4797" t="str">
        <f t="shared" si="222"/>
        <v>CA-2015-120516-CK-12595</v>
      </c>
      <c r="H4797" t="s">
        <v>2039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2430</v>
      </c>
      <c r="P4797" t="s">
        <v>45</v>
      </c>
      <c r="Q4797" t="s">
        <v>74</v>
      </c>
      <c r="R4797" t="s">
        <v>2431</v>
      </c>
      <c r="S4797">
        <v>5.64</v>
      </c>
      <c r="T4797">
        <v>3</v>
      </c>
      <c r="U4797">
        <v>0</v>
      </c>
      <c r="V4797">
        <v>2.7071999999999994</v>
      </c>
      <c r="W4797" s="3">
        <f t="shared" si="223"/>
        <v>0.47999999999999993</v>
      </c>
      <c r="X4797" t="str">
        <f t="shared" si="224"/>
        <v>No Discount</v>
      </c>
    </row>
    <row r="4798" spans="1:24" x14ac:dyDescent="0.2">
      <c r="A4798">
        <v>4797</v>
      </c>
      <c r="B4798" t="s">
        <v>7791</v>
      </c>
      <c r="C4798" s="2">
        <v>42504</v>
      </c>
      <c r="D4798" s="2">
        <v>42509</v>
      </c>
      <c r="E4798" t="s">
        <v>49</v>
      </c>
      <c r="F4798" t="s">
        <v>1293</v>
      </c>
      <c r="G4798" t="str">
        <f t="shared" si="222"/>
        <v>US-2016-148901-MK-17905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5001</v>
      </c>
      <c r="P4798" t="s">
        <v>45</v>
      </c>
      <c r="Q4798" t="s">
        <v>74</v>
      </c>
      <c r="R4798" t="s">
        <v>5002</v>
      </c>
      <c r="S4798">
        <v>57.582000000000008</v>
      </c>
      <c r="T4798">
        <v>3</v>
      </c>
      <c r="U4798">
        <v>0.7</v>
      </c>
      <c r="V4798">
        <v>-44.146199999999979</v>
      </c>
      <c r="W4798" s="3">
        <f t="shared" si="223"/>
        <v>-0.76666666666666616</v>
      </c>
      <c r="X4798" t="str">
        <f t="shared" si="224"/>
        <v>High</v>
      </c>
    </row>
    <row r="4799" spans="1:24" x14ac:dyDescent="0.2">
      <c r="A4799">
        <v>4798</v>
      </c>
      <c r="B4799" t="s">
        <v>7791</v>
      </c>
      <c r="C4799" s="2">
        <v>42504</v>
      </c>
      <c r="D4799" s="2">
        <v>42509</v>
      </c>
      <c r="E4799" t="s">
        <v>49</v>
      </c>
      <c r="F4799" t="s">
        <v>1293</v>
      </c>
      <c r="G4799" t="str">
        <f t="shared" si="222"/>
        <v>US-2016-148901-MK-17905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31.104000000000006</v>
      </c>
      <c r="T4799">
        <v>6</v>
      </c>
      <c r="U4799">
        <v>0.2</v>
      </c>
      <c r="V4799">
        <v>10.8864</v>
      </c>
      <c r="W4799" s="3">
        <f t="shared" si="223"/>
        <v>0.34999999999999992</v>
      </c>
      <c r="X4799" t="str">
        <f t="shared" si="224"/>
        <v>Medium</v>
      </c>
    </row>
    <row r="4800" spans="1:24" x14ac:dyDescent="0.2">
      <c r="A4800">
        <v>4799</v>
      </c>
      <c r="B4800" t="s">
        <v>7791</v>
      </c>
      <c r="C4800" s="2">
        <v>42504</v>
      </c>
      <c r="D4800" s="2">
        <v>42509</v>
      </c>
      <c r="E4800" t="s">
        <v>49</v>
      </c>
      <c r="F4800" t="s">
        <v>1293</v>
      </c>
      <c r="G4800" t="str">
        <f t="shared" si="222"/>
        <v>US-2016-148901-MK-17905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8.3028000000000031</v>
      </c>
      <c r="W4800" s="3">
        <f t="shared" si="223"/>
        <v>0.27500000000000008</v>
      </c>
      <c r="X4800" t="str">
        <f t="shared" si="224"/>
        <v>Medium</v>
      </c>
    </row>
    <row r="4801" spans="1:24" x14ac:dyDescent="0.2">
      <c r="A4801">
        <v>4800</v>
      </c>
      <c r="B4801" t="s">
        <v>7791</v>
      </c>
      <c r="C4801" s="2">
        <v>42504</v>
      </c>
      <c r="D4801" s="2">
        <v>42509</v>
      </c>
      <c r="E4801" t="s">
        <v>49</v>
      </c>
      <c r="F4801" t="s">
        <v>1293</v>
      </c>
      <c r="G4801" t="str">
        <f t="shared" si="222"/>
        <v>US-2016-148901-MK-17905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4.3600000000000012</v>
      </c>
      <c r="W4801" s="3">
        <f t="shared" si="223"/>
        <v>0.10000000000000002</v>
      </c>
      <c r="X4801" t="str">
        <f t="shared" si="224"/>
        <v>Medium</v>
      </c>
    </row>
    <row r="4802" spans="1:24" x14ac:dyDescent="0.2">
      <c r="A4802">
        <v>4801</v>
      </c>
      <c r="B4802" t="s">
        <v>7791</v>
      </c>
      <c r="C4802" s="2">
        <v>42504</v>
      </c>
      <c r="D4802" s="2">
        <v>42509</v>
      </c>
      <c r="E4802" t="s">
        <v>49</v>
      </c>
      <c r="F4802" t="s">
        <v>1293</v>
      </c>
      <c r="G4802" t="str">
        <f t="shared" si="222"/>
        <v>US-2016-148901-MK-17905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0.41720000000000046</v>
      </c>
      <c r="W4802" s="3">
        <f t="shared" si="223"/>
        <v>8.7500000000000105E-2</v>
      </c>
      <c r="X4802" t="str">
        <f t="shared" si="224"/>
        <v>Medium</v>
      </c>
    </row>
    <row r="4803" spans="1:24" x14ac:dyDescent="0.2">
      <c r="A4803">
        <v>4802</v>
      </c>
      <c r="B4803" t="s">
        <v>7791</v>
      </c>
      <c r="C4803" s="2">
        <v>42504</v>
      </c>
      <c r="D4803" s="2">
        <v>42509</v>
      </c>
      <c r="E4803" t="s">
        <v>49</v>
      </c>
      <c r="F4803" t="s">
        <v>1293</v>
      </c>
      <c r="G4803" t="str">
        <f t="shared" ref="G4803:G4866" si="225" xml:space="preserve"> B4803 &amp; "-" &amp; F4803</f>
        <v>US-2016-148901-MK-17905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10.380000000000003</v>
      </c>
      <c r="T4803">
        <v>2</v>
      </c>
      <c r="U4803">
        <v>0.7</v>
      </c>
      <c r="V4803">
        <v>-7.6119999999999983</v>
      </c>
      <c r="W4803" s="3">
        <f t="shared" ref="W4803:W4866" si="226">V4803/S4803</f>
        <v>-0.73333333333333295</v>
      </c>
      <c r="X4803" t="str">
        <f t="shared" ref="X4803:X4866" si="227">IF(U4803=0, "No Discount", IF(U4803&lt;=0.1, "Low", IF(U4803&lt;=0.3, "Medium", "High")))</f>
        <v>High</v>
      </c>
    </row>
    <row r="4804" spans="1:24" x14ac:dyDescent="0.2">
      <c r="A4804">
        <v>4803</v>
      </c>
      <c r="B4804" t="s">
        <v>7791</v>
      </c>
      <c r="C4804" s="2">
        <v>42504</v>
      </c>
      <c r="D4804" s="2">
        <v>42509</v>
      </c>
      <c r="E4804" t="s">
        <v>49</v>
      </c>
      <c r="F4804" t="s">
        <v>1293</v>
      </c>
      <c r="G4804" t="str">
        <f t="shared" si="225"/>
        <v>US-2016-148901-MK-17905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13.392000000000003</v>
      </c>
      <c r="T4804">
        <v>8</v>
      </c>
      <c r="U4804">
        <v>0.7</v>
      </c>
      <c r="V4804">
        <v>-9.8207999999999984</v>
      </c>
      <c r="W4804" s="3">
        <f t="shared" si="226"/>
        <v>-0.73333333333333306</v>
      </c>
      <c r="X4804" t="str">
        <f t="shared" si="227"/>
        <v>High</v>
      </c>
    </row>
    <row r="4805" spans="1:24" x14ac:dyDescent="0.2">
      <c r="A4805">
        <v>4804</v>
      </c>
      <c r="B4805" t="s">
        <v>7794</v>
      </c>
      <c r="C4805" s="2">
        <v>42929</v>
      </c>
      <c r="D4805" s="2">
        <v>42933</v>
      </c>
      <c r="E4805" t="s">
        <v>22</v>
      </c>
      <c r="F4805" t="s">
        <v>6670</v>
      </c>
      <c r="G4805" t="str">
        <f t="shared" si="225"/>
        <v>CA-2017-136364-MH-17455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3064</v>
      </c>
      <c r="P4805" t="s">
        <v>70</v>
      </c>
      <c r="Q4805" t="s">
        <v>71</v>
      </c>
      <c r="R4805" t="s">
        <v>3065</v>
      </c>
      <c r="S4805">
        <v>39.593999999999994</v>
      </c>
      <c r="T4805">
        <v>1</v>
      </c>
      <c r="U4805">
        <v>0.4</v>
      </c>
      <c r="V4805">
        <v>-7.2589000000000041</v>
      </c>
      <c r="W4805" s="3">
        <f t="shared" si="226"/>
        <v>-0.18333333333333346</v>
      </c>
      <c r="X4805" t="str">
        <f t="shared" si="227"/>
        <v>High</v>
      </c>
    </row>
    <row r="4806" spans="1:24" x14ac:dyDescent="0.2">
      <c r="A4806">
        <v>4805</v>
      </c>
      <c r="B4806" t="s">
        <v>7794</v>
      </c>
      <c r="C4806" s="2">
        <v>42929</v>
      </c>
      <c r="D4806" s="2">
        <v>42933</v>
      </c>
      <c r="E4806" t="s">
        <v>22</v>
      </c>
      <c r="F4806" t="s">
        <v>6670</v>
      </c>
      <c r="G4806" t="str">
        <f t="shared" si="225"/>
        <v>CA-2017-136364-MH-17455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91.00800000000001</v>
      </c>
      <c r="T4806">
        <v>9</v>
      </c>
      <c r="U4806">
        <v>0.2</v>
      </c>
      <c r="V4806">
        <v>19.339199999999998</v>
      </c>
      <c r="W4806" s="3">
        <f t="shared" si="226"/>
        <v>0.21249999999999997</v>
      </c>
      <c r="X4806" t="str">
        <f t="shared" si="227"/>
        <v>Medium</v>
      </c>
    </row>
    <row r="4807" spans="1:24" x14ac:dyDescent="0.2">
      <c r="A4807">
        <v>4806</v>
      </c>
      <c r="B4807" t="s">
        <v>7795</v>
      </c>
      <c r="C4807" s="2">
        <v>42330</v>
      </c>
      <c r="D4807" s="2">
        <v>42333</v>
      </c>
      <c r="E4807" t="s">
        <v>22</v>
      </c>
      <c r="F4807" t="s">
        <v>1368</v>
      </c>
      <c r="G4807" t="str">
        <f t="shared" si="225"/>
        <v>CA-2015-137708-NG-18430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2502</v>
      </c>
      <c r="P4807" t="s">
        <v>45</v>
      </c>
      <c r="Q4807" t="s">
        <v>89</v>
      </c>
      <c r="R4807" t="s">
        <v>2503</v>
      </c>
      <c r="S4807">
        <v>37.94</v>
      </c>
      <c r="T4807">
        <v>2</v>
      </c>
      <c r="U4807">
        <v>0</v>
      </c>
      <c r="V4807">
        <v>18.211199999999998</v>
      </c>
      <c r="W4807" s="3">
        <f t="shared" si="226"/>
        <v>0.48</v>
      </c>
      <c r="X4807" t="str">
        <f t="shared" si="227"/>
        <v>No Discount</v>
      </c>
    </row>
    <row r="4808" spans="1:24" x14ac:dyDescent="0.2">
      <c r="A4808">
        <v>4807</v>
      </c>
      <c r="B4808" t="s">
        <v>7795</v>
      </c>
      <c r="C4808" s="2">
        <v>42330</v>
      </c>
      <c r="D4808" s="2">
        <v>42333</v>
      </c>
      <c r="E4808" t="s">
        <v>22</v>
      </c>
      <c r="F4808" t="s">
        <v>1368</v>
      </c>
      <c r="G4808" t="str">
        <f t="shared" si="225"/>
        <v>CA-2015-137708-NG-18430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42.800000000000004</v>
      </c>
      <c r="T4808">
        <v>10</v>
      </c>
      <c r="U4808">
        <v>0</v>
      </c>
      <c r="V4808">
        <v>19.259999999999998</v>
      </c>
      <c r="W4808" s="3">
        <f t="shared" si="226"/>
        <v>0.4499999999999999</v>
      </c>
      <c r="X4808" t="str">
        <f t="shared" si="227"/>
        <v>No Discount</v>
      </c>
    </row>
    <row r="4809" spans="1:24" x14ac:dyDescent="0.2">
      <c r="A4809">
        <v>4808</v>
      </c>
      <c r="B4809" t="s">
        <v>7795</v>
      </c>
      <c r="C4809" s="2">
        <v>42330</v>
      </c>
      <c r="D4809" s="2">
        <v>42333</v>
      </c>
      <c r="E4809" t="s">
        <v>22</v>
      </c>
      <c r="F4809" t="s">
        <v>1368</v>
      </c>
      <c r="G4809" t="str">
        <f t="shared" si="225"/>
        <v>CA-2015-137708-NG-18430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2351</v>
      </c>
      <c r="P4809" t="s">
        <v>45</v>
      </c>
      <c r="Q4809" t="s">
        <v>58</v>
      </c>
      <c r="R4809" t="s">
        <v>2352</v>
      </c>
      <c r="S4809">
        <v>33.630000000000003</v>
      </c>
      <c r="T4809">
        <v>3</v>
      </c>
      <c r="U4809">
        <v>0</v>
      </c>
      <c r="V4809">
        <v>10.088999999999999</v>
      </c>
      <c r="W4809" s="3">
        <f t="shared" si="226"/>
        <v>0.29999999999999993</v>
      </c>
      <c r="X4809" t="str">
        <f t="shared" si="227"/>
        <v>No Discount</v>
      </c>
    </row>
    <row r="4810" spans="1:24" x14ac:dyDescent="0.2">
      <c r="A4810">
        <v>4809</v>
      </c>
      <c r="B4810" t="s">
        <v>7796</v>
      </c>
      <c r="C4810" s="2">
        <v>41966</v>
      </c>
      <c r="D4810" s="2">
        <v>41971</v>
      </c>
      <c r="E4810" t="s">
        <v>49</v>
      </c>
      <c r="F4810" t="s">
        <v>4553</v>
      </c>
      <c r="G4810" t="str">
        <f t="shared" si="225"/>
        <v>CA-2014-149055-PB-19210</v>
      </c>
      <c r="H4810" t="s">
        <v>4554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5040</v>
      </c>
      <c r="P4810" t="s">
        <v>45</v>
      </c>
      <c r="Q4810" t="s">
        <v>172</v>
      </c>
      <c r="R4810" t="s">
        <v>5041</v>
      </c>
      <c r="S4810">
        <v>62.808000000000007</v>
      </c>
      <c r="T4810">
        <v>3</v>
      </c>
      <c r="U4810">
        <v>0.2</v>
      </c>
      <c r="V4810">
        <v>21.197700000000001</v>
      </c>
      <c r="W4810" s="3">
        <f t="shared" si="226"/>
        <v>0.33749999999999997</v>
      </c>
      <c r="X4810" t="str">
        <f t="shared" si="227"/>
        <v>Medium</v>
      </c>
    </row>
    <row r="4811" spans="1:24" x14ac:dyDescent="0.2">
      <c r="A4811">
        <v>4810</v>
      </c>
      <c r="B4811" t="s">
        <v>7797</v>
      </c>
      <c r="C4811" s="2">
        <v>42365</v>
      </c>
      <c r="D4811" s="2">
        <v>42368</v>
      </c>
      <c r="E4811" t="s">
        <v>187</v>
      </c>
      <c r="F4811" t="s">
        <v>6279</v>
      </c>
      <c r="G4811" t="str">
        <f t="shared" si="225"/>
        <v>CA-2015-151589-RE-19450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91.950799999999987</v>
      </c>
      <c r="W4811" s="3">
        <f t="shared" si="226"/>
        <v>0.47</v>
      </c>
      <c r="X4811" t="str">
        <f t="shared" si="227"/>
        <v>No Discount</v>
      </c>
    </row>
    <row r="4812" spans="1:24" x14ac:dyDescent="0.2">
      <c r="A4812">
        <v>4811</v>
      </c>
      <c r="B4812" t="s">
        <v>7797</v>
      </c>
      <c r="C4812" s="2">
        <v>42365</v>
      </c>
      <c r="D4812" s="2">
        <v>42368</v>
      </c>
      <c r="E4812" t="s">
        <v>187</v>
      </c>
      <c r="F4812" t="s">
        <v>6279</v>
      </c>
      <c r="G4812" t="str">
        <f t="shared" si="225"/>
        <v>CA-2015-151589-RE-19450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4783</v>
      </c>
      <c r="P4812" t="s">
        <v>70</v>
      </c>
      <c r="Q4812" t="s">
        <v>71</v>
      </c>
      <c r="R4812" t="s">
        <v>4784</v>
      </c>
      <c r="S4812">
        <v>239.9</v>
      </c>
      <c r="T4812">
        <v>2</v>
      </c>
      <c r="U4812">
        <v>0</v>
      </c>
      <c r="V4812">
        <v>71.97</v>
      </c>
      <c r="W4812" s="3">
        <f t="shared" si="226"/>
        <v>0.3</v>
      </c>
      <c r="X4812" t="str">
        <f t="shared" si="227"/>
        <v>No Discount</v>
      </c>
    </row>
    <row r="4813" spans="1:24" x14ac:dyDescent="0.2">
      <c r="A4813">
        <v>4812</v>
      </c>
      <c r="B4813" t="s">
        <v>7798</v>
      </c>
      <c r="C4813" s="2">
        <v>42688</v>
      </c>
      <c r="D4813" s="2">
        <v>42693</v>
      </c>
      <c r="E4813" t="s">
        <v>22</v>
      </c>
      <c r="F4813" t="s">
        <v>6342</v>
      </c>
      <c r="G4813" t="str">
        <f t="shared" si="225"/>
        <v>CA-2016-121370-EB-14110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380.05799999999994</v>
      </c>
      <c r="T4813">
        <v>3</v>
      </c>
      <c r="U4813">
        <v>0.3</v>
      </c>
      <c r="V4813">
        <v>-21.717600000000004</v>
      </c>
      <c r="W4813" s="3">
        <f t="shared" si="226"/>
        <v>-5.7142857142857162E-2</v>
      </c>
      <c r="X4813" t="str">
        <f t="shared" si="227"/>
        <v>Medium</v>
      </c>
    </row>
    <row r="4814" spans="1:24" x14ac:dyDescent="0.2">
      <c r="A4814">
        <v>4813</v>
      </c>
      <c r="B4814" t="s">
        <v>7798</v>
      </c>
      <c r="C4814" s="2">
        <v>42688</v>
      </c>
      <c r="D4814" s="2">
        <v>42693</v>
      </c>
      <c r="E4814" t="s">
        <v>22</v>
      </c>
      <c r="F4814" t="s">
        <v>6342</v>
      </c>
      <c r="G4814" t="str">
        <f t="shared" si="225"/>
        <v>CA-2016-121370-EB-14110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1199.9759999999999</v>
      </c>
      <c r="T4814">
        <v>4</v>
      </c>
      <c r="U4814">
        <v>0.4</v>
      </c>
      <c r="V4814">
        <v>179.99639999999999</v>
      </c>
      <c r="W4814" s="3">
        <f t="shared" si="226"/>
        <v>0.15000000000000002</v>
      </c>
      <c r="X4814" t="str">
        <f t="shared" si="227"/>
        <v>High</v>
      </c>
    </row>
    <row r="4815" spans="1:24" x14ac:dyDescent="0.2">
      <c r="A4815">
        <v>4814</v>
      </c>
      <c r="B4815" t="s">
        <v>7798</v>
      </c>
      <c r="C4815" s="2">
        <v>42688</v>
      </c>
      <c r="D4815" s="2">
        <v>42693</v>
      </c>
      <c r="E4815" t="s">
        <v>22</v>
      </c>
      <c r="F4815" t="s">
        <v>6342</v>
      </c>
      <c r="G4815" t="str">
        <f t="shared" si="225"/>
        <v>CA-2016-121370-EB-14110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9.7151999999999941</v>
      </c>
      <c r="W4815" s="3">
        <f t="shared" si="226"/>
        <v>0.19999999999999987</v>
      </c>
      <c r="X4815" t="str">
        <f t="shared" si="227"/>
        <v>Medium</v>
      </c>
    </row>
    <row r="4816" spans="1:24" x14ac:dyDescent="0.2">
      <c r="A4816">
        <v>4815</v>
      </c>
      <c r="B4816" t="s">
        <v>7801</v>
      </c>
      <c r="C4816" s="2">
        <v>42498</v>
      </c>
      <c r="D4816" s="2">
        <v>42500</v>
      </c>
      <c r="E4816" t="s">
        <v>187</v>
      </c>
      <c r="F4816" t="s">
        <v>5066</v>
      </c>
      <c r="G4816" t="str">
        <f t="shared" si="225"/>
        <v>CA-2016-111696-TB-21625</v>
      </c>
      <c r="H4816" t="s">
        <v>5067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  <c r="W4816" s="3">
        <f t="shared" si="226"/>
        <v>0.45</v>
      </c>
      <c r="X4816" t="str">
        <f t="shared" si="227"/>
        <v>No Discount</v>
      </c>
    </row>
    <row r="4817" spans="1:24" x14ac:dyDescent="0.2">
      <c r="A4817">
        <v>4816</v>
      </c>
      <c r="B4817" t="s">
        <v>7802</v>
      </c>
      <c r="C4817" s="2">
        <v>41999</v>
      </c>
      <c r="D4817" s="2">
        <v>42004</v>
      </c>
      <c r="E4817" t="s">
        <v>49</v>
      </c>
      <c r="F4817" t="s">
        <v>7086</v>
      </c>
      <c r="G4817" t="str">
        <f t="shared" si="225"/>
        <v>CA-2014-139598-MG-17695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18.264000000000003</v>
      </c>
      <c r="T4817">
        <v>3</v>
      </c>
      <c r="U4817">
        <v>0.2</v>
      </c>
      <c r="V4817">
        <v>6.1640999999999995</v>
      </c>
      <c r="W4817" s="3">
        <f t="shared" si="226"/>
        <v>0.33749999999999991</v>
      </c>
      <c r="X4817" t="str">
        <f t="shared" si="227"/>
        <v>Medium</v>
      </c>
    </row>
    <row r="4818" spans="1:24" x14ac:dyDescent="0.2">
      <c r="A4818">
        <v>4817</v>
      </c>
      <c r="B4818" t="s">
        <v>7802</v>
      </c>
      <c r="C4818" s="2">
        <v>41999</v>
      </c>
      <c r="D4818" s="2">
        <v>42004</v>
      </c>
      <c r="E4818" t="s">
        <v>49</v>
      </c>
      <c r="F4818" t="s">
        <v>7086</v>
      </c>
      <c r="G4818" t="str">
        <f t="shared" si="225"/>
        <v>CA-2014-139598-MG-17695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5.6315999999999971</v>
      </c>
      <c r="W4818" s="3">
        <f t="shared" si="226"/>
        <v>0.16249999999999992</v>
      </c>
      <c r="X4818" t="str">
        <f t="shared" si="227"/>
        <v>Medium</v>
      </c>
    </row>
    <row r="4819" spans="1:24" x14ac:dyDescent="0.2">
      <c r="A4819">
        <v>4818</v>
      </c>
      <c r="B4819" t="s">
        <v>7802</v>
      </c>
      <c r="C4819" s="2">
        <v>41999</v>
      </c>
      <c r="D4819" s="2">
        <v>42004</v>
      </c>
      <c r="E4819" t="s">
        <v>49</v>
      </c>
      <c r="F4819" t="s">
        <v>7086</v>
      </c>
      <c r="G4819" t="str">
        <f t="shared" si="225"/>
        <v>CA-2014-139598-MG-17695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2105</v>
      </c>
      <c r="P4819" t="s">
        <v>45</v>
      </c>
      <c r="Q4819" t="s">
        <v>77</v>
      </c>
      <c r="R4819" t="s">
        <v>2106</v>
      </c>
      <c r="S4819">
        <v>81.552000000000007</v>
      </c>
      <c r="T4819">
        <v>2</v>
      </c>
      <c r="U4819">
        <v>0.2</v>
      </c>
      <c r="V4819">
        <v>8.1551999999999971</v>
      </c>
      <c r="W4819" s="3">
        <f t="shared" si="226"/>
        <v>9.999999999999995E-2</v>
      </c>
      <c r="X4819" t="str">
        <f t="shared" si="227"/>
        <v>Medium</v>
      </c>
    </row>
    <row r="4820" spans="1:24" x14ac:dyDescent="0.2">
      <c r="A4820">
        <v>4819</v>
      </c>
      <c r="B4820" t="s">
        <v>7802</v>
      </c>
      <c r="C4820" s="2">
        <v>41999</v>
      </c>
      <c r="D4820" s="2">
        <v>42004</v>
      </c>
      <c r="E4820" t="s">
        <v>49</v>
      </c>
      <c r="F4820" t="s">
        <v>7086</v>
      </c>
      <c r="G4820" t="str">
        <f t="shared" si="225"/>
        <v>CA-2014-139598-MG-17695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4156</v>
      </c>
      <c r="P4820" t="s">
        <v>45</v>
      </c>
      <c r="Q4820" t="s">
        <v>58</v>
      </c>
      <c r="R4820" t="s">
        <v>4157</v>
      </c>
      <c r="S4820">
        <v>227.13600000000002</v>
      </c>
      <c r="T4820">
        <v>4</v>
      </c>
      <c r="U4820">
        <v>0.2</v>
      </c>
      <c r="V4820">
        <v>-42.588000000000036</v>
      </c>
      <c r="W4820" s="3">
        <f t="shared" si="226"/>
        <v>-0.18750000000000014</v>
      </c>
      <c r="X4820" t="str">
        <f t="shared" si="227"/>
        <v>Medium</v>
      </c>
    </row>
    <row r="4821" spans="1:24" x14ac:dyDescent="0.2">
      <c r="A4821">
        <v>4820</v>
      </c>
      <c r="B4821" t="s">
        <v>7803</v>
      </c>
      <c r="C4821" s="2">
        <v>42894</v>
      </c>
      <c r="D4821" s="2">
        <v>42900</v>
      </c>
      <c r="E4821" t="s">
        <v>49</v>
      </c>
      <c r="F4821" t="s">
        <v>7804</v>
      </c>
      <c r="G4821" t="str">
        <f t="shared" si="225"/>
        <v>CA-2017-117436-LW-17125</v>
      </c>
      <c r="H4821" t="s">
        <v>7805</v>
      </c>
      <c r="I4821" t="s">
        <v>25</v>
      </c>
      <c r="J4821" t="s">
        <v>26</v>
      </c>
      <c r="K4821" t="s">
        <v>2805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  <c r="W4821" s="3">
        <f t="shared" si="226"/>
        <v>0.49</v>
      </c>
      <c r="X4821" t="str">
        <f t="shared" si="227"/>
        <v>No Discount</v>
      </c>
    </row>
    <row r="4822" spans="1:24" x14ac:dyDescent="0.2">
      <c r="A4822">
        <v>4821</v>
      </c>
      <c r="B4822" t="s">
        <v>7806</v>
      </c>
      <c r="C4822" s="2">
        <v>42101</v>
      </c>
      <c r="D4822" s="2">
        <v>42105</v>
      </c>
      <c r="E4822" t="s">
        <v>49</v>
      </c>
      <c r="F4822" t="s">
        <v>7031</v>
      </c>
      <c r="G4822" t="str">
        <f t="shared" si="225"/>
        <v>CA-2015-140025-PF-19120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463.24799999999988</v>
      </c>
      <c r="T4822">
        <v>8</v>
      </c>
      <c r="U4822">
        <v>0.8</v>
      </c>
      <c r="V4822">
        <v>-1181.2824000000003</v>
      </c>
      <c r="W4822" s="3">
        <f t="shared" si="226"/>
        <v>-2.5500000000000012</v>
      </c>
      <c r="X4822" t="str">
        <f t="shared" si="227"/>
        <v>High</v>
      </c>
    </row>
    <row r="4823" spans="1:24" x14ac:dyDescent="0.2">
      <c r="A4823">
        <v>4822</v>
      </c>
      <c r="B4823" t="s">
        <v>7806</v>
      </c>
      <c r="C4823" s="2">
        <v>42101</v>
      </c>
      <c r="D4823" s="2">
        <v>42105</v>
      </c>
      <c r="E4823" t="s">
        <v>49</v>
      </c>
      <c r="F4823" t="s">
        <v>7031</v>
      </c>
      <c r="G4823" t="str">
        <f t="shared" si="225"/>
        <v>CA-2015-140025-PF-19120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2568</v>
      </c>
      <c r="P4823" t="s">
        <v>70</v>
      </c>
      <c r="Q4823" t="s">
        <v>160</v>
      </c>
      <c r="R4823" t="s">
        <v>2569</v>
      </c>
      <c r="S4823">
        <v>383.952</v>
      </c>
      <c r="T4823">
        <v>6</v>
      </c>
      <c r="U4823">
        <v>0.2</v>
      </c>
      <c r="V4823">
        <v>47.993999999999971</v>
      </c>
      <c r="W4823" s="3">
        <f t="shared" si="226"/>
        <v>0.12499999999999993</v>
      </c>
      <c r="X4823" t="str">
        <f t="shared" si="227"/>
        <v>Medium</v>
      </c>
    </row>
    <row r="4824" spans="1:24" x14ac:dyDescent="0.2">
      <c r="A4824">
        <v>4823</v>
      </c>
      <c r="B4824" t="s">
        <v>7807</v>
      </c>
      <c r="C4824" s="2">
        <v>42561</v>
      </c>
      <c r="D4824" s="2">
        <v>42562</v>
      </c>
      <c r="E4824" t="s">
        <v>1292</v>
      </c>
      <c r="F4824" t="s">
        <v>1070</v>
      </c>
      <c r="G4824" t="str">
        <f t="shared" si="225"/>
        <v>CA-2016-134222-NZ-18565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44.856000000000009</v>
      </c>
      <c r="T4824">
        <v>6</v>
      </c>
      <c r="U4824">
        <v>0.7</v>
      </c>
      <c r="V4824">
        <v>-35.884799999999984</v>
      </c>
      <c r="W4824" s="3">
        <f t="shared" si="226"/>
        <v>-0.79999999999999949</v>
      </c>
      <c r="X4824" t="str">
        <f t="shared" si="227"/>
        <v>High</v>
      </c>
    </row>
    <row r="4825" spans="1:24" x14ac:dyDescent="0.2">
      <c r="A4825">
        <v>4824</v>
      </c>
      <c r="B4825" t="s">
        <v>7809</v>
      </c>
      <c r="C4825" s="2">
        <v>42695</v>
      </c>
      <c r="D4825" s="2">
        <v>42700</v>
      </c>
      <c r="E4825" t="s">
        <v>49</v>
      </c>
      <c r="F4825" t="s">
        <v>2005</v>
      </c>
      <c r="G4825" t="str">
        <f t="shared" si="225"/>
        <v>CA-2016-140018-CK-12205</v>
      </c>
      <c r="H4825" t="s">
        <v>2006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30.345000000000006</v>
      </c>
      <c r="T4825">
        <v>7</v>
      </c>
      <c r="U4825">
        <v>0.7</v>
      </c>
      <c r="V4825">
        <v>-24.275999999999996</v>
      </c>
      <c r="W4825" s="3">
        <f t="shared" si="226"/>
        <v>-0.79999999999999971</v>
      </c>
      <c r="X4825" t="str">
        <f t="shared" si="227"/>
        <v>High</v>
      </c>
    </row>
    <row r="4826" spans="1:24" x14ac:dyDescent="0.2">
      <c r="A4826">
        <v>4825</v>
      </c>
      <c r="B4826" t="s">
        <v>7809</v>
      </c>
      <c r="C4826" s="2">
        <v>42695</v>
      </c>
      <c r="D4826" s="2">
        <v>42700</v>
      </c>
      <c r="E4826" t="s">
        <v>49</v>
      </c>
      <c r="F4826" t="s">
        <v>2005</v>
      </c>
      <c r="G4826" t="str">
        <f t="shared" si="225"/>
        <v>CA-2016-140018-CK-12205</v>
      </c>
      <c r="H4826" t="s">
        <v>2006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-9.1109999999999971</v>
      </c>
      <c r="W4826" s="3">
        <f t="shared" si="226"/>
        <v>-7.1428571428571411E-2</v>
      </c>
      <c r="X4826" t="str">
        <f t="shared" si="227"/>
        <v>Medium</v>
      </c>
    </row>
    <row r="4827" spans="1:24" x14ac:dyDescent="0.2">
      <c r="A4827">
        <v>4826</v>
      </c>
      <c r="B4827" t="s">
        <v>7809</v>
      </c>
      <c r="C4827" s="2">
        <v>42695</v>
      </c>
      <c r="D4827" s="2">
        <v>42700</v>
      </c>
      <c r="E4827" t="s">
        <v>49</v>
      </c>
      <c r="F4827" t="s">
        <v>2005</v>
      </c>
      <c r="G4827" t="str">
        <f t="shared" si="225"/>
        <v>CA-2016-140018-CK-12205</v>
      </c>
      <c r="H4827" t="s">
        <v>2006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15.590399999999995</v>
      </c>
      <c r="W4827" s="3">
        <f t="shared" si="226"/>
        <v>0.19999999999999996</v>
      </c>
      <c r="X4827" t="str">
        <f t="shared" si="227"/>
        <v>Medium</v>
      </c>
    </row>
    <row r="4828" spans="1:24" x14ac:dyDescent="0.2">
      <c r="A4828">
        <v>4827</v>
      </c>
      <c r="B4828" t="s">
        <v>7812</v>
      </c>
      <c r="C4828" s="2">
        <v>43051</v>
      </c>
      <c r="D4828" s="2">
        <v>43054</v>
      </c>
      <c r="E4828" t="s">
        <v>187</v>
      </c>
      <c r="F4828" t="s">
        <v>4514</v>
      </c>
      <c r="G4828" t="str">
        <f t="shared" si="225"/>
        <v>US-2017-136707-JE-15610</v>
      </c>
      <c r="H4828" t="s">
        <v>4515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  <c r="W4828" s="3">
        <f t="shared" si="226"/>
        <v>0.35</v>
      </c>
      <c r="X4828" t="str">
        <f t="shared" si="227"/>
        <v>Medium</v>
      </c>
    </row>
    <row r="4829" spans="1:24" x14ac:dyDescent="0.2">
      <c r="A4829">
        <v>4828</v>
      </c>
      <c r="B4829" t="s">
        <v>7813</v>
      </c>
      <c r="C4829" s="2">
        <v>41944</v>
      </c>
      <c r="D4829" s="2">
        <v>41951</v>
      </c>
      <c r="E4829" t="s">
        <v>49</v>
      </c>
      <c r="F4829" t="s">
        <v>6641</v>
      </c>
      <c r="G4829" t="str">
        <f t="shared" si="225"/>
        <v>CA-2014-152562-JO-15145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4640</v>
      </c>
      <c r="P4829" t="s">
        <v>45</v>
      </c>
      <c r="Q4829" t="s">
        <v>58</v>
      </c>
      <c r="R4829" t="s">
        <v>4641</v>
      </c>
      <c r="S4829">
        <v>69.52</v>
      </c>
      <c r="T4829">
        <v>2</v>
      </c>
      <c r="U4829">
        <v>0</v>
      </c>
      <c r="V4829">
        <v>19.465600000000002</v>
      </c>
      <c r="W4829" s="3">
        <f t="shared" si="226"/>
        <v>0.28000000000000003</v>
      </c>
      <c r="X4829" t="str">
        <f t="shared" si="227"/>
        <v>No Discount</v>
      </c>
    </row>
    <row r="4830" spans="1:24" x14ac:dyDescent="0.2">
      <c r="A4830">
        <v>4829</v>
      </c>
      <c r="B4830" t="s">
        <v>7813</v>
      </c>
      <c r="C4830" s="2">
        <v>41944</v>
      </c>
      <c r="D4830" s="2">
        <v>41951</v>
      </c>
      <c r="E4830" t="s">
        <v>49</v>
      </c>
      <c r="F4830" t="s">
        <v>6641</v>
      </c>
      <c r="G4830" t="str">
        <f t="shared" si="225"/>
        <v>CA-2014-152562-JO-15145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3390</v>
      </c>
      <c r="P4830" t="s">
        <v>45</v>
      </c>
      <c r="Q4830" t="s">
        <v>67</v>
      </c>
      <c r="R4830" t="s">
        <v>3391</v>
      </c>
      <c r="S4830">
        <v>5.64</v>
      </c>
      <c r="T4830">
        <v>3</v>
      </c>
      <c r="U4830">
        <v>0</v>
      </c>
      <c r="V4830">
        <v>1.6355999999999997</v>
      </c>
      <c r="W4830" s="3">
        <f t="shared" si="226"/>
        <v>0.28999999999999998</v>
      </c>
      <c r="X4830" t="str">
        <f t="shared" si="227"/>
        <v>No Discount</v>
      </c>
    </row>
    <row r="4831" spans="1:24" x14ac:dyDescent="0.2">
      <c r="A4831">
        <v>4830</v>
      </c>
      <c r="B4831" t="s">
        <v>7814</v>
      </c>
      <c r="C4831" s="2">
        <v>42505</v>
      </c>
      <c r="D4831" s="2">
        <v>42511</v>
      </c>
      <c r="E4831" t="s">
        <v>49</v>
      </c>
      <c r="F4831" t="s">
        <v>5622</v>
      </c>
      <c r="G4831" t="str">
        <f t="shared" si="225"/>
        <v>CA-2016-152408-TT-21220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4862</v>
      </c>
      <c r="P4831" t="s">
        <v>45</v>
      </c>
      <c r="Q4831" t="s">
        <v>74</v>
      </c>
      <c r="R4831" t="s">
        <v>4863</v>
      </c>
      <c r="S4831">
        <v>13.776000000000002</v>
      </c>
      <c r="T4831">
        <v>3</v>
      </c>
      <c r="U4831">
        <v>0.2</v>
      </c>
      <c r="V4831">
        <v>4.4771999999999998</v>
      </c>
      <c r="W4831" s="3">
        <f t="shared" si="226"/>
        <v>0.32499999999999996</v>
      </c>
      <c r="X4831" t="str">
        <f t="shared" si="227"/>
        <v>Medium</v>
      </c>
    </row>
    <row r="4832" spans="1:24" x14ac:dyDescent="0.2">
      <c r="A4832">
        <v>4831</v>
      </c>
      <c r="B4832" t="s">
        <v>7815</v>
      </c>
      <c r="C4832" s="2">
        <v>41950</v>
      </c>
      <c r="D4832" s="2">
        <v>41955</v>
      </c>
      <c r="E4832" t="s">
        <v>49</v>
      </c>
      <c r="F4832" t="s">
        <v>2762</v>
      </c>
      <c r="G4832" t="str">
        <f t="shared" si="225"/>
        <v>CA-2014-120278-MS-17365</v>
      </c>
      <c r="H4832" t="s">
        <v>2763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68.846399999999988</v>
      </c>
      <c r="W4832" s="3">
        <f t="shared" si="226"/>
        <v>0.27999999999999997</v>
      </c>
      <c r="X4832" t="str">
        <f t="shared" si="227"/>
        <v>No Discount</v>
      </c>
    </row>
    <row r="4833" spans="1:24" x14ac:dyDescent="0.2">
      <c r="A4833">
        <v>4832</v>
      </c>
      <c r="B4833" t="s">
        <v>7815</v>
      </c>
      <c r="C4833" s="2">
        <v>41950</v>
      </c>
      <c r="D4833" s="2">
        <v>41955</v>
      </c>
      <c r="E4833" t="s">
        <v>49</v>
      </c>
      <c r="F4833" t="s">
        <v>2762</v>
      </c>
      <c r="G4833" t="str">
        <f t="shared" si="225"/>
        <v>CA-2014-120278-MS-17365</v>
      </c>
      <c r="H4833" t="s">
        <v>2763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2992</v>
      </c>
      <c r="P4833" t="s">
        <v>45</v>
      </c>
      <c r="Q4833" t="s">
        <v>58</v>
      </c>
      <c r="R4833" t="s">
        <v>2993</v>
      </c>
      <c r="S4833">
        <v>36.630000000000003</v>
      </c>
      <c r="T4833">
        <v>3</v>
      </c>
      <c r="U4833">
        <v>0</v>
      </c>
      <c r="V4833">
        <v>9.8901000000000039</v>
      </c>
      <c r="W4833" s="3">
        <f t="shared" si="226"/>
        <v>0.27000000000000007</v>
      </c>
      <c r="X4833" t="str">
        <f t="shared" si="227"/>
        <v>No Discount</v>
      </c>
    </row>
    <row r="4834" spans="1:24" x14ac:dyDescent="0.2">
      <c r="A4834">
        <v>4833</v>
      </c>
      <c r="B4834" t="s">
        <v>7815</v>
      </c>
      <c r="C4834" s="2">
        <v>41950</v>
      </c>
      <c r="D4834" s="2">
        <v>41955</v>
      </c>
      <c r="E4834" t="s">
        <v>49</v>
      </c>
      <c r="F4834" t="s">
        <v>2762</v>
      </c>
      <c r="G4834" t="str">
        <f t="shared" si="225"/>
        <v>CA-2014-120278-MS-17365</v>
      </c>
      <c r="H4834" t="s">
        <v>2763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3985</v>
      </c>
      <c r="P4834" t="s">
        <v>45</v>
      </c>
      <c r="Q4834" t="s">
        <v>58</v>
      </c>
      <c r="R4834" t="s">
        <v>3986</v>
      </c>
      <c r="S4834">
        <v>22.58</v>
      </c>
      <c r="T4834">
        <v>2</v>
      </c>
      <c r="U4834">
        <v>0</v>
      </c>
      <c r="V4834">
        <v>5.8707999999999991</v>
      </c>
      <c r="W4834" s="3">
        <f t="shared" si="226"/>
        <v>0.25999999999999995</v>
      </c>
      <c r="X4834" t="str">
        <f t="shared" si="227"/>
        <v>No Discount</v>
      </c>
    </row>
    <row r="4835" spans="1:24" x14ac:dyDescent="0.2">
      <c r="A4835">
        <v>4834</v>
      </c>
      <c r="B4835" t="s">
        <v>7815</v>
      </c>
      <c r="C4835" s="2">
        <v>41950</v>
      </c>
      <c r="D4835" s="2">
        <v>41955</v>
      </c>
      <c r="E4835" t="s">
        <v>49</v>
      </c>
      <c r="F4835" t="s">
        <v>2762</v>
      </c>
      <c r="G4835" t="str">
        <f t="shared" si="225"/>
        <v>CA-2014-120278-MS-17365</v>
      </c>
      <c r="H4835" t="s">
        <v>2763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3594</v>
      </c>
      <c r="P4835" t="s">
        <v>45</v>
      </c>
      <c r="Q4835" t="s">
        <v>74</v>
      </c>
      <c r="R4835" t="s">
        <v>3595</v>
      </c>
      <c r="S4835">
        <v>12.39</v>
      </c>
      <c r="T4835">
        <v>3</v>
      </c>
      <c r="U4835">
        <v>0</v>
      </c>
      <c r="V4835">
        <v>5.8232999999999997</v>
      </c>
      <c r="W4835" s="3">
        <f t="shared" si="226"/>
        <v>0.47</v>
      </c>
      <c r="X4835" t="str">
        <f t="shared" si="227"/>
        <v>No Discount</v>
      </c>
    </row>
    <row r="4836" spans="1:24" x14ac:dyDescent="0.2">
      <c r="A4836">
        <v>4835</v>
      </c>
      <c r="B4836" t="s">
        <v>7817</v>
      </c>
      <c r="C4836" s="2">
        <v>43013</v>
      </c>
      <c r="D4836" s="2">
        <v>43018</v>
      </c>
      <c r="E4836" t="s">
        <v>49</v>
      </c>
      <c r="F4836" t="s">
        <v>4089</v>
      </c>
      <c r="G4836" t="str">
        <f t="shared" si="225"/>
        <v>CA-2017-167661-MP-18175</v>
      </c>
      <c r="H4836" t="s">
        <v>4090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4947</v>
      </c>
      <c r="P4836" t="s">
        <v>45</v>
      </c>
      <c r="Q4836" t="s">
        <v>74</v>
      </c>
      <c r="R4836" t="s">
        <v>4948</v>
      </c>
      <c r="S4836">
        <v>39.92</v>
      </c>
      <c r="T4836">
        <v>5</v>
      </c>
      <c r="U4836">
        <v>0.2</v>
      </c>
      <c r="V4836">
        <v>13.472999999999999</v>
      </c>
      <c r="W4836" s="3">
        <f t="shared" si="226"/>
        <v>0.33749999999999997</v>
      </c>
      <c r="X4836" t="str">
        <f t="shared" si="227"/>
        <v>Medium</v>
      </c>
    </row>
    <row r="4837" spans="1:24" x14ac:dyDescent="0.2">
      <c r="A4837">
        <v>4836</v>
      </c>
      <c r="B4837" t="s">
        <v>7817</v>
      </c>
      <c r="C4837" s="2">
        <v>43013</v>
      </c>
      <c r="D4837" s="2">
        <v>43018</v>
      </c>
      <c r="E4837" t="s">
        <v>49</v>
      </c>
      <c r="F4837" t="s">
        <v>4089</v>
      </c>
      <c r="G4837" t="str">
        <f t="shared" si="225"/>
        <v>CA-2017-167661-MP-18175</v>
      </c>
      <c r="H4837" t="s">
        <v>4090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27.881999999999998</v>
      </c>
      <c r="W4837" s="3">
        <f t="shared" si="226"/>
        <v>0.44999999999999996</v>
      </c>
      <c r="X4837" t="str">
        <f t="shared" si="227"/>
        <v>No Discount</v>
      </c>
    </row>
    <row r="4838" spans="1:24" x14ac:dyDescent="0.2">
      <c r="A4838">
        <v>4837</v>
      </c>
      <c r="B4838" t="s">
        <v>7817</v>
      </c>
      <c r="C4838" s="2">
        <v>43013</v>
      </c>
      <c r="D4838" s="2">
        <v>43018</v>
      </c>
      <c r="E4838" t="s">
        <v>49</v>
      </c>
      <c r="F4838" t="s">
        <v>4089</v>
      </c>
      <c r="G4838" t="str">
        <f t="shared" si="225"/>
        <v>CA-2017-167661-MP-18175</v>
      </c>
      <c r="H4838" t="s">
        <v>4090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3131</v>
      </c>
      <c r="P4838" t="s">
        <v>45</v>
      </c>
      <c r="Q4838" t="s">
        <v>74</v>
      </c>
      <c r="R4838" t="s">
        <v>3132</v>
      </c>
      <c r="S4838">
        <v>19.936000000000003</v>
      </c>
      <c r="T4838">
        <v>4</v>
      </c>
      <c r="U4838">
        <v>0.2</v>
      </c>
      <c r="V4838">
        <v>7.2267999999999999</v>
      </c>
      <c r="W4838" s="3">
        <f t="shared" si="226"/>
        <v>0.36249999999999993</v>
      </c>
      <c r="X4838" t="str">
        <f t="shared" si="227"/>
        <v>Medium</v>
      </c>
    </row>
    <row r="4839" spans="1:24" x14ac:dyDescent="0.2">
      <c r="A4839">
        <v>4838</v>
      </c>
      <c r="B4839" t="s">
        <v>7818</v>
      </c>
      <c r="C4839" s="2">
        <v>42887</v>
      </c>
      <c r="D4839" s="2">
        <v>42889</v>
      </c>
      <c r="E4839" t="s">
        <v>187</v>
      </c>
      <c r="F4839" t="s">
        <v>5891</v>
      </c>
      <c r="G4839" t="str">
        <f t="shared" si="225"/>
        <v>CA-2017-106831-FH-14350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3350</v>
      </c>
      <c r="P4839" t="s">
        <v>45</v>
      </c>
      <c r="Q4839" t="s">
        <v>74</v>
      </c>
      <c r="R4839" t="s">
        <v>3351</v>
      </c>
      <c r="S4839">
        <v>3.7980000000000005</v>
      </c>
      <c r="T4839">
        <v>2</v>
      </c>
      <c r="U4839">
        <v>0.7</v>
      </c>
      <c r="V4839">
        <v>-2.6585999999999999</v>
      </c>
      <c r="W4839" s="3">
        <f t="shared" si="226"/>
        <v>-0.69999999999999984</v>
      </c>
      <c r="X4839" t="str">
        <f t="shared" si="227"/>
        <v>High</v>
      </c>
    </row>
    <row r="4840" spans="1:24" x14ac:dyDescent="0.2">
      <c r="A4840">
        <v>4839</v>
      </c>
      <c r="B4840" t="s">
        <v>7818</v>
      </c>
      <c r="C4840" s="2">
        <v>42887</v>
      </c>
      <c r="D4840" s="2">
        <v>42889</v>
      </c>
      <c r="E4840" t="s">
        <v>187</v>
      </c>
      <c r="F4840" t="s">
        <v>5891</v>
      </c>
      <c r="G4840" t="str">
        <f t="shared" si="225"/>
        <v>CA-2017-106831-FH-14350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3409</v>
      </c>
      <c r="P4840" t="s">
        <v>45</v>
      </c>
      <c r="Q4840" t="s">
        <v>89</v>
      </c>
      <c r="R4840" t="s">
        <v>3410</v>
      </c>
      <c r="S4840">
        <v>27.744000000000003</v>
      </c>
      <c r="T4840">
        <v>6</v>
      </c>
      <c r="U4840">
        <v>0.2</v>
      </c>
      <c r="V4840">
        <v>10.057200000000002</v>
      </c>
      <c r="W4840" s="3">
        <f t="shared" si="226"/>
        <v>0.36250000000000004</v>
      </c>
      <c r="X4840" t="str">
        <f t="shared" si="227"/>
        <v>Medium</v>
      </c>
    </row>
    <row r="4841" spans="1:24" x14ac:dyDescent="0.2">
      <c r="A4841">
        <v>4840</v>
      </c>
      <c r="B4841" t="s">
        <v>7818</v>
      </c>
      <c r="C4841" s="2">
        <v>42887</v>
      </c>
      <c r="D4841" s="2">
        <v>42889</v>
      </c>
      <c r="E4841" t="s">
        <v>187</v>
      </c>
      <c r="F4841" t="s">
        <v>5891</v>
      </c>
      <c r="G4841" t="str">
        <f t="shared" si="225"/>
        <v>CA-2017-106831-FH-14350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158.37599999999998</v>
      </c>
      <c r="T4841">
        <v>4</v>
      </c>
      <c r="U4841">
        <v>0.4</v>
      </c>
      <c r="V4841">
        <v>-34.314799999999991</v>
      </c>
      <c r="W4841" s="3">
        <f t="shared" si="226"/>
        <v>-0.21666666666666665</v>
      </c>
      <c r="X4841" t="str">
        <f t="shared" si="227"/>
        <v>High</v>
      </c>
    </row>
    <row r="4842" spans="1:24" x14ac:dyDescent="0.2">
      <c r="A4842">
        <v>4841</v>
      </c>
      <c r="B4842" t="s">
        <v>7819</v>
      </c>
      <c r="C4842" s="2">
        <v>43059</v>
      </c>
      <c r="D4842" s="2">
        <v>43064</v>
      </c>
      <c r="E4842" t="s">
        <v>49</v>
      </c>
      <c r="F4842" t="s">
        <v>2803</v>
      </c>
      <c r="G4842" t="str">
        <f t="shared" si="225"/>
        <v>CA-2017-154123-SC-20050</v>
      </c>
      <c r="H4842" t="s">
        <v>2804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  <c r="W4842" s="3">
        <f t="shared" si="226"/>
        <v>0.42000000000000004</v>
      </c>
      <c r="X4842" t="str">
        <f t="shared" si="227"/>
        <v>No Discount</v>
      </c>
    </row>
    <row r="4843" spans="1:24" x14ac:dyDescent="0.2">
      <c r="A4843">
        <v>4842</v>
      </c>
      <c r="B4843" t="s">
        <v>7820</v>
      </c>
      <c r="C4843" s="2">
        <v>42727</v>
      </c>
      <c r="D4843" s="2">
        <v>42732</v>
      </c>
      <c r="E4843" t="s">
        <v>49</v>
      </c>
      <c r="F4843" t="s">
        <v>3243</v>
      </c>
      <c r="G4843" t="str">
        <f t="shared" si="225"/>
        <v>CA-2016-136049-NM-18520</v>
      </c>
      <c r="H4843" t="s">
        <v>3244</v>
      </c>
      <c r="I4843" t="s">
        <v>25</v>
      </c>
      <c r="J4843" t="s">
        <v>26</v>
      </c>
      <c r="K4843" t="s">
        <v>4625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5.5530000000000008</v>
      </c>
      <c r="T4843">
        <v>3</v>
      </c>
      <c r="U4843">
        <v>0.7</v>
      </c>
      <c r="V4843">
        <v>-4.0722000000000023</v>
      </c>
      <c r="W4843" s="3">
        <f t="shared" si="226"/>
        <v>-0.73333333333333361</v>
      </c>
      <c r="X4843" t="str">
        <f t="shared" si="227"/>
        <v>High</v>
      </c>
    </row>
    <row r="4844" spans="1:24" x14ac:dyDescent="0.2">
      <c r="A4844">
        <v>4843</v>
      </c>
      <c r="B4844" t="s">
        <v>7821</v>
      </c>
      <c r="C4844" s="2">
        <v>43007</v>
      </c>
      <c r="D4844" s="2">
        <v>43012</v>
      </c>
      <c r="E4844" t="s">
        <v>49</v>
      </c>
      <c r="F4844" t="s">
        <v>1051</v>
      </c>
      <c r="G4844" t="str">
        <f t="shared" si="225"/>
        <v>CA-2017-118402-JO-15280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3449</v>
      </c>
      <c r="P4844" t="s">
        <v>45</v>
      </c>
      <c r="Q4844" t="s">
        <v>58</v>
      </c>
      <c r="R4844" t="s">
        <v>3450</v>
      </c>
      <c r="S4844">
        <v>243.92</v>
      </c>
      <c r="T4844">
        <v>5</v>
      </c>
      <c r="U4844">
        <v>0.2</v>
      </c>
      <c r="V4844">
        <v>-54.881999999999998</v>
      </c>
      <c r="W4844" s="3">
        <f t="shared" si="226"/>
        <v>-0.22500000000000001</v>
      </c>
      <c r="X4844" t="str">
        <f t="shared" si="227"/>
        <v>Medium</v>
      </c>
    </row>
    <row r="4845" spans="1:24" x14ac:dyDescent="0.2">
      <c r="A4845">
        <v>4844</v>
      </c>
      <c r="B4845" t="s">
        <v>7822</v>
      </c>
      <c r="C4845" s="2">
        <v>42681</v>
      </c>
      <c r="D4845" s="2">
        <v>42683</v>
      </c>
      <c r="E4845" t="s">
        <v>187</v>
      </c>
      <c r="F4845" t="s">
        <v>6458</v>
      </c>
      <c r="G4845" t="str">
        <f t="shared" si="225"/>
        <v>US-2016-139388-CC-12475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4074</v>
      </c>
      <c r="P4845" t="s">
        <v>45</v>
      </c>
      <c r="Q4845" t="s">
        <v>268</v>
      </c>
      <c r="R4845" t="s">
        <v>4075</v>
      </c>
      <c r="S4845">
        <v>14.96</v>
      </c>
      <c r="T4845">
        <v>4</v>
      </c>
      <c r="U4845">
        <v>0</v>
      </c>
      <c r="V4845">
        <v>0.2992000000000008</v>
      </c>
      <c r="W4845" s="3">
        <f t="shared" si="226"/>
        <v>2.0000000000000052E-2</v>
      </c>
      <c r="X4845" t="str">
        <f t="shared" si="227"/>
        <v>No Discount</v>
      </c>
    </row>
    <row r="4846" spans="1:24" x14ac:dyDescent="0.2">
      <c r="A4846">
        <v>4845</v>
      </c>
      <c r="B4846" t="s">
        <v>7823</v>
      </c>
      <c r="C4846" s="2">
        <v>41733</v>
      </c>
      <c r="D4846" s="2">
        <v>41734</v>
      </c>
      <c r="E4846" t="s">
        <v>187</v>
      </c>
      <c r="F4846" t="s">
        <v>774</v>
      </c>
      <c r="G4846" t="str">
        <f t="shared" si="225"/>
        <v>US-2014-128685-MZ-17515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7.1840000000000011</v>
      </c>
      <c r="T4846">
        <v>2</v>
      </c>
      <c r="U4846">
        <v>0.2</v>
      </c>
      <c r="V4846">
        <v>2.2449999999999992</v>
      </c>
      <c r="W4846" s="3">
        <f t="shared" si="226"/>
        <v>0.31249999999999983</v>
      </c>
      <c r="X4846" t="str">
        <f t="shared" si="227"/>
        <v>Medium</v>
      </c>
    </row>
    <row r="4847" spans="1:24" x14ac:dyDescent="0.2">
      <c r="A4847">
        <v>4846</v>
      </c>
      <c r="B4847" t="s">
        <v>7824</v>
      </c>
      <c r="C4847" s="2">
        <v>42208</v>
      </c>
      <c r="D4847" s="2">
        <v>42211</v>
      </c>
      <c r="E4847" t="s">
        <v>22</v>
      </c>
      <c r="F4847" t="s">
        <v>1987</v>
      </c>
      <c r="G4847" t="str">
        <f t="shared" si="225"/>
        <v>CA-2015-124044-MS-17830</v>
      </c>
      <c r="H4847" t="s">
        <v>1988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  <c r="W4847" s="3">
        <f t="shared" si="226"/>
        <v>0.35</v>
      </c>
      <c r="X4847" t="str">
        <f t="shared" si="227"/>
        <v>Medium</v>
      </c>
    </row>
    <row r="4848" spans="1:24" x14ac:dyDescent="0.2">
      <c r="A4848">
        <v>4847</v>
      </c>
      <c r="B4848" t="s">
        <v>7825</v>
      </c>
      <c r="C4848" s="2">
        <v>41815</v>
      </c>
      <c r="D4848" s="2">
        <v>41817</v>
      </c>
      <c r="E4848" t="s">
        <v>22</v>
      </c>
      <c r="F4848" t="s">
        <v>1179</v>
      </c>
      <c r="G4848" t="str">
        <f t="shared" si="225"/>
        <v>CA-2014-164469-GK-14620</v>
      </c>
      <c r="H4848" t="s">
        <v>1180</v>
      </c>
      <c r="I4848" t="s">
        <v>40</v>
      </c>
      <c r="J4848" t="s">
        <v>26</v>
      </c>
      <c r="K4848" t="s">
        <v>1979</v>
      </c>
      <c r="L4848" t="s">
        <v>419</v>
      </c>
      <c r="M4848">
        <v>97301</v>
      </c>
      <c r="N4848" t="s">
        <v>43</v>
      </c>
      <c r="O4848" t="s">
        <v>3146</v>
      </c>
      <c r="P4848" t="s">
        <v>70</v>
      </c>
      <c r="Q4848" t="s">
        <v>71</v>
      </c>
      <c r="R4848" t="s">
        <v>3147</v>
      </c>
      <c r="S4848">
        <v>263.96000000000004</v>
      </c>
      <c r="T4848">
        <v>5</v>
      </c>
      <c r="U4848">
        <v>0.2</v>
      </c>
      <c r="V4848">
        <v>19.796999999999997</v>
      </c>
      <c r="W4848" s="3">
        <f t="shared" si="226"/>
        <v>7.4999999999999983E-2</v>
      </c>
      <c r="X4848" t="str">
        <f t="shared" si="227"/>
        <v>Medium</v>
      </c>
    </row>
    <row r="4849" spans="1:24" x14ac:dyDescent="0.2">
      <c r="A4849">
        <v>4848</v>
      </c>
      <c r="B4849" t="s">
        <v>7825</v>
      </c>
      <c r="C4849" s="2">
        <v>41815</v>
      </c>
      <c r="D4849" s="2">
        <v>41817</v>
      </c>
      <c r="E4849" t="s">
        <v>22</v>
      </c>
      <c r="F4849" t="s">
        <v>1179</v>
      </c>
      <c r="G4849" t="str">
        <f t="shared" si="225"/>
        <v>CA-2014-164469-GK-14620</v>
      </c>
      <c r="H4849" t="s">
        <v>1180</v>
      </c>
      <c r="I4849" t="s">
        <v>40</v>
      </c>
      <c r="J4849" t="s">
        <v>26</v>
      </c>
      <c r="K4849" t="s">
        <v>1979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  <c r="W4849" s="3">
        <f t="shared" si="226"/>
        <v>0.25</v>
      </c>
      <c r="X4849" t="str">
        <f t="shared" si="227"/>
        <v>Medium</v>
      </c>
    </row>
    <row r="4850" spans="1:24" x14ac:dyDescent="0.2">
      <c r="A4850">
        <v>4849</v>
      </c>
      <c r="B4850" t="s">
        <v>7825</v>
      </c>
      <c r="C4850" s="2">
        <v>41815</v>
      </c>
      <c r="D4850" s="2">
        <v>41817</v>
      </c>
      <c r="E4850" t="s">
        <v>22</v>
      </c>
      <c r="F4850" t="s">
        <v>1179</v>
      </c>
      <c r="G4850" t="str">
        <f t="shared" si="225"/>
        <v>CA-2014-164469-GK-14620</v>
      </c>
      <c r="H4850" t="s">
        <v>1180</v>
      </c>
      <c r="I4850" t="s">
        <v>40</v>
      </c>
      <c r="J4850" t="s">
        <v>26</v>
      </c>
      <c r="K4850" t="s">
        <v>1979</v>
      </c>
      <c r="L4850" t="s">
        <v>419</v>
      </c>
      <c r="M4850">
        <v>97301</v>
      </c>
      <c r="N4850" t="s">
        <v>43</v>
      </c>
      <c r="O4850" t="s">
        <v>4528</v>
      </c>
      <c r="P4850" t="s">
        <v>45</v>
      </c>
      <c r="Q4850" t="s">
        <v>67</v>
      </c>
      <c r="R4850" t="s">
        <v>4529</v>
      </c>
      <c r="S4850">
        <v>9.3280000000000012</v>
      </c>
      <c r="T4850">
        <v>1</v>
      </c>
      <c r="U4850">
        <v>0.2</v>
      </c>
      <c r="V4850">
        <v>0.8162000000000007</v>
      </c>
      <c r="W4850" s="3">
        <f t="shared" si="226"/>
        <v>8.7500000000000064E-2</v>
      </c>
      <c r="X4850" t="str">
        <f t="shared" si="227"/>
        <v>Medium</v>
      </c>
    </row>
    <row r="4851" spans="1:24" x14ac:dyDescent="0.2">
      <c r="A4851">
        <v>4850</v>
      </c>
      <c r="B4851" t="s">
        <v>7826</v>
      </c>
      <c r="C4851" s="2">
        <v>41890</v>
      </c>
      <c r="D4851" s="2">
        <v>41896</v>
      </c>
      <c r="E4851" t="s">
        <v>49</v>
      </c>
      <c r="F4851" t="s">
        <v>4273</v>
      </c>
      <c r="G4851" t="str">
        <f t="shared" si="225"/>
        <v>CA-2014-107818-MC-17275</v>
      </c>
      <c r="H4851" t="s">
        <v>4274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  <c r="W4851" s="3">
        <f t="shared" si="226"/>
        <v>0.45</v>
      </c>
      <c r="X4851" t="str">
        <f t="shared" si="227"/>
        <v>No Discount</v>
      </c>
    </row>
    <row r="4852" spans="1:24" x14ac:dyDescent="0.2">
      <c r="A4852">
        <v>4851</v>
      </c>
      <c r="B4852" t="s">
        <v>7826</v>
      </c>
      <c r="C4852" s="2">
        <v>41890</v>
      </c>
      <c r="D4852" s="2">
        <v>41896</v>
      </c>
      <c r="E4852" t="s">
        <v>49</v>
      </c>
      <c r="F4852" t="s">
        <v>4273</v>
      </c>
      <c r="G4852" t="str">
        <f t="shared" si="225"/>
        <v>CA-2014-107818-MC-17275</v>
      </c>
      <c r="H4852" t="s">
        <v>4274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121.98999999999992</v>
      </c>
      <c r="W4852" s="3">
        <f t="shared" si="226"/>
        <v>0.12499999999999993</v>
      </c>
      <c r="X4852" t="str">
        <f t="shared" si="227"/>
        <v>Medium</v>
      </c>
    </row>
    <row r="4853" spans="1:24" x14ac:dyDescent="0.2">
      <c r="A4853">
        <v>4852</v>
      </c>
      <c r="B4853" t="s">
        <v>7826</v>
      </c>
      <c r="C4853" s="2">
        <v>41890</v>
      </c>
      <c r="D4853" s="2">
        <v>41896</v>
      </c>
      <c r="E4853" t="s">
        <v>49</v>
      </c>
      <c r="F4853" t="s">
        <v>4273</v>
      </c>
      <c r="G4853" t="str">
        <f t="shared" si="225"/>
        <v>CA-2014-107818-MC-17275</v>
      </c>
      <c r="H4853" t="s">
        <v>4274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91.151999999999958</v>
      </c>
      <c r="W4853" s="3">
        <f t="shared" si="226"/>
        <v>0.29999999999999988</v>
      </c>
      <c r="X4853" t="str">
        <f t="shared" si="227"/>
        <v>No Discount</v>
      </c>
    </row>
    <row r="4854" spans="1:24" x14ac:dyDescent="0.2">
      <c r="A4854">
        <v>4853</v>
      </c>
      <c r="B4854" t="s">
        <v>7826</v>
      </c>
      <c r="C4854" s="2">
        <v>41890</v>
      </c>
      <c r="D4854" s="2">
        <v>41896</v>
      </c>
      <c r="E4854" t="s">
        <v>49</v>
      </c>
      <c r="F4854" t="s">
        <v>4273</v>
      </c>
      <c r="G4854" t="str">
        <f t="shared" si="225"/>
        <v>CA-2014-107818-MC-17275</v>
      </c>
      <c r="H4854" t="s">
        <v>4274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19.43519999999998</v>
      </c>
      <c r="W4854" s="3">
        <f t="shared" si="226"/>
        <v>3.9999999999999959E-2</v>
      </c>
      <c r="X4854" t="str">
        <f t="shared" si="227"/>
        <v>No Discount</v>
      </c>
    </row>
    <row r="4855" spans="1:24" x14ac:dyDescent="0.2">
      <c r="A4855">
        <v>4854</v>
      </c>
      <c r="B4855" t="s">
        <v>7828</v>
      </c>
      <c r="C4855" s="2">
        <v>41985</v>
      </c>
      <c r="D4855" s="2">
        <v>41988</v>
      </c>
      <c r="E4855" t="s">
        <v>22</v>
      </c>
      <c r="F4855" t="s">
        <v>942</v>
      </c>
      <c r="G4855" t="str">
        <f t="shared" si="225"/>
        <v>CA-2014-113320-LH-17155</v>
      </c>
      <c r="H4855" t="s">
        <v>943</v>
      </c>
      <c r="I4855" t="s">
        <v>25</v>
      </c>
      <c r="J4855" t="s">
        <v>26</v>
      </c>
      <c r="K4855" t="s">
        <v>3205</v>
      </c>
      <c r="L4855" t="s">
        <v>42</v>
      </c>
      <c r="M4855">
        <v>94601</v>
      </c>
      <c r="N4855" t="s">
        <v>43</v>
      </c>
      <c r="O4855" t="s">
        <v>3963</v>
      </c>
      <c r="P4855" t="s">
        <v>31</v>
      </c>
      <c r="Q4855" t="s">
        <v>64</v>
      </c>
      <c r="R4855" t="s">
        <v>3964</v>
      </c>
      <c r="S4855">
        <v>12.54</v>
      </c>
      <c r="T4855">
        <v>3</v>
      </c>
      <c r="U4855">
        <v>0</v>
      </c>
      <c r="V4855">
        <v>4.5144000000000002</v>
      </c>
      <c r="W4855" s="3">
        <f t="shared" si="226"/>
        <v>0.36000000000000004</v>
      </c>
      <c r="X4855" t="str">
        <f t="shared" si="227"/>
        <v>No Discount</v>
      </c>
    </row>
    <row r="4856" spans="1:24" x14ac:dyDescent="0.2">
      <c r="A4856">
        <v>4855</v>
      </c>
      <c r="B4856" t="s">
        <v>7828</v>
      </c>
      <c r="C4856" s="2">
        <v>41985</v>
      </c>
      <c r="D4856" s="2">
        <v>41988</v>
      </c>
      <c r="E4856" t="s">
        <v>22</v>
      </c>
      <c r="F4856" t="s">
        <v>942</v>
      </c>
      <c r="G4856" t="str">
        <f t="shared" si="225"/>
        <v>CA-2014-113320-LH-17155</v>
      </c>
      <c r="H4856" t="s">
        <v>943</v>
      </c>
      <c r="I4856" t="s">
        <v>25</v>
      </c>
      <c r="J4856" t="s">
        <v>26</v>
      </c>
      <c r="K4856" t="s">
        <v>3205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0.62579999999999902</v>
      </c>
      <c r="W4856" s="3">
        <f t="shared" si="226"/>
        <v>6.9999999999999896E-2</v>
      </c>
      <c r="X4856" t="str">
        <f t="shared" si="227"/>
        <v>No Discount</v>
      </c>
    </row>
    <row r="4857" spans="1:24" x14ac:dyDescent="0.2">
      <c r="A4857">
        <v>4856</v>
      </c>
      <c r="B4857" t="s">
        <v>7828</v>
      </c>
      <c r="C4857" s="2">
        <v>41985</v>
      </c>
      <c r="D4857" s="2">
        <v>41988</v>
      </c>
      <c r="E4857" t="s">
        <v>22</v>
      </c>
      <c r="F4857" t="s">
        <v>942</v>
      </c>
      <c r="G4857" t="str">
        <f t="shared" si="225"/>
        <v>CA-2014-113320-LH-17155</v>
      </c>
      <c r="H4857" t="s">
        <v>943</v>
      </c>
      <c r="I4857" t="s">
        <v>25</v>
      </c>
      <c r="J4857" t="s">
        <v>26</v>
      </c>
      <c r="K4857" t="s">
        <v>3205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  <c r="W4857" s="3">
        <f t="shared" si="226"/>
        <v>0.48</v>
      </c>
      <c r="X4857" t="str">
        <f t="shared" si="227"/>
        <v>No Discount</v>
      </c>
    </row>
    <row r="4858" spans="1:24" x14ac:dyDescent="0.2">
      <c r="A4858">
        <v>4857</v>
      </c>
      <c r="B4858" t="s">
        <v>7829</v>
      </c>
      <c r="C4858" s="2">
        <v>42017</v>
      </c>
      <c r="D4858" s="2">
        <v>42021</v>
      </c>
      <c r="E4858" t="s">
        <v>49</v>
      </c>
      <c r="F4858" t="s">
        <v>1463</v>
      </c>
      <c r="G4858" t="str">
        <f t="shared" si="225"/>
        <v>CA-2015-137526-PB-19150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2755</v>
      </c>
      <c r="P4858" t="s">
        <v>45</v>
      </c>
      <c r="Q4858" t="s">
        <v>74</v>
      </c>
      <c r="R4858" t="s">
        <v>2756</v>
      </c>
      <c r="S4858">
        <v>70.00800000000001</v>
      </c>
      <c r="T4858">
        <v>3</v>
      </c>
      <c r="U4858">
        <v>0.2</v>
      </c>
      <c r="V4858">
        <v>24.502800000000001</v>
      </c>
      <c r="W4858" s="3">
        <f t="shared" si="226"/>
        <v>0.35</v>
      </c>
      <c r="X4858" t="str">
        <f t="shared" si="227"/>
        <v>Medium</v>
      </c>
    </row>
    <row r="4859" spans="1:24" x14ac:dyDescent="0.2">
      <c r="A4859">
        <v>4858</v>
      </c>
      <c r="B4859" t="s">
        <v>7829</v>
      </c>
      <c r="C4859" s="2">
        <v>42017</v>
      </c>
      <c r="D4859" s="2">
        <v>42021</v>
      </c>
      <c r="E4859" t="s">
        <v>49</v>
      </c>
      <c r="F4859" t="s">
        <v>1463</v>
      </c>
      <c r="G4859" t="str">
        <f t="shared" si="225"/>
        <v>CA-2015-137526-PB-19150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38.023999999999994</v>
      </c>
      <c r="W4859" s="3">
        <f t="shared" si="226"/>
        <v>0.48999999999999994</v>
      </c>
      <c r="X4859" t="str">
        <f t="shared" si="227"/>
        <v>No Discount</v>
      </c>
    </row>
    <row r="4860" spans="1:24" x14ac:dyDescent="0.2">
      <c r="A4860">
        <v>4859</v>
      </c>
      <c r="B4860" t="s">
        <v>7829</v>
      </c>
      <c r="C4860" s="2">
        <v>42017</v>
      </c>
      <c r="D4860" s="2">
        <v>42021</v>
      </c>
      <c r="E4860" t="s">
        <v>49</v>
      </c>
      <c r="F4860" t="s">
        <v>1463</v>
      </c>
      <c r="G4860" t="str">
        <f t="shared" si="225"/>
        <v>CA-2015-137526-PB-19150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464.84999999999997</v>
      </c>
      <c r="T4860">
        <v>9</v>
      </c>
      <c r="U4860">
        <v>0</v>
      </c>
      <c r="V4860">
        <v>92.969999999999985</v>
      </c>
      <c r="W4860" s="3">
        <f t="shared" si="226"/>
        <v>0.19999999999999998</v>
      </c>
      <c r="X4860" t="str">
        <f t="shared" si="227"/>
        <v>No Discount</v>
      </c>
    </row>
    <row r="4861" spans="1:24" x14ac:dyDescent="0.2">
      <c r="A4861">
        <v>4860</v>
      </c>
      <c r="B4861" t="s">
        <v>7832</v>
      </c>
      <c r="C4861" s="2">
        <v>43084</v>
      </c>
      <c r="D4861" s="2">
        <v>43088</v>
      </c>
      <c r="E4861" t="s">
        <v>49</v>
      </c>
      <c r="F4861" t="s">
        <v>1399</v>
      </c>
      <c r="G4861" t="str">
        <f t="shared" si="225"/>
        <v>CA-2017-136063-SS-20140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4236</v>
      </c>
      <c r="P4861" t="s">
        <v>45</v>
      </c>
      <c r="Q4861" t="s">
        <v>67</v>
      </c>
      <c r="R4861" t="s">
        <v>4237</v>
      </c>
      <c r="S4861">
        <v>10.192000000000002</v>
      </c>
      <c r="T4861">
        <v>7</v>
      </c>
      <c r="U4861">
        <v>0.2</v>
      </c>
      <c r="V4861">
        <v>1.0192000000000001</v>
      </c>
      <c r="W4861" s="3">
        <f t="shared" si="226"/>
        <v>9.9999999999999992E-2</v>
      </c>
      <c r="X4861" t="str">
        <f t="shared" si="227"/>
        <v>Medium</v>
      </c>
    </row>
    <row r="4862" spans="1:24" x14ac:dyDescent="0.2">
      <c r="A4862">
        <v>4861</v>
      </c>
      <c r="B4862" t="s">
        <v>7834</v>
      </c>
      <c r="C4862" s="2">
        <v>42722</v>
      </c>
      <c r="D4862" s="2">
        <v>42728</v>
      </c>
      <c r="E4862" t="s">
        <v>49</v>
      </c>
      <c r="F4862" t="s">
        <v>1179</v>
      </c>
      <c r="G4862" t="str">
        <f t="shared" si="225"/>
        <v>CA-2016-101546-GK-14620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4725</v>
      </c>
      <c r="P4862" t="s">
        <v>45</v>
      </c>
      <c r="Q4862" t="s">
        <v>74</v>
      </c>
      <c r="R4862" t="s">
        <v>4726</v>
      </c>
      <c r="S4862">
        <v>1793.98</v>
      </c>
      <c r="T4862">
        <v>2</v>
      </c>
      <c r="U4862">
        <v>0</v>
      </c>
      <c r="V4862">
        <v>843.17059999999992</v>
      </c>
      <c r="W4862" s="3">
        <f t="shared" si="226"/>
        <v>0.47</v>
      </c>
      <c r="X4862" t="str">
        <f t="shared" si="227"/>
        <v>No Discount</v>
      </c>
    </row>
    <row r="4863" spans="1:24" x14ac:dyDescent="0.2">
      <c r="A4863">
        <v>4862</v>
      </c>
      <c r="B4863" t="s">
        <v>7835</v>
      </c>
      <c r="C4863" s="2">
        <v>41740</v>
      </c>
      <c r="D4863" s="2">
        <v>41745</v>
      </c>
      <c r="E4863" t="s">
        <v>22</v>
      </c>
      <c r="F4863" t="s">
        <v>394</v>
      </c>
      <c r="G4863" t="str">
        <f t="shared" si="225"/>
        <v>CA-2014-138940-GM-14455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758.35200000000009</v>
      </c>
      <c r="T4863">
        <v>6</v>
      </c>
      <c r="U4863">
        <v>0.2</v>
      </c>
      <c r="V4863">
        <v>265.42320000000001</v>
      </c>
      <c r="W4863" s="3">
        <f t="shared" si="226"/>
        <v>0.35</v>
      </c>
      <c r="X4863" t="str">
        <f t="shared" si="227"/>
        <v>Medium</v>
      </c>
    </row>
    <row r="4864" spans="1:24" x14ac:dyDescent="0.2">
      <c r="A4864">
        <v>4863</v>
      </c>
      <c r="B4864" t="s">
        <v>7836</v>
      </c>
      <c r="C4864" s="2">
        <v>42684</v>
      </c>
      <c r="D4864" s="2">
        <v>42688</v>
      </c>
      <c r="E4864" t="s">
        <v>49</v>
      </c>
      <c r="F4864" t="s">
        <v>584</v>
      </c>
      <c r="G4864" t="str">
        <f t="shared" si="225"/>
        <v>CA-2016-125164-SH-19975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3869</v>
      </c>
      <c r="P4864" t="s">
        <v>45</v>
      </c>
      <c r="Q4864" t="s">
        <v>74</v>
      </c>
      <c r="R4864" t="s">
        <v>3870</v>
      </c>
      <c r="S4864">
        <v>20.368000000000002</v>
      </c>
      <c r="T4864">
        <v>1</v>
      </c>
      <c r="U4864">
        <v>0.2</v>
      </c>
      <c r="V4864">
        <v>7.3834</v>
      </c>
      <c r="W4864" s="3">
        <f t="shared" si="226"/>
        <v>0.36249999999999993</v>
      </c>
      <c r="X4864" t="str">
        <f t="shared" si="227"/>
        <v>Medium</v>
      </c>
    </row>
    <row r="4865" spans="1:24" x14ac:dyDescent="0.2">
      <c r="A4865">
        <v>4864</v>
      </c>
      <c r="B4865" t="s">
        <v>7836</v>
      </c>
      <c r="C4865" s="2">
        <v>42684</v>
      </c>
      <c r="D4865" s="2">
        <v>42688</v>
      </c>
      <c r="E4865" t="s">
        <v>49</v>
      </c>
      <c r="F4865" t="s">
        <v>584</v>
      </c>
      <c r="G4865" t="str">
        <f t="shared" si="225"/>
        <v>CA-2016-125164-SH-19975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  <c r="W4865" s="3">
        <f t="shared" si="226"/>
        <v>0.33749999999999997</v>
      </c>
      <c r="X4865" t="str">
        <f t="shared" si="227"/>
        <v>Medium</v>
      </c>
    </row>
    <row r="4866" spans="1:24" x14ac:dyDescent="0.2">
      <c r="A4866">
        <v>4865</v>
      </c>
      <c r="B4866" t="s">
        <v>7837</v>
      </c>
      <c r="C4866" s="2">
        <v>42912</v>
      </c>
      <c r="D4866" s="2">
        <v>42916</v>
      </c>
      <c r="E4866" t="s">
        <v>49</v>
      </c>
      <c r="F4866" t="s">
        <v>518</v>
      </c>
      <c r="G4866" t="str">
        <f t="shared" si="225"/>
        <v>CA-2017-163531-SC-20725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2007</v>
      </c>
      <c r="P4866" t="s">
        <v>70</v>
      </c>
      <c r="Q4866" t="s">
        <v>71</v>
      </c>
      <c r="R4866" t="s">
        <v>2008</v>
      </c>
      <c r="S4866">
        <v>239.96999999999997</v>
      </c>
      <c r="T4866">
        <v>3</v>
      </c>
      <c r="U4866">
        <v>0</v>
      </c>
      <c r="V4866">
        <v>67.191599999999994</v>
      </c>
      <c r="W4866" s="3">
        <f t="shared" si="226"/>
        <v>0.28000000000000003</v>
      </c>
      <c r="X4866" t="str">
        <f t="shared" si="227"/>
        <v>No Discount</v>
      </c>
    </row>
    <row r="4867" spans="1:24" x14ac:dyDescent="0.2">
      <c r="A4867">
        <v>4866</v>
      </c>
      <c r="B4867" t="s">
        <v>7838</v>
      </c>
      <c r="C4867" s="2">
        <v>43052</v>
      </c>
      <c r="D4867" s="2">
        <v>43057</v>
      </c>
      <c r="E4867" t="s">
        <v>49</v>
      </c>
      <c r="F4867" t="s">
        <v>655</v>
      </c>
      <c r="G4867" t="str">
        <f t="shared" ref="G4867:G4930" si="228" xml:space="preserve"> B4867 &amp; "-" &amp; F4867</f>
        <v>CA-2017-122490-TT-21070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150.29399999999998</v>
      </c>
      <c r="W4867" s="3">
        <f t="shared" ref="W4867:W4930" si="229">V4867/S4867</f>
        <v>6.2499999999999986E-2</v>
      </c>
      <c r="X4867" t="str">
        <f t="shared" ref="X4867:X4930" si="230">IF(U4867=0, "No Discount", IF(U4867&lt;=0.1, "Low", IF(U4867&lt;=0.3, "Medium", "High")))</f>
        <v>Medium</v>
      </c>
    </row>
    <row r="4868" spans="1:24" x14ac:dyDescent="0.2">
      <c r="A4868">
        <v>4867</v>
      </c>
      <c r="B4868" t="s">
        <v>7838</v>
      </c>
      <c r="C4868" s="2">
        <v>43052</v>
      </c>
      <c r="D4868" s="2">
        <v>43057</v>
      </c>
      <c r="E4868" t="s">
        <v>49</v>
      </c>
      <c r="F4868" t="s">
        <v>655</v>
      </c>
      <c r="G4868" t="str">
        <f t="shared" si="228"/>
        <v>CA-2017-122490-TT-21070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5001</v>
      </c>
      <c r="P4868" t="s">
        <v>45</v>
      </c>
      <c r="Q4868" t="s">
        <v>74</v>
      </c>
      <c r="R4868" t="s">
        <v>5002</v>
      </c>
      <c r="S4868">
        <v>563.024</v>
      </c>
      <c r="T4868">
        <v>11</v>
      </c>
      <c r="U4868">
        <v>0.2</v>
      </c>
      <c r="V4868">
        <v>190.02059999999997</v>
      </c>
      <c r="W4868" s="3">
        <f t="shared" si="229"/>
        <v>0.33749999999999997</v>
      </c>
      <c r="X4868" t="str">
        <f t="shared" si="230"/>
        <v>Medium</v>
      </c>
    </row>
    <row r="4869" spans="1:24" x14ac:dyDescent="0.2">
      <c r="A4869">
        <v>4868</v>
      </c>
      <c r="B4869" t="s">
        <v>7838</v>
      </c>
      <c r="C4869" s="2">
        <v>43052</v>
      </c>
      <c r="D4869" s="2">
        <v>43057</v>
      </c>
      <c r="E4869" t="s">
        <v>49</v>
      </c>
      <c r="F4869" t="s">
        <v>655</v>
      </c>
      <c r="G4869" t="str">
        <f t="shared" si="228"/>
        <v>CA-2017-122490-TT-21070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344.90999999999997</v>
      </c>
      <c r="T4869">
        <v>3</v>
      </c>
      <c r="U4869">
        <v>0</v>
      </c>
      <c r="V4869">
        <v>10.347300000000004</v>
      </c>
      <c r="W4869" s="3">
        <f t="shared" si="229"/>
        <v>3.0000000000000016E-2</v>
      </c>
      <c r="X4869" t="str">
        <f t="shared" si="230"/>
        <v>No Discount</v>
      </c>
    </row>
    <row r="4870" spans="1:24" x14ac:dyDescent="0.2">
      <c r="A4870">
        <v>4869</v>
      </c>
      <c r="B4870" t="s">
        <v>7838</v>
      </c>
      <c r="C4870" s="2">
        <v>43052</v>
      </c>
      <c r="D4870" s="2">
        <v>43057</v>
      </c>
      <c r="E4870" t="s">
        <v>49</v>
      </c>
      <c r="F4870" t="s">
        <v>655</v>
      </c>
      <c r="G4870" t="str">
        <f t="shared" si="228"/>
        <v>CA-2017-122490-TT-21070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2923</v>
      </c>
      <c r="P4870" t="s">
        <v>45</v>
      </c>
      <c r="Q4870" t="s">
        <v>46</v>
      </c>
      <c r="R4870" t="s">
        <v>2924</v>
      </c>
      <c r="S4870">
        <v>8.64</v>
      </c>
      <c r="T4870">
        <v>3</v>
      </c>
      <c r="U4870">
        <v>0</v>
      </c>
      <c r="V4870">
        <v>4.2336</v>
      </c>
      <c r="W4870" s="3">
        <f t="shared" si="229"/>
        <v>0.49</v>
      </c>
      <c r="X4870" t="str">
        <f t="shared" si="230"/>
        <v>No Discount</v>
      </c>
    </row>
    <row r="4871" spans="1:24" x14ac:dyDescent="0.2">
      <c r="A4871">
        <v>4870</v>
      </c>
      <c r="B4871" t="s">
        <v>7839</v>
      </c>
      <c r="C4871" s="2">
        <v>43063</v>
      </c>
      <c r="D4871" s="2">
        <v>43068</v>
      </c>
      <c r="E4871" t="s">
        <v>49</v>
      </c>
      <c r="F4871" t="s">
        <v>3894</v>
      </c>
      <c r="G4871" t="str">
        <f t="shared" si="228"/>
        <v>CA-2017-131366-SC-20440</v>
      </c>
      <c r="H4871" t="s">
        <v>3895</v>
      </c>
      <c r="I4871" t="s">
        <v>40</v>
      </c>
      <c r="J4871" t="s">
        <v>26</v>
      </c>
      <c r="K4871" t="s">
        <v>2474</v>
      </c>
      <c r="L4871" t="s">
        <v>146</v>
      </c>
      <c r="M4871">
        <v>17602</v>
      </c>
      <c r="N4871" t="s">
        <v>147</v>
      </c>
      <c r="O4871" t="s">
        <v>3623</v>
      </c>
      <c r="P4871" t="s">
        <v>70</v>
      </c>
      <c r="Q4871" t="s">
        <v>71</v>
      </c>
      <c r="R4871" t="s">
        <v>3624</v>
      </c>
      <c r="S4871">
        <v>89.987999999999985</v>
      </c>
      <c r="T4871">
        <v>2</v>
      </c>
      <c r="U4871">
        <v>0.4</v>
      </c>
      <c r="V4871">
        <v>-14.998000000000012</v>
      </c>
      <c r="W4871" s="3">
        <f t="shared" si="229"/>
        <v>-0.16666666666666682</v>
      </c>
      <c r="X4871" t="str">
        <f t="shared" si="230"/>
        <v>High</v>
      </c>
    </row>
    <row r="4872" spans="1:24" x14ac:dyDescent="0.2">
      <c r="A4872">
        <v>4871</v>
      </c>
      <c r="B4872" t="s">
        <v>7839</v>
      </c>
      <c r="C4872" s="2">
        <v>43063</v>
      </c>
      <c r="D4872" s="2">
        <v>43068</v>
      </c>
      <c r="E4872" t="s">
        <v>49</v>
      </c>
      <c r="F4872" t="s">
        <v>3894</v>
      </c>
      <c r="G4872" t="str">
        <f t="shared" si="228"/>
        <v>CA-2017-131366-SC-20440</v>
      </c>
      <c r="H4872" t="s">
        <v>3895</v>
      </c>
      <c r="I4872" t="s">
        <v>40</v>
      </c>
      <c r="J4872" t="s">
        <v>26</v>
      </c>
      <c r="K4872" t="s">
        <v>2474</v>
      </c>
      <c r="L4872" t="s">
        <v>146</v>
      </c>
      <c r="M4872">
        <v>17602</v>
      </c>
      <c r="N4872" t="s">
        <v>147</v>
      </c>
      <c r="O4872" t="s">
        <v>4507</v>
      </c>
      <c r="P4872" t="s">
        <v>45</v>
      </c>
      <c r="Q4872" t="s">
        <v>89</v>
      </c>
      <c r="R4872" t="s">
        <v>4508</v>
      </c>
      <c r="S4872">
        <v>229.54400000000001</v>
      </c>
      <c r="T4872">
        <v>7</v>
      </c>
      <c r="U4872">
        <v>0.2</v>
      </c>
      <c r="V4872">
        <v>83.209699999999998</v>
      </c>
      <c r="W4872" s="3">
        <f t="shared" si="229"/>
        <v>0.36249999999999999</v>
      </c>
      <c r="X4872" t="str">
        <f t="shared" si="230"/>
        <v>Medium</v>
      </c>
    </row>
    <row r="4873" spans="1:24" x14ac:dyDescent="0.2">
      <c r="A4873">
        <v>4872</v>
      </c>
      <c r="B4873" t="s">
        <v>7840</v>
      </c>
      <c r="C4873" s="2">
        <v>42878</v>
      </c>
      <c r="D4873" s="2">
        <v>42882</v>
      </c>
      <c r="E4873" t="s">
        <v>49</v>
      </c>
      <c r="F4873" t="s">
        <v>917</v>
      </c>
      <c r="G4873" t="str">
        <f t="shared" si="228"/>
        <v>CA-2017-164042-KL-16645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1.8239999999999998</v>
      </c>
      <c r="T4873">
        <v>2</v>
      </c>
      <c r="U4873">
        <v>0.2</v>
      </c>
      <c r="V4873">
        <v>0.61559999999999993</v>
      </c>
      <c r="W4873" s="3">
        <f t="shared" si="229"/>
        <v>0.33749999999999997</v>
      </c>
      <c r="X4873" t="str">
        <f t="shared" si="230"/>
        <v>Medium</v>
      </c>
    </row>
    <row r="4874" spans="1:24" x14ac:dyDescent="0.2">
      <c r="A4874">
        <v>4873</v>
      </c>
      <c r="B4874" t="s">
        <v>7840</v>
      </c>
      <c r="C4874" s="2">
        <v>42878</v>
      </c>
      <c r="D4874" s="2">
        <v>42882</v>
      </c>
      <c r="E4874" t="s">
        <v>49</v>
      </c>
      <c r="F4874" t="s">
        <v>917</v>
      </c>
      <c r="G4874" t="str">
        <f t="shared" si="228"/>
        <v>CA-2017-164042-KL-16645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18.319999999999997</v>
      </c>
      <c r="T4874">
        <v>5</v>
      </c>
      <c r="U4874">
        <v>0.8</v>
      </c>
      <c r="V4874">
        <v>-46.716000000000008</v>
      </c>
      <c r="W4874" s="3">
        <f t="shared" si="229"/>
        <v>-2.5500000000000007</v>
      </c>
      <c r="X4874" t="str">
        <f t="shared" si="230"/>
        <v>High</v>
      </c>
    </row>
    <row r="4875" spans="1:24" x14ac:dyDescent="0.2">
      <c r="A4875">
        <v>4874</v>
      </c>
      <c r="B4875" t="s">
        <v>7840</v>
      </c>
      <c r="C4875" s="2">
        <v>42878</v>
      </c>
      <c r="D4875" s="2">
        <v>42882</v>
      </c>
      <c r="E4875" t="s">
        <v>49</v>
      </c>
      <c r="F4875" t="s">
        <v>917</v>
      </c>
      <c r="G4875" t="str">
        <f t="shared" si="228"/>
        <v>CA-2017-164042-KL-16645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-11.593800000000005</v>
      </c>
      <c r="W4875" s="3">
        <f t="shared" si="229"/>
        <v>-0.2375000000000001</v>
      </c>
      <c r="X4875" t="str">
        <f t="shared" si="230"/>
        <v>Medium</v>
      </c>
    </row>
    <row r="4876" spans="1:24" x14ac:dyDescent="0.2">
      <c r="A4876">
        <v>4875</v>
      </c>
      <c r="B4876" t="s">
        <v>7840</v>
      </c>
      <c r="C4876" s="2">
        <v>42878</v>
      </c>
      <c r="D4876" s="2">
        <v>42882</v>
      </c>
      <c r="E4876" t="s">
        <v>49</v>
      </c>
      <c r="F4876" t="s">
        <v>917</v>
      </c>
      <c r="G4876" t="str">
        <f t="shared" si="228"/>
        <v>CA-2017-164042-KL-16645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1.1879999999999997</v>
      </c>
      <c r="T4876">
        <v>1</v>
      </c>
      <c r="U4876">
        <v>0.8</v>
      </c>
      <c r="V4876">
        <v>-1.9602000000000008</v>
      </c>
      <c r="W4876" s="3">
        <f t="shared" si="229"/>
        <v>-1.650000000000001</v>
      </c>
      <c r="X4876" t="str">
        <f t="shared" si="230"/>
        <v>High</v>
      </c>
    </row>
    <row r="4877" spans="1:24" x14ac:dyDescent="0.2">
      <c r="A4877">
        <v>4876</v>
      </c>
      <c r="B4877" t="s">
        <v>7843</v>
      </c>
      <c r="C4877" s="2">
        <v>41975</v>
      </c>
      <c r="D4877" s="2">
        <v>41980</v>
      </c>
      <c r="E4877" t="s">
        <v>49</v>
      </c>
      <c r="F4877" t="s">
        <v>3960</v>
      </c>
      <c r="G4877" t="str">
        <f t="shared" si="228"/>
        <v>CA-2014-132864-KN-16390</v>
      </c>
      <c r="H4877" t="s">
        <v>3961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2087</v>
      </c>
      <c r="P4877" t="s">
        <v>70</v>
      </c>
      <c r="Q4877" t="s">
        <v>160</v>
      </c>
      <c r="R4877" t="s">
        <v>2088</v>
      </c>
      <c r="S4877">
        <v>119.80000000000001</v>
      </c>
      <c r="T4877">
        <v>5</v>
      </c>
      <c r="U4877">
        <v>0.2</v>
      </c>
      <c r="V4877">
        <v>29.950000000000003</v>
      </c>
      <c r="W4877" s="3">
        <f t="shared" si="229"/>
        <v>0.25</v>
      </c>
      <c r="X4877" t="str">
        <f t="shared" si="230"/>
        <v>Medium</v>
      </c>
    </row>
    <row r="4878" spans="1:24" x14ac:dyDescent="0.2">
      <c r="A4878">
        <v>4877</v>
      </c>
      <c r="B4878" t="s">
        <v>7844</v>
      </c>
      <c r="C4878" s="2">
        <v>41915</v>
      </c>
      <c r="D4878" s="2">
        <v>41921</v>
      </c>
      <c r="E4878" t="s">
        <v>49</v>
      </c>
      <c r="F4878" t="s">
        <v>2974</v>
      </c>
      <c r="G4878" t="str">
        <f t="shared" si="228"/>
        <v>US-2014-155817-SL-20155</v>
      </c>
      <c r="H4878" t="s">
        <v>2975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4.6175999999999995</v>
      </c>
      <c r="W4878" s="3">
        <f t="shared" si="229"/>
        <v>7.4999999999999997E-2</v>
      </c>
      <c r="X4878" t="str">
        <f t="shared" si="230"/>
        <v>Medium</v>
      </c>
    </row>
    <row r="4879" spans="1:24" x14ac:dyDescent="0.2">
      <c r="A4879">
        <v>4878</v>
      </c>
      <c r="B4879" t="s">
        <v>7844</v>
      </c>
      <c r="C4879" s="2">
        <v>41915</v>
      </c>
      <c r="D4879" s="2">
        <v>41921</v>
      </c>
      <c r="E4879" t="s">
        <v>49</v>
      </c>
      <c r="F4879" t="s">
        <v>2974</v>
      </c>
      <c r="G4879" t="str">
        <f t="shared" si="228"/>
        <v>US-2014-155817-SL-20155</v>
      </c>
      <c r="H4879" t="s">
        <v>2975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2645</v>
      </c>
      <c r="P4879" t="s">
        <v>45</v>
      </c>
      <c r="Q4879" t="s">
        <v>67</v>
      </c>
      <c r="R4879" t="s">
        <v>2646</v>
      </c>
      <c r="S4879">
        <v>6.1920000000000002</v>
      </c>
      <c r="T4879">
        <v>3</v>
      </c>
      <c r="U4879">
        <v>0.2</v>
      </c>
      <c r="V4879">
        <v>0.46440000000000037</v>
      </c>
      <c r="W4879" s="3">
        <f t="shared" si="229"/>
        <v>7.5000000000000053E-2</v>
      </c>
      <c r="X4879" t="str">
        <f t="shared" si="230"/>
        <v>Medium</v>
      </c>
    </row>
    <row r="4880" spans="1:24" x14ac:dyDescent="0.2">
      <c r="A4880">
        <v>4879</v>
      </c>
      <c r="B4880" t="s">
        <v>7845</v>
      </c>
      <c r="C4880" s="2">
        <v>42580</v>
      </c>
      <c r="D4880" s="2">
        <v>42582</v>
      </c>
      <c r="E4880" t="s">
        <v>187</v>
      </c>
      <c r="F4880" t="s">
        <v>5509</v>
      </c>
      <c r="G4880" t="str">
        <f t="shared" si="228"/>
        <v>US-2016-131891-PW-19240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2.2140000000000004</v>
      </c>
      <c r="T4880">
        <v>3</v>
      </c>
      <c r="U4880">
        <v>0.7</v>
      </c>
      <c r="V4880">
        <v>-1.4760000000000004</v>
      </c>
      <c r="W4880" s="3">
        <f t="shared" si="229"/>
        <v>-0.66666666666666674</v>
      </c>
      <c r="X4880" t="str">
        <f t="shared" si="230"/>
        <v>High</v>
      </c>
    </row>
    <row r="4881" spans="1:24" x14ac:dyDescent="0.2">
      <c r="A4881">
        <v>4880</v>
      </c>
      <c r="B4881" t="s">
        <v>7847</v>
      </c>
      <c r="C4881" s="2">
        <v>43041</v>
      </c>
      <c r="D4881" s="2">
        <v>43044</v>
      </c>
      <c r="E4881" t="s">
        <v>22</v>
      </c>
      <c r="F4881" t="s">
        <v>4531</v>
      </c>
      <c r="G4881" t="str">
        <f t="shared" si="228"/>
        <v>CA-2017-143567-TB-21175</v>
      </c>
      <c r="H4881" t="s">
        <v>4532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2.6068000000000002</v>
      </c>
      <c r="W4881" s="3">
        <f t="shared" si="229"/>
        <v>0.49</v>
      </c>
      <c r="X4881" t="str">
        <f t="shared" si="230"/>
        <v>No Discount</v>
      </c>
    </row>
    <row r="4882" spans="1:24" x14ac:dyDescent="0.2">
      <c r="A4882">
        <v>4881</v>
      </c>
      <c r="B4882" t="s">
        <v>7847</v>
      </c>
      <c r="C4882" s="2">
        <v>43041</v>
      </c>
      <c r="D4882" s="2">
        <v>43044</v>
      </c>
      <c r="E4882" t="s">
        <v>22</v>
      </c>
      <c r="F4882" t="s">
        <v>4531</v>
      </c>
      <c r="G4882" t="str">
        <f t="shared" si="228"/>
        <v>CA-2017-143567-TB-21175</v>
      </c>
      <c r="H4882" t="s">
        <v>4532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292.77599999999995</v>
      </c>
      <c r="W4882" s="3">
        <f t="shared" si="229"/>
        <v>0.3</v>
      </c>
      <c r="X4882" t="str">
        <f t="shared" si="230"/>
        <v>No Discount</v>
      </c>
    </row>
    <row r="4883" spans="1:24" x14ac:dyDescent="0.2">
      <c r="A4883">
        <v>4882</v>
      </c>
      <c r="B4883" t="s">
        <v>7847</v>
      </c>
      <c r="C4883" s="2">
        <v>43041</v>
      </c>
      <c r="D4883" s="2">
        <v>43044</v>
      </c>
      <c r="E4883" t="s">
        <v>22</v>
      </c>
      <c r="F4883" t="s">
        <v>4531</v>
      </c>
      <c r="G4883" t="str">
        <f t="shared" si="228"/>
        <v>CA-2017-143567-TB-21175</v>
      </c>
      <c r="H4883" t="s">
        <v>4532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517.47930000000008</v>
      </c>
      <c r="W4883" s="3">
        <f t="shared" si="229"/>
        <v>0.23000000000000004</v>
      </c>
      <c r="X4883" t="str">
        <f t="shared" si="230"/>
        <v>No Discount</v>
      </c>
    </row>
    <row r="4884" spans="1:24" x14ac:dyDescent="0.2">
      <c r="A4884">
        <v>4883</v>
      </c>
      <c r="B4884" t="s">
        <v>7847</v>
      </c>
      <c r="C4884" s="2">
        <v>43041</v>
      </c>
      <c r="D4884" s="2">
        <v>43044</v>
      </c>
      <c r="E4884" t="s">
        <v>22</v>
      </c>
      <c r="F4884" t="s">
        <v>4531</v>
      </c>
      <c r="G4884" t="str">
        <f t="shared" si="228"/>
        <v>CA-2017-143567-TB-21175</v>
      </c>
      <c r="H4884" t="s">
        <v>4532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  <c r="W4884" s="3">
        <f t="shared" si="229"/>
        <v>0.27999999999999997</v>
      </c>
      <c r="X4884" t="str">
        <f t="shared" si="230"/>
        <v>No Discount</v>
      </c>
    </row>
    <row r="4885" spans="1:24" x14ac:dyDescent="0.2">
      <c r="A4885">
        <v>4884</v>
      </c>
      <c r="B4885" t="s">
        <v>7848</v>
      </c>
      <c r="C4885" s="2">
        <v>42802</v>
      </c>
      <c r="D4885" s="2">
        <v>42809</v>
      </c>
      <c r="E4885" t="s">
        <v>49</v>
      </c>
      <c r="F4885" t="s">
        <v>991</v>
      </c>
      <c r="G4885" t="str">
        <f t="shared" si="228"/>
        <v>CA-2017-104080-AH-10210</v>
      </c>
      <c r="H4885" t="s">
        <v>992</v>
      </c>
      <c r="I4885" t="s">
        <v>25</v>
      </c>
      <c r="J4885" t="s">
        <v>26</v>
      </c>
      <c r="K4885" t="s">
        <v>1886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171.20000000000002</v>
      </c>
      <c r="T4885">
        <v>5</v>
      </c>
      <c r="U4885">
        <v>0.2</v>
      </c>
      <c r="V4885">
        <v>64.199999999999989</v>
      </c>
      <c r="W4885" s="3">
        <f t="shared" si="229"/>
        <v>0.37499999999999989</v>
      </c>
      <c r="X4885" t="str">
        <f t="shared" si="230"/>
        <v>Medium</v>
      </c>
    </row>
    <row r="4886" spans="1:24" x14ac:dyDescent="0.2">
      <c r="A4886">
        <v>4885</v>
      </c>
      <c r="B4886" t="s">
        <v>7848</v>
      </c>
      <c r="C4886" s="2">
        <v>42802</v>
      </c>
      <c r="D4886" s="2">
        <v>42809</v>
      </c>
      <c r="E4886" t="s">
        <v>49</v>
      </c>
      <c r="F4886" t="s">
        <v>991</v>
      </c>
      <c r="G4886" t="str">
        <f t="shared" si="228"/>
        <v>CA-2017-104080-AH-10210</v>
      </c>
      <c r="H4886" t="s">
        <v>992</v>
      </c>
      <c r="I4886" t="s">
        <v>25</v>
      </c>
      <c r="J4886" t="s">
        <v>26</v>
      </c>
      <c r="K4886" t="s">
        <v>1886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0.87360000000000015</v>
      </c>
      <c r="W4886" s="3">
        <f t="shared" si="229"/>
        <v>0.26000000000000006</v>
      </c>
      <c r="X4886" t="str">
        <f t="shared" si="230"/>
        <v>No Discount</v>
      </c>
    </row>
    <row r="4887" spans="1:24" x14ac:dyDescent="0.2">
      <c r="A4887">
        <v>4886</v>
      </c>
      <c r="B4887" t="s">
        <v>7849</v>
      </c>
      <c r="C4887" s="2">
        <v>41989</v>
      </c>
      <c r="D4887" s="2">
        <v>41993</v>
      </c>
      <c r="E4887" t="s">
        <v>49</v>
      </c>
      <c r="F4887" t="s">
        <v>2331</v>
      </c>
      <c r="G4887" t="str">
        <f t="shared" si="228"/>
        <v>CA-2014-151379-SC-20695</v>
      </c>
      <c r="H4887" t="s">
        <v>2332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4561</v>
      </c>
      <c r="P4887" t="s">
        <v>45</v>
      </c>
      <c r="Q4887" t="s">
        <v>89</v>
      </c>
      <c r="R4887" t="s">
        <v>4562</v>
      </c>
      <c r="S4887">
        <v>114.2</v>
      </c>
      <c r="T4887">
        <v>5</v>
      </c>
      <c r="U4887">
        <v>0</v>
      </c>
      <c r="V4887">
        <v>52.531999999999996</v>
      </c>
      <c r="W4887" s="3">
        <f t="shared" si="229"/>
        <v>0.45999999999999996</v>
      </c>
      <c r="X4887" t="str">
        <f t="shared" si="230"/>
        <v>No Discount</v>
      </c>
    </row>
    <row r="4888" spans="1:24" x14ac:dyDescent="0.2">
      <c r="A4888">
        <v>4887</v>
      </c>
      <c r="B4888" t="s">
        <v>7850</v>
      </c>
      <c r="C4888" s="2">
        <v>42702</v>
      </c>
      <c r="D4888" s="2">
        <v>42705</v>
      </c>
      <c r="E4888" t="s">
        <v>22</v>
      </c>
      <c r="F4888" t="s">
        <v>5051</v>
      </c>
      <c r="G4888" t="str">
        <f t="shared" si="228"/>
        <v>CA-2016-163167-RF-19345</v>
      </c>
      <c r="H4888" t="s">
        <v>5052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182.67000000000002</v>
      </c>
      <c r="T4888">
        <v>3</v>
      </c>
      <c r="U4888">
        <v>0</v>
      </c>
      <c r="V4888">
        <v>52.974299999999992</v>
      </c>
      <c r="W4888" s="3">
        <f t="shared" si="229"/>
        <v>0.28999999999999992</v>
      </c>
      <c r="X4888" t="str">
        <f t="shared" si="230"/>
        <v>No Discount</v>
      </c>
    </row>
    <row r="4889" spans="1:24" x14ac:dyDescent="0.2">
      <c r="A4889">
        <v>4888</v>
      </c>
      <c r="B4889" t="s">
        <v>7850</v>
      </c>
      <c r="C4889" s="2">
        <v>42702</v>
      </c>
      <c r="D4889" s="2">
        <v>42705</v>
      </c>
      <c r="E4889" t="s">
        <v>22</v>
      </c>
      <c r="F4889" t="s">
        <v>5051</v>
      </c>
      <c r="G4889" t="str">
        <f t="shared" si="228"/>
        <v>CA-2016-163167-RF-19345</v>
      </c>
      <c r="H4889" t="s">
        <v>5052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2573</v>
      </c>
      <c r="P4889" t="s">
        <v>70</v>
      </c>
      <c r="Q4889" t="s">
        <v>160</v>
      </c>
      <c r="R4889" t="s">
        <v>2574</v>
      </c>
      <c r="S4889">
        <v>101.69999999999999</v>
      </c>
      <c r="T4889">
        <v>6</v>
      </c>
      <c r="U4889">
        <v>0</v>
      </c>
      <c r="V4889">
        <v>6.1019999999999968</v>
      </c>
      <c r="W4889" s="3">
        <f t="shared" si="229"/>
        <v>5.9999999999999977E-2</v>
      </c>
      <c r="X4889" t="str">
        <f t="shared" si="230"/>
        <v>No Discount</v>
      </c>
    </row>
    <row r="4890" spans="1:24" x14ac:dyDescent="0.2">
      <c r="A4890">
        <v>4889</v>
      </c>
      <c r="B4890" t="s">
        <v>7850</v>
      </c>
      <c r="C4890" s="2">
        <v>42702</v>
      </c>
      <c r="D4890" s="2">
        <v>42705</v>
      </c>
      <c r="E4890" t="s">
        <v>22</v>
      </c>
      <c r="F4890" t="s">
        <v>5051</v>
      </c>
      <c r="G4890" t="str">
        <f t="shared" si="228"/>
        <v>CA-2016-163167-RF-19345</v>
      </c>
      <c r="H4890" t="s">
        <v>5052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56.300999999999988</v>
      </c>
      <c r="W4890" s="3">
        <f t="shared" si="229"/>
        <v>4.9999999999999989E-2</v>
      </c>
      <c r="X4890" t="str">
        <f t="shared" si="230"/>
        <v>No Discount</v>
      </c>
    </row>
    <row r="4891" spans="1:24" x14ac:dyDescent="0.2">
      <c r="A4891">
        <v>4890</v>
      </c>
      <c r="B4891" t="s">
        <v>7850</v>
      </c>
      <c r="C4891" s="2">
        <v>42702</v>
      </c>
      <c r="D4891" s="2">
        <v>42705</v>
      </c>
      <c r="E4891" t="s">
        <v>22</v>
      </c>
      <c r="F4891" t="s">
        <v>5051</v>
      </c>
      <c r="G4891" t="str">
        <f t="shared" si="228"/>
        <v>CA-2016-163167-RF-19345</v>
      </c>
      <c r="H4891" t="s">
        <v>5052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1263.3000000000002</v>
      </c>
      <c r="T4891">
        <v>6</v>
      </c>
      <c r="U4891">
        <v>0</v>
      </c>
      <c r="V4891">
        <v>315.82499999999993</v>
      </c>
      <c r="W4891" s="3">
        <f t="shared" si="229"/>
        <v>0.24999999999999992</v>
      </c>
      <c r="X4891" t="str">
        <f t="shared" si="230"/>
        <v>No Discount</v>
      </c>
    </row>
    <row r="4892" spans="1:24" x14ac:dyDescent="0.2">
      <c r="A4892">
        <v>4891</v>
      </c>
      <c r="B4892" t="s">
        <v>7851</v>
      </c>
      <c r="C4892" s="2">
        <v>42727</v>
      </c>
      <c r="D4892" s="2">
        <v>42734</v>
      </c>
      <c r="E4892" t="s">
        <v>49</v>
      </c>
      <c r="F4892" t="s">
        <v>4771</v>
      </c>
      <c r="G4892" t="str">
        <f t="shared" si="228"/>
        <v>CA-2016-135776-EH-13765</v>
      </c>
      <c r="H4892" t="s">
        <v>4772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2.5577999999999994</v>
      </c>
      <c r="W4892" s="3">
        <f t="shared" si="229"/>
        <v>0.28999999999999992</v>
      </c>
      <c r="X4892" t="str">
        <f t="shared" si="230"/>
        <v>No Discount</v>
      </c>
    </row>
    <row r="4893" spans="1:24" x14ac:dyDescent="0.2">
      <c r="A4893">
        <v>4892</v>
      </c>
      <c r="B4893" t="s">
        <v>7851</v>
      </c>
      <c r="C4893" s="2">
        <v>42727</v>
      </c>
      <c r="D4893" s="2">
        <v>42734</v>
      </c>
      <c r="E4893" t="s">
        <v>49</v>
      </c>
      <c r="F4893" t="s">
        <v>4771</v>
      </c>
      <c r="G4893" t="str">
        <f t="shared" si="228"/>
        <v>CA-2016-135776-EH-13765</v>
      </c>
      <c r="H4893" t="s">
        <v>4772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4978</v>
      </c>
      <c r="P4893" t="s">
        <v>45</v>
      </c>
      <c r="Q4893" t="s">
        <v>89</v>
      </c>
      <c r="R4893" t="s">
        <v>4979</v>
      </c>
      <c r="S4893">
        <v>37.94</v>
      </c>
      <c r="T4893">
        <v>2</v>
      </c>
      <c r="U4893">
        <v>0</v>
      </c>
      <c r="V4893">
        <v>18.211199999999998</v>
      </c>
      <c r="W4893" s="3">
        <f t="shared" si="229"/>
        <v>0.48</v>
      </c>
      <c r="X4893" t="str">
        <f t="shared" si="230"/>
        <v>No Discount</v>
      </c>
    </row>
    <row r="4894" spans="1:24" x14ac:dyDescent="0.2">
      <c r="A4894">
        <v>4893</v>
      </c>
      <c r="B4894" t="s">
        <v>7851</v>
      </c>
      <c r="C4894" s="2">
        <v>42727</v>
      </c>
      <c r="D4894" s="2">
        <v>42734</v>
      </c>
      <c r="E4894" t="s">
        <v>49</v>
      </c>
      <c r="F4894" t="s">
        <v>4771</v>
      </c>
      <c r="G4894" t="str">
        <f t="shared" si="228"/>
        <v>CA-2016-135776-EH-13765</v>
      </c>
      <c r="H4894" t="s">
        <v>4772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1.1760000000000002</v>
      </c>
      <c r="W4894" s="3">
        <f t="shared" si="229"/>
        <v>0.28000000000000003</v>
      </c>
      <c r="X4894" t="str">
        <f t="shared" si="230"/>
        <v>No Discount</v>
      </c>
    </row>
    <row r="4895" spans="1:24" x14ac:dyDescent="0.2">
      <c r="A4895">
        <v>4894</v>
      </c>
      <c r="B4895" t="s">
        <v>7851</v>
      </c>
      <c r="C4895" s="2">
        <v>42727</v>
      </c>
      <c r="D4895" s="2">
        <v>42734</v>
      </c>
      <c r="E4895" t="s">
        <v>49</v>
      </c>
      <c r="F4895" t="s">
        <v>4771</v>
      </c>
      <c r="G4895" t="str">
        <f t="shared" si="228"/>
        <v>CA-2016-135776-EH-13765</v>
      </c>
      <c r="H4895" t="s">
        <v>4772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2.2727999999999895</v>
      </c>
      <c r="W4895" s="3">
        <f t="shared" si="229"/>
        <v>9.9999999999999534E-3</v>
      </c>
      <c r="X4895" t="str">
        <f t="shared" si="230"/>
        <v>No Discount</v>
      </c>
    </row>
    <row r="4896" spans="1:24" x14ac:dyDescent="0.2">
      <c r="A4896">
        <v>4895</v>
      </c>
      <c r="B4896" t="s">
        <v>7851</v>
      </c>
      <c r="C4896" s="2">
        <v>42727</v>
      </c>
      <c r="D4896" s="2">
        <v>42734</v>
      </c>
      <c r="E4896" t="s">
        <v>49</v>
      </c>
      <c r="F4896" t="s">
        <v>4771</v>
      </c>
      <c r="G4896" t="str">
        <f t="shared" si="228"/>
        <v>CA-2016-135776-EH-13765</v>
      </c>
      <c r="H4896" t="s">
        <v>4772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22.991999999999997</v>
      </c>
      <c r="W4896" s="3">
        <f t="shared" si="229"/>
        <v>0.48</v>
      </c>
      <c r="X4896" t="str">
        <f t="shared" si="230"/>
        <v>No Discount</v>
      </c>
    </row>
    <row r="4897" spans="1:24" x14ac:dyDescent="0.2">
      <c r="A4897">
        <v>4896</v>
      </c>
      <c r="B4897" t="s">
        <v>7851</v>
      </c>
      <c r="C4897" s="2">
        <v>42727</v>
      </c>
      <c r="D4897" s="2">
        <v>42734</v>
      </c>
      <c r="E4897" t="s">
        <v>49</v>
      </c>
      <c r="F4897" t="s">
        <v>4771</v>
      </c>
      <c r="G4897" t="str">
        <f t="shared" si="228"/>
        <v>CA-2016-135776-EH-13765</v>
      </c>
      <c r="H4897" t="s">
        <v>4772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  <c r="W4897" s="3">
        <f t="shared" si="229"/>
        <v>0.49</v>
      </c>
      <c r="X4897" t="str">
        <f t="shared" si="230"/>
        <v>No Discount</v>
      </c>
    </row>
    <row r="4898" spans="1:24" x14ac:dyDescent="0.2">
      <c r="A4898">
        <v>4897</v>
      </c>
      <c r="B4898" t="s">
        <v>7851</v>
      </c>
      <c r="C4898" s="2">
        <v>42727</v>
      </c>
      <c r="D4898" s="2">
        <v>42734</v>
      </c>
      <c r="E4898" t="s">
        <v>49</v>
      </c>
      <c r="F4898" t="s">
        <v>4771</v>
      </c>
      <c r="G4898" t="str">
        <f t="shared" si="228"/>
        <v>CA-2016-135776-EH-13765</v>
      </c>
      <c r="H4898" t="s">
        <v>4772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55.895999999999958</v>
      </c>
      <c r="W4898" s="3">
        <f t="shared" si="229"/>
        <v>4.9999999999999961E-2</v>
      </c>
      <c r="X4898" t="str">
        <f t="shared" si="230"/>
        <v>No Discount</v>
      </c>
    </row>
    <row r="4899" spans="1:24" x14ac:dyDescent="0.2">
      <c r="A4899">
        <v>4898</v>
      </c>
      <c r="B4899" t="s">
        <v>7854</v>
      </c>
      <c r="C4899" s="2">
        <v>41927</v>
      </c>
      <c r="D4899" s="2">
        <v>41929</v>
      </c>
      <c r="E4899" t="s">
        <v>187</v>
      </c>
      <c r="F4899" t="s">
        <v>6029</v>
      </c>
      <c r="G4899" t="str">
        <f t="shared" si="228"/>
        <v>US-2014-122021-AC-10660</v>
      </c>
      <c r="H4899" t="s">
        <v>6030</v>
      </c>
      <c r="I4899" t="s">
        <v>25</v>
      </c>
      <c r="J4899" t="s">
        <v>26</v>
      </c>
      <c r="K4899" t="s">
        <v>3877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183.37199999999999</v>
      </c>
      <c r="T4899">
        <v>2</v>
      </c>
      <c r="U4899">
        <v>0.3</v>
      </c>
      <c r="V4899">
        <v>-7.8588000000000022</v>
      </c>
      <c r="W4899" s="3">
        <f t="shared" si="229"/>
        <v>-4.2857142857142871E-2</v>
      </c>
      <c r="X4899" t="str">
        <f t="shared" si="230"/>
        <v>Medium</v>
      </c>
    </row>
    <row r="4900" spans="1:24" x14ac:dyDescent="0.2">
      <c r="A4900">
        <v>4899</v>
      </c>
      <c r="B4900" t="s">
        <v>7854</v>
      </c>
      <c r="C4900" s="2">
        <v>41927</v>
      </c>
      <c r="D4900" s="2">
        <v>41929</v>
      </c>
      <c r="E4900" t="s">
        <v>187</v>
      </c>
      <c r="F4900" t="s">
        <v>6029</v>
      </c>
      <c r="G4900" t="str">
        <f t="shared" si="228"/>
        <v>US-2014-122021-AC-10660</v>
      </c>
      <c r="H4900" t="s">
        <v>6030</v>
      </c>
      <c r="I4900" t="s">
        <v>25</v>
      </c>
      <c r="J4900" t="s">
        <v>26</v>
      </c>
      <c r="K4900" t="s">
        <v>3877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7.9680000000000009</v>
      </c>
      <c r="T4900">
        <v>2</v>
      </c>
      <c r="U4900">
        <v>0.2</v>
      </c>
      <c r="V4900">
        <v>2.8884000000000007</v>
      </c>
      <c r="W4900" s="3">
        <f t="shared" si="229"/>
        <v>0.36250000000000004</v>
      </c>
      <c r="X4900" t="str">
        <f t="shared" si="230"/>
        <v>Medium</v>
      </c>
    </row>
    <row r="4901" spans="1:24" x14ac:dyDescent="0.2">
      <c r="A4901">
        <v>4900</v>
      </c>
      <c r="B4901" t="s">
        <v>7855</v>
      </c>
      <c r="C4901" s="2">
        <v>42604</v>
      </c>
      <c r="D4901" s="2">
        <v>42609</v>
      </c>
      <c r="E4901" t="s">
        <v>49</v>
      </c>
      <c r="F4901" t="s">
        <v>4150</v>
      </c>
      <c r="G4901" t="str">
        <f t="shared" si="228"/>
        <v>CA-2016-130484-SG-20470</v>
      </c>
      <c r="H4901" t="s">
        <v>4151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4165</v>
      </c>
      <c r="P4901" t="s">
        <v>45</v>
      </c>
      <c r="Q4901" t="s">
        <v>74</v>
      </c>
      <c r="R4901" t="s">
        <v>4166</v>
      </c>
      <c r="S4901">
        <v>26.352000000000004</v>
      </c>
      <c r="T4901">
        <v>8</v>
      </c>
      <c r="U4901">
        <v>0.7</v>
      </c>
      <c r="V4901">
        <v>-18.446399999999997</v>
      </c>
      <c r="W4901" s="3">
        <f t="shared" si="229"/>
        <v>-0.69999999999999973</v>
      </c>
      <c r="X4901" t="str">
        <f t="shared" si="230"/>
        <v>High</v>
      </c>
    </row>
    <row r="4902" spans="1:24" x14ac:dyDescent="0.2">
      <c r="A4902">
        <v>4901</v>
      </c>
      <c r="B4902" t="s">
        <v>7856</v>
      </c>
      <c r="C4902" s="2">
        <v>43086</v>
      </c>
      <c r="D4902" s="2">
        <v>43090</v>
      </c>
      <c r="E4902" t="s">
        <v>49</v>
      </c>
      <c r="F4902" t="s">
        <v>1007</v>
      </c>
      <c r="G4902" t="str">
        <f t="shared" si="228"/>
        <v>CA-2017-120936-CA-12310</v>
      </c>
      <c r="H4902" t="s">
        <v>1008</v>
      </c>
      <c r="I4902" t="s">
        <v>40</v>
      </c>
      <c r="J4902" t="s">
        <v>26</v>
      </c>
      <c r="K4902" t="s">
        <v>1886</v>
      </c>
      <c r="L4902" t="s">
        <v>42</v>
      </c>
      <c r="M4902">
        <v>92804</v>
      </c>
      <c r="N4902" t="s">
        <v>43</v>
      </c>
      <c r="O4902" t="s">
        <v>3036</v>
      </c>
      <c r="P4902" t="s">
        <v>45</v>
      </c>
      <c r="Q4902" t="s">
        <v>58</v>
      </c>
      <c r="R4902" t="s">
        <v>3037</v>
      </c>
      <c r="S4902">
        <v>481.32</v>
      </c>
      <c r="T4902">
        <v>4</v>
      </c>
      <c r="U4902">
        <v>0</v>
      </c>
      <c r="V4902">
        <v>125.14319999999998</v>
      </c>
      <c r="W4902" s="3">
        <f t="shared" si="229"/>
        <v>0.25999999999999995</v>
      </c>
      <c r="X4902" t="str">
        <f t="shared" si="230"/>
        <v>No Discount</v>
      </c>
    </row>
    <row r="4903" spans="1:24" x14ac:dyDescent="0.2">
      <c r="A4903">
        <v>4902</v>
      </c>
      <c r="B4903" t="s">
        <v>7856</v>
      </c>
      <c r="C4903" s="2">
        <v>43086</v>
      </c>
      <c r="D4903" s="2">
        <v>43090</v>
      </c>
      <c r="E4903" t="s">
        <v>49</v>
      </c>
      <c r="F4903" t="s">
        <v>1007</v>
      </c>
      <c r="G4903" t="str">
        <f t="shared" si="228"/>
        <v>CA-2017-120936-CA-12310</v>
      </c>
      <c r="H4903" t="s">
        <v>1008</v>
      </c>
      <c r="I4903" t="s">
        <v>40</v>
      </c>
      <c r="J4903" t="s">
        <v>26</v>
      </c>
      <c r="K4903" t="s">
        <v>1886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3.6348000000000003</v>
      </c>
      <c r="W4903" s="3">
        <f t="shared" si="229"/>
        <v>0.26</v>
      </c>
      <c r="X4903" t="str">
        <f t="shared" si="230"/>
        <v>No Discount</v>
      </c>
    </row>
    <row r="4904" spans="1:24" x14ac:dyDescent="0.2">
      <c r="A4904">
        <v>4903</v>
      </c>
      <c r="B4904" t="s">
        <v>7857</v>
      </c>
      <c r="C4904" s="2">
        <v>42801</v>
      </c>
      <c r="D4904" s="2">
        <v>42806</v>
      </c>
      <c r="E4904" t="s">
        <v>49</v>
      </c>
      <c r="F4904" t="s">
        <v>1127</v>
      </c>
      <c r="G4904" t="str">
        <f t="shared" si="228"/>
        <v>CA-2017-110884-SH-20395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3169</v>
      </c>
      <c r="P4904" t="s">
        <v>45</v>
      </c>
      <c r="Q4904" t="s">
        <v>74</v>
      </c>
      <c r="R4904" t="s">
        <v>3170</v>
      </c>
      <c r="S4904">
        <v>25.92</v>
      </c>
      <c r="T4904">
        <v>6</v>
      </c>
      <c r="U4904">
        <v>0.2</v>
      </c>
      <c r="V4904">
        <v>9.0719999999999992</v>
      </c>
      <c r="W4904" s="3">
        <f t="shared" si="229"/>
        <v>0.34999999999999992</v>
      </c>
      <c r="X4904" t="str">
        <f t="shared" si="230"/>
        <v>Medium</v>
      </c>
    </row>
    <row r="4905" spans="1:24" x14ac:dyDescent="0.2">
      <c r="A4905">
        <v>4904</v>
      </c>
      <c r="B4905" t="s">
        <v>7857</v>
      </c>
      <c r="C4905" s="2">
        <v>42801</v>
      </c>
      <c r="D4905" s="2">
        <v>42806</v>
      </c>
      <c r="E4905" t="s">
        <v>49</v>
      </c>
      <c r="F4905" t="s">
        <v>1127</v>
      </c>
      <c r="G4905" t="str">
        <f t="shared" si="228"/>
        <v>CA-2017-110884-SH-20395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2258</v>
      </c>
      <c r="P4905" t="s">
        <v>45</v>
      </c>
      <c r="Q4905" t="s">
        <v>46</v>
      </c>
      <c r="R4905" t="s">
        <v>2259</v>
      </c>
      <c r="S4905">
        <v>91.59</v>
      </c>
      <c r="T4905">
        <v>3</v>
      </c>
      <c r="U4905">
        <v>0</v>
      </c>
      <c r="V4905">
        <v>42.131399999999999</v>
      </c>
      <c r="W4905" s="3">
        <f t="shared" si="229"/>
        <v>0.45999999999999996</v>
      </c>
      <c r="X4905" t="str">
        <f t="shared" si="230"/>
        <v>No Discount</v>
      </c>
    </row>
    <row r="4906" spans="1:24" x14ac:dyDescent="0.2">
      <c r="A4906">
        <v>4905</v>
      </c>
      <c r="B4906" t="s">
        <v>7858</v>
      </c>
      <c r="C4906" s="2">
        <v>41974</v>
      </c>
      <c r="D4906" s="2">
        <v>41976</v>
      </c>
      <c r="E4906" t="s">
        <v>22</v>
      </c>
      <c r="F4906" t="s">
        <v>1783</v>
      </c>
      <c r="G4906" t="str">
        <f t="shared" si="228"/>
        <v>US-2014-161613-MC-17605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2440</v>
      </c>
      <c r="P4906" t="s">
        <v>31</v>
      </c>
      <c r="Q4906" t="s">
        <v>35</v>
      </c>
      <c r="R4906" t="s">
        <v>2441</v>
      </c>
      <c r="S4906">
        <v>674.05799999999999</v>
      </c>
      <c r="T4906">
        <v>3</v>
      </c>
      <c r="U4906">
        <v>0.3</v>
      </c>
      <c r="V4906">
        <v>-19.258800000000008</v>
      </c>
      <c r="W4906" s="3">
        <f t="shared" si="229"/>
        <v>-2.8571428571428584E-2</v>
      </c>
      <c r="X4906" t="str">
        <f t="shared" si="230"/>
        <v>Medium</v>
      </c>
    </row>
    <row r="4907" spans="1:24" x14ac:dyDescent="0.2">
      <c r="A4907">
        <v>4906</v>
      </c>
      <c r="B4907" t="s">
        <v>7859</v>
      </c>
      <c r="C4907" s="2">
        <v>41926</v>
      </c>
      <c r="D4907" s="2">
        <v>41928</v>
      </c>
      <c r="E4907" t="s">
        <v>22</v>
      </c>
      <c r="F4907" t="s">
        <v>4514</v>
      </c>
      <c r="G4907" t="str">
        <f t="shared" si="228"/>
        <v>US-2014-146353-JE-15610</v>
      </c>
      <c r="H4907" t="s">
        <v>4515</v>
      </c>
      <c r="I4907" t="s">
        <v>40</v>
      </c>
      <c r="J4907" t="s">
        <v>26</v>
      </c>
      <c r="K4907" t="s">
        <v>86</v>
      </c>
      <c r="L4907" t="s">
        <v>2699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  <c r="W4907" s="3">
        <f t="shared" si="229"/>
        <v>0.48</v>
      </c>
      <c r="X4907" t="str">
        <f t="shared" si="230"/>
        <v>No Discount</v>
      </c>
    </row>
    <row r="4908" spans="1:24" x14ac:dyDescent="0.2">
      <c r="A4908">
        <v>4907</v>
      </c>
      <c r="B4908" t="s">
        <v>7859</v>
      </c>
      <c r="C4908" s="2">
        <v>41926</v>
      </c>
      <c r="D4908" s="2">
        <v>41928</v>
      </c>
      <c r="E4908" t="s">
        <v>22</v>
      </c>
      <c r="F4908" t="s">
        <v>4514</v>
      </c>
      <c r="G4908" t="str">
        <f t="shared" si="228"/>
        <v>US-2014-146353-JE-15610</v>
      </c>
      <c r="H4908" t="s">
        <v>4515</v>
      </c>
      <c r="I4908" t="s">
        <v>40</v>
      </c>
      <c r="J4908" t="s">
        <v>26</v>
      </c>
      <c r="K4908" t="s">
        <v>86</v>
      </c>
      <c r="L4908" t="s">
        <v>2699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16.193999999999988</v>
      </c>
      <c r="W4908" s="3">
        <f t="shared" si="229"/>
        <v>5.9999999999999963E-2</v>
      </c>
      <c r="X4908" t="str">
        <f t="shared" si="230"/>
        <v>No Discount</v>
      </c>
    </row>
    <row r="4909" spans="1:24" x14ac:dyDescent="0.2">
      <c r="A4909">
        <v>4908</v>
      </c>
      <c r="B4909" t="s">
        <v>7860</v>
      </c>
      <c r="C4909" s="2">
        <v>41961</v>
      </c>
      <c r="D4909" s="2">
        <v>41966</v>
      </c>
      <c r="E4909" t="s">
        <v>22</v>
      </c>
      <c r="F4909" t="s">
        <v>5907</v>
      </c>
      <c r="G4909" t="str">
        <f t="shared" si="228"/>
        <v>CA-2014-133809-MS-17530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4744</v>
      </c>
      <c r="P4909" t="s">
        <v>45</v>
      </c>
      <c r="Q4909" t="s">
        <v>74</v>
      </c>
      <c r="R4909" t="s">
        <v>4745</v>
      </c>
      <c r="S4909">
        <v>11.808000000000002</v>
      </c>
      <c r="T4909">
        <v>8</v>
      </c>
      <c r="U4909">
        <v>0.7</v>
      </c>
      <c r="V4909">
        <v>-8.659200000000002</v>
      </c>
      <c r="W4909" s="3">
        <f t="shared" si="229"/>
        <v>-0.73333333333333339</v>
      </c>
      <c r="X4909" t="str">
        <f t="shared" si="230"/>
        <v>High</v>
      </c>
    </row>
    <row r="4910" spans="1:24" x14ac:dyDescent="0.2">
      <c r="A4910">
        <v>4909</v>
      </c>
      <c r="B4910" t="s">
        <v>7860</v>
      </c>
      <c r="C4910" s="2">
        <v>41961</v>
      </c>
      <c r="D4910" s="2">
        <v>41966</v>
      </c>
      <c r="E4910" t="s">
        <v>22</v>
      </c>
      <c r="F4910" t="s">
        <v>5907</v>
      </c>
      <c r="G4910" t="str">
        <f t="shared" si="228"/>
        <v>CA-2014-133809-MS-17530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  <c r="W4910" s="3">
        <f t="shared" si="229"/>
        <v>-0.21666666666666667</v>
      </c>
      <c r="X4910" t="str">
        <f t="shared" si="230"/>
        <v>High</v>
      </c>
    </row>
    <row r="4911" spans="1:24" x14ac:dyDescent="0.2">
      <c r="A4911">
        <v>4910</v>
      </c>
      <c r="B4911" t="s">
        <v>7863</v>
      </c>
      <c r="C4911" s="2">
        <v>42749</v>
      </c>
      <c r="D4911" s="2">
        <v>42753</v>
      </c>
      <c r="E4911" t="s">
        <v>49</v>
      </c>
      <c r="F4911" t="s">
        <v>61</v>
      </c>
      <c r="G4911" t="str">
        <f t="shared" si="228"/>
        <v>CA-2017-127306-BH-11710</v>
      </c>
      <c r="H4911" t="s">
        <v>62</v>
      </c>
      <c r="I4911" t="s">
        <v>25</v>
      </c>
      <c r="J4911" t="s">
        <v>26</v>
      </c>
      <c r="K4911" t="s">
        <v>4893</v>
      </c>
      <c r="L4911" t="s">
        <v>334</v>
      </c>
      <c r="M4911">
        <v>37604</v>
      </c>
      <c r="N4911" t="s">
        <v>29</v>
      </c>
      <c r="O4911" t="s">
        <v>2293</v>
      </c>
      <c r="P4911" t="s">
        <v>45</v>
      </c>
      <c r="Q4911" t="s">
        <v>172</v>
      </c>
      <c r="R4911" t="s">
        <v>2294</v>
      </c>
      <c r="S4911">
        <v>18.335999999999999</v>
      </c>
      <c r="T4911">
        <v>3</v>
      </c>
      <c r="U4911">
        <v>0.2</v>
      </c>
      <c r="V4911">
        <v>6.6467999999999989</v>
      </c>
      <c r="W4911" s="3">
        <f t="shared" si="229"/>
        <v>0.36249999999999999</v>
      </c>
      <c r="X4911" t="str">
        <f t="shared" si="230"/>
        <v>Medium</v>
      </c>
    </row>
    <row r="4912" spans="1:24" x14ac:dyDescent="0.2">
      <c r="A4912">
        <v>4911</v>
      </c>
      <c r="B4912" t="s">
        <v>7863</v>
      </c>
      <c r="C4912" s="2">
        <v>42749</v>
      </c>
      <c r="D4912" s="2">
        <v>42753</v>
      </c>
      <c r="E4912" t="s">
        <v>49</v>
      </c>
      <c r="F4912" t="s">
        <v>61</v>
      </c>
      <c r="G4912" t="str">
        <f t="shared" si="228"/>
        <v>CA-2017-127306-BH-11710</v>
      </c>
      <c r="H4912" t="s">
        <v>62</v>
      </c>
      <c r="I4912" t="s">
        <v>25</v>
      </c>
      <c r="J4912" t="s">
        <v>26</v>
      </c>
      <c r="K4912" t="s">
        <v>4893</v>
      </c>
      <c r="L4912" t="s">
        <v>334</v>
      </c>
      <c r="M4912">
        <v>37604</v>
      </c>
      <c r="N4912" t="s">
        <v>29</v>
      </c>
      <c r="O4912" t="s">
        <v>2784</v>
      </c>
      <c r="P4912" t="s">
        <v>45</v>
      </c>
      <c r="Q4912" t="s">
        <v>89</v>
      </c>
      <c r="R4912" t="s">
        <v>2785</v>
      </c>
      <c r="S4912">
        <v>36.288000000000011</v>
      </c>
      <c r="T4912">
        <v>7</v>
      </c>
      <c r="U4912">
        <v>0.2</v>
      </c>
      <c r="V4912">
        <v>12.700800000000001</v>
      </c>
      <c r="W4912" s="3">
        <f t="shared" si="229"/>
        <v>0.34999999999999992</v>
      </c>
      <c r="X4912" t="str">
        <f t="shared" si="230"/>
        <v>Medium</v>
      </c>
    </row>
    <row r="4913" spans="1:24" x14ac:dyDescent="0.2">
      <c r="A4913">
        <v>4912</v>
      </c>
      <c r="B4913" t="s">
        <v>7863</v>
      </c>
      <c r="C4913" s="2">
        <v>42749</v>
      </c>
      <c r="D4913" s="2">
        <v>42753</v>
      </c>
      <c r="E4913" t="s">
        <v>49</v>
      </c>
      <c r="F4913" t="s">
        <v>61</v>
      </c>
      <c r="G4913" t="str">
        <f t="shared" si="228"/>
        <v>CA-2017-127306-BH-11710</v>
      </c>
      <c r="H4913" t="s">
        <v>62</v>
      </c>
      <c r="I4913" t="s">
        <v>25</v>
      </c>
      <c r="J4913" t="s">
        <v>26</v>
      </c>
      <c r="K4913" t="s">
        <v>4893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6.9990000000000059</v>
      </c>
      <c r="W4913" s="3">
        <f t="shared" si="229"/>
        <v>6.2500000000000056E-2</v>
      </c>
      <c r="X4913" t="str">
        <f t="shared" si="230"/>
        <v>Medium</v>
      </c>
    </row>
    <row r="4914" spans="1:24" x14ac:dyDescent="0.2">
      <c r="A4914">
        <v>4913</v>
      </c>
      <c r="B4914" t="s">
        <v>7863</v>
      </c>
      <c r="C4914" s="2">
        <v>42749</v>
      </c>
      <c r="D4914" s="2">
        <v>42753</v>
      </c>
      <c r="E4914" t="s">
        <v>49</v>
      </c>
      <c r="F4914" t="s">
        <v>61</v>
      </c>
      <c r="G4914" t="str">
        <f t="shared" si="228"/>
        <v>CA-2017-127306-BH-11710</v>
      </c>
      <c r="H4914" t="s">
        <v>62</v>
      </c>
      <c r="I4914" t="s">
        <v>25</v>
      </c>
      <c r="J4914" t="s">
        <v>26</v>
      </c>
      <c r="K4914" t="s">
        <v>4893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5.9700000000000006</v>
      </c>
      <c r="T4914">
        <v>5</v>
      </c>
      <c r="U4914">
        <v>0.7</v>
      </c>
      <c r="V4914">
        <v>-4.577</v>
      </c>
      <c r="W4914" s="3">
        <f t="shared" si="229"/>
        <v>-0.76666666666666661</v>
      </c>
      <c r="X4914" t="str">
        <f t="shared" si="230"/>
        <v>High</v>
      </c>
    </row>
    <row r="4915" spans="1:24" x14ac:dyDescent="0.2">
      <c r="A4915">
        <v>4914</v>
      </c>
      <c r="B4915" t="s">
        <v>7863</v>
      </c>
      <c r="C4915" s="2">
        <v>42749</v>
      </c>
      <c r="D4915" s="2">
        <v>42753</v>
      </c>
      <c r="E4915" t="s">
        <v>49</v>
      </c>
      <c r="F4915" t="s">
        <v>61</v>
      </c>
      <c r="G4915" t="str">
        <f t="shared" si="228"/>
        <v>CA-2017-127306-BH-11710</v>
      </c>
      <c r="H4915" t="s">
        <v>62</v>
      </c>
      <c r="I4915" t="s">
        <v>25</v>
      </c>
      <c r="J4915" t="s">
        <v>26</v>
      </c>
      <c r="K4915" t="s">
        <v>4893</v>
      </c>
      <c r="L4915" t="s">
        <v>334</v>
      </c>
      <c r="M4915">
        <v>37604</v>
      </c>
      <c r="N4915" t="s">
        <v>29</v>
      </c>
      <c r="O4915" t="s">
        <v>3174</v>
      </c>
      <c r="P4915" t="s">
        <v>45</v>
      </c>
      <c r="Q4915" t="s">
        <v>74</v>
      </c>
      <c r="R4915" t="s">
        <v>3175</v>
      </c>
      <c r="S4915">
        <v>2.508</v>
      </c>
      <c r="T4915">
        <v>2</v>
      </c>
      <c r="U4915">
        <v>0.7</v>
      </c>
      <c r="V4915">
        <v>-1.8391999999999999</v>
      </c>
      <c r="W4915" s="3">
        <f t="shared" si="229"/>
        <v>-0.73333333333333328</v>
      </c>
      <c r="X4915" t="str">
        <f t="shared" si="230"/>
        <v>High</v>
      </c>
    </row>
    <row r="4916" spans="1:24" x14ac:dyDescent="0.2">
      <c r="A4916">
        <v>4915</v>
      </c>
      <c r="B4916" t="s">
        <v>7864</v>
      </c>
      <c r="C4916" s="2">
        <v>42271</v>
      </c>
      <c r="D4916" s="2">
        <v>42273</v>
      </c>
      <c r="E4916" t="s">
        <v>22</v>
      </c>
      <c r="F4916" t="s">
        <v>2101</v>
      </c>
      <c r="G4916" t="str">
        <f t="shared" si="228"/>
        <v>CA-2015-161830-ME-17725</v>
      </c>
      <c r="H4916" t="s">
        <v>2102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10.428399999999996</v>
      </c>
      <c r="W4916" s="3">
        <f t="shared" si="229"/>
        <v>0.28999999999999987</v>
      </c>
      <c r="X4916" t="str">
        <f t="shared" si="230"/>
        <v>No Discount</v>
      </c>
    </row>
    <row r="4917" spans="1:24" x14ac:dyDescent="0.2">
      <c r="A4917">
        <v>4916</v>
      </c>
      <c r="B4917" t="s">
        <v>7864</v>
      </c>
      <c r="C4917" s="2">
        <v>42271</v>
      </c>
      <c r="D4917" s="2">
        <v>42273</v>
      </c>
      <c r="E4917" t="s">
        <v>22</v>
      </c>
      <c r="F4917" t="s">
        <v>2101</v>
      </c>
      <c r="G4917" t="str">
        <f t="shared" si="228"/>
        <v>CA-2015-161830-ME-17725</v>
      </c>
      <c r="H4917" t="s">
        <v>2102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3131</v>
      </c>
      <c r="P4917" t="s">
        <v>45</v>
      </c>
      <c r="Q4917" t="s">
        <v>74</v>
      </c>
      <c r="R4917" t="s">
        <v>3132</v>
      </c>
      <c r="S4917">
        <v>14.952000000000002</v>
      </c>
      <c r="T4917">
        <v>3</v>
      </c>
      <c r="U4917">
        <v>0.2</v>
      </c>
      <c r="V4917">
        <v>5.4201000000000006</v>
      </c>
      <c r="W4917" s="3">
        <f t="shared" si="229"/>
        <v>0.36249999999999999</v>
      </c>
      <c r="X4917" t="str">
        <f t="shared" si="230"/>
        <v>Medium</v>
      </c>
    </row>
    <row r="4918" spans="1:24" x14ac:dyDescent="0.2">
      <c r="A4918">
        <v>4917</v>
      </c>
      <c r="B4918" t="s">
        <v>7865</v>
      </c>
      <c r="C4918" s="2">
        <v>43017</v>
      </c>
      <c r="D4918" s="2">
        <v>43019</v>
      </c>
      <c r="E4918" t="s">
        <v>22</v>
      </c>
      <c r="F4918" t="s">
        <v>800</v>
      </c>
      <c r="G4918" t="str">
        <f t="shared" si="228"/>
        <v>CA-2017-163125-MB-17305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5.8750999999999962</v>
      </c>
      <c r="W4918" s="3">
        <f t="shared" si="229"/>
        <v>8.7499999999999939E-2</v>
      </c>
      <c r="X4918" t="str">
        <f t="shared" si="230"/>
        <v>Medium</v>
      </c>
    </row>
    <row r="4919" spans="1:24" x14ac:dyDescent="0.2">
      <c r="A4919">
        <v>4918</v>
      </c>
      <c r="B4919" t="s">
        <v>7865</v>
      </c>
      <c r="C4919" s="2">
        <v>43017</v>
      </c>
      <c r="D4919" s="2">
        <v>43019</v>
      </c>
      <c r="E4919" t="s">
        <v>22</v>
      </c>
      <c r="F4919" t="s">
        <v>800</v>
      </c>
      <c r="G4919" t="str">
        <f t="shared" si="228"/>
        <v>CA-2017-163125-MB-17305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-32.664599999999993</v>
      </c>
      <c r="W4919" s="3">
        <f t="shared" si="229"/>
        <v>-0.12857142857142856</v>
      </c>
      <c r="X4919" t="str">
        <f t="shared" si="230"/>
        <v>Medium</v>
      </c>
    </row>
    <row r="4920" spans="1:24" x14ac:dyDescent="0.2">
      <c r="A4920">
        <v>4919</v>
      </c>
      <c r="B4920" t="s">
        <v>7869</v>
      </c>
      <c r="C4920" s="2">
        <v>42371</v>
      </c>
      <c r="D4920" s="2">
        <v>42376</v>
      </c>
      <c r="E4920" t="s">
        <v>49</v>
      </c>
      <c r="F4920" t="s">
        <v>5342</v>
      </c>
      <c r="G4920" t="str">
        <f t="shared" si="228"/>
        <v>CA-2016-160304-BM-11575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2740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  <c r="W4920" s="3">
        <f t="shared" si="229"/>
        <v>0.22000000000000003</v>
      </c>
      <c r="X4920" t="str">
        <f t="shared" si="230"/>
        <v>No Discount</v>
      </c>
    </row>
    <row r="4921" spans="1:24" x14ac:dyDescent="0.2">
      <c r="A4921">
        <v>4920</v>
      </c>
      <c r="B4921" t="s">
        <v>7869</v>
      </c>
      <c r="C4921" s="2">
        <v>42371</v>
      </c>
      <c r="D4921" s="2">
        <v>42376</v>
      </c>
      <c r="E4921" t="s">
        <v>49</v>
      </c>
      <c r="F4921" t="s">
        <v>5342</v>
      </c>
      <c r="G4921" t="str">
        <f t="shared" si="228"/>
        <v>CA-2016-160304-BM-11575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2740</v>
      </c>
      <c r="M4921">
        <v>20877</v>
      </c>
      <c r="N4921" t="s">
        <v>147</v>
      </c>
      <c r="O4921" t="s">
        <v>4539</v>
      </c>
      <c r="P4921" t="s">
        <v>70</v>
      </c>
      <c r="Q4921" t="s">
        <v>71</v>
      </c>
      <c r="R4921" t="s">
        <v>4540</v>
      </c>
      <c r="S4921">
        <v>231.98</v>
      </c>
      <c r="T4921">
        <v>2</v>
      </c>
      <c r="U4921">
        <v>0</v>
      </c>
      <c r="V4921">
        <v>67.274199999999979</v>
      </c>
      <c r="W4921" s="3">
        <f t="shared" si="229"/>
        <v>0.28999999999999992</v>
      </c>
      <c r="X4921" t="str">
        <f t="shared" si="230"/>
        <v>No Discount</v>
      </c>
    </row>
    <row r="4922" spans="1:24" x14ac:dyDescent="0.2">
      <c r="A4922">
        <v>4921</v>
      </c>
      <c r="B4922" t="s">
        <v>7871</v>
      </c>
      <c r="C4922" s="2">
        <v>42966</v>
      </c>
      <c r="D4922" s="2">
        <v>42970</v>
      </c>
      <c r="E4922" t="s">
        <v>49</v>
      </c>
      <c r="F4922" t="s">
        <v>5582</v>
      </c>
      <c r="G4922" t="str">
        <f t="shared" si="228"/>
        <v>CA-2017-101728-SC-20575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4862</v>
      </c>
      <c r="P4922" t="s">
        <v>45</v>
      </c>
      <c r="Q4922" t="s">
        <v>74</v>
      </c>
      <c r="R4922" t="s">
        <v>4863</v>
      </c>
      <c r="S4922">
        <v>2.2959999999999994</v>
      </c>
      <c r="T4922">
        <v>2</v>
      </c>
      <c r="U4922">
        <v>0.8</v>
      </c>
      <c r="V4922">
        <v>-3.9032000000000009</v>
      </c>
      <c r="W4922" s="3">
        <f t="shared" si="229"/>
        <v>-1.7000000000000008</v>
      </c>
      <c r="X4922" t="str">
        <f t="shared" si="230"/>
        <v>High</v>
      </c>
    </row>
    <row r="4923" spans="1:24" x14ac:dyDescent="0.2">
      <c r="A4923">
        <v>4922</v>
      </c>
      <c r="B4923" t="s">
        <v>7872</v>
      </c>
      <c r="C4923" s="2">
        <v>43094</v>
      </c>
      <c r="D4923" s="2">
        <v>43098</v>
      </c>
      <c r="E4923" t="s">
        <v>22</v>
      </c>
      <c r="F4923" t="s">
        <v>3510</v>
      </c>
      <c r="G4923" t="str">
        <f t="shared" si="228"/>
        <v>CA-2017-114055-MH-18115</v>
      </c>
      <c r="H4923" t="s">
        <v>3511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46.118399999999994</v>
      </c>
      <c r="W4923" s="3">
        <f t="shared" si="229"/>
        <v>0.47999999999999993</v>
      </c>
      <c r="X4923" t="str">
        <f t="shared" si="230"/>
        <v>No Discount</v>
      </c>
    </row>
    <row r="4924" spans="1:24" x14ac:dyDescent="0.2">
      <c r="A4924">
        <v>4923</v>
      </c>
      <c r="B4924" t="s">
        <v>7872</v>
      </c>
      <c r="C4924" s="2">
        <v>43094</v>
      </c>
      <c r="D4924" s="2">
        <v>43098</v>
      </c>
      <c r="E4924" t="s">
        <v>22</v>
      </c>
      <c r="F4924" t="s">
        <v>3510</v>
      </c>
      <c r="G4924" t="str">
        <f t="shared" si="228"/>
        <v>CA-2017-114055-MH-18115</v>
      </c>
      <c r="H4924" t="s">
        <v>3511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3148</v>
      </c>
      <c r="P4924" t="s">
        <v>45</v>
      </c>
      <c r="Q4924" t="s">
        <v>268</v>
      </c>
      <c r="R4924" t="s">
        <v>3149</v>
      </c>
      <c r="S4924">
        <v>3.62</v>
      </c>
      <c r="T4924">
        <v>2</v>
      </c>
      <c r="U4924">
        <v>0</v>
      </c>
      <c r="V4924">
        <v>1.1945999999999999</v>
      </c>
      <c r="W4924" s="3">
        <f t="shared" si="229"/>
        <v>0.32999999999999996</v>
      </c>
      <c r="X4924" t="str">
        <f t="shared" si="230"/>
        <v>No Discount</v>
      </c>
    </row>
    <row r="4925" spans="1:24" x14ac:dyDescent="0.2">
      <c r="A4925">
        <v>4924</v>
      </c>
      <c r="B4925" t="s">
        <v>7872</v>
      </c>
      <c r="C4925" s="2">
        <v>43094</v>
      </c>
      <c r="D4925" s="2">
        <v>43098</v>
      </c>
      <c r="E4925" t="s">
        <v>22</v>
      </c>
      <c r="F4925" t="s">
        <v>3510</v>
      </c>
      <c r="G4925" t="str">
        <f t="shared" si="228"/>
        <v>CA-2017-114055-MH-18115</v>
      </c>
      <c r="H4925" t="s">
        <v>3511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3576</v>
      </c>
      <c r="P4925" t="s">
        <v>45</v>
      </c>
      <c r="Q4925" t="s">
        <v>89</v>
      </c>
      <c r="R4925" t="s">
        <v>3577</v>
      </c>
      <c r="S4925">
        <v>629.09999999999991</v>
      </c>
      <c r="T4925">
        <v>6</v>
      </c>
      <c r="U4925">
        <v>0</v>
      </c>
      <c r="V4925">
        <v>301.96799999999996</v>
      </c>
      <c r="W4925" s="3">
        <f t="shared" si="229"/>
        <v>0.48</v>
      </c>
      <c r="X4925" t="str">
        <f t="shared" si="230"/>
        <v>No Discount</v>
      </c>
    </row>
    <row r="4926" spans="1:24" x14ac:dyDescent="0.2">
      <c r="A4926">
        <v>4925</v>
      </c>
      <c r="B4926" t="s">
        <v>7872</v>
      </c>
      <c r="C4926" s="2">
        <v>43094</v>
      </c>
      <c r="D4926" s="2">
        <v>43098</v>
      </c>
      <c r="E4926" t="s">
        <v>22</v>
      </c>
      <c r="F4926" t="s">
        <v>3510</v>
      </c>
      <c r="G4926" t="str">
        <f t="shared" si="228"/>
        <v>CA-2017-114055-MH-18115</v>
      </c>
      <c r="H4926" t="s">
        <v>3511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  <c r="W4926" s="3">
        <f t="shared" si="229"/>
        <v>0.25999999999999995</v>
      </c>
      <c r="X4926" t="str">
        <f t="shared" si="230"/>
        <v>No Discount</v>
      </c>
    </row>
    <row r="4927" spans="1:24" x14ac:dyDescent="0.2">
      <c r="A4927">
        <v>4926</v>
      </c>
      <c r="B4927" t="s">
        <v>7873</v>
      </c>
      <c r="C4927" s="2">
        <v>42988</v>
      </c>
      <c r="D4927" s="2">
        <v>42991</v>
      </c>
      <c r="E4927" t="s">
        <v>187</v>
      </c>
      <c r="F4927" t="s">
        <v>7874</v>
      </c>
      <c r="G4927" t="str">
        <f t="shared" si="228"/>
        <v>CA-2017-126438-AR-10345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3.7200000000000006</v>
      </c>
      <c r="W4927" s="3">
        <f t="shared" si="229"/>
        <v>0.25000000000000006</v>
      </c>
      <c r="X4927" t="str">
        <f t="shared" si="230"/>
        <v>No Discount</v>
      </c>
    </row>
    <row r="4928" spans="1:24" x14ac:dyDescent="0.2">
      <c r="A4928">
        <v>4927</v>
      </c>
      <c r="B4928" t="s">
        <v>7876</v>
      </c>
      <c r="C4928" s="2">
        <v>43027</v>
      </c>
      <c r="D4928" s="2">
        <v>43031</v>
      </c>
      <c r="E4928" t="s">
        <v>49</v>
      </c>
      <c r="F4928" t="s">
        <v>3093</v>
      </c>
      <c r="G4928" t="str">
        <f t="shared" si="228"/>
        <v>CA-2017-117653-MO-17500</v>
      </c>
      <c r="H4928" t="s">
        <v>3094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3779</v>
      </c>
      <c r="P4928" t="s">
        <v>31</v>
      </c>
      <c r="Q4928" t="s">
        <v>55</v>
      </c>
      <c r="R4928" t="s">
        <v>3780</v>
      </c>
      <c r="S4928">
        <v>91.275000000000006</v>
      </c>
      <c r="T4928">
        <v>1</v>
      </c>
      <c r="U4928">
        <v>0.5</v>
      </c>
      <c r="V4928">
        <v>-67.543499999999995</v>
      </c>
      <c r="W4928" s="3">
        <f t="shared" si="229"/>
        <v>-0.73999999999999988</v>
      </c>
      <c r="X4928" t="str">
        <f t="shared" si="230"/>
        <v>High</v>
      </c>
    </row>
    <row r="4929" spans="1:24" x14ac:dyDescent="0.2">
      <c r="A4929">
        <v>4928</v>
      </c>
      <c r="B4929" t="s">
        <v>7877</v>
      </c>
      <c r="C4929" s="2">
        <v>43070</v>
      </c>
      <c r="D4929" s="2">
        <v>43075</v>
      </c>
      <c r="E4929" t="s">
        <v>49</v>
      </c>
      <c r="F4929" t="s">
        <v>530</v>
      </c>
      <c r="G4929" t="str">
        <f t="shared" si="228"/>
        <v>CA-2017-143245-AD-10180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4792</v>
      </c>
      <c r="P4929" t="s">
        <v>45</v>
      </c>
      <c r="Q4929" t="s">
        <v>89</v>
      </c>
      <c r="R4929" t="s">
        <v>4793</v>
      </c>
      <c r="S4929">
        <v>19.440000000000001</v>
      </c>
      <c r="T4929">
        <v>3</v>
      </c>
      <c r="U4929">
        <v>0</v>
      </c>
      <c r="V4929">
        <v>9.3312000000000008</v>
      </c>
      <c r="W4929" s="3">
        <f t="shared" si="229"/>
        <v>0.48000000000000004</v>
      </c>
      <c r="X4929" t="str">
        <f t="shared" si="230"/>
        <v>No Discount</v>
      </c>
    </row>
    <row r="4930" spans="1:24" x14ac:dyDescent="0.2">
      <c r="A4930">
        <v>4929</v>
      </c>
      <c r="B4930" t="s">
        <v>7877</v>
      </c>
      <c r="C4930" s="2">
        <v>43070</v>
      </c>
      <c r="D4930" s="2">
        <v>43075</v>
      </c>
      <c r="E4930" t="s">
        <v>49</v>
      </c>
      <c r="F4930" t="s">
        <v>530</v>
      </c>
      <c r="G4930" t="str">
        <f t="shared" si="228"/>
        <v>CA-2017-143245-AD-10180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4737</v>
      </c>
      <c r="P4930" t="s">
        <v>31</v>
      </c>
      <c r="Q4930" t="s">
        <v>35</v>
      </c>
      <c r="R4930" t="s">
        <v>4738</v>
      </c>
      <c r="S4930">
        <v>897.15000000000009</v>
      </c>
      <c r="T4930">
        <v>3</v>
      </c>
      <c r="U4930">
        <v>0</v>
      </c>
      <c r="V4930">
        <v>251.20200000000003</v>
      </c>
      <c r="W4930" s="3">
        <f t="shared" si="229"/>
        <v>0.28000000000000003</v>
      </c>
      <c r="X4930" t="str">
        <f t="shared" si="230"/>
        <v>No Discount</v>
      </c>
    </row>
    <row r="4931" spans="1:24" x14ac:dyDescent="0.2">
      <c r="A4931">
        <v>4930</v>
      </c>
      <c r="B4931" t="s">
        <v>7878</v>
      </c>
      <c r="C4931" s="2">
        <v>41884</v>
      </c>
      <c r="D4931" s="2">
        <v>41885</v>
      </c>
      <c r="E4931" t="s">
        <v>187</v>
      </c>
      <c r="F4931" t="s">
        <v>428</v>
      </c>
      <c r="G4931" t="str">
        <f t="shared" ref="G4931:G4994" si="231" xml:space="preserve"> B4931 &amp; "-" &amp; F4931</f>
        <v>US-2014-138828-KD-16345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  <c r="W4931" s="3">
        <f t="shared" ref="W4931:W4994" si="232">V4931/S4931</f>
        <v>0.28000000000000003</v>
      </c>
      <c r="X4931" t="str">
        <f t="shared" ref="X4931:X4994" si="233">IF(U4931=0, "No Discount", IF(U4931&lt;=0.1, "Low", IF(U4931&lt;=0.3, "Medium", "High")))</f>
        <v>No Discount</v>
      </c>
    </row>
    <row r="4932" spans="1:24" x14ac:dyDescent="0.2">
      <c r="A4932">
        <v>4931</v>
      </c>
      <c r="B4932" t="s">
        <v>7878</v>
      </c>
      <c r="C4932" s="2">
        <v>41884</v>
      </c>
      <c r="D4932" s="2">
        <v>41885</v>
      </c>
      <c r="E4932" t="s">
        <v>187</v>
      </c>
      <c r="F4932" t="s">
        <v>428</v>
      </c>
      <c r="G4932" t="str">
        <f t="shared" si="231"/>
        <v>US-2014-138828-KD-16345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3191</v>
      </c>
      <c r="P4932" t="s">
        <v>45</v>
      </c>
      <c r="Q4932" t="s">
        <v>89</v>
      </c>
      <c r="R4932" t="s">
        <v>185</v>
      </c>
      <c r="S4932">
        <v>14.940000000000001</v>
      </c>
      <c r="T4932">
        <v>3</v>
      </c>
      <c r="U4932">
        <v>0</v>
      </c>
      <c r="V4932">
        <v>7.0218000000000007</v>
      </c>
      <c r="W4932" s="3">
        <f t="shared" si="232"/>
        <v>0.47000000000000003</v>
      </c>
      <c r="X4932" t="str">
        <f t="shared" si="233"/>
        <v>No Discount</v>
      </c>
    </row>
    <row r="4933" spans="1:24" x14ac:dyDescent="0.2">
      <c r="A4933">
        <v>4932</v>
      </c>
      <c r="B4933" t="s">
        <v>7879</v>
      </c>
      <c r="C4933" s="2">
        <v>42819</v>
      </c>
      <c r="D4933" s="2">
        <v>42824</v>
      </c>
      <c r="E4933" t="s">
        <v>49</v>
      </c>
      <c r="F4933" t="s">
        <v>4434</v>
      </c>
      <c r="G4933" t="str">
        <f t="shared" si="231"/>
        <v>CA-2017-143651-FM-14215</v>
      </c>
      <c r="H4933" t="s">
        <v>4435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4718</v>
      </c>
      <c r="P4933" t="s">
        <v>45</v>
      </c>
      <c r="Q4933" t="s">
        <v>67</v>
      </c>
      <c r="R4933" t="s">
        <v>4719</v>
      </c>
      <c r="S4933">
        <v>23.1</v>
      </c>
      <c r="T4933">
        <v>2</v>
      </c>
      <c r="U4933">
        <v>0</v>
      </c>
      <c r="V4933">
        <v>6.93</v>
      </c>
      <c r="W4933" s="3">
        <f t="shared" si="232"/>
        <v>0.3</v>
      </c>
      <c r="X4933" t="str">
        <f t="shared" si="233"/>
        <v>No Discount</v>
      </c>
    </row>
    <row r="4934" spans="1:24" x14ac:dyDescent="0.2">
      <c r="A4934">
        <v>4933</v>
      </c>
      <c r="B4934" t="s">
        <v>7880</v>
      </c>
      <c r="C4934" s="2">
        <v>42275</v>
      </c>
      <c r="D4934" s="2">
        <v>42281</v>
      </c>
      <c r="E4934" t="s">
        <v>49</v>
      </c>
      <c r="F4934" t="s">
        <v>1977</v>
      </c>
      <c r="G4934" t="str">
        <f t="shared" si="231"/>
        <v>CA-2015-106978-ZC-21910</v>
      </c>
      <c r="H4934" t="s">
        <v>1978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12.536000000000001</v>
      </c>
      <c r="T4934">
        <v>1</v>
      </c>
      <c r="U4934">
        <v>0.2</v>
      </c>
      <c r="V4934">
        <v>4.2308999999999983</v>
      </c>
      <c r="W4934" s="3">
        <f t="shared" si="232"/>
        <v>0.33749999999999986</v>
      </c>
      <c r="X4934" t="str">
        <f t="shared" si="233"/>
        <v>Medium</v>
      </c>
    </row>
    <row r="4935" spans="1:24" x14ac:dyDescent="0.2">
      <c r="A4935">
        <v>4934</v>
      </c>
      <c r="B4935" t="s">
        <v>7880</v>
      </c>
      <c r="C4935" s="2">
        <v>42275</v>
      </c>
      <c r="D4935" s="2">
        <v>42281</v>
      </c>
      <c r="E4935" t="s">
        <v>49</v>
      </c>
      <c r="F4935" t="s">
        <v>1977</v>
      </c>
      <c r="G4935" t="str">
        <f t="shared" si="231"/>
        <v>CA-2015-106978-ZC-21910</v>
      </c>
      <c r="H4935" t="s">
        <v>1978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2941</v>
      </c>
      <c r="P4935" t="s">
        <v>45</v>
      </c>
      <c r="Q4935" t="s">
        <v>74</v>
      </c>
      <c r="R4935" t="s">
        <v>2942</v>
      </c>
      <c r="S4935">
        <v>1.0800000000000003</v>
      </c>
      <c r="T4935">
        <v>2</v>
      </c>
      <c r="U4935">
        <v>0.7</v>
      </c>
      <c r="V4935">
        <v>-0.79200000000000004</v>
      </c>
      <c r="W4935" s="3">
        <f t="shared" si="232"/>
        <v>-0.73333333333333317</v>
      </c>
      <c r="X4935" t="str">
        <f t="shared" si="233"/>
        <v>High</v>
      </c>
    </row>
    <row r="4936" spans="1:24" x14ac:dyDescent="0.2">
      <c r="A4936">
        <v>4935</v>
      </c>
      <c r="B4936" t="s">
        <v>7880</v>
      </c>
      <c r="C4936" s="2">
        <v>42275</v>
      </c>
      <c r="D4936" s="2">
        <v>42281</v>
      </c>
      <c r="E4936" t="s">
        <v>49</v>
      </c>
      <c r="F4936" t="s">
        <v>1977</v>
      </c>
      <c r="G4936" t="str">
        <f t="shared" si="231"/>
        <v>CA-2015-106978-ZC-21910</v>
      </c>
      <c r="H4936" t="s">
        <v>1978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3996</v>
      </c>
      <c r="P4936" t="s">
        <v>45</v>
      </c>
      <c r="Q4936" t="s">
        <v>268</v>
      </c>
      <c r="R4936" t="s">
        <v>562</v>
      </c>
      <c r="S4936">
        <v>4.5120000000000005</v>
      </c>
      <c r="T4936">
        <v>3</v>
      </c>
      <c r="U4936">
        <v>0.2</v>
      </c>
      <c r="V4936">
        <v>0.84599999999999964</v>
      </c>
      <c r="W4936" s="3">
        <f t="shared" si="232"/>
        <v>0.18749999999999989</v>
      </c>
      <c r="X4936" t="str">
        <f t="shared" si="233"/>
        <v>Medium</v>
      </c>
    </row>
    <row r="4937" spans="1:24" x14ac:dyDescent="0.2">
      <c r="A4937">
        <v>4936</v>
      </c>
      <c r="B4937" t="s">
        <v>7881</v>
      </c>
      <c r="C4937" s="2">
        <v>42078</v>
      </c>
      <c r="D4937" s="2">
        <v>42084</v>
      </c>
      <c r="E4937" t="s">
        <v>49</v>
      </c>
      <c r="F4937" t="s">
        <v>7882</v>
      </c>
      <c r="G4937" t="str">
        <f t="shared" si="231"/>
        <v>CA-2015-155124-KS-16300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16.776000000000003</v>
      </c>
      <c r="T4937">
        <v>3</v>
      </c>
      <c r="U4937">
        <v>0.2</v>
      </c>
      <c r="V4937">
        <v>1.6776</v>
      </c>
      <c r="W4937" s="3">
        <f t="shared" si="232"/>
        <v>9.9999999999999978E-2</v>
      </c>
      <c r="X4937" t="str">
        <f t="shared" si="233"/>
        <v>Medium</v>
      </c>
    </row>
    <row r="4938" spans="1:24" x14ac:dyDescent="0.2">
      <c r="A4938">
        <v>4937</v>
      </c>
      <c r="B4938" t="s">
        <v>7887</v>
      </c>
      <c r="C4938" s="2">
        <v>42741</v>
      </c>
      <c r="D4938" s="2">
        <v>42748</v>
      </c>
      <c r="E4938" t="s">
        <v>49</v>
      </c>
      <c r="F4938" t="s">
        <v>4214</v>
      </c>
      <c r="G4938" t="str">
        <f t="shared" si="231"/>
        <v>CA-2017-150931-DP-13390</v>
      </c>
      <c r="H4938" t="s">
        <v>4215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2109</v>
      </c>
      <c r="P4938" t="s">
        <v>45</v>
      </c>
      <c r="Q4938" t="s">
        <v>74</v>
      </c>
      <c r="R4938" t="s">
        <v>2110</v>
      </c>
      <c r="S4938">
        <v>33.74</v>
      </c>
      <c r="T4938">
        <v>7</v>
      </c>
      <c r="U4938">
        <v>0</v>
      </c>
      <c r="V4938">
        <v>15.5204</v>
      </c>
      <c r="W4938" s="3">
        <f t="shared" si="232"/>
        <v>0.45999999999999996</v>
      </c>
      <c r="X4938" t="str">
        <f t="shared" si="233"/>
        <v>No Discount</v>
      </c>
    </row>
    <row r="4939" spans="1:24" x14ac:dyDescent="0.2">
      <c r="A4939">
        <v>4938</v>
      </c>
      <c r="B4939" t="s">
        <v>7889</v>
      </c>
      <c r="C4939" s="2">
        <v>41652</v>
      </c>
      <c r="D4939" s="2">
        <v>41657</v>
      </c>
      <c r="E4939" t="s">
        <v>49</v>
      </c>
      <c r="F4939" t="s">
        <v>1790</v>
      </c>
      <c r="G4939" t="str">
        <f t="shared" si="231"/>
        <v>CA-2014-157147-BD-11605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5007</v>
      </c>
      <c r="P4939" t="s">
        <v>45</v>
      </c>
      <c r="Q4939" t="s">
        <v>58</v>
      </c>
      <c r="R4939" t="s">
        <v>5008</v>
      </c>
      <c r="S4939">
        <v>1325.8500000000001</v>
      </c>
      <c r="T4939">
        <v>5</v>
      </c>
      <c r="U4939">
        <v>0</v>
      </c>
      <c r="V4939">
        <v>238.65299999999991</v>
      </c>
      <c r="W4939" s="3">
        <f t="shared" si="232"/>
        <v>0.17999999999999991</v>
      </c>
      <c r="X4939" t="str">
        <f t="shared" si="233"/>
        <v>No Discount</v>
      </c>
    </row>
    <row r="4940" spans="1:24" x14ac:dyDescent="0.2">
      <c r="A4940">
        <v>4939</v>
      </c>
      <c r="B4940" t="s">
        <v>7889</v>
      </c>
      <c r="C4940" s="2">
        <v>41652</v>
      </c>
      <c r="D4940" s="2">
        <v>41657</v>
      </c>
      <c r="E4940" t="s">
        <v>49</v>
      </c>
      <c r="F4940" t="s">
        <v>1790</v>
      </c>
      <c r="G4940" t="str">
        <f t="shared" si="231"/>
        <v>CA-2014-157147-BD-11605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4890</v>
      </c>
      <c r="P4940" t="s">
        <v>31</v>
      </c>
      <c r="Q4940" t="s">
        <v>32</v>
      </c>
      <c r="R4940" t="s">
        <v>4891</v>
      </c>
      <c r="S4940">
        <v>333.99899999999997</v>
      </c>
      <c r="T4940">
        <v>3</v>
      </c>
      <c r="U4940">
        <v>0.15</v>
      </c>
      <c r="V4940">
        <v>3.9294000000000082</v>
      </c>
      <c r="W4940" s="3">
        <f t="shared" si="232"/>
        <v>1.1764705882352967E-2</v>
      </c>
      <c r="X4940" t="str">
        <f t="shared" si="233"/>
        <v>Medium</v>
      </c>
    </row>
    <row r="4941" spans="1:24" x14ac:dyDescent="0.2">
      <c r="A4941">
        <v>4940</v>
      </c>
      <c r="B4941" t="s">
        <v>7889</v>
      </c>
      <c r="C4941" s="2">
        <v>41652</v>
      </c>
      <c r="D4941" s="2">
        <v>41657</v>
      </c>
      <c r="E4941" t="s">
        <v>49</v>
      </c>
      <c r="F4941" t="s">
        <v>1790</v>
      </c>
      <c r="G4941" t="str">
        <f t="shared" si="231"/>
        <v>CA-2014-157147-BD-11605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6.5669999999999984</v>
      </c>
      <c r="W4941" s="3">
        <f t="shared" si="232"/>
        <v>0.32999999999999996</v>
      </c>
      <c r="X4941" t="str">
        <f t="shared" si="233"/>
        <v>No Discount</v>
      </c>
    </row>
    <row r="4942" spans="1:24" x14ac:dyDescent="0.2">
      <c r="A4942">
        <v>4941</v>
      </c>
      <c r="B4942" t="s">
        <v>7890</v>
      </c>
      <c r="C4942" s="2">
        <v>42041</v>
      </c>
      <c r="D4942" s="2">
        <v>42048</v>
      </c>
      <c r="E4942" t="s">
        <v>49</v>
      </c>
      <c r="F4942" t="s">
        <v>5117</v>
      </c>
      <c r="G4942" t="str">
        <f t="shared" si="231"/>
        <v>CA-2015-156482-IL-15100</v>
      </c>
      <c r="H4942" t="s">
        <v>5118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3502</v>
      </c>
      <c r="P4942" t="s">
        <v>31</v>
      </c>
      <c r="Q4942" t="s">
        <v>35</v>
      </c>
      <c r="R4942" t="s">
        <v>3503</v>
      </c>
      <c r="S4942">
        <v>1268.82</v>
      </c>
      <c r="T4942">
        <v>9</v>
      </c>
      <c r="U4942">
        <v>0</v>
      </c>
      <c r="V4942">
        <v>266.45219999999989</v>
      </c>
      <c r="W4942" s="3">
        <f t="shared" si="232"/>
        <v>0.20999999999999994</v>
      </c>
      <c r="X4942" t="str">
        <f t="shared" si="233"/>
        <v>No Discount</v>
      </c>
    </row>
    <row r="4943" spans="1:24" x14ac:dyDescent="0.2">
      <c r="A4943">
        <v>4942</v>
      </c>
      <c r="B4943" t="s">
        <v>7890</v>
      </c>
      <c r="C4943" s="2">
        <v>42041</v>
      </c>
      <c r="D4943" s="2">
        <v>42048</v>
      </c>
      <c r="E4943" t="s">
        <v>49</v>
      </c>
      <c r="F4943" t="s">
        <v>5117</v>
      </c>
      <c r="G4943" t="str">
        <f t="shared" si="231"/>
        <v>CA-2015-156482-IL-15100</v>
      </c>
      <c r="H4943" t="s">
        <v>5118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82.336799999999982</v>
      </c>
      <c r="W4943" s="3">
        <f t="shared" si="232"/>
        <v>0.28999999999999992</v>
      </c>
      <c r="X4943" t="str">
        <f t="shared" si="233"/>
        <v>No Discount</v>
      </c>
    </row>
    <row r="4944" spans="1:24" x14ac:dyDescent="0.2">
      <c r="A4944">
        <v>4943</v>
      </c>
      <c r="B4944" t="s">
        <v>7890</v>
      </c>
      <c r="C4944" s="2">
        <v>42041</v>
      </c>
      <c r="D4944" s="2">
        <v>42048</v>
      </c>
      <c r="E4944" t="s">
        <v>49</v>
      </c>
      <c r="F4944" t="s">
        <v>5117</v>
      </c>
      <c r="G4944" t="str">
        <f t="shared" si="231"/>
        <v>CA-2015-156482-IL-15100</v>
      </c>
      <c r="H4944" t="s">
        <v>5118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3454</v>
      </c>
      <c r="P4944" t="s">
        <v>45</v>
      </c>
      <c r="Q4944" t="s">
        <v>67</v>
      </c>
      <c r="R4944" t="s">
        <v>3455</v>
      </c>
      <c r="S4944">
        <v>5.68</v>
      </c>
      <c r="T4944">
        <v>2</v>
      </c>
      <c r="U4944">
        <v>0</v>
      </c>
      <c r="V4944">
        <v>1.7607999999999997</v>
      </c>
      <c r="W4944" s="3">
        <f t="shared" si="232"/>
        <v>0.30999999999999994</v>
      </c>
      <c r="X4944" t="str">
        <f t="shared" si="233"/>
        <v>No Discount</v>
      </c>
    </row>
    <row r="4945" spans="1:24" x14ac:dyDescent="0.2">
      <c r="A4945">
        <v>4944</v>
      </c>
      <c r="B4945" t="s">
        <v>7891</v>
      </c>
      <c r="C4945" s="2">
        <v>43090</v>
      </c>
      <c r="D4945" s="2">
        <v>43096</v>
      </c>
      <c r="E4945" t="s">
        <v>49</v>
      </c>
      <c r="F4945" t="s">
        <v>3654</v>
      </c>
      <c r="G4945" t="str">
        <f t="shared" si="231"/>
        <v>CA-2017-106782-LP-17095</v>
      </c>
      <c r="H4945" t="s">
        <v>3655</v>
      </c>
      <c r="I4945" t="s">
        <v>25</v>
      </c>
      <c r="J4945" t="s">
        <v>26</v>
      </c>
      <c r="K4945" t="s">
        <v>4275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18.766999999999996</v>
      </c>
      <c r="W4945" s="3">
        <f t="shared" si="232"/>
        <v>4.9999999999999996E-2</v>
      </c>
      <c r="X4945" t="str">
        <f t="shared" si="233"/>
        <v>No Discount</v>
      </c>
    </row>
    <row r="4946" spans="1:24" x14ac:dyDescent="0.2">
      <c r="A4946">
        <v>4945</v>
      </c>
      <c r="B4946" t="s">
        <v>7892</v>
      </c>
      <c r="C4946" s="2">
        <v>42618</v>
      </c>
      <c r="D4946" s="2">
        <v>42619</v>
      </c>
      <c r="E4946" t="s">
        <v>187</v>
      </c>
      <c r="F4946" t="s">
        <v>831</v>
      </c>
      <c r="G4946" t="str">
        <f t="shared" si="231"/>
        <v>CA-2016-151372-JH-15985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46.118399999999994</v>
      </c>
      <c r="W4946" s="3">
        <f t="shared" si="232"/>
        <v>0.47999999999999993</v>
      </c>
      <c r="X4946" t="str">
        <f t="shared" si="233"/>
        <v>No Discount</v>
      </c>
    </row>
    <row r="4947" spans="1:24" x14ac:dyDescent="0.2">
      <c r="A4947">
        <v>4946</v>
      </c>
      <c r="B4947" t="s">
        <v>7892</v>
      </c>
      <c r="C4947" s="2">
        <v>42618</v>
      </c>
      <c r="D4947" s="2">
        <v>42619</v>
      </c>
      <c r="E4947" t="s">
        <v>187</v>
      </c>
      <c r="F4947" t="s">
        <v>831</v>
      </c>
      <c r="G4947" t="str">
        <f t="shared" si="231"/>
        <v>CA-2016-151372-JH-15985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3.9419999999999993</v>
      </c>
      <c r="W4947" s="3">
        <f t="shared" si="232"/>
        <v>0.33749999999999997</v>
      </c>
      <c r="X4947" t="str">
        <f t="shared" si="233"/>
        <v>Medium</v>
      </c>
    </row>
    <row r="4948" spans="1:24" x14ac:dyDescent="0.2">
      <c r="A4948">
        <v>4947</v>
      </c>
      <c r="B4948" t="s">
        <v>7892</v>
      </c>
      <c r="C4948" s="2">
        <v>42618</v>
      </c>
      <c r="D4948" s="2">
        <v>42619</v>
      </c>
      <c r="E4948" t="s">
        <v>187</v>
      </c>
      <c r="F4948" t="s">
        <v>831</v>
      </c>
      <c r="G4948" t="str">
        <f t="shared" si="231"/>
        <v>CA-2016-151372-JH-15985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1.7876000000000003</v>
      </c>
      <c r="W4948" s="3">
        <f t="shared" si="232"/>
        <v>0.41000000000000003</v>
      </c>
      <c r="X4948" t="str">
        <f t="shared" si="233"/>
        <v>No Discount</v>
      </c>
    </row>
    <row r="4949" spans="1:24" x14ac:dyDescent="0.2">
      <c r="A4949">
        <v>4948</v>
      </c>
      <c r="B4949" t="s">
        <v>7893</v>
      </c>
      <c r="C4949" s="2">
        <v>41916</v>
      </c>
      <c r="D4949" s="2">
        <v>41921</v>
      </c>
      <c r="E4949" t="s">
        <v>49</v>
      </c>
      <c r="F4949" t="s">
        <v>4837</v>
      </c>
      <c r="G4949" t="str">
        <f t="shared" si="231"/>
        <v>CA-2014-102085-JD-16015</v>
      </c>
      <c r="H4949" t="s">
        <v>4838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13.742799999999999</v>
      </c>
      <c r="W4949" s="3">
        <f t="shared" si="232"/>
        <v>0.47</v>
      </c>
      <c r="X4949" t="str">
        <f t="shared" si="233"/>
        <v>No Discount</v>
      </c>
    </row>
    <row r="4950" spans="1:24" x14ac:dyDescent="0.2">
      <c r="A4950">
        <v>4949</v>
      </c>
      <c r="B4950" t="s">
        <v>7894</v>
      </c>
      <c r="C4950" s="2">
        <v>43066</v>
      </c>
      <c r="D4950" s="2">
        <v>43071</v>
      </c>
      <c r="E4950" t="s">
        <v>49</v>
      </c>
      <c r="F4950" t="s">
        <v>1873</v>
      </c>
      <c r="G4950" t="str">
        <f t="shared" si="231"/>
        <v>CA-2017-107125-BD-11320</v>
      </c>
      <c r="H4950" t="s">
        <v>1874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2103</v>
      </c>
      <c r="P4950" t="s">
        <v>45</v>
      </c>
      <c r="Q4950" t="s">
        <v>74</v>
      </c>
      <c r="R4950" t="s">
        <v>2104</v>
      </c>
      <c r="S4950">
        <v>117.48800000000001</v>
      </c>
      <c r="T4950">
        <v>7</v>
      </c>
      <c r="U4950">
        <v>0.2</v>
      </c>
      <c r="V4950">
        <v>41.120799999999988</v>
      </c>
      <c r="W4950" s="3">
        <f t="shared" si="232"/>
        <v>0.34999999999999987</v>
      </c>
      <c r="X4950" t="str">
        <f t="shared" si="233"/>
        <v>Medium</v>
      </c>
    </row>
    <row r="4951" spans="1:24" x14ac:dyDescent="0.2">
      <c r="A4951">
        <v>4950</v>
      </c>
      <c r="B4951" t="s">
        <v>7894</v>
      </c>
      <c r="C4951" s="2">
        <v>43066</v>
      </c>
      <c r="D4951" s="2">
        <v>43071</v>
      </c>
      <c r="E4951" t="s">
        <v>49</v>
      </c>
      <c r="F4951" t="s">
        <v>1873</v>
      </c>
      <c r="G4951" t="str">
        <f t="shared" si="231"/>
        <v>CA-2017-107125-BD-11320</v>
      </c>
      <c r="H4951" t="s">
        <v>1874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2114</v>
      </c>
      <c r="P4951" t="s">
        <v>31</v>
      </c>
      <c r="Q4951" t="s">
        <v>64</v>
      </c>
      <c r="R4951" t="s">
        <v>2115</v>
      </c>
      <c r="S4951">
        <v>18.84</v>
      </c>
      <c r="T4951">
        <v>3</v>
      </c>
      <c r="U4951">
        <v>0</v>
      </c>
      <c r="V4951">
        <v>6.0287999999999995</v>
      </c>
      <c r="W4951" s="3">
        <f t="shared" si="232"/>
        <v>0.31999999999999995</v>
      </c>
      <c r="X4951" t="str">
        <f t="shared" si="233"/>
        <v>No Discount</v>
      </c>
    </row>
    <row r="4952" spans="1:24" x14ac:dyDescent="0.2">
      <c r="A4952">
        <v>4951</v>
      </c>
      <c r="B4952" t="s">
        <v>7895</v>
      </c>
      <c r="C4952" s="2">
        <v>42671</v>
      </c>
      <c r="D4952" s="2">
        <v>42675</v>
      </c>
      <c r="E4952" t="s">
        <v>22</v>
      </c>
      <c r="F4952" t="s">
        <v>5985</v>
      </c>
      <c r="G4952" t="str">
        <f t="shared" si="231"/>
        <v>CA-2016-125815-DL-13330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12.419999999999998</v>
      </c>
      <c r="T4952">
        <v>3</v>
      </c>
      <c r="U4952">
        <v>0</v>
      </c>
      <c r="V4952">
        <v>5.2164000000000001</v>
      </c>
      <c r="W4952" s="3">
        <f t="shared" si="232"/>
        <v>0.4200000000000001</v>
      </c>
      <c r="X4952" t="str">
        <f t="shared" si="233"/>
        <v>No Discount</v>
      </c>
    </row>
    <row r="4953" spans="1:24" x14ac:dyDescent="0.2">
      <c r="A4953">
        <v>4952</v>
      </c>
      <c r="B4953" t="s">
        <v>7896</v>
      </c>
      <c r="C4953" s="2">
        <v>42164</v>
      </c>
      <c r="D4953" s="2">
        <v>42168</v>
      </c>
      <c r="E4953" t="s">
        <v>49</v>
      </c>
      <c r="F4953" t="s">
        <v>6958</v>
      </c>
      <c r="G4953" t="str">
        <f t="shared" si="231"/>
        <v>CA-2015-144190-NC-18415</v>
      </c>
      <c r="H4953" t="s">
        <v>6959</v>
      </c>
      <c r="I4953" t="s">
        <v>25</v>
      </c>
      <c r="J4953" t="s">
        <v>26</v>
      </c>
      <c r="K4953" t="s">
        <v>3364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6.2208000000000006</v>
      </c>
      <c r="W4953" s="3">
        <f t="shared" si="232"/>
        <v>0.48000000000000004</v>
      </c>
      <c r="X4953" t="str">
        <f t="shared" si="233"/>
        <v>No Discount</v>
      </c>
    </row>
    <row r="4954" spans="1:24" x14ac:dyDescent="0.2">
      <c r="A4954">
        <v>4953</v>
      </c>
      <c r="B4954" t="s">
        <v>7897</v>
      </c>
      <c r="C4954" s="2">
        <v>43077</v>
      </c>
      <c r="D4954" s="2">
        <v>43081</v>
      </c>
      <c r="E4954" t="s">
        <v>22</v>
      </c>
      <c r="F4954" t="s">
        <v>1110</v>
      </c>
      <c r="G4954" t="str">
        <f t="shared" si="231"/>
        <v>CA-2017-117926-AS-10225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20.843999999999994</v>
      </c>
      <c r="W4954" s="3">
        <f t="shared" si="232"/>
        <v>0.29999999999999988</v>
      </c>
      <c r="X4954" t="str">
        <f t="shared" si="233"/>
        <v>No Discount</v>
      </c>
    </row>
    <row r="4955" spans="1:24" x14ac:dyDescent="0.2">
      <c r="A4955">
        <v>4954</v>
      </c>
      <c r="B4955" t="s">
        <v>7900</v>
      </c>
      <c r="C4955" s="2">
        <v>42079</v>
      </c>
      <c r="D4955" s="2">
        <v>42083</v>
      </c>
      <c r="E4955" t="s">
        <v>49</v>
      </c>
      <c r="F4955" t="s">
        <v>843</v>
      </c>
      <c r="G4955" t="str">
        <f t="shared" si="231"/>
        <v>CA-2015-153906-MS-17980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2.5769999999999982</v>
      </c>
      <c r="W4955" s="3">
        <f t="shared" si="232"/>
        <v>2.9999999999999978E-2</v>
      </c>
      <c r="X4955" t="str">
        <f t="shared" si="233"/>
        <v>No Discount</v>
      </c>
    </row>
    <row r="4956" spans="1:24" x14ac:dyDescent="0.2">
      <c r="A4956">
        <v>4955</v>
      </c>
      <c r="B4956" t="s">
        <v>7901</v>
      </c>
      <c r="C4956" s="2">
        <v>41799</v>
      </c>
      <c r="D4956" s="2">
        <v>41803</v>
      </c>
      <c r="E4956" t="s">
        <v>22</v>
      </c>
      <c r="F4956" t="s">
        <v>1145</v>
      </c>
      <c r="G4956" t="str">
        <f t="shared" si="231"/>
        <v>CA-2014-160262-TS-21205</v>
      </c>
      <c r="H4956" t="s">
        <v>1146</v>
      </c>
      <c r="I4956" t="s">
        <v>40</v>
      </c>
      <c r="J4956" t="s">
        <v>26</v>
      </c>
      <c r="K4956" t="s">
        <v>4052</v>
      </c>
      <c r="L4956" t="s">
        <v>1395</v>
      </c>
      <c r="M4956">
        <v>89031</v>
      </c>
      <c r="N4956" t="s">
        <v>43</v>
      </c>
      <c r="O4956" t="s">
        <v>2645</v>
      </c>
      <c r="P4956" t="s">
        <v>45</v>
      </c>
      <c r="Q4956" t="s">
        <v>67</v>
      </c>
      <c r="R4956" t="s">
        <v>2646</v>
      </c>
      <c r="S4956">
        <v>18.060000000000002</v>
      </c>
      <c r="T4956">
        <v>7</v>
      </c>
      <c r="U4956">
        <v>0</v>
      </c>
      <c r="V4956">
        <v>4.6956000000000007</v>
      </c>
      <c r="W4956" s="3">
        <f t="shared" si="232"/>
        <v>0.26</v>
      </c>
      <c r="X4956" t="str">
        <f t="shared" si="233"/>
        <v>No Discount</v>
      </c>
    </row>
    <row r="4957" spans="1:24" x14ac:dyDescent="0.2">
      <c r="A4957">
        <v>4956</v>
      </c>
      <c r="B4957" t="s">
        <v>7901</v>
      </c>
      <c r="C4957" s="2">
        <v>41799</v>
      </c>
      <c r="D4957" s="2">
        <v>41803</v>
      </c>
      <c r="E4957" t="s">
        <v>22</v>
      </c>
      <c r="F4957" t="s">
        <v>1145</v>
      </c>
      <c r="G4957" t="str">
        <f t="shared" si="231"/>
        <v>CA-2014-160262-TS-21205</v>
      </c>
      <c r="H4957" t="s">
        <v>1146</v>
      </c>
      <c r="I4957" t="s">
        <v>40</v>
      </c>
      <c r="J4957" t="s">
        <v>26</v>
      </c>
      <c r="K4957" t="s">
        <v>4052</v>
      </c>
      <c r="L4957" t="s">
        <v>1395</v>
      </c>
      <c r="M4957">
        <v>89031</v>
      </c>
      <c r="N4957" t="s">
        <v>43</v>
      </c>
      <c r="O4957" t="s">
        <v>3740</v>
      </c>
      <c r="P4957" t="s">
        <v>45</v>
      </c>
      <c r="Q4957" t="s">
        <v>89</v>
      </c>
      <c r="R4957" t="s">
        <v>3741</v>
      </c>
      <c r="S4957">
        <v>79.14</v>
      </c>
      <c r="T4957">
        <v>3</v>
      </c>
      <c r="U4957">
        <v>0</v>
      </c>
      <c r="V4957">
        <v>36.404399999999995</v>
      </c>
      <c r="W4957" s="3">
        <f t="shared" si="232"/>
        <v>0.45999999999999996</v>
      </c>
      <c r="X4957" t="str">
        <f t="shared" si="233"/>
        <v>No Discount</v>
      </c>
    </row>
    <row r="4958" spans="1:24" x14ac:dyDescent="0.2">
      <c r="A4958">
        <v>4957</v>
      </c>
      <c r="B4958" t="s">
        <v>7901</v>
      </c>
      <c r="C4958" s="2">
        <v>41799</v>
      </c>
      <c r="D4958" s="2">
        <v>41803</v>
      </c>
      <c r="E4958" t="s">
        <v>22</v>
      </c>
      <c r="F4958" t="s">
        <v>1145</v>
      </c>
      <c r="G4958" t="str">
        <f t="shared" si="231"/>
        <v>CA-2014-160262-TS-21205</v>
      </c>
      <c r="H4958" t="s">
        <v>1146</v>
      </c>
      <c r="I4958" t="s">
        <v>40</v>
      </c>
      <c r="J4958" t="s">
        <v>26</v>
      </c>
      <c r="K4958" t="s">
        <v>4052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  <c r="W4958" s="3">
        <f t="shared" si="232"/>
        <v>0.38</v>
      </c>
      <c r="X4958" t="str">
        <f t="shared" si="233"/>
        <v>No Discount</v>
      </c>
    </row>
    <row r="4959" spans="1:24" x14ac:dyDescent="0.2">
      <c r="A4959">
        <v>4958</v>
      </c>
      <c r="B4959" t="s">
        <v>7902</v>
      </c>
      <c r="C4959" s="2">
        <v>42083</v>
      </c>
      <c r="D4959" s="2">
        <v>42089</v>
      </c>
      <c r="E4959" t="s">
        <v>49</v>
      </c>
      <c r="F4959" t="s">
        <v>2488</v>
      </c>
      <c r="G4959" t="str">
        <f t="shared" si="231"/>
        <v>CA-2015-127607-JK-15730</v>
      </c>
      <c r="H4959" t="s">
        <v>2489</v>
      </c>
      <c r="I4959" t="s">
        <v>25</v>
      </c>
      <c r="J4959" t="s">
        <v>26</v>
      </c>
      <c r="K4959" t="s">
        <v>4221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2.5119999999999996</v>
      </c>
      <c r="T4959">
        <v>2</v>
      </c>
      <c r="U4959">
        <v>0.8</v>
      </c>
      <c r="V4959">
        <v>-4.3960000000000026</v>
      </c>
      <c r="W4959" s="3">
        <f t="shared" si="232"/>
        <v>-1.7500000000000013</v>
      </c>
      <c r="X4959" t="str">
        <f t="shared" si="233"/>
        <v>High</v>
      </c>
    </row>
    <row r="4960" spans="1:24" x14ac:dyDescent="0.2">
      <c r="A4960">
        <v>4959</v>
      </c>
      <c r="B4960" t="s">
        <v>7902</v>
      </c>
      <c r="C4960" s="2">
        <v>42083</v>
      </c>
      <c r="D4960" s="2">
        <v>42089</v>
      </c>
      <c r="E4960" t="s">
        <v>49</v>
      </c>
      <c r="F4960" t="s">
        <v>2488</v>
      </c>
      <c r="G4960" t="str">
        <f t="shared" si="231"/>
        <v>CA-2015-127607-JK-15730</v>
      </c>
      <c r="H4960" t="s">
        <v>2489</v>
      </c>
      <c r="I4960" t="s">
        <v>25</v>
      </c>
      <c r="J4960" t="s">
        <v>26</v>
      </c>
      <c r="K4960" t="s">
        <v>4221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  <c r="W4960" s="3">
        <f t="shared" si="232"/>
        <v>0.32499999999999996</v>
      </c>
      <c r="X4960" t="str">
        <f t="shared" si="233"/>
        <v>Medium</v>
      </c>
    </row>
    <row r="4961" spans="1:24" x14ac:dyDescent="0.2">
      <c r="A4961">
        <v>4960</v>
      </c>
      <c r="B4961" t="s">
        <v>7904</v>
      </c>
      <c r="C4961" s="2">
        <v>42692</v>
      </c>
      <c r="D4961" s="2">
        <v>42696</v>
      </c>
      <c r="E4961" t="s">
        <v>49</v>
      </c>
      <c r="F4961" t="s">
        <v>3613</v>
      </c>
      <c r="G4961" t="str">
        <f t="shared" si="231"/>
        <v>CA-2016-166226-TC-21535</v>
      </c>
      <c r="H4961" t="s">
        <v>3614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4308</v>
      </c>
      <c r="P4961" t="s">
        <v>70</v>
      </c>
      <c r="Q4961" t="s">
        <v>71</v>
      </c>
      <c r="R4961" t="s">
        <v>4309</v>
      </c>
      <c r="S4961">
        <v>61.192</v>
      </c>
      <c r="T4961">
        <v>1</v>
      </c>
      <c r="U4961">
        <v>0.2</v>
      </c>
      <c r="V4961">
        <v>6.1192000000000011</v>
      </c>
      <c r="W4961" s="3">
        <f t="shared" si="232"/>
        <v>0.10000000000000002</v>
      </c>
      <c r="X4961" t="str">
        <f t="shared" si="233"/>
        <v>Medium</v>
      </c>
    </row>
    <row r="4962" spans="1:24" x14ac:dyDescent="0.2">
      <c r="A4962">
        <v>4961</v>
      </c>
      <c r="B4962" t="s">
        <v>7904</v>
      </c>
      <c r="C4962" s="2">
        <v>42692</v>
      </c>
      <c r="D4962" s="2">
        <v>42696</v>
      </c>
      <c r="E4962" t="s">
        <v>49</v>
      </c>
      <c r="F4962" t="s">
        <v>3613</v>
      </c>
      <c r="G4962" t="str">
        <f t="shared" si="231"/>
        <v>CA-2016-166226-TC-21535</v>
      </c>
      <c r="H4962" t="s">
        <v>3614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  <c r="W4962" s="3">
        <f t="shared" si="232"/>
        <v>0.27</v>
      </c>
      <c r="X4962" t="str">
        <f t="shared" si="233"/>
        <v>No Discount</v>
      </c>
    </row>
    <row r="4963" spans="1:24" x14ac:dyDescent="0.2">
      <c r="A4963">
        <v>4962</v>
      </c>
      <c r="B4963" t="s">
        <v>7905</v>
      </c>
      <c r="C4963" s="2">
        <v>41705</v>
      </c>
      <c r="D4963" s="2">
        <v>41706</v>
      </c>
      <c r="E4963" t="s">
        <v>187</v>
      </c>
      <c r="F4963" t="s">
        <v>7906</v>
      </c>
      <c r="G4963" t="str">
        <f t="shared" si="231"/>
        <v>CA-2014-156587-AB-10015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5.4800999999999966</v>
      </c>
      <c r="W4963" s="3">
        <f t="shared" si="232"/>
        <v>0.11249999999999992</v>
      </c>
      <c r="X4963" t="str">
        <f t="shared" si="233"/>
        <v>Medium</v>
      </c>
    </row>
    <row r="4964" spans="1:24" x14ac:dyDescent="0.2">
      <c r="A4964">
        <v>4963</v>
      </c>
      <c r="B4964" t="s">
        <v>7905</v>
      </c>
      <c r="C4964" s="2">
        <v>41705</v>
      </c>
      <c r="D4964" s="2">
        <v>41706</v>
      </c>
      <c r="E4964" t="s">
        <v>187</v>
      </c>
      <c r="F4964" t="s">
        <v>7906</v>
      </c>
      <c r="G4964" t="str">
        <f t="shared" si="231"/>
        <v>CA-2014-156587-AB-10015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4.6644000000000005</v>
      </c>
      <c r="W4964" s="3">
        <f t="shared" si="232"/>
        <v>0.26</v>
      </c>
      <c r="X4964" t="str">
        <f t="shared" si="233"/>
        <v>No Discount</v>
      </c>
    </row>
    <row r="4965" spans="1:24" x14ac:dyDescent="0.2">
      <c r="A4965">
        <v>4964</v>
      </c>
      <c r="B4965" t="s">
        <v>7905</v>
      </c>
      <c r="C4965" s="2">
        <v>41705</v>
      </c>
      <c r="D4965" s="2">
        <v>41706</v>
      </c>
      <c r="E4965" t="s">
        <v>187</v>
      </c>
      <c r="F4965" t="s">
        <v>7906</v>
      </c>
      <c r="G4965" t="str">
        <f t="shared" si="231"/>
        <v>CA-2014-156587-AB-10015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3400</v>
      </c>
      <c r="P4965" t="s">
        <v>45</v>
      </c>
      <c r="Q4965" t="s">
        <v>58</v>
      </c>
      <c r="R4965" t="s">
        <v>3401</v>
      </c>
      <c r="S4965">
        <v>242.94</v>
      </c>
      <c r="T4965">
        <v>3</v>
      </c>
      <c r="U4965">
        <v>0</v>
      </c>
      <c r="V4965">
        <v>4.8588000000000164</v>
      </c>
      <c r="W4965" s="3">
        <f t="shared" si="232"/>
        <v>2.0000000000000066E-2</v>
      </c>
      <c r="X4965" t="str">
        <f t="shared" si="233"/>
        <v>No Discount</v>
      </c>
    </row>
    <row r="4966" spans="1:24" x14ac:dyDescent="0.2">
      <c r="A4966">
        <v>4965</v>
      </c>
      <c r="B4966" t="s">
        <v>7908</v>
      </c>
      <c r="C4966" s="2">
        <v>42505</v>
      </c>
      <c r="D4966" s="2">
        <v>42509</v>
      </c>
      <c r="E4966" t="s">
        <v>22</v>
      </c>
      <c r="F4966" t="s">
        <v>250</v>
      </c>
      <c r="G4966" t="str">
        <f t="shared" si="231"/>
        <v>CA-2016-141180-DP-13000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2447</v>
      </c>
      <c r="P4966" t="s">
        <v>45</v>
      </c>
      <c r="Q4966" t="s">
        <v>74</v>
      </c>
      <c r="R4966" t="s">
        <v>2448</v>
      </c>
      <c r="S4966">
        <v>7.7640000000000011</v>
      </c>
      <c r="T4966">
        <v>4</v>
      </c>
      <c r="U4966">
        <v>0.7</v>
      </c>
      <c r="V4966">
        <v>-5.1760000000000002</v>
      </c>
      <c r="W4966" s="3">
        <f t="shared" si="232"/>
        <v>-0.66666666666666663</v>
      </c>
      <c r="X4966" t="str">
        <f t="shared" si="233"/>
        <v>High</v>
      </c>
    </row>
    <row r="4967" spans="1:24" x14ac:dyDescent="0.2">
      <c r="A4967">
        <v>4966</v>
      </c>
      <c r="B4967" t="s">
        <v>7909</v>
      </c>
      <c r="C4967" s="2">
        <v>42149</v>
      </c>
      <c r="D4967" s="2">
        <v>42152</v>
      </c>
      <c r="E4967" t="s">
        <v>22</v>
      </c>
      <c r="F4967" t="s">
        <v>3203</v>
      </c>
      <c r="G4967" t="str">
        <f t="shared" si="231"/>
        <v>CA-2015-109708-CY-12745</v>
      </c>
      <c r="H4967" t="s">
        <v>3204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467.03999999999996</v>
      </c>
      <c r="T4967">
        <v>4</v>
      </c>
      <c r="U4967">
        <v>0.2</v>
      </c>
      <c r="V4967">
        <v>58.379999999999939</v>
      </c>
      <c r="W4967" s="3">
        <f t="shared" si="232"/>
        <v>0.12499999999999988</v>
      </c>
      <c r="X4967" t="str">
        <f t="shared" si="233"/>
        <v>Medium</v>
      </c>
    </row>
    <row r="4968" spans="1:24" x14ac:dyDescent="0.2">
      <c r="A4968">
        <v>4967</v>
      </c>
      <c r="B4968" t="s">
        <v>7910</v>
      </c>
      <c r="C4968" s="2">
        <v>42218</v>
      </c>
      <c r="D4968" s="2">
        <v>42221</v>
      </c>
      <c r="E4968" t="s">
        <v>22</v>
      </c>
      <c r="F4968" t="s">
        <v>4534</v>
      </c>
      <c r="G4968" t="str">
        <f t="shared" si="231"/>
        <v>CA-2015-122406-BE-11455</v>
      </c>
      <c r="H4968" t="s">
        <v>4535</v>
      </c>
      <c r="I4968" t="s">
        <v>101</v>
      </c>
      <c r="J4968" t="s">
        <v>26</v>
      </c>
      <c r="K4968" t="s">
        <v>3584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128.85000000000002</v>
      </c>
      <c r="T4968">
        <v>3</v>
      </c>
      <c r="U4968">
        <v>0</v>
      </c>
      <c r="V4968">
        <v>3.8654999999999973</v>
      </c>
      <c r="W4968" s="3">
        <f t="shared" si="232"/>
        <v>2.9999999999999975E-2</v>
      </c>
      <c r="X4968" t="str">
        <f t="shared" si="233"/>
        <v>No Discount</v>
      </c>
    </row>
    <row r="4969" spans="1:24" x14ac:dyDescent="0.2">
      <c r="A4969">
        <v>4968</v>
      </c>
      <c r="B4969" t="s">
        <v>7910</v>
      </c>
      <c r="C4969" s="2">
        <v>42218</v>
      </c>
      <c r="D4969" s="2">
        <v>42221</v>
      </c>
      <c r="E4969" t="s">
        <v>22</v>
      </c>
      <c r="F4969" t="s">
        <v>4534</v>
      </c>
      <c r="G4969" t="str">
        <f t="shared" si="231"/>
        <v>CA-2015-122406-BE-11455</v>
      </c>
      <c r="H4969" t="s">
        <v>4535</v>
      </c>
      <c r="I4969" t="s">
        <v>101</v>
      </c>
      <c r="J4969" t="s">
        <v>26</v>
      </c>
      <c r="K4969" t="s">
        <v>3584</v>
      </c>
      <c r="L4969" t="s">
        <v>1402</v>
      </c>
      <c r="M4969">
        <v>2908</v>
      </c>
      <c r="N4969" t="s">
        <v>147</v>
      </c>
      <c r="O4969" t="s">
        <v>3117</v>
      </c>
      <c r="P4969" t="s">
        <v>45</v>
      </c>
      <c r="Q4969" t="s">
        <v>89</v>
      </c>
      <c r="R4969" t="s">
        <v>3118</v>
      </c>
      <c r="S4969">
        <v>8.4</v>
      </c>
      <c r="T4969">
        <v>2</v>
      </c>
      <c r="U4969">
        <v>0</v>
      </c>
      <c r="V4969">
        <v>4.1159999999999997</v>
      </c>
      <c r="W4969" s="3">
        <f t="shared" si="232"/>
        <v>0.48999999999999994</v>
      </c>
      <c r="X4969" t="str">
        <f t="shared" si="233"/>
        <v>No Discount</v>
      </c>
    </row>
    <row r="4970" spans="1:24" x14ac:dyDescent="0.2">
      <c r="A4970">
        <v>4969</v>
      </c>
      <c r="B4970" t="s">
        <v>7910</v>
      </c>
      <c r="C4970" s="2">
        <v>42218</v>
      </c>
      <c r="D4970" s="2">
        <v>42221</v>
      </c>
      <c r="E4970" t="s">
        <v>22</v>
      </c>
      <c r="F4970" t="s">
        <v>4534</v>
      </c>
      <c r="G4970" t="str">
        <f t="shared" si="231"/>
        <v>CA-2015-122406-BE-11455</v>
      </c>
      <c r="H4970" t="s">
        <v>4535</v>
      </c>
      <c r="I4970" t="s">
        <v>101</v>
      </c>
      <c r="J4970" t="s">
        <v>26</v>
      </c>
      <c r="K4970" t="s">
        <v>3584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  <c r="W4970" s="3">
        <f t="shared" si="232"/>
        <v>0.42000000000000004</v>
      </c>
      <c r="X4970" t="str">
        <f t="shared" si="233"/>
        <v>No Discount</v>
      </c>
    </row>
    <row r="4971" spans="1:24" x14ac:dyDescent="0.2">
      <c r="A4971">
        <v>4970</v>
      </c>
      <c r="B4971" t="s">
        <v>7910</v>
      </c>
      <c r="C4971" s="2">
        <v>42218</v>
      </c>
      <c r="D4971" s="2">
        <v>42221</v>
      </c>
      <c r="E4971" t="s">
        <v>22</v>
      </c>
      <c r="F4971" t="s">
        <v>4534</v>
      </c>
      <c r="G4971" t="str">
        <f t="shared" si="231"/>
        <v>CA-2015-122406-BE-11455</v>
      </c>
      <c r="H4971" t="s">
        <v>4535</v>
      </c>
      <c r="I4971" t="s">
        <v>101</v>
      </c>
      <c r="J4971" t="s">
        <v>26</v>
      </c>
      <c r="K4971" t="s">
        <v>3584</v>
      </c>
      <c r="L4971" t="s">
        <v>1402</v>
      </c>
      <c r="M4971">
        <v>2908</v>
      </c>
      <c r="N4971" t="s">
        <v>147</v>
      </c>
      <c r="O4971" t="s">
        <v>3552</v>
      </c>
      <c r="P4971" t="s">
        <v>31</v>
      </c>
      <c r="Q4971" t="s">
        <v>35</v>
      </c>
      <c r="R4971" t="s">
        <v>3553</v>
      </c>
      <c r="S4971">
        <v>110.98</v>
      </c>
      <c r="T4971">
        <v>1</v>
      </c>
      <c r="U4971">
        <v>0</v>
      </c>
      <c r="V4971">
        <v>15.537199999999999</v>
      </c>
      <c r="W4971" s="3">
        <f t="shared" si="232"/>
        <v>0.13999999999999999</v>
      </c>
      <c r="X4971" t="str">
        <f t="shared" si="233"/>
        <v>No Discount</v>
      </c>
    </row>
    <row r="4972" spans="1:24" x14ac:dyDescent="0.2">
      <c r="A4972">
        <v>4971</v>
      </c>
      <c r="B4972" t="s">
        <v>7911</v>
      </c>
      <c r="C4972" s="2">
        <v>42680</v>
      </c>
      <c r="D4972" s="2">
        <v>42683</v>
      </c>
      <c r="E4972" t="s">
        <v>187</v>
      </c>
      <c r="F4972" t="s">
        <v>1081</v>
      </c>
      <c r="G4972" t="str">
        <f t="shared" si="231"/>
        <v>US-2016-153815-KL-16555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207.98400000000004</v>
      </c>
      <c r="T4972">
        <v>2</v>
      </c>
      <c r="U4972">
        <v>0.2</v>
      </c>
      <c r="V4972">
        <v>-28.597800000000007</v>
      </c>
      <c r="W4972" s="3">
        <f t="shared" si="232"/>
        <v>-0.13750000000000001</v>
      </c>
      <c r="X4972" t="str">
        <f t="shared" si="233"/>
        <v>Medium</v>
      </c>
    </row>
    <row r="4973" spans="1:24" x14ac:dyDescent="0.2">
      <c r="A4973">
        <v>4972</v>
      </c>
      <c r="B4973" t="s">
        <v>7911</v>
      </c>
      <c r="C4973" s="2">
        <v>42680</v>
      </c>
      <c r="D4973" s="2">
        <v>42683</v>
      </c>
      <c r="E4973" t="s">
        <v>187</v>
      </c>
      <c r="F4973" t="s">
        <v>1081</v>
      </c>
      <c r="G4973" t="str">
        <f t="shared" si="231"/>
        <v>US-2016-153815-KL-16555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  <c r="W4973" s="3">
        <f t="shared" si="232"/>
        <v>0.35</v>
      </c>
      <c r="X4973" t="str">
        <f t="shared" si="233"/>
        <v>Medium</v>
      </c>
    </row>
    <row r="4974" spans="1:24" x14ac:dyDescent="0.2">
      <c r="A4974">
        <v>4973</v>
      </c>
      <c r="B4974" t="s">
        <v>7911</v>
      </c>
      <c r="C4974" s="2">
        <v>42680</v>
      </c>
      <c r="D4974" s="2">
        <v>42683</v>
      </c>
      <c r="E4974" t="s">
        <v>187</v>
      </c>
      <c r="F4974" t="s">
        <v>1081</v>
      </c>
      <c r="G4974" t="str">
        <f t="shared" si="231"/>
        <v>US-2016-153815-KL-16555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2513</v>
      </c>
      <c r="P4974" t="s">
        <v>31</v>
      </c>
      <c r="Q4974" t="s">
        <v>64</v>
      </c>
      <c r="R4974" t="s">
        <v>2514</v>
      </c>
      <c r="S4974">
        <v>35.568000000000005</v>
      </c>
      <c r="T4974">
        <v>2</v>
      </c>
      <c r="U4974">
        <v>0.2</v>
      </c>
      <c r="V4974">
        <v>5.7797999999999963</v>
      </c>
      <c r="W4974" s="3">
        <f t="shared" si="232"/>
        <v>0.16249999999999987</v>
      </c>
      <c r="X4974" t="str">
        <f t="shared" si="233"/>
        <v>Medium</v>
      </c>
    </row>
    <row r="4975" spans="1:24" x14ac:dyDescent="0.2">
      <c r="A4975">
        <v>4974</v>
      </c>
      <c r="B4975" t="s">
        <v>7911</v>
      </c>
      <c r="C4975" s="2">
        <v>42680</v>
      </c>
      <c r="D4975" s="2">
        <v>42683</v>
      </c>
      <c r="E4975" t="s">
        <v>187</v>
      </c>
      <c r="F4975" t="s">
        <v>1081</v>
      </c>
      <c r="G4975" t="str">
        <f t="shared" si="231"/>
        <v>US-2016-153815-KL-16555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31.068799999999996</v>
      </c>
      <c r="W4975" s="3">
        <f t="shared" si="232"/>
        <v>0.35</v>
      </c>
      <c r="X4975" t="str">
        <f t="shared" si="233"/>
        <v>Medium</v>
      </c>
    </row>
    <row r="4976" spans="1:24" x14ac:dyDescent="0.2">
      <c r="A4976">
        <v>4975</v>
      </c>
      <c r="B4976" t="s">
        <v>7912</v>
      </c>
      <c r="C4976" s="2">
        <v>42681</v>
      </c>
      <c r="D4976" s="2">
        <v>42686</v>
      </c>
      <c r="E4976" t="s">
        <v>49</v>
      </c>
      <c r="F4976" t="s">
        <v>3223</v>
      </c>
      <c r="G4976" t="str">
        <f t="shared" si="231"/>
        <v>CA-2016-164896-PS-19045</v>
      </c>
      <c r="H4976" t="s">
        <v>3224</v>
      </c>
      <c r="I4976" t="s">
        <v>101</v>
      </c>
      <c r="J4976" t="s">
        <v>26</v>
      </c>
      <c r="K4976" t="s">
        <v>2346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  <c r="W4976" s="3">
        <f t="shared" si="232"/>
        <v>0.49</v>
      </c>
      <c r="X4976" t="str">
        <f t="shared" si="233"/>
        <v>No Discount</v>
      </c>
    </row>
    <row r="4977" spans="1:24" x14ac:dyDescent="0.2">
      <c r="A4977">
        <v>4976</v>
      </c>
      <c r="B4977" t="s">
        <v>7913</v>
      </c>
      <c r="C4977" s="2">
        <v>42265</v>
      </c>
      <c r="D4977" s="2">
        <v>42270</v>
      </c>
      <c r="E4977" t="s">
        <v>22</v>
      </c>
      <c r="F4977" t="s">
        <v>2770</v>
      </c>
      <c r="G4977" t="str">
        <f t="shared" si="231"/>
        <v>CA-2015-142202-JR-16210</v>
      </c>
      <c r="H4977" t="s">
        <v>2771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3026</v>
      </c>
      <c r="P4977" t="s">
        <v>70</v>
      </c>
      <c r="Q4977" t="s">
        <v>160</v>
      </c>
      <c r="R4977" t="s">
        <v>3027</v>
      </c>
      <c r="S4977">
        <v>717.12000000000012</v>
      </c>
      <c r="T4977">
        <v>9</v>
      </c>
      <c r="U4977">
        <v>0.2</v>
      </c>
      <c r="V4977">
        <v>152.38799999999992</v>
      </c>
      <c r="W4977" s="3">
        <f t="shared" si="232"/>
        <v>0.21249999999999986</v>
      </c>
      <c r="X4977" t="str">
        <f t="shared" si="233"/>
        <v>Medium</v>
      </c>
    </row>
    <row r="4978" spans="1:24" x14ac:dyDescent="0.2">
      <c r="A4978">
        <v>4977</v>
      </c>
      <c r="B4978" t="s">
        <v>7914</v>
      </c>
      <c r="C4978" s="2">
        <v>42345</v>
      </c>
      <c r="D4978" s="2">
        <v>42347</v>
      </c>
      <c r="E4978" t="s">
        <v>187</v>
      </c>
      <c r="F4978" t="s">
        <v>991</v>
      </c>
      <c r="G4978" t="str">
        <f t="shared" si="231"/>
        <v>CA-2015-165050-AH-10210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3431</v>
      </c>
      <c r="P4978" t="s">
        <v>45</v>
      </c>
      <c r="Q4978" t="s">
        <v>74</v>
      </c>
      <c r="R4978" t="s">
        <v>3432</v>
      </c>
      <c r="S4978">
        <v>21.36</v>
      </c>
      <c r="T4978">
        <v>5</v>
      </c>
      <c r="U4978">
        <v>0.2</v>
      </c>
      <c r="V4978">
        <v>7.2089999999999996</v>
      </c>
      <c r="W4978" s="3">
        <f t="shared" si="232"/>
        <v>0.33749999999999997</v>
      </c>
      <c r="X4978" t="str">
        <f t="shared" si="233"/>
        <v>Medium</v>
      </c>
    </row>
    <row r="4979" spans="1:24" x14ac:dyDescent="0.2">
      <c r="A4979">
        <v>4978</v>
      </c>
      <c r="B4979" t="s">
        <v>7914</v>
      </c>
      <c r="C4979" s="2">
        <v>42345</v>
      </c>
      <c r="D4979" s="2">
        <v>42347</v>
      </c>
      <c r="E4979" t="s">
        <v>187</v>
      </c>
      <c r="F4979" t="s">
        <v>991</v>
      </c>
      <c r="G4979" t="str">
        <f t="shared" si="231"/>
        <v>CA-2015-165050-AH-10210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3174</v>
      </c>
      <c r="P4979" t="s">
        <v>45</v>
      </c>
      <c r="Q4979" t="s">
        <v>74</v>
      </c>
      <c r="R4979" t="s">
        <v>3175</v>
      </c>
      <c r="S4979">
        <v>6.6879999999999997</v>
      </c>
      <c r="T4979">
        <v>2</v>
      </c>
      <c r="U4979">
        <v>0.2</v>
      </c>
      <c r="V4979">
        <v>2.3407999999999998</v>
      </c>
      <c r="W4979" s="3">
        <f t="shared" si="232"/>
        <v>0.35</v>
      </c>
      <c r="X4979" t="str">
        <f t="shared" si="233"/>
        <v>Medium</v>
      </c>
    </row>
    <row r="4980" spans="1:24" x14ac:dyDescent="0.2">
      <c r="A4980">
        <v>4979</v>
      </c>
      <c r="B4980" t="s">
        <v>7914</v>
      </c>
      <c r="C4980" s="2">
        <v>42345</v>
      </c>
      <c r="D4980" s="2">
        <v>42347</v>
      </c>
      <c r="E4980" t="s">
        <v>187</v>
      </c>
      <c r="F4980" t="s">
        <v>991</v>
      </c>
      <c r="G4980" t="str">
        <f t="shared" si="231"/>
        <v>CA-2015-165050-AH-10210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3755</v>
      </c>
      <c r="P4980" t="s">
        <v>70</v>
      </c>
      <c r="Q4980" t="s">
        <v>71</v>
      </c>
      <c r="R4980" t="s">
        <v>3756</v>
      </c>
      <c r="S4980">
        <v>773.94</v>
      </c>
      <c r="T4980">
        <v>6</v>
      </c>
      <c r="U4980">
        <v>0</v>
      </c>
      <c r="V4980">
        <v>224.4426</v>
      </c>
      <c r="W4980" s="3">
        <f t="shared" si="232"/>
        <v>0.28999999999999998</v>
      </c>
      <c r="X4980" t="str">
        <f t="shared" si="233"/>
        <v>No Discount</v>
      </c>
    </row>
    <row r="4981" spans="1:24" x14ac:dyDescent="0.2">
      <c r="A4981">
        <v>4980</v>
      </c>
      <c r="B4981" t="s">
        <v>7915</v>
      </c>
      <c r="C4981" s="2">
        <v>42713</v>
      </c>
      <c r="D4981" s="2">
        <v>42717</v>
      </c>
      <c r="E4981" t="s">
        <v>22</v>
      </c>
      <c r="F4981" t="s">
        <v>2811</v>
      </c>
      <c r="G4981" t="str">
        <f t="shared" si="231"/>
        <v>US-2016-131114-RW-19630</v>
      </c>
      <c r="H4981" t="s">
        <v>2812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5072</v>
      </c>
      <c r="P4981" t="s">
        <v>45</v>
      </c>
      <c r="Q4981" t="s">
        <v>578</v>
      </c>
      <c r="R4981" t="s">
        <v>5073</v>
      </c>
      <c r="S4981">
        <v>20.568000000000001</v>
      </c>
      <c r="T4981">
        <v>3</v>
      </c>
      <c r="U4981">
        <v>0.2</v>
      </c>
      <c r="V4981">
        <v>1.5426000000000002</v>
      </c>
      <c r="W4981" s="3">
        <f t="shared" si="232"/>
        <v>7.5000000000000011E-2</v>
      </c>
      <c r="X4981" t="str">
        <f t="shared" si="233"/>
        <v>Medium</v>
      </c>
    </row>
    <row r="4982" spans="1:24" x14ac:dyDescent="0.2">
      <c r="A4982">
        <v>4981</v>
      </c>
      <c r="B4982" t="s">
        <v>7915</v>
      </c>
      <c r="C4982" s="2">
        <v>42713</v>
      </c>
      <c r="D4982" s="2">
        <v>42717</v>
      </c>
      <c r="E4982" t="s">
        <v>22</v>
      </c>
      <c r="F4982" t="s">
        <v>2811</v>
      </c>
      <c r="G4982" t="str">
        <f t="shared" si="231"/>
        <v>US-2016-131114-RW-19630</v>
      </c>
      <c r="H4982" t="s">
        <v>2812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3626</v>
      </c>
      <c r="P4982" t="s">
        <v>45</v>
      </c>
      <c r="Q4982" t="s">
        <v>77</v>
      </c>
      <c r="R4982" t="s">
        <v>3627</v>
      </c>
      <c r="S4982">
        <v>4.355999999999999</v>
      </c>
      <c r="T4982">
        <v>2</v>
      </c>
      <c r="U4982">
        <v>0.8</v>
      </c>
      <c r="V4982">
        <v>-11.761200000000002</v>
      </c>
      <c r="W4982" s="3">
        <f t="shared" si="232"/>
        <v>-2.7000000000000011</v>
      </c>
      <c r="X4982" t="str">
        <f t="shared" si="233"/>
        <v>High</v>
      </c>
    </row>
    <row r="4983" spans="1:24" x14ac:dyDescent="0.2">
      <c r="A4983">
        <v>4982</v>
      </c>
      <c r="B4983" t="s">
        <v>7915</v>
      </c>
      <c r="C4983" s="2">
        <v>42713</v>
      </c>
      <c r="D4983" s="2">
        <v>42717</v>
      </c>
      <c r="E4983" t="s">
        <v>22</v>
      </c>
      <c r="F4983" t="s">
        <v>2811</v>
      </c>
      <c r="G4983" t="str">
        <f t="shared" si="231"/>
        <v>US-2016-131114-RW-19630</v>
      </c>
      <c r="H4983" t="s">
        <v>2812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19.040000000000003</v>
      </c>
      <c r="T4983">
        <v>4</v>
      </c>
      <c r="U4983">
        <v>0.2</v>
      </c>
      <c r="V4983">
        <v>-1.4279999999999999</v>
      </c>
      <c r="W4983" s="3">
        <f t="shared" si="232"/>
        <v>-7.4999999999999983E-2</v>
      </c>
      <c r="X4983" t="str">
        <f t="shared" si="233"/>
        <v>Medium</v>
      </c>
    </row>
    <row r="4984" spans="1:24" x14ac:dyDescent="0.2">
      <c r="A4984">
        <v>4983</v>
      </c>
      <c r="B4984" t="s">
        <v>7916</v>
      </c>
      <c r="C4984" s="2">
        <v>41959</v>
      </c>
      <c r="D4984" s="2">
        <v>41965</v>
      </c>
      <c r="E4984" t="s">
        <v>49</v>
      </c>
      <c r="F4984" t="s">
        <v>2827</v>
      </c>
      <c r="G4984" t="str">
        <f t="shared" si="231"/>
        <v>CA-2014-160066-AH-10075</v>
      </c>
      <c r="H4984" t="s">
        <v>2828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2776</v>
      </c>
      <c r="P4984" t="s">
        <v>45</v>
      </c>
      <c r="Q4984" t="s">
        <v>46</v>
      </c>
      <c r="R4984" t="s">
        <v>2777</v>
      </c>
      <c r="S4984">
        <v>5.22</v>
      </c>
      <c r="T4984">
        <v>2</v>
      </c>
      <c r="U4984">
        <v>0</v>
      </c>
      <c r="V4984">
        <v>2.4011999999999998</v>
      </c>
      <c r="W4984" s="3">
        <f t="shared" si="232"/>
        <v>0.45999999999999996</v>
      </c>
      <c r="X4984" t="str">
        <f t="shared" si="233"/>
        <v>No Discount</v>
      </c>
    </row>
    <row r="4985" spans="1:24" x14ac:dyDescent="0.2">
      <c r="A4985">
        <v>4984</v>
      </c>
      <c r="B4985" t="s">
        <v>7917</v>
      </c>
      <c r="C4985" s="2">
        <v>42680</v>
      </c>
      <c r="D4985" s="2">
        <v>42684</v>
      </c>
      <c r="E4985" t="s">
        <v>22</v>
      </c>
      <c r="F4985" t="s">
        <v>92</v>
      </c>
      <c r="G4985" t="str">
        <f t="shared" si="231"/>
        <v>CA-2016-109925-IM-15070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  <c r="W4985" s="3">
        <f t="shared" si="232"/>
        <v>0.27</v>
      </c>
      <c r="X4985" t="str">
        <f t="shared" si="233"/>
        <v>No Discount</v>
      </c>
    </row>
    <row r="4986" spans="1:24" x14ac:dyDescent="0.2">
      <c r="A4986">
        <v>4985</v>
      </c>
      <c r="B4986" t="s">
        <v>7918</v>
      </c>
      <c r="C4986" s="2">
        <v>42253</v>
      </c>
      <c r="D4986" s="2">
        <v>42257</v>
      </c>
      <c r="E4986" t="s">
        <v>49</v>
      </c>
      <c r="F4986" t="s">
        <v>2636</v>
      </c>
      <c r="G4986" t="str">
        <f t="shared" si="231"/>
        <v>CA-2015-160696-CK-12760</v>
      </c>
      <c r="H4986" t="s">
        <v>2637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3148</v>
      </c>
      <c r="P4986" t="s">
        <v>45</v>
      </c>
      <c r="Q4986" t="s">
        <v>268</v>
      </c>
      <c r="R4986" t="s">
        <v>3149</v>
      </c>
      <c r="S4986">
        <v>7.2400000000000011</v>
      </c>
      <c r="T4986">
        <v>5</v>
      </c>
      <c r="U4986">
        <v>0.2</v>
      </c>
      <c r="V4986">
        <v>1.1764999999999992</v>
      </c>
      <c r="W4986" s="3">
        <f t="shared" si="232"/>
        <v>0.16249999999999987</v>
      </c>
      <c r="X4986" t="str">
        <f t="shared" si="233"/>
        <v>Medium</v>
      </c>
    </row>
    <row r="4987" spans="1:24" x14ac:dyDescent="0.2">
      <c r="A4987">
        <v>4986</v>
      </c>
      <c r="B4987" t="s">
        <v>7919</v>
      </c>
      <c r="C4987" s="2">
        <v>41885</v>
      </c>
      <c r="D4987" s="2">
        <v>41885</v>
      </c>
      <c r="E4987" t="s">
        <v>1292</v>
      </c>
      <c r="F4987" t="s">
        <v>3069</v>
      </c>
      <c r="G4987" t="str">
        <f t="shared" si="231"/>
        <v>CA-2014-125171-AG-10390</v>
      </c>
      <c r="H4987" t="s">
        <v>3070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3066</v>
      </c>
      <c r="P4987" t="s">
        <v>45</v>
      </c>
      <c r="Q4987" t="s">
        <v>46</v>
      </c>
      <c r="R4987" t="s">
        <v>3067</v>
      </c>
      <c r="S4987">
        <v>14.399999999999999</v>
      </c>
      <c r="T4987">
        <v>5</v>
      </c>
      <c r="U4987">
        <v>0</v>
      </c>
      <c r="V4987">
        <v>7.056</v>
      </c>
      <c r="W4987" s="3">
        <f t="shared" si="232"/>
        <v>0.49000000000000005</v>
      </c>
      <c r="X4987" t="str">
        <f t="shared" si="233"/>
        <v>No Discount</v>
      </c>
    </row>
    <row r="4988" spans="1:24" x14ac:dyDescent="0.2">
      <c r="A4988">
        <v>4987</v>
      </c>
      <c r="B4988" t="s">
        <v>7920</v>
      </c>
      <c r="C4988" s="2">
        <v>42484</v>
      </c>
      <c r="D4988" s="2">
        <v>42488</v>
      </c>
      <c r="E4988" t="s">
        <v>49</v>
      </c>
      <c r="F4988" t="s">
        <v>5796</v>
      </c>
      <c r="G4988" t="str">
        <f t="shared" si="231"/>
        <v>CA-2016-149279-CL-12700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1901</v>
      </c>
      <c r="P4988" t="s">
        <v>45</v>
      </c>
      <c r="Q4988" t="s">
        <v>89</v>
      </c>
      <c r="R4988" t="s">
        <v>1902</v>
      </c>
      <c r="S4988">
        <v>15.552000000000003</v>
      </c>
      <c r="T4988">
        <v>3</v>
      </c>
      <c r="U4988">
        <v>0.2</v>
      </c>
      <c r="V4988">
        <v>5.4432</v>
      </c>
      <c r="W4988" s="3">
        <f t="shared" si="232"/>
        <v>0.34999999999999992</v>
      </c>
      <c r="X4988" t="str">
        <f t="shared" si="233"/>
        <v>Medium</v>
      </c>
    </row>
    <row r="4989" spans="1:24" x14ac:dyDescent="0.2">
      <c r="A4989">
        <v>4988</v>
      </c>
      <c r="B4989" t="s">
        <v>7920</v>
      </c>
      <c r="C4989" s="2">
        <v>42484</v>
      </c>
      <c r="D4989" s="2">
        <v>42488</v>
      </c>
      <c r="E4989" t="s">
        <v>49</v>
      </c>
      <c r="F4989" t="s">
        <v>5796</v>
      </c>
      <c r="G4989" t="str">
        <f t="shared" si="231"/>
        <v>CA-2016-149279-CL-12700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149.14799999999991</v>
      </c>
      <c r="W4989" s="3">
        <f t="shared" si="232"/>
        <v>0.11249999999999993</v>
      </c>
      <c r="X4989" t="str">
        <f t="shared" si="233"/>
        <v>Medium</v>
      </c>
    </row>
    <row r="4990" spans="1:24" x14ac:dyDescent="0.2">
      <c r="A4990">
        <v>4989</v>
      </c>
      <c r="B4990" t="s">
        <v>7920</v>
      </c>
      <c r="C4990" s="2">
        <v>42484</v>
      </c>
      <c r="D4990" s="2">
        <v>42488</v>
      </c>
      <c r="E4990" t="s">
        <v>49</v>
      </c>
      <c r="F4990" t="s">
        <v>5796</v>
      </c>
      <c r="G4990" t="str">
        <f t="shared" si="231"/>
        <v>CA-2016-149279-CL-12700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-2.1755999999999993</v>
      </c>
      <c r="W4990" s="3">
        <f t="shared" si="232"/>
        <v>-0.69999999999999973</v>
      </c>
      <c r="X4990" t="str">
        <f t="shared" si="233"/>
        <v>High</v>
      </c>
    </row>
    <row r="4991" spans="1:24" x14ac:dyDescent="0.2">
      <c r="A4991">
        <v>4990</v>
      </c>
      <c r="B4991" t="s">
        <v>7921</v>
      </c>
      <c r="C4991" s="2">
        <v>42978</v>
      </c>
      <c r="D4991" s="2">
        <v>42982</v>
      </c>
      <c r="E4991" t="s">
        <v>49</v>
      </c>
      <c r="F4991" t="s">
        <v>5158</v>
      </c>
      <c r="G4991" t="str">
        <f t="shared" si="231"/>
        <v>CA-2017-107321-AW-10930</v>
      </c>
      <c r="H4991" t="s">
        <v>5159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2968</v>
      </c>
      <c r="P4991" t="s">
        <v>45</v>
      </c>
      <c r="Q4991" t="s">
        <v>74</v>
      </c>
      <c r="R4991" t="s">
        <v>2969</v>
      </c>
      <c r="S4991">
        <v>6.6719999999999988</v>
      </c>
      <c r="T4991">
        <v>3</v>
      </c>
      <c r="U4991">
        <v>0.2</v>
      </c>
      <c r="V4991">
        <v>2.1683999999999997</v>
      </c>
      <c r="W4991" s="3">
        <f t="shared" si="232"/>
        <v>0.32500000000000001</v>
      </c>
      <c r="X4991" t="str">
        <f t="shared" si="233"/>
        <v>Medium</v>
      </c>
    </row>
    <row r="4992" spans="1:24" x14ac:dyDescent="0.2">
      <c r="A4992">
        <v>4991</v>
      </c>
      <c r="B4992" t="s">
        <v>7921</v>
      </c>
      <c r="C4992" s="2">
        <v>42978</v>
      </c>
      <c r="D4992" s="2">
        <v>42982</v>
      </c>
      <c r="E4992" t="s">
        <v>49</v>
      </c>
      <c r="F4992" t="s">
        <v>5158</v>
      </c>
      <c r="G4992" t="str">
        <f t="shared" si="231"/>
        <v>CA-2017-107321-AW-10930</v>
      </c>
      <c r="H4992" t="s">
        <v>5159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3440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77.558399999999978</v>
      </c>
      <c r="W4992" s="3">
        <f t="shared" si="232"/>
        <v>0.11249999999999996</v>
      </c>
      <c r="X4992" t="str">
        <f t="shared" si="233"/>
        <v>Medium</v>
      </c>
    </row>
    <row r="4993" spans="1:24" x14ac:dyDescent="0.2">
      <c r="A4993">
        <v>4992</v>
      </c>
      <c r="B4993" t="s">
        <v>7922</v>
      </c>
      <c r="C4993" s="2">
        <v>43076</v>
      </c>
      <c r="D4993" s="2">
        <v>43082</v>
      </c>
      <c r="E4993" t="s">
        <v>49</v>
      </c>
      <c r="F4993" t="s">
        <v>3637</v>
      </c>
      <c r="G4993" t="str">
        <f t="shared" si="231"/>
        <v>US-2017-122714-HG-14965</v>
      </c>
      <c r="H4993" t="s">
        <v>3638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1889.9899999999998</v>
      </c>
      <c r="T4993">
        <v>5</v>
      </c>
      <c r="U4993">
        <v>0.8</v>
      </c>
      <c r="V4993">
        <v>-2929.4845000000005</v>
      </c>
      <c r="W4993" s="3">
        <f t="shared" si="232"/>
        <v>-1.5500000000000005</v>
      </c>
      <c r="X4993" t="str">
        <f t="shared" si="233"/>
        <v>High</v>
      </c>
    </row>
    <row r="4994" spans="1:24" x14ac:dyDescent="0.2">
      <c r="A4994">
        <v>4993</v>
      </c>
      <c r="B4994" t="s">
        <v>7923</v>
      </c>
      <c r="C4994" s="2">
        <v>42356</v>
      </c>
      <c r="D4994" s="2">
        <v>42363</v>
      </c>
      <c r="E4994" t="s">
        <v>49</v>
      </c>
      <c r="F4994" t="s">
        <v>4350</v>
      </c>
      <c r="G4994" t="str">
        <f t="shared" si="231"/>
        <v>CA-2015-153038-RB-19645</v>
      </c>
      <c r="H4994" t="s">
        <v>4351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2961</v>
      </c>
      <c r="P4994" t="s">
        <v>45</v>
      </c>
      <c r="Q4994" t="s">
        <v>172</v>
      </c>
      <c r="R4994" t="s">
        <v>2962</v>
      </c>
      <c r="S4994">
        <v>55.936000000000007</v>
      </c>
      <c r="T4994">
        <v>8</v>
      </c>
      <c r="U4994">
        <v>0.2</v>
      </c>
      <c r="V4994">
        <v>18.878399999999999</v>
      </c>
      <c r="W4994" s="3">
        <f t="shared" si="232"/>
        <v>0.33749999999999997</v>
      </c>
      <c r="X4994" t="str">
        <f t="shared" si="233"/>
        <v>Medium</v>
      </c>
    </row>
    <row r="4995" spans="1:24" x14ac:dyDescent="0.2">
      <c r="A4995">
        <v>4994</v>
      </c>
      <c r="B4995" t="s">
        <v>7923</v>
      </c>
      <c r="C4995" s="2">
        <v>42356</v>
      </c>
      <c r="D4995" s="2">
        <v>42363</v>
      </c>
      <c r="E4995" t="s">
        <v>49</v>
      </c>
      <c r="F4995" t="s">
        <v>4350</v>
      </c>
      <c r="G4995" t="str">
        <f t="shared" ref="G4995:G5058" si="234" xml:space="preserve"> B4995 &amp; "-" &amp; F4995</f>
        <v>CA-2015-153038-RB-19645</v>
      </c>
      <c r="H4995" t="s">
        <v>4351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4989</v>
      </c>
      <c r="P4995" t="s">
        <v>45</v>
      </c>
      <c r="Q4995" t="s">
        <v>46</v>
      </c>
      <c r="R4995" t="s">
        <v>4990</v>
      </c>
      <c r="S4995">
        <v>18.431999999999999</v>
      </c>
      <c r="T4995">
        <v>8</v>
      </c>
      <c r="U4995">
        <v>0.2</v>
      </c>
      <c r="V4995">
        <v>5.9903999999999984</v>
      </c>
      <c r="W4995" s="3">
        <f t="shared" ref="W4995:W5058" si="235">V4995/S4995</f>
        <v>0.32499999999999996</v>
      </c>
      <c r="X4995" t="str">
        <f t="shared" ref="X4995:X5058" si="236">IF(U4995=0, "No Discount", IF(U4995&lt;=0.1, "Low", IF(U4995&lt;=0.3, "Medium", "High")))</f>
        <v>Medium</v>
      </c>
    </row>
    <row r="4996" spans="1:24" x14ac:dyDescent="0.2">
      <c r="A4996">
        <v>4995</v>
      </c>
      <c r="B4996" t="s">
        <v>7923</v>
      </c>
      <c r="C4996" s="2">
        <v>42356</v>
      </c>
      <c r="D4996" s="2">
        <v>42363</v>
      </c>
      <c r="E4996" t="s">
        <v>49</v>
      </c>
      <c r="F4996" t="s">
        <v>4350</v>
      </c>
      <c r="G4996" t="str">
        <f t="shared" si="234"/>
        <v>CA-2015-153038-RB-19645</v>
      </c>
      <c r="H4996" t="s">
        <v>4351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2072</v>
      </c>
      <c r="P4996" t="s">
        <v>31</v>
      </c>
      <c r="Q4996" t="s">
        <v>64</v>
      </c>
      <c r="R4996" t="s">
        <v>2073</v>
      </c>
      <c r="S4996">
        <v>20.32</v>
      </c>
      <c r="T4996">
        <v>5</v>
      </c>
      <c r="U4996">
        <v>0.2</v>
      </c>
      <c r="V4996">
        <v>3.5559999999999992</v>
      </c>
      <c r="W4996" s="3">
        <f t="shared" si="235"/>
        <v>0.17499999999999996</v>
      </c>
      <c r="X4996" t="str">
        <f t="shared" si="236"/>
        <v>Medium</v>
      </c>
    </row>
    <row r="4997" spans="1:24" x14ac:dyDescent="0.2">
      <c r="A4997">
        <v>4996</v>
      </c>
      <c r="B4997" t="s">
        <v>7924</v>
      </c>
      <c r="C4997" s="2">
        <v>41947</v>
      </c>
      <c r="D4997" s="2">
        <v>41953</v>
      </c>
      <c r="E4997" t="s">
        <v>49</v>
      </c>
      <c r="F4997" t="s">
        <v>3765</v>
      </c>
      <c r="G4997" t="str">
        <f t="shared" si="234"/>
        <v>CA-2014-132227-SZ-20035</v>
      </c>
      <c r="H4997" t="s">
        <v>3766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18.873199999999997</v>
      </c>
      <c r="W4997" s="3">
        <f t="shared" si="235"/>
        <v>0.36249999999999993</v>
      </c>
      <c r="X4997" t="str">
        <f t="shared" si="236"/>
        <v>Medium</v>
      </c>
    </row>
    <row r="4998" spans="1:24" x14ac:dyDescent="0.2">
      <c r="A4998">
        <v>4997</v>
      </c>
      <c r="B4998" t="s">
        <v>7925</v>
      </c>
      <c r="C4998" s="2">
        <v>42804</v>
      </c>
      <c r="D4998" s="2">
        <v>42809</v>
      </c>
      <c r="E4998" t="s">
        <v>49</v>
      </c>
      <c r="F4998" t="s">
        <v>7882</v>
      </c>
      <c r="G4998" t="str">
        <f t="shared" si="234"/>
        <v>CA-2017-155824-KS-16300</v>
      </c>
      <c r="H4998" t="s">
        <v>7883</v>
      </c>
      <c r="I4998" t="s">
        <v>40</v>
      </c>
      <c r="J4998" t="s">
        <v>26</v>
      </c>
      <c r="K4998" t="s">
        <v>4595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3.6587999999999976</v>
      </c>
      <c r="W4998" s="3">
        <f t="shared" si="235"/>
        <v>7.4999999999999956E-2</v>
      </c>
      <c r="X4998" t="str">
        <f t="shared" si="236"/>
        <v>Medium</v>
      </c>
    </row>
    <row r="4999" spans="1:24" x14ac:dyDescent="0.2">
      <c r="A4999">
        <v>4998</v>
      </c>
      <c r="B4999" t="s">
        <v>7925</v>
      </c>
      <c r="C4999" s="2">
        <v>42804</v>
      </c>
      <c r="D4999" s="2">
        <v>42809</v>
      </c>
      <c r="E4999" t="s">
        <v>49</v>
      </c>
      <c r="F4999" t="s">
        <v>7882</v>
      </c>
      <c r="G4999" t="str">
        <f t="shared" si="234"/>
        <v>CA-2017-155824-KS-16300</v>
      </c>
      <c r="H4999" t="s">
        <v>7883</v>
      </c>
      <c r="I4999" t="s">
        <v>40</v>
      </c>
      <c r="J4999" t="s">
        <v>26</v>
      </c>
      <c r="K4999" t="s">
        <v>4595</v>
      </c>
      <c r="L4999" t="s">
        <v>87</v>
      </c>
      <c r="M4999">
        <v>27604</v>
      </c>
      <c r="N4999" t="s">
        <v>29</v>
      </c>
      <c r="O4999" t="s">
        <v>2475</v>
      </c>
      <c r="P4999" t="s">
        <v>45</v>
      </c>
      <c r="Q4999" t="s">
        <v>74</v>
      </c>
      <c r="R4999" t="s">
        <v>2476</v>
      </c>
      <c r="S4999">
        <v>13.092000000000002</v>
      </c>
      <c r="T4999">
        <v>4</v>
      </c>
      <c r="U4999">
        <v>0.7</v>
      </c>
      <c r="V4999">
        <v>-10.037199999999999</v>
      </c>
      <c r="W4999" s="3">
        <f t="shared" si="235"/>
        <v>-0.76666666666666639</v>
      </c>
      <c r="X4999" t="str">
        <f t="shared" si="236"/>
        <v>High</v>
      </c>
    </row>
    <row r="5000" spans="1:24" x14ac:dyDescent="0.2">
      <c r="A5000">
        <v>4999</v>
      </c>
      <c r="B5000" t="s">
        <v>7928</v>
      </c>
      <c r="C5000" s="2">
        <v>42400</v>
      </c>
      <c r="D5000" s="2">
        <v>42404</v>
      </c>
      <c r="E5000" t="s">
        <v>49</v>
      </c>
      <c r="F5000" t="s">
        <v>2803</v>
      </c>
      <c r="G5000" t="str">
        <f t="shared" si="234"/>
        <v>CA-2016-129238-SC-20050</v>
      </c>
      <c r="H5000" t="s">
        <v>2804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109.59200000000001</v>
      </c>
      <c r="T5000">
        <v>1</v>
      </c>
      <c r="U5000">
        <v>0.2</v>
      </c>
      <c r="V5000">
        <v>8.2194000000000003</v>
      </c>
      <c r="W5000" s="3">
        <f t="shared" si="235"/>
        <v>7.4999999999999997E-2</v>
      </c>
      <c r="X5000" t="str">
        <f t="shared" si="236"/>
        <v>Medium</v>
      </c>
    </row>
    <row r="5001" spans="1:24" x14ac:dyDescent="0.2">
      <c r="A5001">
        <v>5000</v>
      </c>
      <c r="B5001" t="s">
        <v>7928</v>
      </c>
      <c r="C5001" s="2">
        <v>42400</v>
      </c>
      <c r="D5001" s="2">
        <v>42404</v>
      </c>
      <c r="E5001" t="s">
        <v>49</v>
      </c>
      <c r="F5001" t="s">
        <v>2803</v>
      </c>
      <c r="G5001" t="str">
        <f t="shared" si="234"/>
        <v>CA-2016-129238-SC-20050</v>
      </c>
      <c r="H5001" t="s">
        <v>2804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27.782999999999998</v>
      </c>
      <c r="W5001" s="3">
        <f t="shared" si="235"/>
        <v>0.48999999999999994</v>
      </c>
      <c r="X5001" t="str">
        <f t="shared" si="236"/>
        <v>No Discount</v>
      </c>
    </row>
    <row r="5002" spans="1:24" x14ac:dyDescent="0.2">
      <c r="A5002">
        <v>5001</v>
      </c>
      <c r="B5002" t="s">
        <v>7930</v>
      </c>
      <c r="C5002" s="2">
        <v>42862</v>
      </c>
      <c r="D5002" s="2">
        <v>42867</v>
      </c>
      <c r="E5002" t="s">
        <v>49</v>
      </c>
      <c r="F5002" t="s">
        <v>1251</v>
      </c>
      <c r="G5002" t="str">
        <f t="shared" si="234"/>
        <v>CA-2017-159688-AB-10060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4422</v>
      </c>
      <c r="P5002" t="s">
        <v>70</v>
      </c>
      <c r="Q5002" t="s">
        <v>160</v>
      </c>
      <c r="R5002" t="s">
        <v>4423</v>
      </c>
      <c r="S5002">
        <v>79.989999999999995</v>
      </c>
      <c r="T5002">
        <v>1</v>
      </c>
      <c r="U5002">
        <v>0</v>
      </c>
      <c r="V5002">
        <v>28.796399999999998</v>
      </c>
      <c r="W5002" s="3">
        <f t="shared" si="235"/>
        <v>0.36</v>
      </c>
      <c r="X5002" t="str">
        <f t="shared" si="236"/>
        <v>No Discount</v>
      </c>
    </row>
    <row r="5003" spans="1:24" x14ac:dyDescent="0.2">
      <c r="A5003">
        <v>5002</v>
      </c>
      <c r="B5003" t="s">
        <v>7931</v>
      </c>
      <c r="C5003" s="2">
        <v>42514</v>
      </c>
      <c r="D5003" s="2">
        <v>42514</v>
      </c>
      <c r="E5003" t="s">
        <v>1292</v>
      </c>
      <c r="F5003" t="s">
        <v>2164</v>
      </c>
      <c r="G5003" t="str">
        <f t="shared" si="234"/>
        <v>CA-2016-136126-EH-14125</v>
      </c>
      <c r="H5003" t="s">
        <v>2165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4832</v>
      </c>
      <c r="P5003" t="s">
        <v>45</v>
      </c>
      <c r="Q5003" t="s">
        <v>578</v>
      </c>
      <c r="R5003" t="s">
        <v>4833</v>
      </c>
      <c r="S5003">
        <v>69.5</v>
      </c>
      <c r="T5003">
        <v>5</v>
      </c>
      <c r="U5003">
        <v>0</v>
      </c>
      <c r="V5003">
        <v>20.154999999999994</v>
      </c>
      <c r="W5003" s="3">
        <f t="shared" si="235"/>
        <v>0.28999999999999992</v>
      </c>
      <c r="X5003" t="str">
        <f t="shared" si="236"/>
        <v>No Discount</v>
      </c>
    </row>
    <row r="5004" spans="1:24" x14ac:dyDescent="0.2">
      <c r="A5004">
        <v>5003</v>
      </c>
      <c r="B5004" t="s">
        <v>7931</v>
      </c>
      <c r="C5004" s="2">
        <v>42514</v>
      </c>
      <c r="D5004" s="2">
        <v>42514</v>
      </c>
      <c r="E5004" t="s">
        <v>1292</v>
      </c>
      <c r="F5004" t="s">
        <v>2164</v>
      </c>
      <c r="G5004" t="str">
        <f t="shared" si="234"/>
        <v>CA-2016-136126-EH-14125</v>
      </c>
      <c r="H5004" t="s">
        <v>2165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91.967999999999989</v>
      </c>
      <c r="W5004" s="3">
        <f t="shared" si="235"/>
        <v>0.48</v>
      </c>
      <c r="X5004" t="str">
        <f t="shared" si="236"/>
        <v>No Discount</v>
      </c>
    </row>
    <row r="5005" spans="1:24" x14ac:dyDescent="0.2">
      <c r="A5005">
        <v>5004</v>
      </c>
      <c r="B5005" t="s">
        <v>7932</v>
      </c>
      <c r="C5005" s="2">
        <v>42650</v>
      </c>
      <c r="D5005" s="2">
        <v>42655</v>
      </c>
      <c r="E5005" t="s">
        <v>49</v>
      </c>
      <c r="F5005" t="s">
        <v>6458</v>
      </c>
      <c r="G5005" t="str">
        <f t="shared" si="234"/>
        <v>CA-2016-155033-CC-12475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  <c r="W5005" s="3">
        <f t="shared" si="235"/>
        <v>0.48000000000000004</v>
      </c>
      <c r="X5005" t="str">
        <f t="shared" si="236"/>
        <v>No Discount</v>
      </c>
    </row>
    <row r="5006" spans="1:24" x14ac:dyDescent="0.2">
      <c r="A5006">
        <v>5005</v>
      </c>
      <c r="B5006" t="s">
        <v>7935</v>
      </c>
      <c r="C5006" s="2">
        <v>41759</v>
      </c>
      <c r="D5006" s="2">
        <v>41761</v>
      </c>
      <c r="E5006" t="s">
        <v>22</v>
      </c>
      <c r="F5006" t="s">
        <v>5459</v>
      </c>
      <c r="G5006" t="str">
        <f t="shared" si="234"/>
        <v>CA-2014-156006-TM-21010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  <c r="W5006" s="3">
        <f t="shared" si="235"/>
        <v>0.34</v>
      </c>
      <c r="X5006" t="str">
        <f t="shared" si="236"/>
        <v>No Discount</v>
      </c>
    </row>
    <row r="5007" spans="1:24" x14ac:dyDescent="0.2">
      <c r="A5007">
        <v>5006</v>
      </c>
      <c r="B5007" t="s">
        <v>7936</v>
      </c>
      <c r="C5007" s="2">
        <v>42318</v>
      </c>
      <c r="D5007" s="2">
        <v>42322</v>
      </c>
      <c r="E5007" t="s">
        <v>22</v>
      </c>
      <c r="F5007" t="s">
        <v>2331</v>
      </c>
      <c r="G5007" t="str">
        <f t="shared" si="234"/>
        <v>CA-2015-158659-SC-20695</v>
      </c>
      <c r="H5007" t="s">
        <v>2332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714.30000000000007</v>
      </c>
      <c r="T5007">
        <v>5</v>
      </c>
      <c r="U5007">
        <v>0</v>
      </c>
      <c r="V5007">
        <v>207.14699999999993</v>
      </c>
      <c r="W5007" s="3">
        <f t="shared" si="235"/>
        <v>0.28999999999999987</v>
      </c>
      <c r="X5007" t="str">
        <f t="shared" si="236"/>
        <v>No Discount</v>
      </c>
    </row>
    <row r="5008" spans="1:24" x14ac:dyDescent="0.2">
      <c r="A5008">
        <v>5007</v>
      </c>
      <c r="B5008" t="s">
        <v>7937</v>
      </c>
      <c r="C5008" s="2">
        <v>42317</v>
      </c>
      <c r="D5008" s="2">
        <v>42322</v>
      </c>
      <c r="E5008" t="s">
        <v>49</v>
      </c>
      <c r="F5008" t="s">
        <v>5935</v>
      </c>
      <c r="G5008" t="str">
        <f t="shared" si="234"/>
        <v>CA-2015-169796-Dp-13240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  <c r="W5008" s="3">
        <f t="shared" si="235"/>
        <v>0.48</v>
      </c>
      <c r="X5008" t="str">
        <f t="shared" si="236"/>
        <v>No Discount</v>
      </c>
    </row>
    <row r="5009" spans="1:24" x14ac:dyDescent="0.2">
      <c r="A5009">
        <v>5008</v>
      </c>
      <c r="B5009" t="s">
        <v>7937</v>
      </c>
      <c r="C5009" s="2">
        <v>42317</v>
      </c>
      <c r="D5009" s="2">
        <v>42322</v>
      </c>
      <c r="E5009" t="s">
        <v>49</v>
      </c>
      <c r="F5009" t="s">
        <v>5935</v>
      </c>
      <c r="G5009" t="str">
        <f t="shared" si="234"/>
        <v>CA-2015-169796-Dp-13240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4810</v>
      </c>
      <c r="P5009" t="s">
        <v>45</v>
      </c>
      <c r="Q5009" t="s">
        <v>58</v>
      </c>
      <c r="R5009" t="s">
        <v>4811</v>
      </c>
      <c r="S5009">
        <v>17.940000000000001</v>
      </c>
      <c r="T5009">
        <v>3</v>
      </c>
      <c r="U5009">
        <v>0</v>
      </c>
      <c r="V5009">
        <v>3.0497999999999985</v>
      </c>
      <c r="W5009" s="3">
        <f t="shared" si="235"/>
        <v>0.1699999999999999</v>
      </c>
      <c r="X5009" t="str">
        <f t="shared" si="236"/>
        <v>No Discount</v>
      </c>
    </row>
    <row r="5010" spans="1:24" x14ac:dyDescent="0.2">
      <c r="A5010">
        <v>5009</v>
      </c>
      <c r="B5010" t="s">
        <v>7940</v>
      </c>
      <c r="C5010" s="2">
        <v>42254</v>
      </c>
      <c r="D5010" s="2">
        <v>42261</v>
      </c>
      <c r="E5010" t="s">
        <v>49</v>
      </c>
      <c r="F5010" t="s">
        <v>7941</v>
      </c>
      <c r="G5010" t="str">
        <f t="shared" si="234"/>
        <v>CA-2015-102876-LR-17035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-6.9827999999999975</v>
      </c>
      <c r="W5010" s="3">
        <f t="shared" si="235"/>
        <v>-0.73333333333333306</v>
      </c>
      <c r="X5010" t="str">
        <f t="shared" si="236"/>
        <v>High</v>
      </c>
    </row>
    <row r="5011" spans="1:24" x14ac:dyDescent="0.2">
      <c r="A5011">
        <v>5010</v>
      </c>
      <c r="B5011" t="s">
        <v>7940</v>
      </c>
      <c r="C5011" s="2">
        <v>42254</v>
      </c>
      <c r="D5011" s="2">
        <v>42261</v>
      </c>
      <c r="E5011" t="s">
        <v>49</v>
      </c>
      <c r="F5011" t="s">
        <v>7941</v>
      </c>
      <c r="G5011" t="str">
        <f t="shared" si="234"/>
        <v>CA-2015-102876-LR-17035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791.96399999999994</v>
      </c>
      <c r="T5011">
        <v>6</v>
      </c>
      <c r="U5011">
        <v>0.4</v>
      </c>
      <c r="V5011">
        <v>-131.9940000000002</v>
      </c>
      <c r="W5011" s="3">
        <f t="shared" si="235"/>
        <v>-0.16666666666666693</v>
      </c>
      <c r="X5011" t="str">
        <f t="shared" si="236"/>
        <v>High</v>
      </c>
    </row>
    <row r="5012" spans="1:24" x14ac:dyDescent="0.2">
      <c r="A5012">
        <v>5011</v>
      </c>
      <c r="B5012" t="s">
        <v>7940</v>
      </c>
      <c r="C5012" s="2">
        <v>42254</v>
      </c>
      <c r="D5012" s="2">
        <v>42261</v>
      </c>
      <c r="E5012" t="s">
        <v>49</v>
      </c>
      <c r="F5012" t="s">
        <v>7941</v>
      </c>
      <c r="G5012" t="str">
        <f t="shared" si="234"/>
        <v>CA-2015-102876-LR-17035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2021</v>
      </c>
      <c r="P5012" t="s">
        <v>45</v>
      </c>
      <c r="Q5012" t="s">
        <v>74</v>
      </c>
      <c r="R5012" t="s">
        <v>2022</v>
      </c>
      <c r="S5012">
        <v>4.9230000000000009</v>
      </c>
      <c r="T5012">
        <v>3</v>
      </c>
      <c r="U5012">
        <v>0.7</v>
      </c>
      <c r="V5012">
        <v>-3.9383999999999997</v>
      </c>
      <c r="W5012" s="3">
        <f t="shared" si="235"/>
        <v>-0.79999999999999982</v>
      </c>
      <c r="X5012" t="str">
        <f t="shared" si="236"/>
        <v>High</v>
      </c>
    </row>
    <row r="5013" spans="1:24" x14ac:dyDescent="0.2">
      <c r="A5013">
        <v>5012</v>
      </c>
      <c r="B5013" t="s">
        <v>7943</v>
      </c>
      <c r="C5013" s="2">
        <v>42866</v>
      </c>
      <c r="D5013" s="2">
        <v>42868</v>
      </c>
      <c r="E5013" t="s">
        <v>187</v>
      </c>
      <c r="F5013" t="s">
        <v>4009</v>
      </c>
      <c r="G5013" t="str">
        <f t="shared" si="234"/>
        <v>US-2017-139647-TS-21370</v>
      </c>
      <c r="H5013" t="s">
        <v>4010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3498</v>
      </c>
      <c r="P5013" t="s">
        <v>31</v>
      </c>
      <c r="Q5013" t="s">
        <v>32</v>
      </c>
      <c r="R5013" t="s">
        <v>3499</v>
      </c>
      <c r="S5013">
        <v>209.97900000000001</v>
      </c>
      <c r="T5013">
        <v>7</v>
      </c>
      <c r="U5013">
        <v>0.7</v>
      </c>
      <c r="V5013">
        <v>-356.96429999999998</v>
      </c>
      <c r="W5013" s="3">
        <f t="shared" si="235"/>
        <v>-1.6999999999999997</v>
      </c>
      <c r="X5013" t="str">
        <f t="shared" si="236"/>
        <v>High</v>
      </c>
    </row>
    <row r="5014" spans="1:24" x14ac:dyDescent="0.2">
      <c r="A5014">
        <v>5013</v>
      </c>
      <c r="B5014" t="s">
        <v>7944</v>
      </c>
      <c r="C5014" s="2">
        <v>42937</v>
      </c>
      <c r="D5014" s="2">
        <v>42942</v>
      </c>
      <c r="E5014" t="s">
        <v>49</v>
      </c>
      <c r="F5014" t="s">
        <v>6271</v>
      </c>
      <c r="G5014" t="str">
        <f t="shared" si="234"/>
        <v>US-2017-160465-SW-20350</v>
      </c>
      <c r="H5014" t="s">
        <v>6272</v>
      </c>
      <c r="I5014" t="s">
        <v>101</v>
      </c>
      <c r="J5014" t="s">
        <v>26</v>
      </c>
      <c r="K5014" t="s">
        <v>2183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33.930000000000007</v>
      </c>
      <c r="T5014">
        <v>3</v>
      </c>
      <c r="U5014">
        <v>0.7</v>
      </c>
      <c r="V5014">
        <v>-22.619999999999997</v>
      </c>
      <c r="W5014" s="3">
        <f t="shared" si="235"/>
        <v>-0.66666666666666641</v>
      </c>
      <c r="X5014" t="str">
        <f t="shared" si="236"/>
        <v>High</v>
      </c>
    </row>
    <row r="5015" spans="1:24" x14ac:dyDescent="0.2">
      <c r="A5015">
        <v>5014</v>
      </c>
      <c r="B5015" t="s">
        <v>7944</v>
      </c>
      <c r="C5015" s="2">
        <v>42937</v>
      </c>
      <c r="D5015" s="2">
        <v>42942</v>
      </c>
      <c r="E5015" t="s">
        <v>49</v>
      </c>
      <c r="F5015" t="s">
        <v>6271</v>
      </c>
      <c r="G5015" t="str">
        <f t="shared" si="234"/>
        <v>US-2017-160465-SW-20350</v>
      </c>
      <c r="H5015" t="s">
        <v>6272</v>
      </c>
      <c r="I5015" t="s">
        <v>101</v>
      </c>
      <c r="J5015" t="s">
        <v>26</v>
      </c>
      <c r="K5015" t="s">
        <v>2183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222.32000000000005</v>
      </c>
      <c r="T5015">
        <v>7</v>
      </c>
      <c r="U5015">
        <v>0.2</v>
      </c>
      <c r="V5015">
        <v>25.010999999999967</v>
      </c>
      <c r="W5015" s="3">
        <f t="shared" si="235"/>
        <v>0.11249999999999982</v>
      </c>
      <c r="X5015" t="str">
        <f t="shared" si="236"/>
        <v>Medium</v>
      </c>
    </row>
    <row r="5016" spans="1:24" x14ac:dyDescent="0.2">
      <c r="A5016">
        <v>5015</v>
      </c>
      <c r="B5016" t="s">
        <v>7944</v>
      </c>
      <c r="C5016" s="2">
        <v>42937</v>
      </c>
      <c r="D5016" s="2">
        <v>42942</v>
      </c>
      <c r="E5016" t="s">
        <v>49</v>
      </c>
      <c r="F5016" t="s">
        <v>6271</v>
      </c>
      <c r="G5016" t="str">
        <f t="shared" si="234"/>
        <v>US-2017-160465-SW-20350</v>
      </c>
      <c r="H5016" t="s">
        <v>6272</v>
      </c>
      <c r="I5016" t="s">
        <v>101</v>
      </c>
      <c r="J5016" t="s">
        <v>26</v>
      </c>
      <c r="K5016" t="s">
        <v>2183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210.56400000000002</v>
      </c>
      <c r="T5016">
        <v>6</v>
      </c>
      <c r="U5016">
        <v>0.4</v>
      </c>
      <c r="V5016">
        <v>-52.640999999999991</v>
      </c>
      <c r="W5016" s="3">
        <f t="shared" si="235"/>
        <v>-0.24999999999999994</v>
      </c>
      <c r="X5016" t="str">
        <f t="shared" si="236"/>
        <v>High</v>
      </c>
    </row>
    <row r="5017" spans="1:24" x14ac:dyDescent="0.2">
      <c r="A5017">
        <v>5016</v>
      </c>
      <c r="B5017" t="s">
        <v>7949</v>
      </c>
      <c r="C5017" s="2">
        <v>41967</v>
      </c>
      <c r="D5017" s="2">
        <v>41972</v>
      </c>
      <c r="E5017" t="s">
        <v>49</v>
      </c>
      <c r="F5017" t="s">
        <v>4326</v>
      </c>
      <c r="G5017" t="str">
        <f t="shared" si="234"/>
        <v>CA-2014-153850-TH-21100</v>
      </c>
      <c r="H5017" t="s">
        <v>4327</v>
      </c>
      <c r="I5017" t="s">
        <v>25</v>
      </c>
      <c r="J5017" t="s">
        <v>26</v>
      </c>
      <c r="K5017" t="s">
        <v>2840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35.168000000000006</v>
      </c>
      <c r="T5017">
        <v>7</v>
      </c>
      <c r="U5017">
        <v>0.2</v>
      </c>
      <c r="V5017">
        <v>9.6712000000000025</v>
      </c>
      <c r="W5017" s="3">
        <f t="shared" si="235"/>
        <v>0.27500000000000002</v>
      </c>
      <c r="X5017" t="str">
        <f t="shared" si="236"/>
        <v>Medium</v>
      </c>
    </row>
    <row r="5018" spans="1:24" x14ac:dyDescent="0.2">
      <c r="A5018">
        <v>5017</v>
      </c>
      <c r="B5018" t="s">
        <v>7949</v>
      </c>
      <c r="C5018" s="2">
        <v>41967</v>
      </c>
      <c r="D5018" s="2">
        <v>41972</v>
      </c>
      <c r="E5018" t="s">
        <v>49</v>
      </c>
      <c r="F5018" t="s">
        <v>4326</v>
      </c>
      <c r="G5018" t="str">
        <f t="shared" si="234"/>
        <v>CA-2014-153850-TH-21100</v>
      </c>
      <c r="H5018" t="s">
        <v>4327</v>
      </c>
      <c r="I5018" t="s">
        <v>25</v>
      </c>
      <c r="J5018" t="s">
        <v>26</v>
      </c>
      <c r="K5018" t="s">
        <v>2840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-250.39600000000019</v>
      </c>
      <c r="W5018" s="3">
        <f t="shared" si="235"/>
        <v>-0.1666666666666668</v>
      </c>
      <c r="X5018" t="str">
        <f t="shared" si="236"/>
        <v>High</v>
      </c>
    </row>
    <row r="5019" spans="1:24" x14ac:dyDescent="0.2">
      <c r="A5019">
        <v>5018</v>
      </c>
      <c r="B5019" t="s">
        <v>7952</v>
      </c>
      <c r="C5019" s="2">
        <v>41958</v>
      </c>
      <c r="D5019" s="2">
        <v>41961</v>
      </c>
      <c r="E5019" t="s">
        <v>187</v>
      </c>
      <c r="F5019" t="s">
        <v>7953</v>
      </c>
      <c r="G5019" t="str">
        <f t="shared" si="234"/>
        <v>CA-2014-127558-SS-20410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3.2351999999999994</v>
      </c>
      <c r="W5019" s="3">
        <f t="shared" si="235"/>
        <v>0.31999999999999995</v>
      </c>
      <c r="X5019" t="str">
        <f t="shared" si="236"/>
        <v>No Discount</v>
      </c>
    </row>
    <row r="5020" spans="1:24" x14ac:dyDescent="0.2">
      <c r="A5020">
        <v>5019</v>
      </c>
      <c r="B5020" t="s">
        <v>7952</v>
      </c>
      <c r="C5020" s="2">
        <v>41958</v>
      </c>
      <c r="D5020" s="2">
        <v>41961</v>
      </c>
      <c r="E5020" t="s">
        <v>187</v>
      </c>
      <c r="F5020" t="s">
        <v>7953</v>
      </c>
      <c r="G5020" t="str">
        <f t="shared" si="234"/>
        <v>CA-2014-127558-SS-20410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146.76929999999993</v>
      </c>
      <c r="W5020" s="3">
        <f t="shared" si="235"/>
        <v>0.18999999999999989</v>
      </c>
      <c r="X5020" t="str">
        <f t="shared" si="236"/>
        <v>No Discount</v>
      </c>
    </row>
    <row r="5021" spans="1:24" x14ac:dyDescent="0.2">
      <c r="A5021">
        <v>5020</v>
      </c>
      <c r="B5021" t="s">
        <v>7952</v>
      </c>
      <c r="C5021" s="2">
        <v>41958</v>
      </c>
      <c r="D5021" s="2">
        <v>41961</v>
      </c>
      <c r="E5021" t="s">
        <v>187</v>
      </c>
      <c r="F5021" t="s">
        <v>7953</v>
      </c>
      <c r="G5021" t="str">
        <f t="shared" si="234"/>
        <v>CA-2014-127558-SS-20410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2656</v>
      </c>
      <c r="P5021" t="s">
        <v>45</v>
      </c>
      <c r="Q5021" t="s">
        <v>578</v>
      </c>
      <c r="R5021" t="s">
        <v>2657</v>
      </c>
      <c r="S5021">
        <v>20.46</v>
      </c>
      <c r="T5021">
        <v>2</v>
      </c>
      <c r="U5021">
        <v>0</v>
      </c>
      <c r="V5021">
        <v>5.3196000000000012</v>
      </c>
      <c r="W5021" s="3">
        <f t="shared" si="235"/>
        <v>0.26000000000000006</v>
      </c>
      <c r="X5021" t="str">
        <f t="shared" si="236"/>
        <v>No Discount</v>
      </c>
    </row>
    <row r="5022" spans="1:24" x14ac:dyDescent="0.2">
      <c r="A5022">
        <v>5021</v>
      </c>
      <c r="B5022" t="s">
        <v>7955</v>
      </c>
      <c r="C5022" s="2">
        <v>42817</v>
      </c>
      <c r="D5022" s="2">
        <v>42819</v>
      </c>
      <c r="E5022" t="s">
        <v>22</v>
      </c>
      <c r="F5022" t="s">
        <v>774</v>
      </c>
      <c r="G5022" t="str">
        <f t="shared" si="234"/>
        <v>CA-2017-136511-MZ-17515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17.378999999999976</v>
      </c>
      <c r="W5022" s="3">
        <f t="shared" si="235"/>
        <v>4.9999999999999933E-2</v>
      </c>
      <c r="X5022" t="str">
        <f t="shared" si="236"/>
        <v>No Discount</v>
      </c>
    </row>
    <row r="5023" spans="1:24" x14ac:dyDescent="0.2">
      <c r="A5023">
        <v>5022</v>
      </c>
      <c r="B5023" t="s">
        <v>7956</v>
      </c>
      <c r="C5023" s="2">
        <v>42722</v>
      </c>
      <c r="D5023" s="2">
        <v>42728</v>
      </c>
      <c r="E5023" t="s">
        <v>49</v>
      </c>
      <c r="F5023" t="s">
        <v>1649</v>
      </c>
      <c r="G5023" t="str">
        <f t="shared" si="234"/>
        <v>CA-2016-133795-JE-15475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1857</v>
      </c>
      <c r="P5023" t="s">
        <v>70</v>
      </c>
      <c r="Q5023" t="s">
        <v>160</v>
      </c>
      <c r="R5023" t="s">
        <v>1858</v>
      </c>
      <c r="S5023">
        <v>72.64</v>
      </c>
      <c r="T5023">
        <v>2</v>
      </c>
      <c r="U5023">
        <v>0</v>
      </c>
      <c r="V5023">
        <v>21.791999999999994</v>
      </c>
      <c r="W5023" s="3">
        <f t="shared" si="235"/>
        <v>0.29999999999999993</v>
      </c>
      <c r="X5023" t="str">
        <f t="shared" si="236"/>
        <v>No Discount</v>
      </c>
    </row>
    <row r="5024" spans="1:24" x14ac:dyDescent="0.2">
      <c r="A5024">
        <v>5023</v>
      </c>
      <c r="B5024" t="s">
        <v>7956</v>
      </c>
      <c r="C5024" s="2">
        <v>42722</v>
      </c>
      <c r="D5024" s="2">
        <v>42728</v>
      </c>
      <c r="E5024" t="s">
        <v>49</v>
      </c>
      <c r="F5024" t="s">
        <v>1649</v>
      </c>
      <c r="G5024" t="str">
        <f t="shared" si="234"/>
        <v>CA-2016-133795-JE-15475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146.76929999999993</v>
      </c>
      <c r="W5024" s="3">
        <f t="shared" si="235"/>
        <v>0.18999999999999989</v>
      </c>
      <c r="X5024" t="str">
        <f t="shared" si="236"/>
        <v>No Discount</v>
      </c>
    </row>
    <row r="5025" spans="1:24" x14ac:dyDescent="0.2">
      <c r="A5025">
        <v>5024</v>
      </c>
      <c r="B5025" t="s">
        <v>7956</v>
      </c>
      <c r="C5025" s="2">
        <v>42722</v>
      </c>
      <c r="D5025" s="2">
        <v>42728</v>
      </c>
      <c r="E5025" t="s">
        <v>49</v>
      </c>
      <c r="F5025" t="s">
        <v>1649</v>
      </c>
      <c r="G5025" t="str">
        <f t="shared" si="234"/>
        <v>CA-2016-133795-JE-15475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11.177600000000002</v>
      </c>
      <c r="W5025" s="3">
        <f t="shared" si="235"/>
        <v>0.28000000000000003</v>
      </c>
      <c r="X5025" t="str">
        <f t="shared" si="236"/>
        <v>No Discount</v>
      </c>
    </row>
    <row r="5026" spans="1:24" x14ac:dyDescent="0.2">
      <c r="A5026">
        <v>5025</v>
      </c>
      <c r="B5026" t="s">
        <v>7957</v>
      </c>
      <c r="C5026" s="2">
        <v>42945</v>
      </c>
      <c r="D5026" s="2">
        <v>42950</v>
      </c>
      <c r="E5026" t="s">
        <v>49</v>
      </c>
      <c r="F5026" t="s">
        <v>2387</v>
      </c>
      <c r="G5026" t="str">
        <f t="shared" si="234"/>
        <v>US-2017-130953-RF-19735</v>
      </c>
      <c r="H5026" t="s">
        <v>2388</v>
      </c>
      <c r="I5026" t="s">
        <v>25</v>
      </c>
      <c r="J5026" t="s">
        <v>26</v>
      </c>
      <c r="K5026" t="s">
        <v>4854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16.405199999999997</v>
      </c>
      <c r="W5026" s="3">
        <f t="shared" si="235"/>
        <v>0.48999999999999994</v>
      </c>
      <c r="X5026" t="str">
        <f t="shared" si="236"/>
        <v>No Discount</v>
      </c>
    </row>
    <row r="5027" spans="1:24" x14ac:dyDescent="0.2">
      <c r="A5027">
        <v>5026</v>
      </c>
      <c r="B5027" t="s">
        <v>7957</v>
      </c>
      <c r="C5027" s="2">
        <v>42945</v>
      </c>
      <c r="D5027" s="2">
        <v>42950</v>
      </c>
      <c r="E5027" t="s">
        <v>49</v>
      </c>
      <c r="F5027" t="s">
        <v>2387</v>
      </c>
      <c r="G5027" t="str">
        <f t="shared" si="234"/>
        <v>US-2017-130953-RF-19735</v>
      </c>
      <c r="H5027" t="s">
        <v>2388</v>
      </c>
      <c r="I5027" t="s">
        <v>25</v>
      </c>
      <c r="J5027" t="s">
        <v>26</v>
      </c>
      <c r="K5027" t="s">
        <v>4854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133.97129999999996</v>
      </c>
      <c r="W5027" s="3">
        <f t="shared" si="235"/>
        <v>0.28999999999999987</v>
      </c>
      <c r="X5027" t="str">
        <f t="shared" si="236"/>
        <v>No Discount</v>
      </c>
    </row>
    <row r="5028" spans="1:24" x14ac:dyDescent="0.2">
      <c r="A5028">
        <v>5027</v>
      </c>
      <c r="B5028" t="s">
        <v>7957</v>
      </c>
      <c r="C5028" s="2">
        <v>42945</v>
      </c>
      <c r="D5028" s="2">
        <v>42950</v>
      </c>
      <c r="E5028" t="s">
        <v>49</v>
      </c>
      <c r="F5028" t="s">
        <v>2387</v>
      </c>
      <c r="G5028" t="str">
        <f t="shared" si="234"/>
        <v>US-2017-130953-RF-19735</v>
      </c>
      <c r="H5028" t="s">
        <v>2388</v>
      </c>
      <c r="I5028" t="s">
        <v>25</v>
      </c>
      <c r="J5028" t="s">
        <v>26</v>
      </c>
      <c r="K5028" t="s">
        <v>4854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60.552800000000005</v>
      </c>
      <c r="W5028" s="3">
        <f t="shared" si="235"/>
        <v>0.44</v>
      </c>
      <c r="X5028" t="str">
        <f t="shared" si="236"/>
        <v>No Discount</v>
      </c>
    </row>
    <row r="5029" spans="1:24" x14ac:dyDescent="0.2">
      <c r="A5029">
        <v>5028</v>
      </c>
      <c r="B5029" t="s">
        <v>7957</v>
      </c>
      <c r="C5029" s="2">
        <v>42945</v>
      </c>
      <c r="D5029" s="2">
        <v>42950</v>
      </c>
      <c r="E5029" t="s">
        <v>49</v>
      </c>
      <c r="F5029" t="s">
        <v>2387</v>
      </c>
      <c r="G5029" t="str">
        <f t="shared" si="234"/>
        <v>US-2017-130953-RF-19735</v>
      </c>
      <c r="H5029" t="s">
        <v>2388</v>
      </c>
      <c r="I5029" t="s">
        <v>25</v>
      </c>
      <c r="J5029" t="s">
        <v>26</v>
      </c>
      <c r="K5029" t="s">
        <v>4854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  <c r="W5029" s="3">
        <f t="shared" si="235"/>
        <v>0.24</v>
      </c>
      <c r="X5029" t="str">
        <f t="shared" si="236"/>
        <v>No Discount</v>
      </c>
    </row>
    <row r="5030" spans="1:24" x14ac:dyDescent="0.2">
      <c r="A5030">
        <v>5029</v>
      </c>
      <c r="B5030" t="s">
        <v>7960</v>
      </c>
      <c r="C5030" s="2">
        <v>41884</v>
      </c>
      <c r="D5030" s="2">
        <v>41889</v>
      </c>
      <c r="E5030" t="s">
        <v>22</v>
      </c>
      <c r="F5030" t="s">
        <v>5426</v>
      </c>
      <c r="G5030" t="str">
        <f t="shared" si="234"/>
        <v>CA-2014-151792-CV-12295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2301</v>
      </c>
      <c r="P5030" t="s">
        <v>70</v>
      </c>
      <c r="Q5030" t="s">
        <v>160</v>
      </c>
      <c r="R5030" t="s">
        <v>2302</v>
      </c>
      <c r="S5030">
        <v>239.976</v>
      </c>
      <c r="T5030">
        <v>3</v>
      </c>
      <c r="U5030">
        <v>0.2</v>
      </c>
      <c r="V5030">
        <v>53.994600000000005</v>
      </c>
      <c r="W5030" s="3">
        <f t="shared" si="235"/>
        <v>0.22500000000000003</v>
      </c>
      <c r="X5030" t="str">
        <f t="shared" si="236"/>
        <v>Medium</v>
      </c>
    </row>
    <row r="5031" spans="1:24" x14ac:dyDescent="0.2">
      <c r="A5031">
        <v>5030</v>
      </c>
      <c r="B5031" t="s">
        <v>7961</v>
      </c>
      <c r="C5031" s="2">
        <v>42764</v>
      </c>
      <c r="D5031" s="2">
        <v>42768</v>
      </c>
      <c r="E5031" t="s">
        <v>49</v>
      </c>
      <c r="F5031" t="s">
        <v>3015</v>
      </c>
      <c r="G5031" t="str">
        <f t="shared" si="234"/>
        <v>CA-2017-139304-VG-21790</v>
      </c>
      <c r="H5031" t="s">
        <v>3016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2.1683999999999997</v>
      </c>
      <c r="W5031" s="3">
        <f t="shared" si="235"/>
        <v>0.25999999999999995</v>
      </c>
      <c r="X5031" t="str">
        <f t="shared" si="236"/>
        <v>No Discount</v>
      </c>
    </row>
    <row r="5032" spans="1:24" x14ac:dyDescent="0.2">
      <c r="A5032">
        <v>5031</v>
      </c>
      <c r="B5032" t="s">
        <v>7961</v>
      </c>
      <c r="C5032" s="2">
        <v>42764</v>
      </c>
      <c r="D5032" s="2">
        <v>42768</v>
      </c>
      <c r="E5032" t="s">
        <v>49</v>
      </c>
      <c r="F5032" t="s">
        <v>3015</v>
      </c>
      <c r="G5032" t="str">
        <f t="shared" si="234"/>
        <v>CA-2017-139304-VG-21790</v>
      </c>
      <c r="H5032" t="s">
        <v>3016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5072</v>
      </c>
      <c r="P5032" t="s">
        <v>45</v>
      </c>
      <c r="Q5032" t="s">
        <v>578</v>
      </c>
      <c r="R5032" t="s">
        <v>5073</v>
      </c>
      <c r="S5032">
        <v>8.57</v>
      </c>
      <c r="T5032">
        <v>1</v>
      </c>
      <c r="U5032">
        <v>0</v>
      </c>
      <c r="V5032">
        <v>2.2282000000000002</v>
      </c>
      <c r="W5032" s="3">
        <f t="shared" si="235"/>
        <v>0.26</v>
      </c>
      <c r="X5032" t="str">
        <f t="shared" si="236"/>
        <v>No Discount</v>
      </c>
    </row>
    <row r="5033" spans="1:24" x14ac:dyDescent="0.2">
      <c r="A5033">
        <v>5032</v>
      </c>
      <c r="B5033" t="s">
        <v>7961</v>
      </c>
      <c r="C5033" s="2">
        <v>42764</v>
      </c>
      <c r="D5033" s="2">
        <v>42768</v>
      </c>
      <c r="E5033" t="s">
        <v>49</v>
      </c>
      <c r="F5033" t="s">
        <v>3015</v>
      </c>
      <c r="G5033" t="str">
        <f t="shared" si="234"/>
        <v>CA-2017-139304-VG-21790</v>
      </c>
      <c r="H5033" t="s">
        <v>3016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119.61600000000001</v>
      </c>
      <c r="T5033">
        <v>8</v>
      </c>
      <c r="U5033">
        <v>0.2</v>
      </c>
      <c r="V5033">
        <v>40.370399999999997</v>
      </c>
      <c r="W5033" s="3">
        <f t="shared" si="235"/>
        <v>0.33749999999999991</v>
      </c>
      <c r="X5033" t="str">
        <f t="shared" si="236"/>
        <v>Medium</v>
      </c>
    </row>
    <row r="5034" spans="1:24" x14ac:dyDescent="0.2">
      <c r="A5034">
        <v>5033</v>
      </c>
      <c r="B5034" t="s">
        <v>7962</v>
      </c>
      <c r="C5034" s="2">
        <v>42730</v>
      </c>
      <c r="D5034" s="2">
        <v>42737</v>
      </c>
      <c r="E5034" t="s">
        <v>49</v>
      </c>
      <c r="F5034" t="s">
        <v>1536</v>
      </c>
      <c r="G5034" t="str">
        <f t="shared" si="234"/>
        <v>CA-2016-155166-BB-11545</v>
      </c>
      <c r="H5034" t="s">
        <v>1537</v>
      </c>
      <c r="I5034" t="s">
        <v>40</v>
      </c>
      <c r="J5034" t="s">
        <v>26</v>
      </c>
      <c r="K5034" t="s">
        <v>3943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25.552800000000005</v>
      </c>
      <c r="W5034" s="3">
        <f t="shared" si="235"/>
        <v>0.12000000000000002</v>
      </c>
      <c r="X5034" t="str">
        <f t="shared" si="236"/>
        <v>No Discount</v>
      </c>
    </row>
    <row r="5035" spans="1:24" x14ac:dyDescent="0.2">
      <c r="A5035">
        <v>5034</v>
      </c>
      <c r="B5035" t="s">
        <v>7962</v>
      </c>
      <c r="C5035" s="2">
        <v>42730</v>
      </c>
      <c r="D5035" s="2">
        <v>42737</v>
      </c>
      <c r="E5035" t="s">
        <v>49</v>
      </c>
      <c r="F5035" t="s">
        <v>1536</v>
      </c>
      <c r="G5035" t="str">
        <f t="shared" si="234"/>
        <v>CA-2016-155166-BB-11545</v>
      </c>
      <c r="H5035" t="s">
        <v>1537</v>
      </c>
      <c r="I5035" t="s">
        <v>40</v>
      </c>
      <c r="J5035" t="s">
        <v>26</v>
      </c>
      <c r="K5035" t="s">
        <v>3943</v>
      </c>
      <c r="L5035" t="s">
        <v>789</v>
      </c>
      <c r="M5035">
        <v>8360</v>
      </c>
      <c r="N5035" t="s">
        <v>147</v>
      </c>
      <c r="O5035" t="s">
        <v>5198</v>
      </c>
      <c r="P5035" t="s">
        <v>45</v>
      </c>
      <c r="Q5035" t="s">
        <v>77</v>
      </c>
      <c r="R5035" t="s">
        <v>5199</v>
      </c>
      <c r="S5035">
        <v>26.49</v>
      </c>
      <c r="T5035">
        <v>1</v>
      </c>
      <c r="U5035">
        <v>0</v>
      </c>
      <c r="V5035">
        <v>7.4172000000000011</v>
      </c>
      <c r="W5035" s="3">
        <f t="shared" si="235"/>
        <v>0.28000000000000008</v>
      </c>
      <c r="X5035" t="str">
        <f t="shared" si="236"/>
        <v>No Discount</v>
      </c>
    </row>
    <row r="5036" spans="1:24" x14ac:dyDescent="0.2">
      <c r="A5036">
        <v>5035</v>
      </c>
      <c r="B5036" t="s">
        <v>7963</v>
      </c>
      <c r="C5036" s="2">
        <v>42225</v>
      </c>
      <c r="D5036" s="2">
        <v>42229</v>
      </c>
      <c r="E5036" t="s">
        <v>22</v>
      </c>
      <c r="F5036" t="s">
        <v>3050</v>
      </c>
      <c r="G5036" t="str">
        <f t="shared" si="234"/>
        <v>CA-2015-103954-HR-14770</v>
      </c>
      <c r="H5036" t="s">
        <v>3051</v>
      </c>
      <c r="I5036" t="s">
        <v>101</v>
      </c>
      <c r="J5036" t="s">
        <v>26</v>
      </c>
      <c r="K5036" t="s">
        <v>2552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48.117999999999981</v>
      </c>
      <c r="W5036" s="3">
        <f t="shared" si="235"/>
        <v>6.9999999999999979E-2</v>
      </c>
      <c r="X5036" t="str">
        <f t="shared" si="236"/>
        <v>No Discount</v>
      </c>
    </row>
    <row r="5037" spans="1:24" x14ac:dyDescent="0.2">
      <c r="A5037">
        <v>5036</v>
      </c>
      <c r="B5037" t="s">
        <v>7964</v>
      </c>
      <c r="C5037" s="2">
        <v>41735</v>
      </c>
      <c r="D5037" s="2">
        <v>41741</v>
      </c>
      <c r="E5037" t="s">
        <v>49</v>
      </c>
      <c r="F5037" t="s">
        <v>5384</v>
      </c>
      <c r="G5037" t="str">
        <f t="shared" si="234"/>
        <v>CA-2014-169803-SC-20260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2189</v>
      </c>
      <c r="P5037" t="s">
        <v>31</v>
      </c>
      <c r="Q5037" t="s">
        <v>55</v>
      </c>
      <c r="R5037" t="s">
        <v>2190</v>
      </c>
      <c r="S5037">
        <v>653.54999999999995</v>
      </c>
      <c r="T5037">
        <v>3</v>
      </c>
      <c r="U5037">
        <v>0</v>
      </c>
      <c r="V5037">
        <v>111.10349999999994</v>
      </c>
      <c r="W5037" s="3">
        <f t="shared" si="235"/>
        <v>0.16999999999999993</v>
      </c>
      <c r="X5037" t="str">
        <f t="shared" si="236"/>
        <v>No Discount</v>
      </c>
    </row>
    <row r="5038" spans="1:24" x14ac:dyDescent="0.2">
      <c r="A5038">
        <v>5037</v>
      </c>
      <c r="B5038" t="s">
        <v>7964</v>
      </c>
      <c r="C5038" s="2">
        <v>41735</v>
      </c>
      <c r="D5038" s="2">
        <v>41741</v>
      </c>
      <c r="E5038" t="s">
        <v>49</v>
      </c>
      <c r="F5038" t="s">
        <v>5384</v>
      </c>
      <c r="G5038" t="str">
        <f t="shared" si="234"/>
        <v>CA-2014-169803-SC-20260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2573</v>
      </c>
      <c r="P5038" t="s">
        <v>70</v>
      </c>
      <c r="Q5038" t="s">
        <v>160</v>
      </c>
      <c r="R5038" t="s">
        <v>2574</v>
      </c>
      <c r="S5038">
        <v>33.9</v>
      </c>
      <c r="T5038">
        <v>2</v>
      </c>
      <c r="U5038">
        <v>0</v>
      </c>
      <c r="V5038">
        <v>2.0339999999999989</v>
      </c>
      <c r="W5038" s="3">
        <f t="shared" si="235"/>
        <v>5.999999999999997E-2</v>
      </c>
      <c r="X5038" t="str">
        <f t="shared" si="236"/>
        <v>No Discount</v>
      </c>
    </row>
    <row r="5039" spans="1:24" x14ac:dyDescent="0.2">
      <c r="A5039">
        <v>5038</v>
      </c>
      <c r="B5039" t="s">
        <v>7965</v>
      </c>
      <c r="C5039" s="2">
        <v>43056</v>
      </c>
      <c r="D5039" s="2">
        <v>43060</v>
      </c>
      <c r="E5039" t="s">
        <v>22</v>
      </c>
      <c r="F5039" t="s">
        <v>2344</v>
      </c>
      <c r="G5039" t="str">
        <f t="shared" si="234"/>
        <v>CA-2017-141719-EG-13900</v>
      </c>
      <c r="H5039" t="s">
        <v>2345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2356</v>
      </c>
      <c r="P5039" t="s">
        <v>70</v>
      </c>
      <c r="Q5039" t="s">
        <v>160</v>
      </c>
      <c r="R5039" t="s">
        <v>2357</v>
      </c>
      <c r="S5039">
        <v>239.96000000000004</v>
      </c>
      <c r="T5039">
        <v>5</v>
      </c>
      <c r="U5039">
        <v>0.2</v>
      </c>
      <c r="V5039">
        <v>83.98599999999999</v>
      </c>
      <c r="W5039" s="3">
        <f t="shared" si="235"/>
        <v>0.34999999999999992</v>
      </c>
      <c r="X5039" t="str">
        <f t="shared" si="236"/>
        <v>Medium</v>
      </c>
    </row>
    <row r="5040" spans="1:24" x14ac:dyDescent="0.2">
      <c r="A5040">
        <v>5039</v>
      </c>
      <c r="B5040" t="s">
        <v>7966</v>
      </c>
      <c r="C5040" s="2">
        <v>42196</v>
      </c>
      <c r="D5040" s="2">
        <v>42197</v>
      </c>
      <c r="E5040" t="s">
        <v>187</v>
      </c>
      <c r="F5040" t="s">
        <v>4009</v>
      </c>
      <c r="G5040" t="str">
        <f t="shared" si="234"/>
        <v>CA-2015-136469-TS-21370</v>
      </c>
      <c r="H5040" t="s">
        <v>4010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2808</v>
      </c>
      <c r="P5040" t="s">
        <v>31</v>
      </c>
      <c r="Q5040" t="s">
        <v>55</v>
      </c>
      <c r="R5040" t="s">
        <v>2809</v>
      </c>
      <c r="S5040">
        <v>199.83600000000001</v>
      </c>
      <c r="T5040">
        <v>4</v>
      </c>
      <c r="U5040">
        <v>0.3</v>
      </c>
      <c r="V5040">
        <v>-37.112400000000036</v>
      </c>
      <c r="W5040" s="3">
        <f t="shared" si="235"/>
        <v>-0.18571428571428589</v>
      </c>
      <c r="X5040" t="str">
        <f t="shared" si="236"/>
        <v>Medium</v>
      </c>
    </row>
    <row r="5041" spans="1:24" x14ac:dyDescent="0.2">
      <c r="A5041">
        <v>5040</v>
      </c>
      <c r="B5041" t="s">
        <v>7966</v>
      </c>
      <c r="C5041" s="2">
        <v>42196</v>
      </c>
      <c r="D5041" s="2">
        <v>42197</v>
      </c>
      <c r="E5041" t="s">
        <v>187</v>
      </c>
      <c r="F5041" t="s">
        <v>4009</v>
      </c>
      <c r="G5041" t="str">
        <f t="shared" si="234"/>
        <v>CA-2015-136469-TS-21370</v>
      </c>
      <c r="H5041" t="s">
        <v>4010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4471</v>
      </c>
      <c r="P5041" t="s">
        <v>70</v>
      </c>
      <c r="Q5041" t="s">
        <v>71</v>
      </c>
      <c r="R5041" t="s">
        <v>4472</v>
      </c>
      <c r="S5041">
        <v>716</v>
      </c>
      <c r="T5041">
        <v>2</v>
      </c>
      <c r="U5041">
        <v>0</v>
      </c>
      <c r="V5041">
        <v>193.32000000000005</v>
      </c>
      <c r="W5041" s="3">
        <f t="shared" si="235"/>
        <v>0.27000000000000007</v>
      </c>
      <c r="X5041" t="str">
        <f t="shared" si="236"/>
        <v>No Discount</v>
      </c>
    </row>
    <row r="5042" spans="1:24" x14ac:dyDescent="0.2">
      <c r="A5042">
        <v>5041</v>
      </c>
      <c r="B5042" t="s">
        <v>7966</v>
      </c>
      <c r="C5042" s="2">
        <v>42196</v>
      </c>
      <c r="D5042" s="2">
        <v>42197</v>
      </c>
      <c r="E5042" t="s">
        <v>187</v>
      </c>
      <c r="F5042" t="s">
        <v>4009</v>
      </c>
      <c r="G5042" t="str">
        <f t="shared" si="234"/>
        <v>CA-2015-136469-TS-21370</v>
      </c>
      <c r="H5042" t="s">
        <v>4010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103.89819999999997</v>
      </c>
      <c r="W5042" s="3">
        <f t="shared" si="235"/>
        <v>0.46999999999999986</v>
      </c>
      <c r="X5042" t="str">
        <f t="shared" si="236"/>
        <v>No Discount</v>
      </c>
    </row>
    <row r="5043" spans="1:24" x14ac:dyDescent="0.2">
      <c r="A5043">
        <v>5042</v>
      </c>
      <c r="B5043" t="s">
        <v>7967</v>
      </c>
      <c r="C5043" s="2">
        <v>42684</v>
      </c>
      <c r="D5043" s="2">
        <v>42687</v>
      </c>
      <c r="E5043" t="s">
        <v>22</v>
      </c>
      <c r="F5043" t="s">
        <v>4049</v>
      </c>
      <c r="G5043" t="str">
        <f t="shared" si="234"/>
        <v>CA-2016-158694-AI-10855</v>
      </c>
      <c r="H5043" t="s">
        <v>4050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67.710000000000008</v>
      </c>
      <c r="T5043">
        <v>3</v>
      </c>
      <c r="U5043">
        <v>0</v>
      </c>
      <c r="V5043">
        <v>32.500799999999998</v>
      </c>
      <c r="W5043" s="3">
        <f t="shared" si="235"/>
        <v>0.47999999999999993</v>
      </c>
      <c r="X5043" t="str">
        <f t="shared" si="236"/>
        <v>No Discount</v>
      </c>
    </row>
    <row r="5044" spans="1:24" x14ac:dyDescent="0.2">
      <c r="A5044">
        <v>5043</v>
      </c>
      <c r="B5044" t="s">
        <v>7967</v>
      </c>
      <c r="C5044" s="2">
        <v>42684</v>
      </c>
      <c r="D5044" s="2">
        <v>42687</v>
      </c>
      <c r="E5044" t="s">
        <v>22</v>
      </c>
      <c r="F5044" t="s">
        <v>4049</v>
      </c>
      <c r="G5044" t="str">
        <f t="shared" si="234"/>
        <v>CA-2016-158694-AI-10855</v>
      </c>
      <c r="H5044" t="s">
        <v>4050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3104</v>
      </c>
      <c r="P5044" t="s">
        <v>45</v>
      </c>
      <c r="Q5044" t="s">
        <v>77</v>
      </c>
      <c r="R5044" t="s">
        <v>3105</v>
      </c>
      <c r="S5044">
        <v>129.91999999999999</v>
      </c>
      <c r="T5044">
        <v>4</v>
      </c>
      <c r="U5044">
        <v>0</v>
      </c>
      <c r="V5044">
        <v>38.975999999999985</v>
      </c>
      <c r="W5044" s="3">
        <f t="shared" si="235"/>
        <v>0.29999999999999993</v>
      </c>
      <c r="X5044" t="str">
        <f t="shared" si="236"/>
        <v>No Discount</v>
      </c>
    </row>
    <row r="5045" spans="1:24" x14ac:dyDescent="0.2">
      <c r="A5045">
        <v>5044</v>
      </c>
      <c r="B5045" t="s">
        <v>7967</v>
      </c>
      <c r="C5045" s="2">
        <v>42684</v>
      </c>
      <c r="D5045" s="2">
        <v>42687</v>
      </c>
      <c r="E5045" t="s">
        <v>22</v>
      </c>
      <c r="F5045" t="s">
        <v>4049</v>
      </c>
      <c r="G5045" t="str">
        <f t="shared" si="234"/>
        <v>CA-2016-158694-AI-10855</v>
      </c>
      <c r="H5045" t="s">
        <v>4050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2681</v>
      </c>
      <c r="P5045" t="s">
        <v>31</v>
      </c>
      <c r="Q5045" t="s">
        <v>64</v>
      </c>
      <c r="R5045" t="s">
        <v>2682</v>
      </c>
      <c r="S5045">
        <v>467.46</v>
      </c>
      <c r="T5045">
        <v>9</v>
      </c>
      <c r="U5045">
        <v>0</v>
      </c>
      <c r="V5045">
        <v>191.65860000000001</v>
      </c>
      <c r="W5045" s="3">
        <f t="shared" si="235"/>
        <v>0.41000000000000003</v>
      </c>
      <c r="X5045" t="str">
        <f t="shared" si="236"/>
        <v>No Discount</v>
      </c>
    </row>
    <row r="5046" spans="1:24" x14ac:dyDescent="0.2">
      <c r="A5046">
        <v>5045</v>
      </c>
      <c r="B5046" t="s">
        <v>7967</v>
      </c>
      <c r="C5046" s="2">
        <v>42684</v>
      </c>
      <c r="D5046" s="2">
        <v>42687</v>
      </c>
      <c r="E5046" t="s">
        <v>22</v>
      </c>
      <c r="F5046" t="s">
        <v>4049</v>
      </c>
      <c r="G5046" t="str">
        <f t="shared" si="234"/>
        <v>CA-2016-158694-AI-10855</v>
      </c>
      <c r="H5046" t="s">
        <v>4050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28.857999999999997</v>
      </c>
      <c r="W5046" s="3">
        <f t="shared" si="235"/>
        <v>0.47</v>
      </c>
      <c r="X5046" t="str">
        <f t="shared" si="236"/>
        <v>No Discount</v>
      </c>
    </row>
    <row r="5047" spans="1:24" x14ac:dyDescent="0.2">
      <c r="A5047">
        <v>5046</v>
      </c>
      <c r="B5047" t="s">
        <v>7967</v>
      </c>
      <c r="C5047" s="2">
        <v>42684</v>
      </c>
      <c r="D5047" s="2">
        <v>42687</v>
      </c>
      <c r="E5047" t="s">
        <v>22</v>
      </c>
      <c r="F5047" t="s">
        <v>4049</v>
      </c>
      <c r="G5047" t="str">
        <f t="shared" si="234"/>
        <v>CA-2016-158694-AI-10855</v>
      </c>
      <c r="H5047" t="s">
        <v>4050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2875</v>
      </c>
      <c r="P5047" t="s">
        <v>45</v>
      </c>
      <c r="Q5047" t="s">
        <v>58</v>
      </c>
      <c r="R5047" t="s">
        <v>2876</v>
      </c>
      <c r="S5047">
        <v>720.76</v>
      </c>
      <c r="T5047">
        <v>4</v>
      </c>
      <c r="U5047">
        <v>0</v>
      </c>
      <c r="V5047">
        <v>187.39760000000001</v>
      </c>
      <c r="W5047" s="3">
        <f t="shared" si="235"/>
        <v>0.26</v>
      </c>
      <c r="X5047" t="str">
        <f t="shared" si="236"/>
        <v>No Discount</v>
      </c>
    </row>
    <row r="5048" spans="1:24" x14ac:dyDescent="0.2">
      <c r="A5048">
        <v>5047</v>
      </c>
      <c r="B5048" t="s">
        <v>7967</v>
      </c>
      <c r="C5048" s="2">
        <v>42684</v>
      </c>
      <c r="D5048" s="2">
        <v>42687</v>
      </c>
      <c r="E5048" t="s">
        <v>22</v>
      </c>
      <c r="F5048" t="s">
        <v>4049</v>
      </c>
      <c r="G5048" t="str">
        <f t="shared" si="234"/>
        <v>CA-2016-158694-AI-10855</v>
      </c>
      <c r="H5048" t="s">
        <v>4050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3398</v>
      </c>
      <c r="P5048" t="s">
        <v>45</v>
      </c>
      <c r="Q5048" t="s">
        <v>74</v>
      </c>
      <c r="R5048" t="s">
        <v>3399</v>
      </c>
      <c r="S5048">
        <v>5.1840000000000011</v>
      </c>
      <c r="T5048">
        <v>3</v>
      </c>
      <c r="U5048">
        <v>0.2</v>
      </c>
      <c r="V5048">
        <v>1.8143999999999996</v>
      </c>
      <c r="W5048" s="3">
        <f t="shared" si="235"/>
        <v>0.34999999999999987</v>
      </c>
      <c r="X5048" t="str">
        <f t="shared" si="236"/>
        <v>Medium</v>
      </c>
    </row>
    <row r="5049" spans="1:24" x14ac:dyDescent="0.2">
      <c r="A5049">
        <v>5048</v>
      </c>
      <c r="B5049" t="s">
        <v>7967</v>
      </c>
      <c r="C5049" s="2">
        <v>42684</v>
      </c>
      <c r="D5049" s="2">
        <v>42687</v>
      </c>
      <c r="E5049" t="s">
        <v>22</v>
      </c>
      <c r="F5049" t="s">
        <v>4049</v>
      </c>
      <c r="G5049" t="str">
        <f t="shared" si="234"/>
        <v>CA-2016-158694-AI-10855</v>
      </c>
      <c r="H5049" t="s">
        <v>4050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3.9690000000000003</v>
      </c>
      <c r="W5049" s="3">
        <f t="shared" si="235"/>
        <v>0.27</v>
      </c>
      <c r="X5049" t="str">
        <f t="shared" si="236"/>
        <v>No Discount</v>
      </c>
    </row>
    <row r="5050" spans="1:24" x14ac:dyDescent="0.2">
      <c r="A5050">
        <v>5049</v>
      </c>
      <c r="B5050" t="s">
        <v>7968</v>
      </c>
      <c r="C5050" s="2">
        <v>41729</v>
      </c>
      <c r="D5050" s="2">
        <v>41733</v>
      </c>
      <c r="E5050" t="s">
        <v>49</v>
      </c>
      <c r="F5050" t="s">
        <v>7223</v>
      </c>
      <c r="G5050" t="str">
        <f t="shared" si="234"/>
        <v>US-2014-104759-DD-13570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2732</v>
      </c>
      <c r="P5050" t="s">
        <v>45</v>
      </c>
      <c r="Q5050" t="s">
        <v>74</v>
      </c>
      <c r="R5050" t="s">
        <v>2733</v>
      </c>
      <c r="S5050">
        <v>8.1339999999999986</v>
      </c>
      <c r="T5050">
        <v>7</v>
      </c>
      <c r="U5050">
        <v>0.8</v>
      </c>
      <c r="V5050">
        <v>-13.827800000000003</v>
      </c>
      <c r="W5050" s="3">
        <f t="shared" si="235"/>
        <v>-1.7000000000000006</v>
      </c>
      <c r="X5050" t="str">
        <f t="shared" si="236"/>
        <v>High</v>
      </c>
    </row>
    <row r="5051" spans="1:24" x14ac:dyDescent="0.2">
      <c r="A5051">
        <v>5050</v>
      </c>
      <c r="B5051" t="s">
        <v>7968</v>
      </c>
      <c r="C5051" s="2">
        <v>41729</v>
      </c>
      <c r="D5051" s="2">
        <v>41733</v>
      </c>
      <c r="E5051" t="s">
        <v>49</v>
      </c>
      <c r="F5051" t="s">
        <v>7223</v>
      </c>
      <c r="G5051" t="str">
        <f t="shared" si="234"/>
        <v>US-2014-104759-DD-13570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2535</v>
      </c>
      <c r="P5051" t="s">
        <v>70</v>
      </c>
      <c r="Q5051" t="s">
        <v>160</v>
      </c>
      <c r="R5051" t="s">
        <v>2536</v>
      </c>
      <c r="S5051">
        <v>79.984000000000009</v>
      </c>
      <c r="T5051">
        <v>2</v>
      </c>
      <c r="U5051">
        <v>0.2</v>
      </c>
      <c r="V5051">
        <v>13.997199999999999</v>
      </c>
      <c r="W5051" s="3">
        <f t="shared" si="235"/>
        <v>0.17499999999999996</v>
      </c>
      <c r="X5051" t="str">
        <f t="shared" si="236"/>
        <v>Medium</v>
      </c>
    </row>
    <row r="5052" spans="1:24" x14ac:dyDescent="0.2">
      <c r="A5052">
        <v>5051</v>
      </c>
      <c r="B5052" t="s">
        <v>7969</v>
      </c>
      <c r="C5052" s="2">
        <v>42265</v>
      </c>
      <c r="D5052" s="2">
        <v>42271</v>
      </c>
      <c r="E5052" t="s">
        <v>49</v>
      </c>
      <c r="F5052" t="s">
        <v>1251</v>
      </c>
      <c r="G5052" t="str">
        <f t="shared" si="234"/>
        <v>CA-2015-150511-AB-10060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8.7137999999999991</v>
      </c>
      <c r="W5052" s="3">
        <f t="shared" si="235"/>
        <v>0.47</v>
      </c>
      <c r="X5052" t="str">
        <f t="shared" si="236"/>
        <v>No Discount</v>
      </c>
    </row>
    <row r="5053" spans="1:24" x14ac:dyDescent="0.2">
      <c r="A5053">
        <v>5052</v>
      </c>
      <c r="B5053" t="s">
        <v>7970</v>
      </c>
      <c r="C5053" s="2">
        <v>42315</v>
      </c>
      <c r="D5053" s="2">
        <v>42319</v>
      </c>
      <c r="E5053" t="s">
        <v>49</v>
      </c>
      <c r="F5053" t="s">
        <v>10948</v>
      </c>
      <c r="G5053" t="str">
        <f t="shared" si="234"/>
        <v>CA-2015-134922-KB-16243</v>
      </c>
      <c r="H5053" t="s">
        <v>1809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24.400000000000002</v>
      </c>
      <c r="T5053">
        <v>2</v>
      </c>
      <c r="U5053">
        <v>0.2</v>
      </c>
      <c r="V5053">
        <v>7.9299999999999971</v>
      </c>
      <c r="W5053" s="3">
        <f t="shared" si="235"/>
        <v>0.32499999999999984</v>
      </c>
      <c r="X5053" t="str">
        <f t="shared" si="236"/>
        <v>Medium</v>
      </c>
    </row>
    <row r="5054" spans="1:24" x14ac:dyDescent="0.2">
      <c r="A5054">
        <v>5053</v>
      </c>
      <c r="B5054" t="s">
        <v>7971</v>
      </c>
      <c r="C5054" s="2">
        <v>42874</v>
      </c>
      <c r="D5054" s="2">
        <v>42874</v>
      </c>
      <c r="E5054" t="s">
        <v>1292</v>
      </c>
      <c r="F5054" t="s">
        <v>4689</v>
      </c>
      <c r="G5054" t="str">
        <f t="shared" si="234"/>
        <v>US-2017-120607-JC-15775</v>
      </c>
      <c r="H5054" t="s">
        <v>4690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4644</v>
      </c>
      <c r="P5054" t="s">
        <v>45</v>
      </c>
      <c r="Q5054" t="s">
        <v>89</v>
      </c>
      <c r="R5054" t="s">
        <v>4645</v>
      </c>
      <c r="S5054">
        <v>195.64</v>
      </c>
      <c r="T5054">
        <v>4</v>
      </c>
      <c r="U5054">
        <v>0</v>
      </c>
      <c r="V5054">
        <v>91.950799999999987</v>
      </c>
      <c r="W5054" s="3">
        <f t="shared" si="235"/>
        <v>0.47</v>
      </c>
      <c r="X5054" t="str">
        <f t="shared" si="236"/>
        <v>No Discount</v>
      </c>
    </row>
    <row r="5055" spans="1:24" x14ac:dyDescent="0.2">
      <c r="A5055">
        <v>5054</v>
      </c>
      <c r="B5055" t="s">
        <v>7972</v>
      </c>
      <c r="C5055" s="2">
        <v>42007</v>
      </c>
      <c r="D5055" s="2">
        <v>42012</v>
      </c>
      <c r="E5055" t="s">
        <v>22</v>
      </c>
      <c r="F5055" t="s">
        <v>7266</v>
      </c>
      <c r="G5055" t="str">
        <f t="shared" si="234"/>
        <v>CA-2015-141243-AH-10465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3026</v>
      </c>
      <c r="P5055" t="s">
        <v>70</v>
      </c>
      <c r="Q5055" t="s">
        <v>160</v>
      </c>
      <c r="R5055" t="s">
        <v>3027</v>
      </c>
      <c r="S5055">
        <v>398.40000000000003</v>
      </c>
      <c r="T5055">
        <v>5</v>
      </c>
      <c r="U5055">
        <v>0.2</v>
      </c>
      <c r="V5055">
        <v>84.659999999999982</v>
      </c>
      <c r="W5055" s="3">
        <f t="shared" si="235"/>
        <v>0.21249999999999994</v>
      </c>
      <c r="X5055" t="str">
        <f t="shared" si="236"/>
        <v>Medium</v>
      </c>
    </row>
    <row r="5056" spans="1:24" x14ac:dyDescent="0.2">
      <c r="A5056">
        <v>5055</v>
      </c>
      <c r="B5056" t="s">
        <v>7972</v>
      </c>
      <c r="C5056" s="2">
        <v>42007</v>
      </c>
      <c r="D5056" s="2">
        <v>42012</v>
      </c>
      <c r="E5056" t="s">
        <v>22</v>
      </c>
      <c r="F5056" t="s">
        <v>7266</v>
      </c>
      <c r="G5056" t="str">
        <f t="shared" si="234"/>
        <v>CA-2015-141243-AH-10465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7.0559999999999992</v>
      </c>
      <c r="T5056">
        <v>3</v>
      </c>
      <c r="U5056">
        <v>0.2</v>
      </c>
      <c r="V5056">
        <v>0.79379999999999962</v>
      </c>
      <c r="W5056" s="3">
        <f t="shared" si="235"/>
        <v>0.11249999999999996</v>
      </c>
      <c r="X5056" t="str">
        <f t="shared" si="236"/>
        <v>Medium</v>
      </c>
    </row>
    <row r="5057" spans="1:24" x14ac:dyDescent="0.2">
      <c r="A5057">
        <v>5056</v>
      </c>
      <c r="B5057" t="s">
        <v>7972</v>
      </c>
      <c r="C5057" s="2">
        <v>42007</v>
      </c>
      <c r="D5057" s="2">
        <v>42012</v>
      </c>
      <c r="E5057" t="s">
        <v>22</v>
      </c>
      <c r="F5057" t="s">
        <v>7266</v>
      </c>
      <c r="G5057" t="str">
        <f t="shared" si="234"/>
        <v>CA-2015-141243-AH-10465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2284</v>
      </c>
      <c r="P5057" t="s">
        <v>31</v>
      </c>
      <c r="Q5057" t="s">
        <v>32</v>
      </c>
      <c r="R5057" t="s">
        <v>2285</v>
      </c>
      <c r="S5057">
        <v>1352.3975999999998</v>
      </c>
      <c r="T5057">
        <v>9</v>
      </c>
      <c r="U5057">
        <v>0.32</v>
      </c>
      <c r="V5057">
        <v>-437.5404000000002</v>
      </c>
      <c r="W5057" s="3">
        <f t="shared" si="235"/>
        <v>-0.32352941176470607</v>
      </c>
      <c r="X5057" t="str">
        <f t="shared" si="236"/>
        <v>High</v>
      </c>
    </row>
    <row r="5058" spans="1:24" x14ac:dyDescent="0.2">
      <c r="A5058">
        <v>5057</v>
      </c>
      <c r="B5058" t="s">
        <v>7973</v>
      </c>
      <c r="C5058" s="2">
        <v>42255</v>
      </c>
      <c r="D5058" s="2">
        <v>42258</v>
      </c>
      <c r="E5058" t="s">
        <v>187</v>
      </c>
      <c r="F5058" t="s">
        <v>3243</v>
      </c>
      <c r="G5058" t="str">
        <f t="shared" si="234"/>
        <v>CA-2015-162166-NM-18520</v>
      </c>
      <c r="H5058" t="s">
        <v>3244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26.400000000000002</v>
      </c>
      <c r="T5058">
        <v>5</v>
      </c>
      <c r="U5058">
        <v>0</v>
      </c>
      <c r="V5058">
        <v>11.879999999999999</v>
      </c>
      <c r="W5058" s="3">
        <f t="shared" si="235"/>
        <v>0.4499999999999999</v>
      </c>
      <c r="X5058" t="str">
        <f t="shared" si="236"/>
        <v>No Discount</v>
      </c>
    </row>
    <row r="5059" spans="1:24" x14ac:dyDescent="0.2">
      <c r="A5059">
        <v>5058</v>
      </c>
      <c r="B5059" t="s">
        <v>7973</v>
      </c>
      <c r="C5059" s="2">
        <v>42255</v>
      </c>
      <c r="D5059" s="2">
        <v>42258</v>
      </c>
      <c r="E5059" t="s">
        <v>187</v>
      </c>
      <c r="F5059" t="s">
        <v>3243</v>
      </c>
      <c r="G5059" t="str">
        <f t="shared" ref="G5059:G5122" si="237" xml:space="preserve"> B5059 &amp; "-" &amp; F5059</f>
        <v>CA-2015-162166-NM-18520</v>
      </c>
      <c r="H5059" t="s">
        <v>3244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2735</v>
      </c>
      <c r="P5059" t="s">
        <v>45</v>
      </c>
      <c r="Q5059" t="s">
        <v>58</v>
      </c>
      <c r="R5059" t="s">
        <v>2736</v>
      </c>
      <c r="S5059">
        <v>41.88</v>
      </c>
      <c r="T5059">
        <v>6</v>
      </c>
      <c r="U5059">
        <v>0</v>
      </c>
      <c r="V5059">
        <v>0.83759999999999835</v>
      </c>
      <c r="W5059" s="3">
        <f t="shared" ref="W5059:W5122" si="238">V5059/S5059</f>
        <v>1.9999999999999959E-2</v>
      </c>
      <c r="X5059" t="str">
        <f t="shared" ref="X5059:X5122" si="239">IF(U5059=0, "No Discount", IF(U5059&lt;=0.1, "Low", IF(U5059&lt;=0.3, "Medium", "High")))</f>
        <v>No Discount</v>
      </c>
    </row>
    <row r="5060" spans="1:24" x14ac:dyDescent="0.2">
      <c r="A5060">
        <v>5059</v>
      </c>
      <c r="B5060" t="s">
        <v>7975</v>
      </c>
      <c r="C5060" s="2">
        <v>42463</v>
      </c>
      <c r="D5060" s="2">
        <v>42467</v>
      </c>
      <c r="E5060" t="s">
        <v>49</v>
      </c>
      <c r="F5060" t="s">
        <v>1955</v>
      </c>
      <c r="G5060" t="str">
        <f t="shared" si="237"/>
        <v>CA-2016-120796-CS-11950</v>
      </c>
      <c r="H5060" t="s">
        <v>1956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3150</v>
      </c>
      <c r="P5060" t="s">
        <v>45</v>
      </c>
      <c r="Q5060" t="s">
        <v>74</v>
      </c>
      <c r="R5060" t="s">
        <v>3151</v>
      </c>
      <c r="S5060">
        <v>99.846000000000004</v>
      </c>
      <c r="T5060">
        <v>9</v>
      </c>
      <c r="U5060">
        <v>0.7</v>
      </c>
      <c r="V5060">
        <v>-83.204999999999984</v>
      </c>
      <c r="W5060" s="3">
        <f t="shared" si="238"/>
        <v>-0.83333333333333315</v>
      </c>
      <c r="X5060" t="str">
        <f t="shared" si="239"/>
        <v>High</v>
      </c>
    </row>
    <row r="5061" spans="1:24" x14ac:dyDescent="0.2">
      <c r="A5061">
        <v>5060</v>
      </c>
      <c r="B5061" t="s">
        <v>7976</v>
      </c>
      <c r="C5061" s="2">
        <v>42709</v>
      </c>
      <c r="D5061" s="2">
        <v>42711</v>
      </c>
      <c r="E5061" t="s">
        <v>22</v>
      </c>
      <c r="F5061" t="s">
        <v>2000</v>
      </c>
      <c r="G5061" t="str">
        <f t="shared" si="237"/>
        <v>CA-2016-109722-TP-21130</v>
      </c>
      <c r="H5061" t="s">
        <v>2001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2956</v>
      </c>
      <c r="P5061" t="s">
        <v>70</v>
      </c>
      <c r="Q5061" t="s">
        <v>71</v>
      </c>
      <c r="R5061" t="s">
        <v>2957</v>
      </c>
      <c r="S5061">
        <v>699.98</v>
      </c>
      <c r="T5061">
        <v>2</v>
      </c>
      <c r="U5061">
        <v>0</v>
      </c>
      <c r="V5061">
        <v>195.99440000000004</v>
      </c>
      <c r="W5061" s="3">
        <f t="shared" si="238"/>
        <v>0.28000000000000003</v>
      </c>
      <c r="X5061" t="str">
        <f t="shared" si="239"/>
        <v>No Discount</v>
      </c>
    </row>
    <row r="5062" spans="1:24" x14ac:dyDescent="0.2">
      <c r="A5062">
        <v>5061</v>
      </c>
      <c r="B5062" t="s">
        <v>7976</v>
      </c>
      <c r="C5062" s="2">
        <v>42709</v>
      </c>
      <c r="D5062" s="2">
        <v>42711</v>
      </c>
      <c r="E5062" t="s">
        <v>22</v>
      </c>
      <c r="F5062" t="s">
        <v>2000</v>
      </c>
      <c r="G5062" t="str">
        <f t="shared" si="237"/>
        <v>CA-2016-109722-TP-21130</v>
      </c>
      <c r="H5062" t="s">
        <v>2001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70.178400000000025</v>
      </c>
      <c r="W5062" s="3">
        <f t="shared" si="238"/>
        <v>0.12000000000000004</v>
      </c>
      <c r="X5062" t="str">
        <f t="shared" si="239"/>
        <v>No Discount</v>
      </c>
    </row>
    <row r="5063" spans="1:24" x14ac:dyDescent="0.2">
      <c r="A5063">
        <v>5062</v>
      </c>
      <c r="B5063" t="s">
        <v>7978</v>
      </c>
      <c r="C5063" s="2">
        <v>42132</v>
      </c>
      <c r="D5063" s="2">
        <v>42136</v>
      </c>
      <c r="E5063" t="s">
        <v>49</v>
      </c>
      <c r="F5063" t="s">
        <v>2908</v>
      </c>
      <c r="G5063" t="str">
        <f t="shared" si="237"/>
        <v>CA-2015-136798-DL-12925</v>
      </c>
      <c r="H5063" t="s">
        <v>2909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2791</v>
      </c>
      <c r="P5063" t="s">
        <v>45</v>
      </c>
      <c r="Q5063" t="s">
        <v>74</v>
      </c>
      <c r="R5063" t="s">
        <v>2792</v>
      </c>
      <c r="S5063">
        <v>43.98</v>
      </c>
      <c r="T5063">
        <v>2</v>
      </c>
      <c r="U5063">
        <v>0</v>
      </c>
      <c r="V5063">
        <v>21.99</v>
      </c>
      <c r="W5063" s="3">
        <f t="shared" si="238"/>
        <v>0.5</v>
      </c>
      <c r="X5063" t="str">
        <f t="shared" si="239"/>
        <v>No Discount</v>
      </c>
    </row>
    <row r="5064" spans="1:24" x14ac:dyDescent="0.2">
      <c r="A5064">
        <v>5063</v>
      </c>
      <c r="B5064" t="s">
        <v>7978</v>
      </c>
      <c r="C5064" s="2">
        <v>42132</v>
      </c>
      <c r="D5064" s="2">
        <v>42136</v>
      </c>
      <c r="E5064" t="s">
        <v>49</v>
      </c>
      <c r="F5064" t="s">
        <v>2908</v>
      </c>
      <c r="G5064" t="str">
        <f t="shared" si="237"/>
        <v>CA-2015-136798-DL-12925</v>
      </c>
      <c r="H5064" t="s">
        <v>2909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4245</v>
      </c>
      <c r="P5064" t="s">
        <v>70</v>
      </c>
      <c r="Q5064" t="s">
        <v>71</v>
      </c>
      <c r="R5064" t="s">
        <v>4246</v>
      </c>
      <c r="S5064">
        <v>377.96999999999997</v>
      </c>
      <c r="T5064">
        <v>3</v>
      </c>
      <c r="U5064">
        <v>0</v>
      </c>
      <c r="V5064">
        <v>105.83160000000002</v>
      </c>
      <c r="W5064" s="3">
        <f t="shared" si="238"/>
        <v>0.28000000000000008</v>
      </c>
      <c r="X5064" t="str">
        <f t="shared" si="239"/>
        <v>No Discount</v>
      </c>
    </row>
    <row r="5065" spans="1:24" x14ac:dyDescent="0.2">
      <c r="A5065">
        <v>5064</v>
      </c>
      <c r="B5065" t="s">
        <v>7978</v>
      </c>
      <c r="C5065" s="2">
        <v>42132</v>
      </c>
      <c r="D5065" s="2">
        <v>42136</v>
      </c>
      <c r="E5065" t="s">
        <v>49</v>
      </c>
      <c r="F5065" t="s">
        <v>2908</v>
      </c>
      <c r="G5065" t="str">
        <f t="shared" si="237"/>
        <v>CA-2015-136798-DL-12925</v>
      </c>
      <c r="H5065" t="s">
        <v>2909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1861</v>
      </c>
      <c r="P5065" t="s">
        <v>31</v>
      </c>
      <c r="Q5065" t="s">
        <v>64</v>
      </c>
      <c r="R5065" t="s">
        <v>1862</v>
      </c>
      <c r="S5065">
        <v>123.96000000000001</v>
      </c>
      <c r="T5065">
        <v>3</v>
      </c>
      <c r="U5065">
        <v>0</v>
      </c>
      <c r="V5065">
        <v>11.156400000000005</v>
      </c>
      <c r="W5065" s="3">
        <f t="shared" si="238"/>
        <v>9.0000000000000038E-2</v>
      </c>
      <c r="X5065" t="str">
        <f t="shared" si="239"/>
        <v>No Discount</v>
      </c>
    </row>
    <row r="5066" spans="1:24" x14ac:dyDescent="0.2">
      <c r="A5066">
        <v>5065</v>
      </c>
      <c r="B5066" t="s">
        <v>7979</v>
      </c>
      <c r="C5066" s="2">
        <v>43000</v>
      </c>
      <c r="D5066" s="2">
        <v>43002</v>
      </c>
      <c r="E5066" t="s">
        <v>187</v>
      </c>
      <c r="F5066" t="s">
        <v>2055</v>
      </c>
      <c r="G5066" t="str">
        <f t="shared" si="237"/>
        <v>CA-2017-122196-CA-12265</v>
      </c>
      <c r="H5066" t="s">
        <v>2056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113.67419999999998</v>
      </c>
      <c r="W5066" s="3">
        <f t="shared" si="238"/>
        <v>0.28999999999999992</v>
      </c>
      <c r="X5066" t="str">
        <f t="shared" si="239"/>
        <v>No Discount</v>
      </c>
    </row>
    <row r="5067" spans="1:24" x14ac:dyDescent="0.2">
      <c r="A5067">
        <v>5066</v>
      </c>
      <c r="B5067" t="s">
        <v>7980</v>
      </c>
      <c r="C5067" s="2">
        <v>43069</v>
      </c>
      <c r="D5067" s="2">
        <v>43076</v>
      </c>
      <c r="E5067" t="s">
        <v>49</v>
      </c>
      <c r="F5067" t="s">
        <v>5530</v>
      </c>
      <c r="G5067" t="str">
        <f t="shared" si="237"/>
        <v>CA-2017-142090-SC-20380</v>
      </c>
      <c r="H5067" t="s">
        <v>5531</v>
      </c>
      <c r="I5067" t="s">
        <v>25</v>
      </c>
      <c r="J5067" t="s">
        <v>26</v>
      </c>
      <c r="K5067" t="s">
        <v>2224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383.97600000000006</v>
      </c>
      <c r="T5067">
        <v>3</v>
      </c>
      <c r="U5067">
        <v>0.2</v>
      </c>
      <c r="V5067">
        <v>81.59490000000001</v>
      </c>
      <c r="W5067" s="3">
        <f t="shared" si="238"/>
        <v>0.21249999999999999</v>
      </c>
      <c r="X5067" t="str">
        <f t="shared" si="239"/>
        <v>Medium</v>
      </c>
    </row>
    <row r="5068" spans="1:24" x14ac:dyDescent="0.2">
      <c r="A5068">
        <v>5067</v>
      </c>
      <c r="B5068" t="s">
        <v>7980</v>
      </c>
      <c r="C5068" s="2">
        <v>43069</v>
      </c>
      <c r="D5068" s="2">
        <v>43076</v>
      </c>
      <c r="E5068" t="s">
        <v>49</v>
      </c>
      <c r="F5068" t="s">
        <v>5530</v>
      </c>
      <c r="G5068" t="str">
        <f t="shared" si="237"/>
        <v>CA-2017-142090-SC-20380</v>
      </c>
      <c r="H5068" t="s">
        <v>5531</v>
      </c>
      <c r="I5068" t="s">
        <v>25</v>
      </c>
      <c r="J5068" t="s">
        <v>26</v>
      </c>
      <c r="K5068" t="s">
        <v>2224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1781.6819999999998</v>
      </c>
      <c r="T5068">
        <v>7</v>
      </c>
      <c r="U5068">
        <v>0.4</v>
      </c>
      <c r="V5068">
        <v>-653.28340000000003</v>
      </c>
      <c r="W5068" s="3">
        <f t="shared" si="238"/>
        <v>-0.36666666666666675</v>
      </c>
      <c r="X5068" t="str">
        <f t="shared" si="239"/>
        <v>High</v>
      </c>
    </row>
    <row r="5069" spans="1:24" x14ac:dyDescent="0.2">
      <c r="A5069">
        <v>5068</v>
      </c>
      <c r="B5069" t="s">
        <v>7981</v>
      </c>
      <c r="C5069" s="2">
        <v>42750</v>
      </c>
      <c r="D5069" s="2">
        <v>42754</v>
      </c>
      <c r="E5069" t="s">
        <v>49</v>
      </c>
      <c r="F5069" t="s">
        <v>4183</v>
      </c>
      <c r="G5069" t="str">
        <f t="shared" si="237"/>
        <v>CA-2017-160934-TT-21460</v>
      </c>
      <c r="H5069" t="s">
        <v>4184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4169</v>
      </c>
      <c r="P5069" t="s">
        <v>45</v>
      </c>
      <c r="Q5069" t="s">
        <v>67</v>
      </c>
      <c r="R5069" t="s">
        <v>4170</v>
      </c>
      <c r="S5069">
        <v>21.400000000000002</v>
      </c>
      <c r="T5069">
        <v>5</v>
      </c>
      <c r="U5069">
        <v>0</v>
      </c>
      <c r="V5069">
        <v>6.2059999999999977</v>
      </c>
      <c r="W5069" s="3">
        <f t="shared" si="238"/>
        <v>0.28999999999999987</v>
      </c>
      <c r="X5069" t="str">
        <f t="shared" si="239"/>
        <v>No Discount</v>
      </c>
    </row>
    <row r="5070" spans="1:24" x14ac:dyDescent="0.2">
      <c r="A5070">
        <v>5069</v>
      </c>
      <c r="B5070" t="s">
        <v>7982</v>
      </c>
      <c r="C5070" s="2">
        <v>41859</v>
      </c>
      <c r="D5070" s="2">
        <v>41863</v>
      </c>
      <c r="E5070" t="s">
        <v>49</v>
      </c>
      <c r="F5070" t="s">
        <v>181</v>
      </c>
      <c r="G5070" t="str">
        <f t="shared" si="237"/>
        <v>CA-2014-124478-MA-17560</v>
      </c>
      <c r="H5070" t="s">
        <v>182</v>
      </c>
      <c r="I5070" t="s">
        <v>101</v>
      </c>
      <c r="J5070" t="s">
        <v>26</v>
      </c>
      <c r="K5070" t="s">
        <v>2389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  <c r="W5070" s="3">
        <f t="shared" si="238"/>
        <v>0.5</v>
      </c>
      <c r="X5070" t="str">
        <f t="shared" si="239"/>
        <v>No Discount</v>
      </c>
    </row>
    <row r="5071" spans="1:24" x14ac:dyDescent="0.2">
      <c r="A5071">
        <v>5070</v>
      </c>
      <c r="B5071" t="s">
        <v>7982</v>
      </c>
      <c r="C5071" s="2">
        <v>41859</v>
      </c>
      <c r="D5071" s="2">
        <v>41863</v>
      </c>
      <c r="E5071" t="s">
        <v>49</v>
      </c>
      <c r="F5071" t="s">
        <v>181</v>
      </c>
      <c r="G5071" t="str">
        <f t="shared" si="237"/>
        <v>CA-2014-124478-MA-17560</v>
      </c>
      <c r="H5071" t="s">
        <v>182</v>
      </c>
      <c r="I5071" t="s">
        <v>101</v>
      </c>
      <c r="J5071" t="s">
        <v>26</v>
      </c>
      <c r="K5071" t="s">
        <v>2389</v>
      </c>
      <c r="L5071" t="s">
        <v>237</v>
      </c>
      <c r="M5071">
        <v>48183</v>
      </c>
      <c r="N5071" t="s">
        <v>104</v>
      </c>
      <c r="O5071" t="s">
        <v>4372</v>
      </c>
      <c r="P5071" t="s">
        <v>45</v>
      </c>
      <c r="Q5071" t="s">
        <v>77</v>
      </c>
      <c r="R5071" t="s">
        <v>4373</v>
      </c>
      <c r="S5071">
        <v>167.535</v>
      </c>
      <c r="T5071">
        <v>3</v>
      </c>
      <c r="U5071">
        <v>0.1</v>
      </c>
      <c r="V5071">
        <v>37.229999999999983</v>
      </c>
      <c r="W5071" s="3">
        <f t="shared" si="238"/>
        <v>0.22222222222222213</v>
      </c>
      <c r="X5071" t="str">
        <f t="shared" si="239"/>
        <v>Low</v>
      </c>
    </row>
    <row r="5072" spans="1:24" x14ac:dyDescent="0.2">
      <c r="A5072">
        <v>5071</v>
      </c>
      <c r="B5072" t="s">
        <v>7982</v>
      </c>
      <c r="C5072" s="2">
        <v>41859</v>
      </c>
      <c r="D5072" s="2">
        <v>41863</v>
      </c>
      <c r="E5072" t="s">
        <v>49</v>
      </c>
      <c r="F5072" t="s">
        <v>181</v>
      </c>
      <c r="G5072" t="str">
        <f t="shared" si="237"/>
        <v>CA-2014-124478-MA-17560</v>
      </c>
      <c r="H5072" t="s">
        <v>182</v>
      </c>
      <c r="I5072" t="s">
        <v>101</v>
      </c>
      <c r="J5072" t="s">
        <v>26</v>
      </c>
      <c r="K5072" t="s">
        <v>2389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38.339999999999996</v>
      </c>
      <c r="T5072">
        <v>3</v>
      </c>
      <c r="U5072">
        <v>0</v>
      </c>
      <c r="V5072">
        <v>17.253</v>
      </c>
      <c r="W5072" s="3">
        <f t="shared" si="238"/>
        <v>0.45000000000000007</v>
      </c>
      <c r="X5072" t="str">
        <f t="shared" si="239"/>
        <v>No Discount</v>
      </c>
    </row>
    <row r="5073" spans="1:24" x14ac:dyDescent="0.2">
      <c r="A5073">
        <v>5072</v>
      </c>
      <c r="B5073" t="s">
        <v>7982</v>
      </c>
      <c r="C5073" s="2">
        <v>41859</v>
      </c>
      <c r="D5073" s="2">
        <v>41863</v>
      </c>
      <c r="E5073" t="s">
        <v>49</v>
      </c>
      <c r="F5073" t="s">
        <v>181</v>
      </c>
      <c r="G5073" t="str">
        <f t="shared" si="237"/>
        <v>CA-2014-124478-MA-17560</v>
      </c>
      <c r="H5073" t="s">
        <v>182</v>
      </c>
      <c r="I5073" t="s">
        <v>101</v>
      </c>
      <c r="J5073" t="s">
        <v>26</v>
      </c>
      <c r="K5073" t="s">
        <v>2389</v>
      </c>
      <c r="L5073" t="s">
        <v>237</v>
      </c>
      <c r="M5073">
        <v>48183</v>
      </c>
      <c r="N5073" t="s">
        <v>104</v>
      </c>
      <c r="O5073" t="s">
        <v>4419</v>
      </c>
      <c r="P5073" t="s">
        <v>31</v>
      </c>
      <c r="Q5073" t="s">
        <v>64</v>
      </c>
      <c r="R5073" t="s">
        <v>4420</v>
      </c>
      <c r="S5073">
        <v>53.88</v>
      </c>
      <c r="T5073">
        <v>6</v>
      </c>
      <c r="U5073">
        <v>0</v>
      </c>
      <c r="V5073">
        <v>22.629600000000003</v>
      </c>
      <c r="W5073" s="3">
        <f t="shared" si="238"/>
        <v>0.42000000000000004</v>
      </c>
      <c r="X5073" t="str">
        <f t="shared" si="239"/>
        <v>No Discount</v>
      </c>
    </row>
    <row r="5074" spans="1:24" x14ac:dyDescent="0.2">
      <c r="A5074">
        <v>5073</v>
      </c>
      <c r="B5074" t="s">
        <v>7982</v>
      </c>
      <c r="C5074" s="2">
        <v>41859</v>
      </c>
      <c r="D5074" s="2">
        <v>41863</v>
      </c>
      <c r="E5074" t="s">
        <v>49</v>
      </c>
      <c r="F5074" t="s">
        <v>181</v>
      </c>
      <c r="G5074" t="str">
        <f t="shared" si="237"/>
        <v>CA-2014-124478-MA-17560</v>
      </c>
      <c r="H5074" t="s">
        <v>182</v>
      </c>
      <c r="I5074" t="s">
        <v>101</v>
      </c>
      <c r="J5074" t="s">
        <v>26</v>
      </c>
      <c r="K5074" t="s">
        <v>2389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83.994400000000013</v>
      </c>
      <c r="W5074" s="3">
        <f t="shared" si="238"/>
        <v>0.28000000000000003</v>
      </c>
      <c r="X5074" t="str">
        <f t="shared" si="239"/>
        <v>No Discount</v>
      </c>
    </row>
    <row r="5075" spans="1:24" x14ac:dyDescent="0.2">
      <c r="A5075">
        <v>5074</v>
      </c>
      <c r="B5075" t="s">
        <v>7983</v>
      </c>
      <c r="C5075" s="2">
        <v>42313</v>
      </c>
      <c r="D5075" s="2">
        <v>42313</v>
      </c>
      <c r="E5075" t="s">
        <v>1292</v>
      </c>
      <c r="F5075" t="s">
        <v>5231</v>
      </c>
      <c r="G5075" t="str">
        <f t="shared" si="237"/>
        <v>CA-2015-145485-JM-16195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3733</v>
      </c>
      <c r="P5075" t="s">
        <v>45</v>
      </c>
      <c r="Q5075" t="s">
        <v>58</v>
      </c>
      <c r="R5075" t="s">
        <v>3734</v>
      </c>
      <c r="S5075">
        <v>62.8</v>
      </c>
      <c r="T5075">
        <v>4</v>
      </c>
      <c r="U5075">
        <v>0</v>
      </c>
      <c r="V5075">
        <v>15.700000000000003</v>
      </c>
      <c r="W5075" s="3">
        <f t="shared" si="238"/>
        <v>0.25000000000000006</v>
      </c>
      <c r="X5075" t="str">
        <f t="shared" si="239"/>
        <v>No Discount</v>
      </c>
    </row>
    <row r="5076" spans="1:24" x14ac:dyDescent="0.2">
      <c r="A5076">
        <v>5075</v>
      </c>
      <c r="B5076" t="s">
        <v>7984</v>
      </c>
      <c r="C5076" s="2">
        <v>42850</v>
      </c>
      <c r="D5076" s="2">
        <v>42854</v>
      </c>
      <c r="E5076" t="s">
        <v>22</v>
      </c>
      <c r="F5076" t="s">
        <v>3941</v>
      </c>
      <c r="G5076" t="str">
        <f t="shared" si="237"/>
        <v>CA-2017-151071-MB-18085</v>
      </c>
      <c r="H5076" t="s">
        <v>3942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2057</v>
      </c>
      <c r="P5076" t="s">
        <v>45</v>
      </c>
      <c r="Q5076" t="s">
        <v>74</v>
      </c>
      <c r="R5076" t="s">
        <v>2058</v>
      </c>
      <c r="S5076">
        <v>13.904</v>
      </c>
      <c r="T5076">
        <v>2</v>
      </c>
      <c r="U5076">
        <v>0.2</v>
      </c>
      <c r="V5076">
        <v>4.5187999999999997</v>
      </c>
      <c r="W5076" s="3">
        <f t="shared" si="238"/>
        <v>0.32499999999999996</v>
      </c>
      <c r="X5076" t="str">
        <f t="shared" si="239"/>
        <v>Medium</v>
      </c>
    </row>
    <row r="5077" spans="1:24" x14ac:dyDescent="0.2">
      <c r="A5077">
        <v>5076</v>
      </c>
      <c r="B5077" t="s">
        <v>7985</v>
      </c>
      <c r="C5077" s="2">
        <v>41749</v>
      </c>
      <c r="D5077" s="2">
        <v>41751</v>
      </c>
      <c r="E5077" t="s">
        <v>22</v>
      </c>
      <c r="F5077" t="s">
        <v>2307</v>
      </c>
      <c r="G5077" t="str">
        <f t="shared" si="237"/>
        <v>CA-2014-134572-SV-20365</v>
      </c>
      <c r="H5077" t="s">
        <v>2308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744.09999999999991</v>
      </c>
      <c r="T5077">
        <v>5</v>
      </c>
      <c r="U5077">
        <v>0.3</v>
      </c>
      <c r="V5077">
        <v>-95.670000000000044</v>
      </c>
      <c r="W5077" s="3">
        <f t="shared" si="238"/>
        <v>-0.12857142857142864</v>
      </c>
      <c r="X5077" t="str">
        <f t="shared" si="239"/>
        <v>Medium</v>
      </c>
    </row>
    <row r="5078" spans="1:24" x14ac:dyDescent="0.2">
      <c r="A5078">
        <v>5077</v>
      </c>
      <c r="B5078" t="s">
        <v>7985</v>
      </c>
      <c r="C5078" s="2">
        <v>41749</v>
      </c>
      <c r="D5078" s="2">
        <v>41751</v>
      </c>
      <c r="E5078" t="s">
        <v>22</v>
      </c>
      <c r="F5078" t="s">
        <v>2307</v>
      </c>
      <c r="G5078" t="str">
        <f t="shared" si="237"/>
        <v>CA-2014-134572-SV-20365</v>
      </c>
      <c r="H5078" t="s">
        <v>2308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2351</v>
      </c>
      <c r="P5078" t="s">
        <v>45</v>
      </c>
      <c r="Q5078" t="s">
        <v>58</v>
      </c>
      <c r="R5078" t="s">
        <v>2352</v>
      </c>
      <c r="S5078">
        <v>44.840000000000011</v>
      </c>
      <c r="T5078">
        <v>5</v>
      </c>
      <c r="U5078">
        <v>0.2</v>
      </c>
      <c r="V5078">
        <v>5.6049999999999951</v>
      </c>
      <c r="W5078" s="3">
        <f t="shared" si="238"/>
        <v>0.12499999999999986</v>
      </c>
      <c r="X5078" t="str">
        <f t="shared" si="239"/>
        <v>Medium</v>
      </c>
    </row>
    <row r="5079" spans="1:24" x14ac:dyDescent="0.2">
      <c r="A5079">
        <v>5078</v>
      </c>
      <c r="B5079" t="s">
        <v>7985</v>
      </c>
      <c r="C5079" s="2">
        <v>41749</v>
      </c>
      <c r="D5079" s="2">
        <v>41751</v>
      </c>
      <c r="E5079" t="s">
        <v>22</v>
      </c>
      <c r="F5079" t="s">
        <v>2307</v>
      </c>
      <c r="G5079" t="str">
        <f t="shared" si="237"/>
        <v>CA-2014-134572-SV-20365</v>
      </c>
      <c r="H5079" t="s">
        <v>2308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401.59000000000003</v>
      </c>
      <c r="T5079">
        <v>2</v>
      </c>
      <c r="U5079">
        <v>0.3</v>
      </c>
      <c r="V5079">
        <v>-131.95100000000002</v>
      </c>
      <c r="W5079" s="3">
        <f t="shared" si="238"/>
        <v>-0.32857142857142863</v>
      </c>
      <c r="X5079" t="str">
        <f t="shared" si="239"/>
        <v>Medium</v>
      </c>
    </row>
    <row r="5080" spans="1:24" x14ac:dyDescent="0.2">
      <c r="A5080">
        <v>5079</v>
      </c>
      <c r="B5080" t="s">
        <v>7986</v>
      </c>
      <c r="C5080" s="2">
        <v>43050</v>
      </c>
      <c r="D5080" s="2">
        <v>43056</v>
      </c>
      <c r="E5080" t="s">
        <v>49</v>
      </c>
      <c r="F5080" t="s">
        <v>2849</v>
      </c>
      <c r="G5080" t="str">
        <f t="shared" si="237"/>
        <v>CA-2017-143217-CG-12040</v>
      </c>
      <c r="H5080" t="s">
        <v>2850</v>
      </c>
      <c r="I5080" t="s">
        <v>101</v>
      </c>
      <c r="J5080" t="s">
        <v>26</v>
      </c>
      <c r="K5080" t="s">
        <v>2552</v>
      </c>
      <c r="L5080" t="s">
        <v>113</v>
      </c>
      <c r="M5080">
        <v>53209</v>
      </c>
      <c r="N5080" t="s">
        <v>104</v>
      </c>
      <c r="O5080" t="s">
        <v>2041</v>
      </c>
      <c r="P5080" t="s">
        <v>45</v>
      </c>
      <c r="Q5080" t="s">
        <v>74</v>
      </c>
      <c r="R5080" t="s">
        <v>2042</v>
      </c>
      <c r="S5080">
        <v>18.240000000000002</v>
      </c>
      <c r="T5080">
        <v>3</v>
      </c>
      <c r="U5080">
        <v>0</v>
      </c>
      <c r="V5080">
        <v>8.5727999999999991</v>
      </c>
      <c r="W5080" s="3">
        <f t="shared" si="238"/>
        <v>0.46999999999999992</v>
      </c>
      <c r="X5080" t="str">
        <f t="shared" si="239"/>
        <v>No Discount</v>
      </c>
    </row>
    <row r="5081" spans="1:24" x14ac:dyDescent="0.2">
      <c r="A5081">
        <v>5080</v>
      </c>
      <c r="B5081" t="s">
        <v>7987</v>
      </c>
      <c r="C5081" s="2">
        <v>43064</v>
      </c>
      <c r="D5081" s="2">
        <v>43068</v>
      </c>
      <c r="E5081" t="s">
        <v>49</v>
      </c>
      <c r="F5081" t="s">
        <v>1845</v>
      </c>
      <c r="G5081" t="str">
        <f t="shared" si="237"/>
        <v>US-2017-133312-BD-11500</v>
      </c>
      <c r="H5081" t="s">
        <v>1846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5026</v>
      </c>
      <c r="P5081" t="s">
        <v>31</v>
      </c>
      <c r="Q5081" t="s">
        <v>32</v>
      </c>
      <c r="R5081" t="s">
        <v>5544</v>
      </c>
      <c r="S5081">
        <v>359.49899999999997</v>
      </c>
      <c r="T5081">
        <v>3</v>
      </c>
      <c r="U5081">
        <v>0.15</v>
      </c>
      <c r="V5081">
        <v>-29.605799999999981</v>
      </c>
      <c r="W5081" s="3">
        <f t="shared" si="238"/>
        <v>-8.2352941176470545E-2</v>
      </c>
      <c r="X5081" t="str">
        <f t="shared" si="239"/>
        <v>Medium</v>
      </c>
    </row>
    <row r="5082" spans="1:24" x14ac:dyDescent="0.2">
      <c r="A5082">
        <v>5081</v>
      </c>
      <c r="B5082" t="s">
        <v>7987</v>
      </c>
      <c r="C5082" s="2">
        <v>43064</v>
      </c>
      <c r="D5082" s="2">
        <v>43068</v>
      </c>
      <c r="E5082" t="s">
        <v>49</v>
      </c>
      <c r="F5082" t="s">
        <v>1845</v>
      </c>
      <c r="G5082" t="str">
        <f t="shared" si="237"/>
        <v>US-2017-133312-BD-11500</v>
      </c>
      <c r="H5082" t="s">
        <v>1846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1827</v>
      </c>
      <c r="P5082" t="s">
        <v>45</v>
      </c>
      <c r="Q5082" t="s">
        <v>58</v>
      </c>
      <c r="R5082" t="s">
        <v>1828</v>
      </c>
      <c r="S5082">
        <v>10.48</v>
      </c>
      <c r="T5082">
        <v>1</v>
      </c>
      <c r="U5082">
        <v>0</v>
      </c>
      <c r="V5082">
        <v>2.8296000000000001</v>
      </c>
      <c r="W5082" s="3">
        <f t="shared" si="238"/>
        <v>0.27</v>
      </c>
      <c r="X5082" t="str">
        <f t="shared" si="239"/>
        <v>No Discount</v>
      </c>
    </row>
    <row r="5083" spans="1:24" x14ac:dyDescent="0.2">
      <c r="A5083">
        <v>5082</v>
      </c>
      <c r="B5083" t="s">
        <v>7988</v>
      </c>
      <c r="C5083" s="2">
        <v>42356</v>
      </c>
      <c r="D5083" s="2">
        <v>42356</v>
      </c>
      <c r="E5083" t="s">
        <v>1292</v>
      </c>
      <c r="F5083" t="s">
        <v>722</v>
      </c>
      <c r="G5083" t="str">
        <f t="shared" si="237"/>
        <v>US-2015-137533-JK-15640</v>
      </c>
      <c r="H5083" t="s">
        <v>723</v>
      </c>
      <c r="I5083" t="s">
        <v>101</v>
      </c>
      <c r="J5083" t="s">
        <v>26</v>
      </c>
      <c r="K5083" t="s">
        <v>2183</v>
      </c>
      <c r="L5083" t="s">
        <v>497</v>
      </c>
      <c r="M5083">
        <v>44105</v>
      </c>
      <c r="N5083" t="s">
        <v>147</v>
      </c>
      <c r="O5083" t="s">
        <v>1901</v>
      </c>
      <c r="P5083" t="s">
        <v>45</v>
      </c>
      <c r="Q5083" t="s">
        <v>89</v>
      </c>
      <c r="R5083" t="s">
        <v>1902</v>
      </c>
      <c r="S5083">
        <v>20.736000000000004</v>
      </c>
      <c r="T5083">
        <v>4</v>
      </c>
      <c r="U5083">
        <v>0.2</v>
      </c>
      <c r="V5083">
        <v>7.2576000000000001</v>
      </c>
      <c r="W5083" s="3">
        <f t="shared" si="238"/>
        <v>0.34999999999999992</v>
      </c>
      <c r="X5083" t="str">
        <f t="shared" si="239"/>
        <v>Medium</v>
      </c>
    </row>
    <row r="5084" spans="1:24" x14ac:dyDescent="0.2">
      <c r="A5084">
        <v>5083</v>
      </c>
      <c r="B5084" t="s">
        <v>7989</v>
      </c>
      <c r="C5084" s="2">
        <v>42621</v>
      </c>
      <c r="D5084" s="2">
        <v>42625</v>
      </c>
      <c r="E5084" t="s">
        <v>49</v>
      </c>
      <c r="F5084" t="s">
        <v>7990</v>
      </c>
      <c r="G5084" t="str">
        <f t="shared" si="237"/>
        <v>CA-2016-155138-JM-15580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3563</v>
      </c>
      <c r="P5084" t="s">
        <v>70</v>
      </c>
      <c r="Q5084" t="s">
        <v>160</v>
      </c>
      <c r="R5084" t="s">
        <v>3564</v>
      </c>
      <c r="S5084">
        <v>35.167999999999999</v>
      </c>
      <c r="T5084">
        <v>4</v>
      </c>
      <c r="U5084">
        <v>0.2</v>
      </c>
      <c r="V5084">
        <v>8.3524000000000012</v>
      </c>
      <c r="W5084" s="3">
        <f t="shared" si="238"/>
        <v>0.23750000000000004</v>
      </c>
      <c r="X5084" t="str">
        <f t="shared" si="239"/>
        <v>Medium</v>
      </c>
    </row>
    <row r="5085" spans="1:24" x14ac:dyDescent="0.2">
      <c r="A5085">
        <v>5084</v>
      </c>
      <c r="B5085" t="s">
        <v>7989</v>
      </c>
      <c r="C5085" s="2">
        <v>42621</v>
      </c>
      <c r="D5085" s="2">
        <v>42625</v>
      </c>
      <c r="E5085" t="s">
        <v>49</v>
      </c>
      <c r="F5085" t="s">
        <v>7990</v>
      </c>
      <c r="G5085" t="str">
        <f t="shared" si="237"/>
        <v>CA-2016-155138-JM-15580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3856</v>
      </c>
      <c r="P5085" t="s">
        <v>45</v>
      </c>
      <c r="Q5085" t="s">
        <v>89</v>
      </c>
      <c r="R5085" t="s">
        <v>3857</v>
      </c>
      <c r="S5085">
        <v>64.704000000000008</v>
      </c>
      <c r="T5085">
        <v>3</v>
      </c>
      <c r="U5085">
        <v>0.2</v>
      </c>
      <c r="V5085">
        <v>23.455199999999998</v>
      </c>
      <c r="W5085" s="3">
        <f t="shared" si="238"/>
        <v>0.36249999999999993</v>
      </c>
      <c r="X5085" t="str">
        <f t="shared" si="239"/>
        <v>Medium</v>
      </c>
    </row>
    <row r="5086" spans="1:24" x14ac:dyDescent="0.2">
      <c r="A5086">
        <v>5085</v>
      </c>
      <c r="B5086" t="s">
        <v>7992</v>
      </c>
      <c r="C5086" s="2">
        <v>42527</v>
      </c>
      <c r="D5086" s="2">
        <v>42530</v>
      </c>
      <c r="E5086" t="s">
        <v>22</v>
      </c>
      <c r="F5086" t="s">
        <v>4781</v>
      </c>
      <c r="G5086" t="str">
        <f t="shared" si="237"/>
        <v>CA-2016-108350-SC-20230</v>
      </c>
      <c r="H5086" t="s">
        <v>4782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3059</v>
      </c>
      <c r="P5086" t="s">
        <v>45</v>
      </c>
      <c r="Q5086" t="s">
        <v>89</v>
      </c>
      <c r="R5086" t="s">
        <v>3060</v>
      </c>
      <c r="S5086">
        <v>105.52</v>
      </c>
      <c r="T5086">
        <v>4</v>
      </c>
      <c r="U5086">
        <v>0</v>
      </c>
      <c r="V5086">
        <v>48.539199999999994</v>
      </c>
      <c r="W5086" s="3">
        <f t="shared" si="238"/>
        <v>0.45999999999999996</v>
      </c>
      <c r="X5086" t="str">
        <f t="shared" si="239"/>
        <v>No Discount</v>
      </c>
    </row>
    <row r="5087" spans="1:24" x14ac:dyDescent="0.2">
      <c r="A5087">
        <v>5086</v>
      </c>
      <c r="B5087" t="s">
        <v>7993</v>
      </c>
      <c r="C5087" s="2">
        <v>42174</v>
      </c>
      <c r="D5087" s="2">
        <v>42178</v>
      </c>
      <c r="E5087" t="s">
        <v>49</v>
      </c>
      <c r="F5087" t="s">
        <v>3922</v>
      </c>
      <c r="G5087" t="str">
        <f t="shared" si="237"/>
        <v>CA-2015-144302-ME-17320</v>
      </c>
      <c r="H5087" t="s">
        <v>3923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1930</v>
      </c>
      <c r="P5087" t="s">
        <v>45</v>
      </c>
      <c r="Q5087" t="s">
        <v>74</v>
      </c>
      <c r="R5087" t="s">
        <v>1931</v>
      </c>
      <c r="S5087">
        <v>5.7919999999999989</v>
      </c>
      <c r="T5087">
        <v>2</v>
      </c>
      <c r="U5087">
        <v>0.8</v>
      </c>
      <c r="V5087">
        <v>-9.5568000000000026</v>
      </c>
      <c r="W5087" s="3">
        <f t="shared" si="238"/>
        <v>-1.6500000000000008</v>
      </c>
      <c r="X5087" t="str">
        <f t="shared" si="239"/>
        <v>High</v>
      </c>
    </row>
    <row r="5088" spans="1:24" x14ac:dyDescent="0.2">
      <c r="A5088">
        <v>5087</v>
      </c>
      <c r="B5088" t="s">
        <v>7994</v>
      </c>
      <c r="C5088" s="2">
        <v>42068</v>
      </c>
      <c r="D5088" s="2">
        <v>42072</v>
      </c>
      <c r="E5088" t="s">
        <v>49</v>
      </c>
      <c r="F5088" t="s">
        <v>3960</v>
      </c>
      <c r="G5088" t="str">
        <f t="shared" si="237"/>
        <v>CA-2015-109001-KN-16390</v>
      </c>
      <c r="H5088" t="s">
        <v>3961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466.15799999999996</v>
      </c>
      <c r="T5088">
        <v>7</v>
      </c>
      <c r="U5088">
        <v>0.4</v>
      </c>
      <c r="V5088">
        <v>-93.231599999999958</v>
      </c>
      <c r="W5088" s="3">
        <f t="shared" si="238"/>
        <v>-0.19999999999999993</v>
      </c>
      <c r="X5088" t="str">
        <f t="shared" si="239"/>
        <v>High</v>
      </c>
    </row>
    <row r="5089" spans="1:24" x14ac:dyDescent="0.2">
      <c r="A5089">
        <v>5088</v>
      </c>
      <c r="B5089" t="s">
        <v>7994</v>
      </c>
      <c r="C5089" s="2">
        <v>42068</v>
      </c>
      <c r="D5089" s="2">
        <v>42072</v>
      </c>
      <c r="E5089" t="s">
        <v>49</v>
      </c>
      <c r="F5089" t="s">
        <v>3960</v>
      </c>
      <c r="G5089" t="str">
        <f t="shared" si="237"/>
        <v>CA-2015-109001-KN-16390</v>
      </c>
      <c r="H5089" t="s">
        <v>3961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2152</v>
      </c>
      <c r="P5089" t="s">
        <v>70</v>
      </c>
      <c r="Q5089" t="s">
        <v>160</v>
      </c>
      <c r="R5089" t="s">
        <v>2153</v>
      </c>
      <c r="S5089">
        <v>10.312000000000001</v>
      </c>
      <c r="T5089">
        <v>1</v>
      </c>
      <c r="U5089">
        <v>0.2</v>
      </c>
      <c r="V5089">
        <v>-1.2890000000000006</v>
      </c>
      <c r="W5089" s="3">
        <f t="shared" si="238"/>
        <v>-0.12500000000000006</v>
      </c>
      <c r="X5089" t="str">
        <f t="shared" si="239"/>
        <v>Medium</v>
      </c>
    </row>
    <row r="5090" spans="1:24" x14ac:dyDescent="0.2">
      <c r="A5090">
        <v>5089</v>
      </c>
      <c r="B5090" t="s">
        <v>7994</v>
      </c>
      <c r="C5090" s="2">
        <v>42068</v>
      </c>
      <c r="D5090" s="2">
        <v>42072</v>
      </c>
      <c r="E5090" t="s">
        <v>49</v>
      </c>
      <c r="F5090" t="s">
        <v>3960</v>
      </c>
      <c r="G5090" t="str">
        <f t="shared" si="237"/>
        <v>CA-2015-109001-KN-16390</v>
      </c>
      <c r="H5090" t="s">
        <v>3961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3128</v>
      </c>
      <c r="P5090" t="s">
        <v>45</v>
      </c>
      <c r="Q5090" t="s">
        <v>74</v>
      </c>
      <c r="R5090" t="s">
        <v>3129</v>
      </c>
      <c r="S5090">
        <v>2.556</v>
      </c>
      <c r="T5090">
        <v>3</v>
      </c>
      <c r="U5090">
        <v>0.7</v>
      </c>
      <c r="V5090">
        <v>-1.7892000000000001</v>
      </c>
      <c r="W5090" s="3">
        <f t="shared" si="238"/>
        <v>-0.70000000000000007</v>
      </c>
      <c r="X5090" t="str">
        <f t="shared" si="239"/>
        <v>High</v>
      </c>
    </row>
    <row r="5091" spans="1:24" x14ac:dyDescent="0.2">
      <c r="A5091">
        <v>5090</v>
      </c>
      <c r="B5091" t="s">
        <v>7997</v>
      </c>
      <c r="C5091" s="2">
        <v>42951</v>
      </c>
      <c r="D5091" s="2">
        <v>42954</v>
      </c>
      <c r="E5091" t="s">
        <v>187</v>
      </c>
      <c r="F5091" t="s">
        <v>3751</v>
      </c>
      <c r="G5091" t="str">
        <f t="shared" si="237"/>
        <v>CA-2017-132738-HM-14860</v>
      </c>
      <c r="H5091" t="s">
        <v>3752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7.9680000000000009</v>
      </c>
      <c r="T5091">
        <v>2</v>
      </c>
      <c r="U5091">
        <v>0.2</v>
      </c>
      <c r="V5091">
        <v>2.8884000000000007</v>
      </c>
      <c r="W5091" s="3">
        <f t="shared" si="238"/>
        <v>0.36250000000000004</v>
      </c>
      <c r="X5091" t="str">
        <f t="shared" si="239"/>
        <v>Medium</v>
      </c>
    </row>
    <row r="5092" spans="1:24" x14ac:dyDescent="0.2">
      <c r="A5092">
        <v>5091</v>
      </c>
      <c r="B5092" t="s">
        <v>7997</v>
      </c>
      <c r="C5092" s="2">
        <v>42951</v>
      </c>
      <c r="D5092" s="2">
        <v>42954</v>
      </c>
      <c r="E5092" t="s">
        <v>187</v>
      </c>
      <c r="F5092" t="s">
        <v>3751</v>
      </c>
      <c r="G5092" t="str">
        <f t="shared" si="237"/>
        <v>CA-2017-132738-HM-14860</v>
      </c>
      <c r="H5092" t="s">
        <v>3752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2339</v>
      </c>
      <c r="P5092" t="s">
        <v>45</v>
      </c>
      <c r="Q5092" t="s">
        <v>172</v>
      </c>
      <c r="R5092" t="s">
        <v>2340</v>
      </c>
      <c r="S5092">
        <v>8.7840000000000007</v>
      </c>
      <c r="T5092">
        <v>1</v>
      </c>
      <c r="U5092">
        <v>0.2</v>
      </c>
      <c r="V5092">
        <v>3.1842000000000001</v>
      </c>
      <c r="W5092" s="3">
        <f t="shared" si="238"/>
        <v>0.36249999999999999</v>
      </c>
      <c r="X5092" t="str">
        <f t="shared" si="239"/>
        <v>Medium</v>
      </c>
    </row>
    <row r="5093" spans="1:24" x14ac:dyDescent="0.2">
      <c r="A5093">
        <v>5092</v>
      </c>
      <c r="B5093" t="s">
        <v>7999</v>
      </c>
      <c r="C5093" s="2">
        <v>43099</v>
      </c>
      <c r="D5093" s="2">
        <v>43103</v>
      </c>
      <c r="E5093" t="s">
        <v>49</v>
      </c>
      <c r="F5093" t="s">
        <v>7990</v>
      </c>
      <c r="G5093" t="str">
        <f t="shared" si="237"/>
        <v>CA-2017-156720-JM-15580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  <c r="W5093" s="3">
        <f t="shared" si="238"/>
        <v>-0.2</v>
      </c>
      <c r="X5093" t="str">
        <f t="shared" si="239"/>
        <v>Medium</v>
      </c>
    </row>
    <row r="5094" spans="1:24" x14ac:dyDescent="0.2">
      <c r="A5094">
        <v>5093</v>
      </c>
      <c r="B5094" t="s">
        <v>8000</v>
      </c>
      <c r="C5094" s="2">
        <v>42147</v>
      </c>
      <c r="D5094" s="2">
        <v>42151</v>
      </c>
      <c r="E5094" t="s">
        <v>49</v>
      </c>
      <c r="F5094" t="s">
        <v>1015</v>
      </c>
      <c r="G5094" t="str">
        <f t="shared" si="237"/>
        <v>CA-2015-119102-KH-16690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51.449999999999996</v>
      </c>
      <c r="T5094">
        <v>3</v>
      </c>
      <c r="U5094">
        <v>0</v>
      </c>
      <c r="V5094">
        <v>13.891499999999999</v>
      </c>
      <c r="W5094" s="3">
        <f t="shared" si="238"/>
        <v>0.27</v>
      </c>
      <c r="X5094" t="str">
        <f t="shared" si="239"/>
        <v>No Discount</v>
      </c>
    </row>
    <row r="5095" spans="1:24" x14ac:dyDescent="0.2">
      <c r="A5095">
        <v>5094</v>
      </c>
      <c r="B5095" t="s">
        <v>8001</v>
      </c>
      <c r="C5095" s="2">
        <v>41979</v>
      </c>
      <c r="D5095" s="2">
        <v>41983</v>
      </c>
      <c r="E5095" t="s">
        <v>49</v>
      </c>
      <c r="F5095" t="s">
        <v>2652</v>
      </c>
      <c r="G5095" t="str">
        <f t="shared" si="237"/>
        <v>US-2014-140452-BK-11260</v>
      </c>
      <c r="H5095" t="s">
        <v>2653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14.015999999999996</v>
      </c>
      <c r="T5095">
        <v>4</v>
      </c>
      <c r="U5095">
        <v>0.8</v>
      </c>
      <c r="V5095">
        <v>-31.536000000000001</v>
      </c>
      <c r="W5095" s="3">
        <f t="shared" si="238"/>
        <v>-2.2500000000000004</v>
      </c>
      <c r="X5095" t="str">
        <f t="shared" si="239"/>
        <v>High</v>
      </c>
    </row>
    <row r="5096" spans="1:24" x14ac:dyDescent="0.2">
      <c r="A5096">
        <v>5095</v>
      </c>
      <c r="B5096" t="s">
        <v>8001</v>
      </c>
      <c r="C5096" s="2">
        <v>41979</v>
      </c>
      <c r="D5096" s="2">
        <v>41983</v>
      </c>
      <c r="E5096" t="s">
        <v>49</v>
      </c>
      <c r="F5096" t="s">
        <v>2652</v>
      </c>
      <c r="G5096" t="str">
        <f t="shared" si="237"/>
        <v>US-2014-140452-BK-11260</v>
      </c>
      <c r="H5096" t="s">
        <v>2653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3279</v>
      </c>
      <c r="P5096" t="s">
        <v>31</v>
      </c>
      <c r="Q5096" t="s">
        <v>55</v>
      </c>
      <c r="R5096" t="s">
        <v>3280</v>
      </c>
      <c r="S5096">
        <v>214.95000000000002</v>
      </c>
      <c r="T5096">
        <v>5</v>
      </c>
      <c r="U5096">
        <v>0.5</v>
      </c>
      <c r="V5096">
        <v>-120.37200000000003</v>
      </c>
      <c r="W5096" s="3">
        <f t="shared" si="238"/>
        <v>-0.56000000000000005</v>
      </c>
      <c r="X5096" t="str">
        <f t="shared" si="239"/>
        <v>High</v>
      </c>
    </row>
    <row r="5097" spans="1:24" x14ac:dyDescent="0.2">
      <c r="A5097">
        <v>5096</v>
      </c>
      <c r="B5097" t="s">
        <v>8001</v>
      </c>
      <c r="C5097" s="2">
        <v>41979</v>
      </c>
      <c r="D5097" s="2">
        <v>41983</v>
      </c>
      <c r="E5097" t="s">
        <v>49</v>
      </c>
      <c r="F5097" t="s">
        <v>2652</v>
      </c>
      <c r="G5097" t="str">
        <f t="shared" si="237"/>
        <v>US-2014-140452-BK-11260</v>
      </c>
      <c r="H5097" t="s">
        <v>2653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3316</v>
      </c>
      <c r="P5097" t="s">
        <v>70</v>
      </c>
      <c r="Q5097" t="s">
        <v>71</v>
      </c>
      <c r="R5097" t="s">
        <v>3317</v>
      </c>
      <c r="S5097">
        <v>35.04</v>
      </c>
      <c r="T5097">
        <v>4</v>
      </c>
      <c r="U5097">
        <v>0.2</v>
      </c>
      <c r="V5097">
        <v>-7.0080000000000044</v>
      </c>
      <c r="W5097" s="3">
        <f t="shared" si="238"/>
        <v>-0.20000000000000012</v>
      </c>
      <c r="X5097" t="str">
        <f t="shared" si="239"/>
        <v>Medium</v>
      </c>
    </row>
    <row r="5098" spans="1:24" x14ac:dyDescent="0.2">
      <c r="A5098">
        <v>5097</v>
      </c>
      <c r="B5098" t="s">
        <v>8001</v>
      </c>
      <c r="C5098" s="2">
        <v>41979</v>
      </c>
      <c r="D5098" s="2">
        <v>41983</v>
      </c>
      <c r="E5098" t="s">
        <v>49</v>
      </c>
      <c r="F5098" t="s">
        <v>2652</v>
      </c>
      <c r="G5098" t="str">
        <f t="shared" si="237"/>
        <v>US-2014-140452-BK-11260</v>
      </c>
      <c r="H5098" t="s">
        <v>2653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4419</v>
      </c>
      <c r="P5098" t="s">
        <v>31</v>
      </c>
      <c r="Q5098" t="s">
        <v>64</v>
      </c>
      <c r="R5098" t="s">
        <v>4420</v>
      </c>
      <c r="S5098">
        <v>10.776000000000002</v>
      </c>
      <c r="T5098">
        <v>3</v>
      </c>
      <c r="U5098">
        <v>0.6</v>
      </c>
      <c r="V5098">
        <v>-4.8491999999999997</v>
      </c>
      <c r="W5098" s="3">
        <f t="shared" si="238"/>
        <v>-0.4499999999999999</v>
      </c>
      <c r="X5098" t="str">
        <f t="shared" si="239"/>
        <v>High</v>
      </c>
    </row>
    <row r="5099" spans="1:24" x14ac:dyDescent="0.2">
      <c r="A5099">
        <v>5098</v>
      </c>
      <c r="B5099" t="s">
        <v>8001</v>
      </c>
      <c r="C5099" s="2">
        <v>41979</v>
      </c>
      <c r="D5099" s="2">
        <v>41983</v>
      </c>
      <c r="E5099" t="s">
        <v>49</v>
      </c>
      <c r="F5099" t="s">
        <v>2652</v>
      </c>
      <c r="G5099" t="str">
        <f t="shared" si="237"/>
        <v>US-2014-140452-BK-11260</v>
      </c>
      <c r="H5099" t="s">
        <v>2653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4042</v>
      </c>
      <c r="P5099" t="s">
        <v>45</v>
      </c>
      <c r="Q5099" t="s">
        <v>74</v>
      </c>
      <c r="R5099" t="s">
        <v>4043</v>
      </c>
      <c r="S5099">
        <v>4.5999999999999988</v>
      </c>
      <c r="T5099">
        <v>2</v>
      </c>
      <c r="U5099">
        <v>0.8</v>
      </c>
      <c r="V5099">
        <v>-8.0500000000000025</v>
      </c>
      <c r="W5099" s="3">
        <f t="shared" si="238"/>
        <v>-1.7500000000000011</v>
      </c>
      <c r="X5099" t="str">
        <f t="shared" si="239"/>
        <v>High</v>
      </c>
    </row>
    <row r="5100" spans="1:24" x14ac:dyDescent="0.2">
      <c r="A5100">
        <v>5099</v>
      </c>
      <c r="B5100" t="s">
        <v>8001</v>
      </c>
      <c r="C5100" s="2">
        <v>41979</v>
      </c>
      <c r="D5100" s="2">
        <v>41983</v>
      </c>
      <c r="E5100" t="s">
        <v>49</v>
      </c>
      <c r="F5100" t="s">
        <v>2652</v>
      </c>
      <c r="G5100" t="str">
        <f t="shared" si="237"/>
        <v>US-2014-140452-BK-11260</v>
      </c>
      <c r="H5100" t="s">
        <v>2653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-8.3524000000000012</v>
      </c>
      <c r="W5100" s="3">
        <f t="shared" si="238"/>
        <v>-0.23750000000000004</v>
      </c>
      <c r="X5100" t="str">
        <f t="shared" si="239"/>
        <v>Medium</v>
      </c>
    </row>
    <row r="5101" spans="1:24" x14ac:dyDescent="0.2">
      <c r="A5101">
        <v>5100</v>
      </c>
      <c r="B5101" t="s">
        <v>8002</v>
      </c>
      <c r="C5101" s="2">
        <v>42223</v>
      </c>
      <c r="D5101" s="2">
        <v>42228</v>
      </c>
      <c r="E5101" t="s">
        <v>49</v>
      </c>
      <c r="F5101" t="s">
        <v>423</v>
      </c>
      <c r="G5101" t="str">
        <f t="shared" si="237"/>
        <v>CA-2015-141936-PN-18775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6.4638000000000009</v>
      </c>
      <c r="W5101" s="3">
        <f t="shared" si="238"/>
        <v>0.33750000000000002</v>
      </c>
      <c r="X5101" t="str">
        <f t="shared" si="239"/>
        <v>Medium</v>
      </c>
    </row>
    <row r="5102" spans="1:24" x14ac:dyDescent="0.2">
      <c r="A5102">
        <v>5101</v>
      </c>
      <c r="B5102" t="s">
        <v>8003</v>
      </c>
      <c r="C5102" s="2">
        <v>41715</v>
      </c>
      <c r="D5102" s="2">
        <v>41715</v>
      </c>
      <c r="E5102" t="s">
        <v>1292</v>
      </c>
      <c r="F5102" t="s">
        <v>5499</v>
      </c>
      <c r="G5102" t="str">
        <f t="shared" si="237"/>
        <v>CA-2014-158442-AZ-10750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4.4479999999999995</v>
      </c>
      <c r="T5102">
        <v>2</v>
      </c>
      <c r="U5102">
        <v>0.2</v>
      </c>
      <c r="V5102">
        <v>0.3335999999999999</v>
      </c>
      <c r="W5102" s="3">
        <f t="shared" si="238"/>
        <v>7.4999999999999983E-2</v>
      </c>
      <c r="X5102" t="str">
        <f t="shared" si="239"/>
        <v>Medium</v>
      </c>
    </row>
    <row r="5103" spans="1:24" x14ac:dyDescent="0.2">
      <c r="A5103">
        <v>5102</v>
      </c>
      <c r="B5103" t="s">
        <v>8003</v>
      </c>
      <c r="C5103" s="2">
        <v>41715</v>
      </c>
      <c r="D5103" s="2">
        <v>41715</v>
      </c>
      <c r="E5103" t="s">
        <v>1292</v>
      </c>
      <c r="F5103" t="s">
        <v>5499</v>
      </c>
      <c r="G5103" t="str">
        <f t="shared" si="237"/>
        <v>CA-2014-158442-AZ-10750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2846</v>
      </c>
      <c r="P5103" t="s">
        <v>45</v>
      </c>
      <c r="Q5103" t="s">
        <v>89</v>
      </c>
      <c r="R5103" t="s">
        <v>6819</v>
      </c>
      <c r="S5103">
        <v>5.1840000000000011</v>
      </c>
      <c r="T5103">
        <v>1</v>
      </c>
      <c r="U5103">
        <v>0.2</v>
      </c>
      <c r="V5103">
        <v>1.8792</v>
      </c>
      <c r="W5103" s="3">
        <f t="shared" si="238"/>
        <v>0.36249999999999993</v>
      </c>
      <c r="X5103" t="str">
        <f t="shared" si="239"/>
        <v>Medium</v>
      </c>
    </row>
    <row r="5104" spans="1:24" x14ac:dyDescent="0.2">
      <c r="A5104">
        <v>5103</v>
      </c>
      <c r="B5104" t="s">
        <v>8003</v>
      </c>
      <c r="C5104" s="2">
        <v>41715</v>
      </c>
      <c r="D5104" s="2">
        <v>41715</v>
      </c>
      <c r="E5104" t="s">
        <v>1292</v>
      </c>
      <c r="F5104" t="s">
        <v>5499</v>
      </c>
      <c r="G5104" t="str">
        <f t="shared" si="237"/>
        <v>CA-2014-158442-AZ-10750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15.552000000000003</v>
      </c>
      <c r="T5104">
        <v>3</v>
      </c>
      <c r="U5104">
        <v>0.2</v>
      </c>
      <c r="V5104">
        <v>5.4432</v>
      </c>
      <c r="W5104" s="3">
        <f t="shared" si="238"/>
        <v>0.34999999999999992</v>
      </c>
      <c r="X5104" t="str">
        <f t="shared" si="239"/>
        <v>Medium</v>
      </c>
    </row>
    <row r="5105" spans="1:24" x14ac:dyDescent="0.2">
      <c r="A5105">
        <v>5104</v>
      </c>
      <c r="B5105" t="s">
        <v>8004</v>
      </c>
      <c r="C5105" s="2">
        <v>42089</v>
      </c>
      <c r="D5105" s="2">
        <v>42093</v>
      </c>
      <c r="E5105" t="s">
        <v>22</v>
      </c>
      <c r="F5105" t="s">
        <v>3582</v>
      </c>
      <c r="G5105" t="str">
        <f t="shared" si="237"/>
        <v>CA-2015-167374-GM-14500</v>
      </c>
      <c r="H5105" t="s">
        <v>3583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40.032000000000004</v>
      </c>
      <c r="T5105">
        <v>6</v>
      </c>
      <c r="U5105">
        <v>0.2</v>
      </c>
      <c r="V5105">
        <v>12.509999999999993</v>
      </c>
      <c r="W5105" s="3">
        <f t="shared" si="238"/>
        <v>0.31249999999999978</v>
      </c>
      <c r="X5105" t="str">
        <f t="shared" si="239"/>
        <v>Medium</v>
      </c>
    </row>
    <row r="5106" spans="1:24" x14ac:dyDescent="0.2">
      <c r="A5106">
        <v>5105</v>
      </c>
      <c r="B5106" t="s">
        <v>8004</v>
      </c>
      <c r="C5106" s="2">
        <v>42089</v>
      </c>
      <c r="D5106" s="2">
        <v>42093</v>
      </c>
      <c r="E5106" t="s">
        <v>22</v>
      </c>
      <c r="F5106" t="s">
        <v>3582</v>
      </c>
      <c r="G5106" t="str">
        <f t="shared" si="237"/>
        <v>CA-2015-167374-GM-14500</v>
      </c>
      <c r="H5106" t="s">
        <v>3583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16.776000000000003</v>
      </c>
      <c r="T5106">
        <v>3</v>
      </c>
      <c r="U5106">
        <v>0.2</v>
      </c>
      <c r="V5106">
        <v>5.0327999999999999</v>
      </c>
      <c r="W5106" s="3">
        <f t="shared" si="238"/>
        <v>0.29999999999999993</v>
      </c>
      <c r="X5106" t="str">
        <f t="shared" si="239"/>
        <v>Medium</v>
      </c>
    </row>
    <row r="5107" spans="1:24" x14ac:dyDescent="0.2">
      <c r="A5107">
        <v>5106</v>
      </c>
      <c r="B5107" t="s">
        <v>8005</v>
      </c>
      <c r="C5107" s="2">
        <v>41987</v>
      </c>
      <c r="D5107" s="2">
        <v>41993</v>
      </c>
      <c r="E5107" t="s">
        <v>49</v>
      </c>
      <c r="F5107" t="s">
        <v>2464</v>
      </c>
      <c r="G5107" t="str">
        <f t="shared" si="237"/>
        <v>CA-2014-116568-BM-11785</v>
      </c>
      <c r="H5107" t="s">
        <v>2465</v>
      </c>
      <c r="I5107" t="s">
        <v>25</v>
      </c>
      <c r="J5107" t="s">
        <v>26</v>
      </c>
      <c r="K5107" t="s">
        <v>3649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  <c r="W5107" s="3">
        <f t="shared" si="238"/>
        <v>7.4999999999999997E-2</v>
      </c>
      <c r="X5107" t="str">
        <f t="shared" si="239"/>
        <v>Medium</v>
      </c>
    </row>
    <row r="5108" spans="1:24" x14ac:dyDescent="0.2">
      <c r="A5108">
        <v>5107</v>
      </c>
      <c r="B5108" t="s">
        <v>8006</v>
      </c>
      <c r="C5108" s="2">
        <v>42266</v>
      </c>
      <c r="D5108" s="2">
        <v>42273</v>
      </c>
      <c r="E5108" t="s">
        <v>49</v>
      </c>
      <c r="F5108" t="s">
        <v>3931</v>
      </c>
      <c r="G5108" t="str">
        <f t="shared" si="237"/>
        <v>CA-2015-147102-NH-18610</v>
      </c>
      <c r="H5108" t="s">
        <v>3932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  <c r="W5108" s="3">
        <f t="shared" si="238"/>
        <v>0.35</v>
      </c>
      <c r="X5108" t="str">
        <f t="shared" si="239"/>
        <v>No Discount</v>
      </c>
    </row>
    <row r="5109" spans="1:24" x14ac:dyDescent="0.2">
      <c r="A5109">
        <v>5108</v>
      </c>
      <c r="B5109" t="s">
        <v>8007</v>
      </c>
      <c r="C5109" s="2">
        <v>42850</v>
      </c>
      <c r="D5109" s="2">
        <v>42851</v>
      </c>
      <c r="E5109" t="s">
        <v>187</v>
      </c>
      <c r="F5109" t="s">
        <v>423</v>
      </c>
      <c r="G5109" t="str">
        <f t="shared" si="237"/>
        <v>CA-2017-132213-PN-18775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1990</v>
      </c>
      <c r="P5109" t="s">
        <v>45</v>
      </c>
      <c r="Q5109" t="s">
        <v>67</v>
      </c>
      <c r="R5109" t="s">
        <v>1991</v>
      </c>
      <c r="S5109">
        <v>42.047999999999995</v>
      </c>
      <c r="T5109">
        <v>9</v>
      </c>
      <c r="U5109">
        <v>0.2</v>
      </c>
      <c r="V5109">
        <v>5.2559999999999985</v>
      </c>
      <c r="W5109" s="3">
        <f t="shared" si="238"/>
        <v>0.12499999999999997</v>
      </c>
      <c r="X5109" t="str">
        <f t="shared" si="239"/>
        <v>Medium</v>
      </c>
    </row>
    <row r="5110" spans="1:24" x14ac:dyDescent="0.2">
      <c r="A5110">
        <v>5109</v>
      </c>
      <c r="B5110" t="s">
        <v>8007</v>
      </c>
      <c r="C5110" s="2">
        <v>42850</v>
      </c>
      <c r="D5110" s="2">
        <v>42851</v>
      </c>
      <c r="E5110" t="s">
        <v>187</v>
      </c>
      <c r="F5110" t="s">
        <v>423</v>
      </c>
      <c r="G5110" t="str">
        <f t="shared" si="237"/>
        <v>CA-2017-132213-PN-18775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6.7920000000000016</v>
      </c>
      <c r="W5110" s="3">
        <f t="shared" si="238"/>
        <v>0.10000000000000002</v>
      </c>
      <c r="X5110" t="str">
        <f t="shared" si="239"/>
        <v>Medium</v>
      </c>
    </row>
    <row r="5111" spans="1:24" x14ac:dyDescent="0.2">
      <c r="A5111">
        <v>5110</v>
      </c>
      <c r="B5111" t="s">
        <v>8008</v>
      </c>
      <c r="C5111" s="2">
        <v>41930</v>
      </c>
      <c r="D5111" s="2">
        <v>41934</v>
      </c>
      <c r="E5111" t="s">
        <v>49</v>
      </c>
      <c r="F5111" t="s">
        <v>4771</v>
      </c>
      <c r="G5111" t="str">
        <f t="shared" si="237"/>
        <v>CA-2014-138450-EH-13765</v>
      </c>
      <c r="H5111" t="s">
        <v>4772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  <c r="W5111" s="3">
        <f t="shared" si="238"/>
        <v>0.375</v>
      </c>
      <c r="X5111" t="str">
        <f t="shared" si="239"/>
        <v>Medium</v>
      </c>
    </row>
    <row r="5112" spans="1:24" x14ac:dyDescent="0.2">
      <c r="A5112">
        <v>5111</v>
      </c>
      <c r="B5112" t="s">
        <v>8008</v>
      </c>
      <c r="C5112" s="2">
        <v>41930</v>
      </c>
      <c r="D5112" s="2">
        <v>41934</v>
      </c>
      <c r="E5112" t="s">
        <v>49</v>
      </c>
      <c r="F5112" t="s">
        <v>4771</v>
      </c>
      <c r="G5112" t="str">
        <f t="shared" si="237"/>
        <v>CA-2014-138450-EH-13765</v>
      </c>
      <c r="H5112" t="s">
        <v>4772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-35.046000000000028</v>
      </c>
      <c r="W5112" s="3">
        <f t="shared" si="238"/>
        <v>-0.18750000000000014</v>
      </c>
      <c r="X5112" t="str">
        <f t="shared" si="239"/>
        <v>Medium</v>
      </c>
    </row>
    <row r="5113" spans="1:24" x14ac:dyDescent="0.2">
      <c r="A5113">
        <v>5112</v>
      </c>
      <c r="B5113" t="s">
        <v>8008</v>
      </c>
      <c r="C5113" s="2">
        <v>41930</v>
      </c>
      <c r="D5113" s="2">
        <v>41934</v>
      </c>
      <c r="E5113" t="s">
        <v>49</v>
      </c>
      <c r="F5113" t="s">
        <v>4771</v>
      </c>
      <c r="G5113" t="str">
        <f t="shared" si="237"/>
        <v>CA-2014-138450-EH-13765</v>
      </c>
      <c r="H5113" t="s">
        <v>4772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10.048000000000002</v>
      </c>
      <c r="T5113">
        <v>4</v>
      </c>
      <c r="U5113">
        <v>0.2</v>
      </c>
      <c r="V5113">
        <v>3.1399999999999988</v>
      </c>
      <c r="W5113" s="3">
        <f t="shared" si="238"/>
        <v>0.31249999999999983</v>
      </c>
      <c r="X5113" t="str">
        <f t="shared" si="239"/>
        <v>Medium</v>
      </c>
    </row>
    <row r="5114" spans="1:24" x14ac:dyDescent="0.2">
      <c r="A5114">
        <v>5113</v>
      </c>
      <c r="B5114" t="s">
        <v>8009</v>
      </c>
      <c r="C5114" s="2">
        <v>42321</v>
      </c>
      <c r="D5114" s="2">
        <v>42321</v>
      </c>
      <c r="E5114" t="s">
        <v>1292</v>
      </c>
      <c r="F5114" t="s">
        <v>3839</v>
      </c>
      <c r="G5114" t="str">
        <f t="shared" si="237"/>
        <v>CA-2015-153073-HA-14905</v>
      </c>
      <c r="H5114" t="s">
        <v>3840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17.496000000000002</v>
      </c>
      <c r="T5114">
        <v>9</v>
      </c>
      <c r="U5114">
        <v>0.6</v>
      </c>
      <c r="V5114">
        <v>-7.4357999999999969</v>
      </c>
      <c r="W5114" s="3">
        <f t="shared" si="238"/>
        <v>-0.42499999999999977</v>
      </c>
      <c r="X5114" t="str">
        <f t="shared" si="239"/>
        <v>High</v>
      </c>
    </row>
    <row r="5115" spans="1:24" x14ac:dyDescent="0.2">
      <c r="A5115">
        <v>5114</v>
      </c>
      <c r="B5115" t="s">
        <v>8012</v>
      </c>
      <c r="C5115" s="2">
        <v>42400</v>
      </c>
      <c r="D5115" s="2">
        <v>42402</v>
      </c>
      <c r="E5115" t="s">
        <v>22</v>
      </c>
      <c r="F5115" t="s">
        <v>4133</v>
      </c>
      <c r="G5115" t="str">
        <f t="shared" si="237"/>
        <v>CA-2016-147970-AB-10150</v>
      </c>
      <c r="H5115" t="s">
        <v>4134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15.552000000000003</v>
      </c>
      <c r="T5115">
        <v>3</v>
      </c>
      <c r="U5115">
        <v>0.2</v>
      </c>
      <c r="V5115">
        <v>5.4432</v>
      </c>
      <c r="W5115" s="3">
        <f t="shared" si="238"/>
        <v>0.34999999999999992</v>
      </c>
      <c r="X5115" t="str">
        <f t="shared" si="239"/>
        <v>Medium</v>
      </c>
    </row>
    <row r="5116" spans="1:24" x14ac:dyDescent="0.2">
      <c r="A5116">
        <v>5115</v>
      </c>
      <c r="B5116" t="s">
        <v>8013</v>
      </c>
      <c r="C5116" s="2">
        <v>42691</v>
      </c>
      <c r="D5116" s="2">
        <v>42696</v>
      </c>
      <c r="E5116" t="s">
        <v>49</v>
      </c>
      <c r="F5116" t="s">
        <v>2762</v>
      </c>
      <c r="G5116" t="str">
        <f t="shared" si="237"/>
        <v>CA-2016-150658-MS-17365</v>
      </c>
      <c r="H5116" t="s">
        <v>2763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10.776000000000002</v>
      </c>
      <c r="T5116">
        <v>3</v>
      </c>
      <c r="U5116">
        <v>0.2</v>
      </c>
      <c r="V5116">
        <v>3.3674999999999984</v>
      </c>
      <c r="W5116" s="3">
        <f t="shared" si="238"/>
        <v>0.31249999999999978</v>
      </c>
      <c r="X5116" t="str">
        <f t="shared" si="239"/>
        <v>Medium</v>
      </c>
    </row>
    <row r="5117" spans="1:24" x14ac:dyDescent="0.2">
      <c r="A5117">
        <v>5116</v>
      </c>
      <c r="B5117" t="s">
        <v>8014</v>
      </c>
      <c r="C5117" s="2">
        <v>42941</v>
      </c>
      <c r="D5117" s="2">
        <v>42945</v>
      </c>
      <c r="E5117" t="s">
        <v>49</v>
      </c>
      <c r="F5117" t="s">
        <v>7223</v>
      </c>
      <c r="G5117" t="str">
        <f t="shared" si="237"/>
        <v>CA-2017-125640-DD-13570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3.3040000000000003</v>
      </c>
      <c r="T5117">
        <v>1</v>
      </c>
      <c r="U5117">
        <v>0.2</v>
      </c>
      <c r="V5117">
        <v>1.0737999999999999</v>
      </c>
      <c r="W5117" s="3">
        <f t="shared" si="238"/>
        <v>0.32499999999999996</v>
      </c>
      <c r="X5117" t="str">
        <f t="shared" si="239"/>
        <v>Medium</v>
      </c>
    </row>
    <row r="5118" spans="1:24" x14ac:dyDescent="0.2">
      <c r="A5118">
        <v>5117</v>
      </c>
      <c r="B5118" t="s">
        <v>8017</v>
      </c>
      <c r="C5118" s="2">
        <v>43050</v>
      </c>
      <c r="D5118" s="2">
        <v>43056</v>
      </c>
      <c r="E5118" t="s">
        <v>49</v>
      </c>
      <c r="F5118" t="s">
        <v>3008</v>
      </c>
      <c r="G5118" t="str">
        <f t="shared" si="237"/>
        <v>CA-2017-154137-MT-17815</v>
      </c>
      <c r="H5118" t="s">
        <v>3009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4086</v>
      </c>
      <c r="P5118" t="s">
        <v>45</v>
      </c>
      <c r="Q5118" t="s">
        <v>58</v>
      </c>
      <c r="R5118" t="s">
        <v>4087</v>
      </c>
      <c r="S5118">
        <v>35.479999999999997</v>
      </c>
      <c r="T5118">
        <v>1</v>
      </c>
      <c r="U5118">
        <v>0</v>
      </c>
      <c r="V5118">
        <v>0</v>
      </c>
      <c r="W5118" s="3">
        <f t="shared" si="238"/>
        <v>0</v>
      </c>
      <c r="X5118" t="str">
        <f t="shared" si="239"/>
        <v>No Discount</v>
      </c>
    </row>
    <row r="5119" spans="1:24" x14ac:dyDescent="0.2">
      <c r="A5119">
        <v>5118</v>
      </c>
      <c r="B5119" t="s">
        <v>8018</v>
      </c>
      <c r="C5119" s="2">
        <v>42273</v>
      </c>
      <c r="D5119" s="2">
        <v>42280</v>
      </c>
      <c r="E5119" t="s">
        <v>49</v>
      </c>
      <c r="F5119" t="s">
        <v>3582</v>
      </c>
      <c r="G5119" t="str">
        <f t="shared" si="237"/>
        <v>CA-2015-127173-GM-14500</v>
      </c>
      <c r="H5119" t="s">
        <v>3583</v>
      </c>
      <c r="I5119" t="s">
        <v>25</v>
      </c>
      <c r="J5119" t="s">
        <v>26</v>
      </c>
      <c r="K5119" t="s">
        <v>2346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16.186799999999998</v>
      </c>
      <c r="W5119" s="3">
        <f t="shared" si="238"/>
        <v>0.47</v>
      </c>
      <c r="X5119" t="str">
        <f t="shared" si="239"/>
        <v>No Discount</v>
      </c>
    </row>
    <row r="5120" spans="1:24" x14ac:dyDescent="0.2">
      <c r="A5120">
        <v>5119</v>
      </c>
      <c r="B5120" t="s">
        <v>8018</v>
      </c>
      <c r="C5120" s="2">
        <v>42273</v>
      </c>
      <c r="D5120" s="2">
        <v>42280</v>
      </c>
      <c r="E5120" t="s">
        <v>49</v>
      </c>
      <c r="F5120" t="s">
        <v>3582</v>
      </c>
      <c r="G5120" t="str">
        <f t="shared" si="237"/>
        <v>CA-2015-127173-GM-14500</v>
      </c>
      <c r="H5120" t="s">
        <v>3583</v>
      </c>
      <c r="I5120" t="s">
        <v>25</v>
      </c>
      <c r="J5120" t="s">
        <v>26</v>
      </c>
      <c r="K5120" t="s">
        <v>2346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  <c r="W5120" s="3">
        <f t="shared" si="238"/>
        <v>0.47000000000000003</v>
      </c>
      <c r="X5120" t="str">
        <f t="shared" si="239"/>
        <v>No Discount</v>
      </c>
    </row>
    <row r="5121" spans="1:24" x14ac:dyDescent="0.2">
      <c r="A5121">
        <v>5120</v>
      </c>
      <c r="B5121" t="s">
        <v>8018</v>
      </c>
      <c r="C5121" s="2">
        <v>42273</v>
      </c>
      <c r="D5121" s="2">
        <v>42280</v>
      </c>
      <c r="E5121" t="s">
        <v>49</v>
      </c>
      <c r="F5121" t="s">
        <v>3582</v>
      </c>
      <c r="G5121" t="str">
        <f t="shared" si="237"/>
        <v>CA-2015-127173-GM-14500</v>
      </c>
      <c r="H5121" t="s">
        <v>3583</v>
      </c>
      <c r="I5121" t="s">
        <v>25</v>
      </c>
      <c r="J5121" t="s">
        <v>26</v>
      </c>
      <c r="K5121" t="s">
        <v>2346</v>
      </c>
      <c r="L5121" t="s">
        <v>266</v>
      </c>
      <c r="M5121">
        <v>11572</v>
      </c>
      <c r="N5121" t="s">
        <v>147</v>
      </c>
      <c r="O5121" t="s">
        <v>4165</v>
      </c>
      <c r="P5121" t="s">
        <v>45</v>
      </c>
      <c r="Q5121" t="s">
        <v>74</v>
      </c>
      <c r="R5121" t="s">
        <v>4166</v>
      </c>
      <c r="S5121">
        <v>79.056000000000012</v>
      </c>
      <c r="T5121">
        <v>9</v>
      </c>
      <c r="U5121">
        <v>0.2</v>
      </c>
      <c r="V5121">
        <v>28.657800000000002</v>
      </c>
      <c r="W5121" s="3">
        <f t="shared" si="238"/>
        <v>0.36249999999999999</v>
      </c>
      <c r="X5121" t="str">
        <f t="shared" si="239"/>
        <v>Medium</v>
      </c>
    </row>
    <row r="5122" spans="1:24" x14ac:dyDescent="0.2">
      <c r="A5122">
        <v>5121</v>
      </c>
      <c r="B5122" t="s">
        <v>8019</v>
      </c>
      <c r="C5122" s="2">
        <v>41733</v>
      </c>
      <c r="D5122" s="2">
        <v>41737</v>
      </c>
      <c r="E5122" t="s">
        <v>49</v>
      </c>
      <c r="F5122" t="s">
        <v>134</v>
      </c>
      <c r="G5122" t="str">
        <f t="shared" si="237"/>
        <v>CA-2014-149538-KB-16585</v>
      </c>
      <c r="H5122" t="s">
        <v>135</v>
      </c>
      <c r="I5122" t="s">
        <v>40</v>
      </c>
      <c r="J5122" t="s">
        <v>26</v>
      </c>
      <c r="K5122" t="s">
        <v>4275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232.54999999999998</v>
      </c>
      <c r="T5122">
        <v>5</v>
      </c>
      <c r="U5122">
        <v>0</v>
      </c>
      <c r="V5122">
        <v>9.3019999999999925</v>
      </c>
      <c r="W5122" s="3">
        <f t="shared" si="238"/>
        <v>3.9999999999999973E-2</v>
      </c>
      <c r="X5122" t="str">
        <f t="shared" si="239"/>
        <v>No Discount</v>
      </c>
    </row>
    <row r="5123" spans="1:24" x14ac:dyDescent="0.2">
      <c r="A5123">
        <v>5122</v>
      </c>
      <c r="B5123" t="s">
        <v>8019</v>
      </c>
      <c r="C5123" s="2">
        <v>41733</v>
      </c>
      <c r="D5123" s="2">
        <v>41737</v>
      </c>
      <c r="E5123" t="s">
        <v>49</v>
      </c>
      <c r="F5123" t="s">
        <v>134</v>
      </c>
      <c r="G5123" t="str">
        <f t="shared" ref="G5123:G5186" si="240" xml:space="preserve"> B5123 &amp; "-" &amp; F5123</f>
        <v>CA-2014-149538-KB-16585</v>
      </c>
      <c r="H5123" t="s">
        <v>135</v>
      </c>
      <c r="I5123" t="s">
        <v>40</v>
      </c>
      <c r="J5123" t="s">
        <v>26</v>
      </c>
      <c r="K5123" t="s">
        <v>4275</v>
      </c>
      <c r="L5123" t="s">
        <v>737</v>
      </c>
      <c r="M5123">
        <v>70506</v>
      </c>
      <c r="N5123" t="s">
        <v>29</v>
      </c>
      <c r="O5123" t="s">
        <v>4549</v>
      </c>
      <c r="P5123" t="s">
        <v>70</v>
      </c>
      <c r="Q5123" t="s">
        <v>160</v>
      </c>
      <c r="R5123" t="s">
        <v>4550</v>
      </c>
      <c r="S5123">
        <v>99.98</v>
      </c>
      <c r="T5123">
        <v>2</v>
      </c>
      <c r="U5123">
        <v>0</v>
      </c>
      <c r="V5123">
        <v>42.991400000000006</v>
      </c>
      <c r="W5123" s="3">
        <f t="shared" ref="W5123:W5186" si="241">V5123/S5123</f>
        <v>0.43000000000000005</v>
      </c>
      <c r="X5123" t="str">
        <f t="shared" ref="X5123:X5186" si="242">IF(U5123=0, "No Discount", IF(U5123&lt;=0.1, "Low", IF(U5123&lt;=0.3, "Medium", "High")))</f>
        <v>No Discount</v>
      </c>
    </row>
    <row r="5124" spans="1:24" x14ac:dyDescent="0.2">
      <c r="A5124">
        <v>5123</v>
      </c>
      <c r="B5124" t="s">
        <v>8019</v>
      </c>
      <c r="C5124" s="2">
        <v>41733</v>
      </c>
      <c r="D5124" s="2">
        <v>41737</v>
      </c>
      <c r="E5124" t="s">
        <v>49</v>
      </c>
      <c r="F5124" t="s">
        <v>134</v>
      </c>
      <c r="G5124" t="str">
        <f t="shared" si="240"/>
        <v>CA-2014-149538-KB-16585</v>
      </c>
      <c r="H5124" t="s">
        <v>135</v>
      </c>
      <c r="I5124" t="s">
        <v>40</v>
      </c>
      <c r="J5124" t="s">
        <v>26</v>
      </c>
      <c r="K5124" t="s">
        <v>4275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  <c r="W5124" s="3">
        <f t="shared" si="241"/>
        <v>0.48000000000000004</v>
      </c>
      <c r="X5124" t="str">
        <f t="shared" si="242"/>
        <v>No Discount</v>
      </c>
    </row>
    <row r="5125" spans="1:24" x14ac:dyDescent="0.2">
      <c r="A5125">
        <v>5124</v>
      </c>
      <c r="B5125" t="s">
        <v>8019</v>
      </c>
      <c r="C5125" s="2">
        <v>41733</v>
      </c>
      <c r="D5125" s="2">
        <v>41737</v>
      </c>
      <c r="E5125" t="s">
        <v>49</v>
      </c>
      <c r="F5125" t="s">
        <v>134</v>
      </c>
      <c r="G5125" t="str">
        <f t="shared" si="240"/>
        <v>CA-2014-149538-KB-16585</v>
      </c>
      <c r="H5125" t="s">
        <v>135</v>
      </c>
      <c r="I5125" t="s">
        <v>40</v>
      </c>
      <c r="J5125" t="s">
        <v>26</v>
      </c>
      <c r="K5125" t="s">
        <v>4275</v>
      </c>
      <c r="L5125" t="s">
        <v>737</v>
      </c>
      <c r="M5125">
        <v>70506</v>
      </c>
      <c r="N5125" t="s">
        <v>29</v>
      </c>
      <c r="O5125" t="s">
        <v>2846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6.3504000000000005</v>
      </c>
      <c r="W5125" s="3">
        <f t="shared" si="241"/>
        <v>0.49</v>
      </c>
      <c r="X5125" t="str">
        <f t="shared" si="242"/>
        <v>No Discount</v>
      </c>
    </row>
    <row r="5126" spans="1:24" x14ac:dyDescent="0.2">
      <c r="A5126">
        <v>5125</v>
      </c>
      <c r="B5126" t="s">
        <v>8022</v>
      </c>
      <c r="C5126" s="2">
        <v>41896</v>
      </c>
      <c r="D5126" s="2">
        <v>41896</v>
      </c>
      <c r="E5126" t="s">
        <v>1292</v>
      </c>
      <c r="F5126" t="s">
        <v>6003</v>
      </c>
      <c r="G5126" t="str">
        <f t="shared" si="240"/>
        <v>CA-2014-160766-DM-13015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3829</v>
      </c>
      <c r="P5126" t="s">
        <v>31</v>
      </c>
      <c r="Q5126" t="s">
        <v>55</v>
      </c>
      <c r="R5126" t="s">
        <v>3280</v>
      </c>
      <c r="S5126">
        <v>464.29200000000003</v>
      </c>
      <c r="T5126">
        <v>9</v>
      </c>
      <c r="U5126">
        <v>0.4</v>
      </c>
      <c r="V5126">
        <v>-108.33479999999997</v>
      </c>
      <c r="W5126" s="3">
        <f t="shared" si="241"/>
        <v>-0.23333333333333325</v>
      </c>
      <c r="X5126" t="str">
        <f t="shared" si="242"/>
        <v>High</v>
      </c>
    </row>
    <row r="5127" spans="1:24" x14ac:dyDescent="0.2">
      <c r="A5127">
        <v>5126</v>
      </c>
      <c r="B5127" t="s">
        <v>8022</v>
      </c>
      <c r="C5127" s="2">
        <v>41896</v>
      </c>
      <c r="D5127" s="2">
        <v>41896</v>
      </c>
      <c r="E5127" t="s">
        <v>1292</v>
      </c>
      <c r="F5127" t="s">
        <v>6003</v>
      </c>
      <c r="G5127" t="str">
        <f t="shared" si="240"/>
        <v>CA-2014-160766-DM-13015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2760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31.491599999999995</v>
      </c>
      <c r="W5127" s="3">
        <f t="shared" si="241"/>
        <v>0.45999999999999996</v>
      </c>
      <c r="X5127" t="str">
        <f t="shared" si="242"/>
        <v>No Discount</v>
      </c>
    </row>
    <row r="5128" spans="1:24" x14ac:dyDescent="0.2">
      <c r="A5128">
        <v>5127</v>
      </c>
      <c r="B5128" t="s">
        <v>8022</v>
      </c>
      <c r="C5128" s="2">
        <v>41896</v>
      </c>
      <c r="D5128" s="2">
        <v>41896</v>
      </c>
      <c r="E5128" t="s">
        <v>1292</v>
      </c>
      <c r="F5128" t="s">
        <v>6003</v>
      </c>
      <c r="G5128" t="str">
        <f t="shared" si="240"/>
        <v>CA-2014-160766-DM-13015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3197</v>
      </c>
      <c r="P5128" t="s">
        <v>70</v>
      </c>
      <c r="Q5128" t="s">
        <v>683</v>
      </c>
      <c r="R5128" t="s">
        <v>3198</v>
      </c>
      <c r="S5128">
        <v>2799.96</v>
      </c>
      <c r="T5128">
        <v>4</v>
      </c>
      <c r="U5128">
        <v>0</v>
      </c>
      <c r="V5128">
        <v>1371.9803999999999</v>
      </c>
      <c r="W5128" s="3">
        <f t="shared" si="241"/>
        <v>0.49</v>
      </c>
      <c r="X5128" t="str">
        <f t="shared" si="242"/>
        <v>No Discount</v>
      </c>
    </row>
    <row r="5129" spans="1:24" x14ac:dyDescent="0.2">
      <c r="A5129">
        <v>5128</v>
      </c>
      <c r="B5129" t="s">
        <v>8022</v>
      </c>
      <c r="C5129" s="2">
        <v>41896</v>
      </c>
      <c r="D5129" s="2">
        <v>41896</v>
      </c>
      <c r="E5129" t="s">
        <v>1292</v>
      </c>
      <c r="F5129" t="s">
        <v>6003</v>
      </c>
      <c r="G5129" t="str">
        <f t="shared" si="240"/>
        <v>CA-2014-160766-DM-13015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198.42899999999997</v>
      </c>
      <c r="W5129" s="3">
        <f t="shared" si="241"/>
        <v>0.32999999999999996</v>
      </c>
      <c r="X5129" t="str">
        <f t="shared" si="242"/>
        <v>No Discount</v>
      </c>
    </row>
    <row r="5130" spans="1:24" x14ac:dyDescent="0.2">
      <c r="A5130">
        <v>5129</v>
      </c>
      <c r="B5130" t="s">
        <v>8022</v>
      </c>
      <c r="C5130" s="2">
        <v>41896</v>
      </c>
      <c r="D5130" s="2">
        <v>41896</v>
      </c>
      <c r="E5130" t="s">
        <v>1292</v>
      </c>
      <c r="F5130" t="s">
        <v>6003</v>
      </c>
      <c r="G5130" t="str">
        <f t="shared" si="240"/>
        <v>CA-2014-160766-DM-13015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5081</v>
      </c>
      <c r="P5130" t="s">
        <v>70</v>
      </c>
      <c r="Q5130" t="s">
        <v>71</v>
      </c>
      <c r="R5130" t="s">
        <v>5082</v>
      </c>
      <c r="S5130">
        <v>16.989999999999998</v>
      </c>
      <c r="T5130">
        <v>1</v>
      </c>
      <c r="U5130">
        <v>0</v>
      </c>
      <c r="V5130">
        <v>4.4173999999999989</v>
      </c>
      <c r="W5130" s="3">
        <f t="shared" si="241"/>
        <v>0.25999999999999995</v>
      </c>
      <c r="X5130" t="str">
        <f t="shared" si="242"/>
        <v>No Discount</v>
      </c>
    </row>
    <row r="5131" spans="1:24" x14ac:dyDescent="0.2">
      <c r="A5131">
        <v>5130</v>
      </c>
      <c r="B5131" t="s">
        <v>8022</v>
      </c>
      <c r="C5131" s="2">
        <v>41896</v>
      </c>
      <c r="D5131" s="2">
        <v>41896</v>
      </c>
      <c r="E5131" t="s">
        <v>1292</v>
      </c>
      <c r="F5131" t="s">
        <v>6003</v>
      </c>
      <c r="G5131" t="str">
        <f t="shared" si="240"/>
        <v>CA-2014-160766-DM-13015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287.96999999999997</v>
      </c>
      <c r="T5131">
        <v>3</v>
      </c>
      <c r="U5131">
        <v>0</v>
      </c>
      <c r="V5131">
        <v>80.631600000000006</v>
      </c>
      <c r="W5131" s="3">
        <f t="shared" si="241"/>
        <v>0.28000000000000003</v>
      </c>
      <c r="X5131" t="str">
        <f t="shared" si="242"/>
        <v>No Discount</v>
      </c>
    </row>
    <row r="5132" spans="1:24" x14ac:dyDescent="0.2">
      <c r="A5132">
        <v>5131</v>
      </c>
      <c r="B5132" t="s">
        <v>8022</v>
      </c>
      <c r="C5132" s="2">
        <v>41896</v>
      </c>
      <c r="D5132" s="2">
        <v>41896</v>
      </c>
      <c r="E5132" t="s">
        <v>1292</v>
      </c>
      <c r="F5132" t="s">
        <v>6003</v>
      </c>
      <c r="G5132" t="str">
        <f t="shared" si="240"/>
        <v>CA-2014-160766-DM-13015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44.820000000000007</v>
      </c>
      <c r="T5132">
        <v>9</v>
      </c>
      <c r="U5132">
        <v>0</v>
      </c>
      <c r="V5132">
        <v>21.065400000000004</v>
      </c>
      <c r="W5132" s="3">
        <f t="shared" si="241"/>
        <v>0.47000000000000003</v>
      </c>
      <c r="X5132" t="str">
        <f t="shared" si="242"/>
        <v>No Discount</v>
      </c>
    </row>
    <row r="5133" spans="1:24" x14ac:dyDescent="0.2">
      <c r="A5133">
        <v>5132</v>
      </c>
      <c r="B5133" t="s">
        <v>8023</v>
      </c>
      <c r="C5133" s="2">
        <v>43098</v>
      </c>
      <c r="D5133" s="2">
        <v>43105</v>
      </c>
      <c r="E5133" t="s">
        <v>49</v>
      </c>
      <c r="F5133" t="s">
        <v>1133</v>
      </c>
      <c r="G5133" t="str">
        <f t="shared" si="240"/>
        <v>CA-2017-146626-BP-11185</v>
      </c>
      <c r="H5133" t="s">
        <v>1134</v>
      </c>
      <c r="I5133" t="s">
        <v>40</v>
      </c>
      <c r="J5133" t="s">
        <v>26</v>
      </c>
      <c r="K5133" t="s">
        <v>1886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  <c r="W5133" s="3">
        <f t="shared" si="241"/>
        <v>0.37</v>
      </c>
      <c r="X5133" t="str">
        <f t="shared" si="242"/>
        <v>No Discount</v>
      </c>
    </row>
    <row r="5134" spans="1:24" x14ac:dyDescent="0.2">
      <c r="A5134">
        <v>5133</v>
      </c>
      <c r="B5134" t="s">
        <v>8024</v>
      </c>
      <c r="C5134" s="2">
        <v>42176</v>
      </c>
      <c r="D5134" s="2">
        <v>42182</v>
      </c>
      <c r="E5134" t="s">
        <v>49</v>
      </c>
      <c r="F5134" t="s">
        <v>1830</v>
      </c>
      <c r="G5134" t="str">
        <f t="shared" si="240"/>
        <v>CA-2015-123330-EP-13915</v>
      </c>
      <c r="H5134" t="s">
        <v>1831</v>
      </c>
      <c r="I5134" t="s">
        <v>25</v>
      </c>
      <c r="J5134" t="s">
        <v>26</v>
      </c>
      <c r="K5134" t="s">
        <v>3649</v>
      </c>
      <c r="L5134" t="s">
        <v>53</v>
      </c>
      <c r="M5134">
        <v>32725</v>
      </c>
      <c r="N5134" t="s">
        <v>29</v>
      </c>
      <c r="O5134" t="s">
        <v>3209</v>
      </c>
      <c r="P5134" t="s">
        <v>70</v>
      </c>
      <c r="Q5134" t="s">
        <v>71</v>
      </c>
      <c r="R5134" t="s">
        <v>3210</v>
      </c>
      <c r="S5134">
        <v>107.97600000000001</v>
      </c>
      <c r="T5134">
        <v>3</v>
      </c>
      <c r="U5134">
        <v>0.2</v>
      </c>
      <c r="V5134">
        <v>37.791599999999988</v>
      </c>
      <c r="W5134" s="3">
        <f t="shared" si="241"/>
        <v>0.34999999999999987</v>
      </c>
      <c r="X5134" t="str">
        <f t="shared" si="242"/>
        <v>Medium</v>
      </c>
    </row>
    <row r="5135" spans="1:24" x14ac:dyDescent="0.2">
      <c r="A5135">
        <v>5134</v>
      </c>
      <c r="B5135" t="s">
        <v>8025</v>
      </c>
      <c r="C5135" s="2">
        <v>43065</v>
      </c>
      <c r="D5135" s="2">
        <v>43069</v>
      </c>
      <c r="E5135" t="s">
        <v>49</v>
      </c>
      <c r="F5135" t="s">
        <v>3675</v>
      </c>
      <c r="G5135" t="str">
        <f t="shared" si="240"/>
        <v>CA-2017-155607-FG-14260</v>
      </c>
      <c r="H5135" t="s">
        <v>3676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58.730000000000004</v>
      </c>
      <c r="T5135">
        <v>7</v>
      </c>
      <c r="U5135">
        <v>0</v>
      </c>
      <c r="V5135">
        <v>14.682500000000001</v>
      </c>
      <c r="W5135" s="3">
        <f t="shared" si="241"/>
        <v>0.25</v>
      </c>
      <c r="X5135" t="str">
        <f t="shared" si="242"/>
        <v>No Discount</v>
      </c>
    </row>
    <row r="5136" spans="1:24" x14ac:dyDescent="0.2">
      <c r="A5136">
        <v>5135</v>
      </c>
      <c r="B5136" t="s">
        <v>8025</v>
      </c>
      <c r="C5136" s="2">
        <v>43065</v>
      </c>
      <c r="D5136" s="2">
        <v>43069</v>
      </c>
      <c r="E5136" t="s">
        <v>49</v>
      </c>
      <c r="F5136" t="s">
        <v>3675</v>
      </c>
      <c r="G5136" t="str">
        <f t="shared" si="240"/>
        <v>CA-2017-155607-FG-14260</v>
      </c>
      <c r="H5136" t="s">
        <v>3676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2755</v>
      </c>
      <c r="P5136" t="s">
        <v>45</v>
      </c>
      <c r="Q5136" t="s">
        <v>74</v>
      </c>
      <c r="R5136" t="s">
        <v>2756</v>
      </c>
      <c r="S5136">
        <v>93.344000000000008</v>
      </c>
      <c r="T5136">
        <v>4</v>
      </c>
      <c r="U5136">
        <v>0.2</v>
      </c>
      <c r="V5136">
        <v>32.670400000000001</v>
      </c>
      <c r="W5136" s="3">
        <f t="shared" si="241"/>
        <v>0.35</v>
      </c>
      <c r="X5136" t="str">
        <f t="shared" si="242"/>
        <v>Medium</v>
      </c>
    </row>
    <row r="5137" spans="1:24" x14ac:dyDescent="0.2">
      <c r="A5137">
        <v>5136</v>
      </c>
      <c r="B5137" t="s">
        <v>8026</v>
      </c>
      <c r="C5137" s="2">
        <v>42666</v>
      </c>
      <c r="D5137" s="2">
        <v>42671</v>
      </c>
      <c r="E5137" t="s">
        <v>49</v>
      </c>
      <c r="F5137" t="s">
        <v>3683</v>
      </c>
      <c r="G5137" t="str">
        <f t="shared" si="240"/>
        <v>CA-2016-151323-AB-10255</v>
      </c>
      <c r="H5137" t="s">
        <v>3684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8.1840000000000011</v>
      </c>
      <c r="W5137" s="3">
        <f t="shared" si="241"/>
        <v>0.48000000000000004</v>
      </c>
      <c r="X5137" t="str">
        <f t="shared" si="242"/>
        <v>No Discount</v>
      </c>
    </row>
    <row r="5138" spans="1:24" x14ac:dyDescent="0.2">
      <c r="A5138">
        <v>5137</v>
      </c>
      <c r="B5138" t="s">
        <v>8027</v>
      </c>
      <c r="C5138" s="2">
        <v>42352</v>
      </c>
      <c r="D5138" s="2">
        <v>42357</v>
      </c>
      <c r="E5138" t="s">
        <v>49</v>
      </c>
      <c r="F5138" t="s">
        <v>4206</v>
      </c>
      <c r="G5138" t="str">
        <f t="shared" si="240"/>
        <v>CA-2015-146696-RD-19480</v>
      </c>
      <c r="H5138" t="s">
        <v>4207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3436</v>
      </c>
      <c r="P5138" t="s">
        <v>45</v>
      </c>
      <c r="Q5138" t="s">
        <v>74</v>
      </c>
      <c r="R5138" t="s">
        <v>3437</v>
      </c>
      <c r="S5138">
        <v>8.0960000000000001</v>
      </c>
      <c r="T5138">
        <v>2</v>
      </c>
      <c r="U5138">
        <v>0.2</v>
      </c>
      <c r="V5138">
        <v>2.7323999999999993</v>
      </c>
      <c r="W5138" s="3">
        <f t="shared" si="241"/>
        <v>0.33749999999999991</v>
      </c>
      <c r="X5138" t="str">
        <f t="shared" si="242"/>
        <v>Medium</v>
      </c>
    </row>
    <row r="5139" spans="1:24" x14ac:dyDescent="0.2">
      <c r="A5139">
        <v>5138</v>
      </c>
      <c r="B5139" t="s">
        <v>8028</v>
      </c>
      <c r="C5139" s="2">
        <v>42687</v>
      </c>
      <c r="D5139" s="2">
        <v>42691</v>
      </c>
      <c r="E5139" t="s">
        <v>49</v>
      </c>
      <c r="F5139" t="s">
        <v>7632</v>
      </c>
      <c r="G5139" t="str">
        <f t="shared" si="240"/>
        <v>CA-2016-128972-TS-21430</v>
      </c>
      <c r="H5139" t="s">
        <v>7633</v>
      </c>
      <c r="I5139" t="s">
        <v>40</v>
      </c>
      <c r="J5139" t="s">
        <v>26</v>
      </c>
      <c r="K5139" t="s">
        <v>4854</v>
      </c>
      <c r="L5139" t="s">
        <v>649</v>
      </c>
      <c r="M5139">
        <v>73120</v>
      </c>
      <c r="N5139" t="s">
        <v>104</v>
      </c>
      <c r="O5139" t="s">
        <v>2184</v>
      </c>
      <c r="P5139" t="s">
        <v>31</v>
      </c>
      <c r="Q5139" t="s">
        <v>64</v>
      </c>
      <c r="R5139" t="s">
        <v>2185</v>
      </c>
      <c r="S5139">
        <v>30.36</v>
      </c>
      <c r="T5139">
        <v>4</v>
      </c>
      <c r="U5139">
        <v>0</v>
      </c>
      <c r="V5139">
        <v>13.0548</v>
      </c>
      <c r="W5139" s="3">
        <f t="shared" si="241"/>
        <v>0.43</v>
      </c>
      <c r="X5139" t="str">
        <f t="shared" si="242"/>
        <v>No Discount</v>
      </c>
    </row>
    <row r="5140" spans="1:24" x14ac:dyDescent="0.2">
      <c r="A5140">
        <v>5139</v>
      </c>
      <c r="B5140" t="s">
        <v>8029</v>
      </c>
      <c r="C5140" s="2">
        <v>43007</v>
      </c>
      <c r="D5140" s="2">
        <v>43013</v>
      </c>
      <c r="E5140" t="s">
        <v>49</v>
      </c>
      <c r="F5140" t="s">
        <v>2901</v>
      </c>
      <c r="G5140" t="str">
        <f t="shared" si="240"/>
        <v>CA-2017-128335-JA-15970</v>
      </c>
      <c r="H5140" t="s">
        <v>2902</v>
      </c>
      <c r="I5140" t="s">
        <v>25</v>
      </c>
      <c r="J5140" t="s">
        <v>26</v>
      </c>
      <c r="K5140" t="s">
        <v>2298</v>
      </c>
      <c r="L5140" t="s">
        <v>266</v>
      </c>
      <c r="M5140">
        <v>10550</v>
      </c>
      <c r="N5140" t="s">
        <v>147</v>
      </c>
      <c r="O5140" t="s">
        <v>3276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  <c r="W5140" s="3">
        <f t="shared" si="241"/>
        <v>0.47</v>
      </c>
      <c r="X5140" t="str">
        <f t="shared" si="242"/>
        <v>No Discount</v>
      </c>
    </row>
    <row r="5141" spans="1:24" x14ac:dyDescent="0.2">
      <c r="A5141">
        <v>5140</v>
      </c>
      <c r="B5141" t="s">
        <v>8029</v>
      </c>
      <c r="C5141" s="2">
        <v>43007</v>
      </c>
      <c r="D5141" s="2">
        <v>43013</v>
      </c>
      <c r="E5141" t="s">
        <v>49</v>
      </c>
      <c r="F5141" t="s">
        <v>2901</v>
      </c>
      <c r="G5141" t="str">
        <f t="shared" si="240"/>
        <v>CA-2017-128335-JA-15970</v>
      </c>
      <c r="H5141" t="s">
        <v>2902</v>
      </c>
      <c r="I5141" t="s">
        <v>25</v>
      </c>
      <c r="J5141" t="s">
        <v>26</v>
      </c>
      <c r="K5141" t="s">
        <v>2298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51.550000000000004</v>
      </c>
      <c r="T5141">
        <v>5</v>
      </c>
      <c r="U5141">
        <v>0</v>
      </c>
      <c r="V5141">
        <v>24.2285</v>
      </c>
      <c r="W5141" s="3">
        <f t="shared" si="241"/>
        <v>0.47</v>
      </c>
      <c r="X5141" t="str">
        <f t="shared" si="242"/>
        <v>No Discount</v>
      </c>
    </row>
    <row r="5142" spans="1:24" x14ac:dyDescent="0.2">
      <c r="A5142">
        <v>5141</v>
      </c>
      <c r="B5142" t="s">
        <v>8030</v>
      </c>
      <c r="C5142" s="2">
        <v>42316</v>
      </c>
      <c r="D5142" s="2">
        <v>42320</v>
      </c>
      <c r="E5142" t="s">
        <v>49</v>
      </c>
      <c r="F5142" t="s">
        <v>4355</v>
      </c>
      <c r="G5142" t="str">
        <f t="shared" si="240"/>
        <v>CA-2015-154886-SW-20455</v>
      </c>
      <c r="H5142" t="s">
        <v>4356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  <c r="W5142" s="3">
        <f t="shared" si="241"/>
        <v>0.36</v>
      </c>
      <c r="X5142" t="str">
        <f t="shared" si="242"/>
        <v>No Discount</v>
      </c>
    </row>
    <row r="5143" spans="1:24" x14ac:dyDescent="0.2">
      <c r="A5143">
        <v>5142</v>
      </c>
      <c r="B5143" t="s">
        <v>8031</v>
      </c>
      <c r="C5143" s="2">
        <v>42461</v>
      </c>
      <c r="D5143" s="2">
        <v>42465</v>
      </c>
      <c r="E5143" t="s">
        <v>49</v>
      </c>
      <c r="F5143" t="s">
        <v>1921</v>
      </c>
      <c r="G5143" t="str">
        <f t="shared" si="240"/>
        <v>CA-2016-111213-FP-14320</v>
      </c>
      <c r="H5143" t="s">
        <v>1922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292.77599999999995</v>
      </c>
      <c r="W5143" s="3">
        <f t="shared" si="241"/>
        <v>0.22222222222222218</v>
      </c>
      <c r="X5143" t="str">
        <f t="shared" si="242"/>
        <v>Low</v>
      </c>
    </row>
    <row r="5144" spans="1:24" x14ac:dyDescent="0.2">
      <c r="A5144">
        <v>5143</v>
      </c>
      <c r="B5144" t="s">
        <v>8031</v>
      </c>
      <c r="C5144" s="2">
        <v>42461</v>
      </c>
      <c r="D5144" s="2">
        <v>42465</v>
      </c>
      <c r="E5144" t="s">
        <v>49</v>
      </c>
      <c r="F5144" t="s">
        <v>1921</v>
      </c>
      <c r="G5144" t="str">
        <f t="shared" si="240"/>
        <v>CA-2016-111213-FP-14320</v>
      </c>
      <c r="H5144" t="s">
        <v>1922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18.513599999999997</v>
      </c>
      <c r="W5144" s="3">
        <f t="shared" si="241"/>
        <v>0.28999999999999992</v>
      </c>
      <c r="X5144" t="str">
        <f t="shared" si="242"/>
        <v>No Discount</v>
      </c>
    </row>
    <row r="5145" spans="1:24" x14ac:dyDescent="0.2">
      <c r="A5145">
        <v>5144</v>
      </c>
      <c r="B5145" t="s">
        <v>8031</v>
      </c>
      <c r="C5145" s="2">
        <v>42461</v>
      </c>
      <c r="D5145" s="2">
        <v>42465</v>
      </c>
      <c r="E5145" t="s">
        <v>49</v>
      </c>
      <c r="F5145" t="s">
        <v>1921</v>
      </c>
      <c r="G5145" t="str">
        <f t="shared" si="240"/>
        <v>CA-2016-111213-FP-14320</v>
      </c>
      <c r="H5145" t="s">
        <v>1922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3.5920000000000005</v>
      </c>
      <c r="T5145">
        <v>1</v>
      </c>
      <c r="U5145">
        <v>0.2</v>
      </c>
      <c r="V5145">
        <v>1.1224999999999996</v>
      </c>
      <c r="W5145" s="3">
        <f t="shared" si="241"/>
        <v>0.31249999999999983</v>
      </c>
      <c r="X5145" t="str">
        <f t="shared" si="242"/>
        <v>Medium</v>
      </c>
    </row>
    <row r="5146" spans="1:24" x14ac:dyDescent="0.2">
      <c r="A5146">
        <v>5145</v>
      </c>
      <c r="B5146" t="s">
        <v>8032</v>
      </c>
      <c r="C5146" s="2">
        <v>42768</v>
      </c>
      <c r="D5146" s="2">
        <v>42773</v>
      </c>
      <c r="E5146" t="s">
        <v>49</v>
      </c>
      <c r="F5146" t="s">
        <v>2117</v>
      </c>
      <c r="G5146" t="str">
        <f t="shared" si="240"/>
        <v>CA-2017-161333-JL-15835</v>
      </c>
      <c r="H5146" t="s">
        <v>2118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1878</v>
      </c>
      <c r="P5146" t="s">
        <v>31</v>
      </c>
      <c r="Q5146" t="s">
        <v>64</v>
      </c>
      <c r="R5146" t="s">
        <v>1879</v>
      </c>
      <c r="S5146">
        <v>86.26</v>
      </c>
      <c r="T5146">
        <v>2</v>
      </c>
      <c r="U5146">
        <v>0</v>
      </c>
      <c r="V5146">
        <v>29.328400000000002</v>
      </c>
      <c r="W5146" s="3">
        <f t="shared" si="241"/>
        <v>0.34</v>
      </c>
      <c r="X5146" t="str">
        <f t="shared" si="242"/>
        <v>No Discount</v>
      </c>
    </row>
    <row r="5147" spans="1:24" x14ac:dyDescent="0.2">
      <c r="A5147">
        <v>5146</v>
      </c>
      <c r="B5147" t="s">
        <v>8032</v>
      </c>
      <c r="C5147" s="2">
        <v>42768</v>
      </c>
      <c r="D5147" s="2">
        <v>42773</v>
      </c>
      <c r="E5147" t="s">
        <v>49</v>
      </c>
      <c r="F5147" t="s">
        <v>2117</v>
      </c>
      <c r="G5147" t="str">
        <f t="shared" si="240"/>
        <v>CA-2017-161333-JL-15835</v>
      </c>
      <c r="H5147" t="s">
        <v>2118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4640</v>
      </c>
      <c r="P5147" t="s">
        <v>45</v>
      </c>
      <c r="Q5147" t="s">
        <v>58</v>
      </c>
      <c r="R5147" t="s">
        <v>4641</v>
      </c>
      <c r="S5147">
        <v>139.04</v>
      </c>
      <c r="T5147">
        <v>4</v>
      </c>
      <c r="U5147">
        <v>0</v>
      </c>
      <c r="V5147">
        <v>38.931200000000004</v>
      </c>
      <c r="W5147" s="3">
        <f t="shared" si="241"/>
        <v>0.28000000000000003</v>
      </c>
      <c r="X5147" t="str">
        <f t="shared" si="242"/>
        <v>No Discount</v>
      </c>
    </row>
    <row r="5148" spans="1:24" x14ac:dyDescent="0.2">
      <c r="A5148">
        <v>5147</v>
      </c>
      <c r="B5148" t="s">
        <v>8032</v>
      </c>
      <c r="C5148" s="2">
        <v>42768</v>
      </c>
      <c r="D5148" s="2">
        <v>42773</v>
      </c>
      <c r="E5148" t="s">
        <v>49</v>
      </c>
      <c r="F5148" t="s">
        <v>2117</v>
      </c>
      <c r="G5148" t="str">
        <f t="shared" si="240"/>
        <v>CA-2017-161333-JL-15835</v>
      </c>
      <c r="H5148" t="s">
        <v>2118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5141</v>
      </c>
      <c r="P5148" t="s">
        <v>45</v>
      </c>
      <c r="Q5148" t="s">
        <v>77</v>
      </c>
      <c r="R5148" t="s">
        <v>5142</v>
      </c>
      <c r="S5148">
        <v>46.8</v>
      </c>
      <c r="T5148">
        <v>4</v>
      </c>
      <c r="U5148">
        <v>0</v>
      </c>
      <c r="V5148">
        <v>16.38</v>
      </c>
      <c r="W5148" s="3">
        <f t="shared" si="241"/>
        <v>0.35</v>
      </c>
      <c r="X5148" t="str">
        <f t="shared" si="242"/>
        <v>No Discount</v>
      </c>
    </row>
    <row r="5149" spans="1:24" x14ac:dyDescent="0.2">
      <c r="A5149">
        <v>5148</v>
      </c>
      <c r="B5149" t="s">
        <v>8033</v>
      </c>
      <c r="C5149" s="2">
        <v>43093</v>
      </c>
      <c r="D5149" s="2">
        <v>43100</v>
      </c>
      <c r="E5149" t="s">
        <v>49</v>
      </c>
      <c r="F5149" t="s">
        <v>2603</v>
      </c>
      <c r="G5149" t="str">
        <f t="shared" si="240"/>
        <v>CA-2017-128734-JL-15175</v>
      </c>
      <c r="H5149" t="s">
        <v>2604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1.9223999999999997</v>
      </c>
      <c r="W5149" s="3">
        <f t="shared" si="241"/>
        <v>0.22499999999999995</v>
      </c>
      <c r="X5149" t="str">
        <f t="shared" si="242"/>
        <v>Medium</v>
      </c>
    </row>
    <row r="5150" spans="1:24" x14ac:dyDescent="0.2">
      <c r="A5150">
        <v>5149</v>
      </c>
      <c r="B5150" t="s">
        <v>8033</v>
      </c>
      <c r="C5150" s="2">
        <v>43093</v>
      </c>
      <c r="D5150" s="2">
        <v>43100</v>
      </c>
      <c r="E5150" t="s">
        <v>49</v>
      </c>
      <c r="F5150" t="s">
        <v>2603</v>
      </c>
      <c r="G5150" t="str">
        <f t="shared" si="240"/>
        <v>CA-2017-128734-JL-15175</v>
      </c>
      <c r="H5150" t="s">
        <v>2604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2559</v>
      </c>
      <c r="P5150" t="s">
        <v>31</v>
      </c>
      <c r="Q5150" t="s">
        <v>35</v>
      </c>
      <c r="R5150" t="s">
        <v>2560</v>
      </c>
      <c r="S5150">
        <v>842.37600000000009</v>
      </c>
      <c r="T5150">
        <v>3</v>
      </c>
      <c r="U5150">
        <v>0.2</v>
      </c>
      <c r="V5150">
        <v>105.29699999999988</v>
      </c>
      <c r="W5150" s="3">
        <f t="shared" si="241"/>
        <v>0.12499999999999985</v>
      </c>
      <c r="X5150" t="str">
        <f t="shared" si="242"/>
        <v>Medium</v>
      </c>
    </row>
    <row r="5151" spans="1:24" x14ac:dyDescent="0.2">
      <c r="A5151">
        <v>5150</v>
      </c>
      <c r="B5151" t="s">
        <v>8035</v>
      </c>
      <c r="C5151" s="2">
        <v>41811</v>
      </c>
      <c r="D5151" s="2">
        <v>41811</v>
      </c>
      <c r="E5151" t="s">
        <v>1292</v>
      </c>
      <c r="F5151" t="s">
        <v>4268</v>
      </c>
      <c r="G5151" t="str">
        <f t="shared" si="240"/>
        <v>CA-2014-141796-JG-15160</v>
      </c>
      <c r="H5151" t="s">
        <v>4269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5022</v>
      </c>
      <c r="P5151" t="s">
        <v>70</v>
      </c>
      <c r="Q5151" t="s">
        <v>71</v>
      </c>
      <c r="R5151" t="s">
        <v>5023</v>
      </c>
      <c r="S5151">
        <v>1214.8499999999999</v>
      </c>
      <c r="T5151">
        <v>3</v>
      </c>
      <c r="U5151">
        <v>0</v>
      </c>
      <c r="V5151">
        <v>352.30649999999997</v>
      </c>
      <c r="W5151" s="3">
        <f t="shared" si="241"/>
        <v>0.28999999999999998</v>
      </c>
      <c r="X5151" t="str">
        <f t="shared" si="242"/>
        <v>No Discount</v>
      </c>
    </row>
    <row r="5152" spans="1:24" x14ac:dyDescent="0.2">
      <c r="A5152">
        <v>5151</v>
      </c>
      <c r="B5152" t="s">
        <v>8036</v>
      </c>
      <c r="C5152" s="2">
        <v>42800</v>
      </c>
      <c r="D5152" s="2">
        <v>42804</v>
      </c>
      <c r="E5152" t="s">
        <v>22</v>
      </c>
      <c r="F5152" t="s">
        <v>584</v>
      </c>
      <c r="G5152" t="str">
        <f t="shared" si="240"/>
        <v>CA-2017-125101-SH-19975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  <c r="W5152" s="3">
        <f t="shared" si="241"/>
        <v>0.25</v>
      </c>
      <c r="X5152" t="str">
        <f t="shared" si="242"/>
        <v>No Discount</v>
      </c>
    </row>
    <row r="5153" spans="1:24" x14ac:dyDescent="0.2">
      <c r="A5153">
        <v>5152</v>
      </c>
      <c r="B5153" t="s">
        <v>8037</v>
      </c>
      <c r="C5153" s="2">
        <v>43003</v>
      </c>
      <c r="D5153" s="2">
        <v>43006</v>
      </c>
      <c r="E5153" t="s">
        <v>187</v>
      </c>
      <c r="F5153" t="s">
        <v>5591</v>
      </c>
      <c r="G5153" t="str">
        <f t="shared" si="240"/>
        <v>CA-2017-169929-LS-17200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3361</v>
      </c>
      <c r="P5153" t="s">
        <v>45</v>
      </c>
      <c r="Q5153" t="s">
        <v>58</v>
      </c>
      <c r="R5153" t="s">
        <v>3362</v>
      </c>
      <c r="S5153">
        <v>39.900000000000006</v>
      </c>
      <c r="T5153">
        <v>5</v>
      </c>
      <c r="U5153">
        <v>0</v>
      </c>
      <c r="V5153">
        <v>10.373999999999999</v>
      </c>
      <c r="W5153" s="3">
        <f t="shared" si="241"/>
        <v>0.25999999999999995</v>
      </c>
      <c r="X5153" t="str">
        <f t="shared" si="242"/>
        <v>No Discount</v>
      </c>
    </row>
    <row r="5154" spans="1:24" x14ac:dyDescent="0.2">
      <c r="A5154">
        <v>5153</v>
      </c>
      <c r="B5154" t="s">
        <v>8039</v>
      </c>
      <c r="C5154" s="2">
        <v>41820</v>
      </c>
      <c r="D5154" s="2">
        <v>41826</v>
      </c>
      <c r="E5154" t="s">
        <v>49</v>
      </c>
      <c r="F5154" t="s">
        <v>7765</v>
      </c>
      <c r="G5154" t="str">
        <f t="shared" si="240"/>
        <v>US-2014-121566-CS-11860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1835</v>
      </c>
      <c r="P5154" t="s">
        <v>45</v>
      </c>
      <c r="Q5154" t="s">
        <v>74</v>
      </c>
      <c r="R5154" t="s">
        <v>1836</v>
      </c>
      <c r="S5154">
        <v>2.6880000000000002</v>
      </c>
      <c r="T5154">
        <v>1</v>
      </c>
      <c r="U5154">
        <v>0.2</v>
      </c>
      <c r="V5154">
        <v>0.83999999999999975</v>
      </c>
      <c r="W5154" s="3">
        <f t="shared" si="241"/>
        <v>0.31249999999999989</v>
      </c>
      <c r="X5154" t="str">
        <f t="shared" si="242"/>
        <v>Medium</v>
      </c>
    </row>
    <row r="5155" spans="1:24" x14ac:dyDescent="0.2">
      <c r="A5155">
        <v>5154</v>
      </c>
      <c r="B5155" t="s">
        <v>8039</v>
      </c>
      <c r="C5155" s="2">
        <v>41820</v>
      </c>
      <c r="D5155" s="2">
        <v>41826</v>
      </c>
      <c r="E5155" t="s">
        <v>49</v>
      </c>
      <c r="F5155" t="s">
        <v>7765</v>
      </c>
      <c r="G5155" t="str">
        <f t="shared" si="240"/>
        <v>US-2014-121566-CS-11860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6.6000000000000005</v>
      </c>
      <c r="T5155">
        <v>3</v>
      </c>
      <c r="U5155">
        <v>0</v>
      </c>
      <c r="V5155">
        <v>2.9040000000000008</v>
      </c>
      <c r="W5155" s="3">
        <f t="shared" si="241"/>
        <v>0.44000000000000011</v>
      </c>
      <c r="X5155" t="str">
        <f t="shared" si="242"/>
        <v>No Discount</v>
      </c>
    </row>
    <row r="5156" spans="1:24" x14ac:dyDescent="0.2">
      <c r="A5156">
        <v>5155</v>
      </c>
      <c r="B5156" t="s">
        <v>8040</v>
      </c>
      <c r="C5156" s="2">
        <v>42223</v>
      </c>
      <c r="D5156" s="2">
        <v>42224</v>
      </c>
      <c r="E5156" t="s">
        <v>187</v>
      </c>
      <c r="F5156" t="s">
        <v>5358</v>
      </c>
      <c r="G5156" t="str">
        <f t="shared" si="240"/>
        <v>US-2015-124219-KW-16570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13.063999999999998</v>
      </c>
      <c r="W5156" s="3">
        <f t="shared" si="241"/>
        <v>0.45999999999999996</v>
      </c>
      <c r="X5156" t="str">
        <f t="shared" si="242"/>
        <v>No Discount</v>
      </c>
    </row>
    <row r="5157" spans="1:24" x14ac:dyDescent="0.2">
      <c r="A5157">
        <v>5156</v>
      </c>
      <c r="B5157" t="s">
        <v>8040</v>
      </c>
      <c r="C5157" s="2">
        <v>42223</v>
      </c>
      <c r="D5157" s="2">
        <v>42224</v>
      </c>
      <c r="E5157" t="s">
        <v>187</v>
      </c>
      <c r="F5157" t="s">
        <v>5358</v>
      </c>
      <c r="G5157" t="str">
        <f t="shared" si="240"/>
        <v>US-2015-124219-KW-16570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  <c r="W5157" s="3">
        <f t="shared" si="241"/>
        <v>0.16</v>
      </c>
      <c r="X5157" t="str">
        <f t="shared" si="242"/>
        <v>No Discount</v>
      </c>
    </row>
    <row r="5158" spans="1:24" x14ac:dyDescent="0.2">
      <c r="A5158">
        <v>5157</v>
      </c>
      <c r="B5158" t="s">
        <v>8042</v>
      </c>
      <c r="C5158" s="2">
        <v>42916</v>
      </c>
      <c r="D5158" s="2">
        <v>42920</v>
      </c>
      <c r="E5158" t="s">
        <v>22</v>
      </c>
      <c r="F5158" t="s">
        <v>6377</v>
      </c>
      <c r="G5158" t="str">
        <f t="shared" si="240"/>
        <v>CA-2017-163006-GH-14410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1001.5840000000001</v>
      </c>
      <c r="T5158">
        <v>2</v>
      </c>
      <c r="U5158">
        <v>0.2</v>
      </c>
      <c r="V5158">
        <v>125.19799999999992</v>
      </c>
      <c r="W5158" s="3">
        <f t="shared" si="241"/>
        <v>0.12499999999999992</v>
      </c>
      <c r="X5158" t="str">
        <f t="shared" si="242"/>
        <v>Medium</v>
      </c>
    </row>
    <row r="5159" spans="1:24" x14ac:dyDescent="0.2">
      <c r="A5159">
        <v>5158</v>
      </c>
      <c r="B5159" t="s">
        <v>8042</v>
      </c>
      <c r="C5159" s="2">
        <v>42916</v>
      </c>
      <c r="D5159" s="2">
        <v>42920</v>
      </c>
      <c r="E5159" t="s">
        <v>22</v>
      </c>
      <c r="F5159" t="s">
        <v>6377</v>
      </c>
      <c r="G5159" t="str">
        <f t="shared" si="240"/>
        <v>CA-2017-163006-GH-14410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-178.84680000000006</v>
      </c>
      <c r="W5159" s="3">
        <f t="shared" si="241"/>
        <v>-0.31428571428571439</v>
      </c>
      <c r="X5159" t="str">
        <f t="shared" si="242"/>
        <v>Medium</v>
      </c>
    </row>
    <row r="5160" spans="1:24" x14ac:dyDescent="0.2">
      <c r="A5160">
        <v>5159</v>
      </c>
      <c r="B5160" t="s">
        <v>8042</v>
      </c>
      <c r="C5160" s="2">
        <v>42916</v>
      </c>
      <c r="D5160" s="2">
        <v>42920</v>
      </c>
      <c r="E5160" t="s">
        <v>22</v>
      </c>
      <c r="F5160" t="s">
        <v>6377</v>
      </c>
      <c r="G5160" t="str">
        <f t="shared" si="240"/>
        <v>CA-2017-163006-GH-14410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14.224000000000002</v>
      </c>
      <c r="T5160">
        <v>2</v>
      </c>
      <c r="U5160">
        <v>0.6</v>
      </c>
      <c r="V5160">
        <v>-10.312400000000004</v>
      </c>
      <c r="W5160" s="3">
        <f t="shared" si="241"/>
        <v>-0.7250000000000002</v>
      </c>
      <c r="X5160" t="str">
        <f t="shared" si="242"/>
        <v>High</v>
      </c>
    </row>
    <row r="5161" spans="1:24" x14ac:dyDescent="0.2">
      <c r="A5161">
        <v>5160</v>
      </c>
      <c r="B5161" t="s">
        <v>8043</v>
      </c>
      <c r="C5161" s="2">
        <v>42303</v>
      </c>
      <c r="D5161" s="2">
        <v>42307</v>
      </c>
      <c r="E5161" t="s">
        <v>22</v>
      </c>
      <c r="F5161" t="s">
        <v>1035</v>
      </c>
      <c r="G5161" t="str">
        <f t="shared" si="240"/>
        <v>CA-2015-156146-AG-10495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9.2386000000000053</v>
      </c>
      <c r="W5161" s="3">
        <f t="shared" si="241"/>
        <v>8.750000000000005E-2</v>
      </c>
      <c r="X5161" t="str">
        <f t="shared" si="242"/>
        <v>Medium</v>
      </c>
    </row>
    <row r="5162" spans="1:24" x14ac:dyDescent="0.2">
      <c r="A5162">
        <v>5161</v>
      </c>
      <c r="B5162" t="s">
        <v>8043</v>
      </c>
      <c r="C5162" s="2">
        <v>42303</v>
      </c>
      <c r="D5162" s="2">
        <v>42307</v>
      </c>
      <c r="E5162" t="s">
        <v>22</v>
      </c>
      <c r="F5162" t="s">
        <v>1035</v>
      </c>
      <c r="G5162" t="str">
        <f t="shared" si="240"/>
        <v>CA-2015-156146-AG-10495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68.720000000000013</v>
      </c>
      <c r="T5162">
        <v>2</v>
      </c>
      <c r="U5162">
        <v>0.2</v>
      </c>
      <c r="V5162">
        <v>-14.603000000000005</v>
      </c>
      <c r="W5162" s="3">
        <f t="shared" si="241"/>
        <v>-0.21250000000000002</v>
      </c>
      <c r="X5162" t="str">
        <f t="shared" si="242"/>
        <v>Medium</v>
      </c>
    </row>
    <row r="5163" spans="1:24" x14ac:dyDescent="0.2">
      <c r="A5163">
        <v>5162</v>
      </c>
      <c r="B5163" t="s">
        <v>8044</v>
      </c>
      <c r="C5163" s="2">
        <v>41850</v>
      </c>
      <c r="D5163" s="2">
        <v>41856</v>
      </c>
      <c r="E5163" t="s">
        <v>49</v>
      </c>
      <c r="F5163" t="s">
        <v>7632</v>
      </c>
      <c r="G5163" t="str">
        <f t="shared" si="240"/>
        <v>CA-2014-111192-TS-21430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  <c r="W5163" s="3">
        <f t="shared" si="241"/>
        <v>0.19</v>
      </c>
      <c r="X5163" t="str">
        <f t="shared" si="242"/>
        <v>No Discount</v>
      </c>
    </row>
    <row r="5164" spans="1:24" x14ac:dyDescent="0.2">
      <c r="A5164">
        <v>5163</v>
      </c>
      <c r="B5164" t="s">
        <v>8045</v>
      </c>
      <c r="C5164" s="2">
        <v>42692</v>
      </c>
      <c r="D5164" s="2">
        <v>42697</v>
      </c>
      <c r="E5164" t="s">
        <v>22</v>
      </c>
      <c r="F5164" t="s">
        <v>1890</v>
      </c>
      <c r="G5164" t="str">
        <f t="shared" si="240"/>
        <v>CA-2016-115378-AJ-10945</v>
      </c>
      <c r="H5164" t="s">
        <v>1891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33.215599999999995</v>
      </c>
      <c r="W5164" s="3">
        <f t="shared" si="241"/>
        <v>0.10999999999999999</v>
      </c>
      <c r="X5164" t="str">
        <f t="shared" si="242"/>
        <v>No Discount</v>
      </c>
    </row>
    <row r="5165" spans="1:24" x14ac:dyDescent="0.2">
      <c r="A5165">
        <v>5164</v>
      </c>
      <c r="B5165" t="s">
        <v>8046</v>
      </c>
      <c r="C5165" s="2">
        <v>42191</v>
      </c>
      <c r="D5165" s="2">
        <v>42196</v>
      </c>
      <c r="E5165" t="s">
        <v>49</v>
      </c>
      <c r="F5165" t="s">
        <v>6468</v>
      </c>
      <c r="G5165" t="str">
        <f t="shared" si="240"/>
        <v>CA-2015-161627-SJ-20215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170.35200000000003</v>
      </c>
      <c r="T5165">
        <v>3</v>
      </c>
      <c r="U5165">
        <v>0.2</v>
      </c>
      <c r="V5165">
        <v>-17.035200000000003</v>
      </c>
      <c r="W5165" s="3">
        <f t="shared" si="241"/>
        <v>-0.1</v>
      </c>
      <c r="X5165" t="str">
        <f t="shared" si="242"/>
        <v>Medium</v>
      </c>
    </row>
    <row r="5166" spans="1:24" x14ac:dyDescent="0.2">
      <c r="A5166">
        <v>5165</v>
      </c>
      <c r="B5166" t="s">
        <v>8047</v>
      </c>
      <c r="C5166" s="2">
        <v>41953</v>
      </c>
      <c r="D5166" s="2">
        <v>41959</v>
      </c>
      <c r="E5166" t="s">
        <v>49</v>
      </c>
      <c r="F5166" t="s">
        <v>6703</v>
      </c>
      <c r="G5166" t="str">
        <f t="shared" si="240"/>
        <v>CA-2014-121006-SC-20020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  <c r="W5166" s="3">
        <f t="shared" si="241"/>
        <v>0.38999999999999996</v>
      </c>
      <c r="X5166" t="str">
        <f t="shared" si="242"/>
        <v>No Discount</v>
      </c>
    </row>
    <row r="5167" spans="1:24" x14ac:dyDescent="0.2">
      <c r="A5167">
        <v>5166</v>
      </c>
      <c r="B5167" t="s">
        <v>8047</v>
      </c>
      <c r="C5167" s="2">
        <v>41953</v>
      </c>
      <c r="D5167" s="2">
        <v>41959</v>
      </c>
      <c r="E5167" t="s">
        <v>49</v>
      </c>
      <c r="F5167" t="s">
        <v>6703</v>
      </c>
      <c r="G5167" t="str">
        <f t="shared" si="240"/>
        <v>CA-2014-121006-SC-20020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3988</v>
      </c>
      <c r="P5167" t="s">
        <v>45</v>
      </c>
      <c r="Q5167" t="s">
        <v>89</v>
      </c>
      <c r="R5167" t="s">
        <v>3989</v>
      </c>
      <c r="S5167">
        <v>12.84</v>
      </c>
      <c r="T5167">
        <v>3</v>
      </c>
      <c r="U5167">
        <v>0</v>
      </c>
      <c r="V5167">
        <v>5.7779999999999987</v>
      </c>
      <c r="W5167" s="3">
        <f t="shared" si="241"/>
        <v>0.4499999999999999</v>
      </c>
      <c r="X5167" t="str">
        <f t="shared" si="242"/>
        <v>No Discount</v>
      </c>
    </row>
    <row r="5168" spans="1:24" x14ac:dyDescent="0.2">
      <c r="A5168">
        <v>5167</v>
      </c>
      <c r="B5168" t="s">
        <v>8047</v>
      </c>
      <c r="C5168" s="2">
        <v>41953</v>
      </c>
      <c r="D5168" s="2">
        <v>41959</v>
      </c>
      <c r="E5168" t="s">
        <v>49</v>
      </c>
      <c r="F5168" t="s">
        <v>6703</v>
      </c>
      <c r="G5168" t="str">
        <f t="shared" si="240"/>
        <v>CA-2014-121006-SC-20020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  <c r="W5168" s="3">
        <f t="shared" si="241"/>
        <v>0.45</v>
      </c>
      <c r="X5168" t="str">
        <f t="shared" si="242"/>
        <v>No Discount</v>
      </c>
    </row>
    <row r="5169" spans="1:24" x14ac:dyDescent="0.2">
      <c r="A5169">
        <v>5168</v>
      </c>
      <c r="B5169" t="s">
        <v>8047</v>
      </c>
      <c r="C5169" s="2">
        <v>41953</v>
      </c>
      <c r="D5169" s="2">
        <v>41959</v>
      </c>
      <c r="E5169" t="s">
        <v>49</v>
      </c>
      <c r="F5169" t="s">
        <v>6703</v>
      </c>
      <c r="G5169" t="str">
        <f t="shared" si="240"/>
        <v>CA-2014-121006-SC-20020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1934</v>
      </c>
      <c r="P5169" t="s">
        <v>31</v>
      </c>
      <c r="Q5169" t="s">
        <v>35</v>
      </c>
      <c r="R5169" t="s">
        <v>1935</v>
      </c>
      <c r="S5169">
        <v>563.93999999999994</v>
      </c>
      <c r="T5169">
        <v>3</v>
      </c>
      <c r="U5169">
        <v>0</v>
      </c>
      <c r="V5169">
        <v>112.78800000000001</v>
      </c>
      <c r="W5169" s="3">
        <f t="shared" si="241"/>
        <v>0.20000000000000004</v>
      </c>
      <c r="X5169" t="str">
        <f t="shared" si="242"/>
        <v>No Discount</v>
      </c>
    </row>
    <row r="5170" spans="1:24" x14ac:dyDescent="0.2">
      <c r="A5170">
        <v>5169</v>
      </c>
      <c r="B5170" t="s">
        <v>8047</v>
      </c>
      <c r="C5170" s="2">
        <v>41953</v>
      </c>
      <c r="D5170" s="2">
        <v>41959</v>
      </c>
      <c r="E5170" t="s">
        <v>49</v>
      </c>
      <c r="F5170" t="s">
        <v>6703</v>
      </c>
      <c r="G5170" t="str">
        <f t="shared" si="240"/>
        <v>CA-2014-121006-SC-20020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4021</v>
      </c>
      <c r="P5170" t="s">
        <v>45</v>
      </c>
      <c r="Q5170" t="s">
        <v>58</v>
      </c>
      <c r="R5170" t="s">
        <v>4022</v>
      </c>
      <c r="S5170">
        <v>62.94</v>
      </c>
      <c r="T5170">
        <v>3</v>
      </c>
      <c r="U5170">
        <v>0</v>
      </c>
      <c r="V5170">
        <v>11.958600000000001</v>
      </c>
      <c r="W5170" s="3">
        <f t="shared" si="241"/>
        <v>0.19</v>
      </c>
      <c r="X5170" t="str">
        <f t="shared" si="242"/>
        <v>No Discount</v>
      </c>
    </row>
    <row r="5171" spans="1:24" x14ac:dyDescent="0.2">
      <c r="A5171">
        <v>5170</v>
      </c>
      <c r="B5171" t="s">
        <v>8047</v>
      </c>
      <c r="C5171" s="2">
        <v>41953</v>
      </c>
      <c r="D5171" s="2">
        <v>41959</v>
      </c>
      <c r="E5171" t="s">
        <v>49</v>
      </c>
      <c r="F5171" t="s">
        <v>6703</v>
      </c>
      <c r="G5171" t="str">
        <f t="shared" si="240"/>
        <v>CA-2014-121006-SC-20020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2014</v>
      </c>
      <c r="P5171" t="s">
        <v>45</v>
      </c>
      <c r="Q5171" t="s">
        <v>58</v>
      </c>
      <c r="R5171" t="s">
        <v>2015</v>
      </c>
      <c r="S5171">
        <v>535.41</v>
      </c>
      <c r="T5171">
        <v>3</v>
      </c>
      <c r="U5171">
        <v>0</v>
      </c>
      <c r="V5171">
        <v>160.62299999999993</v>
      </c>
      <c r="W5171" s="3">
        <f t="shared" si="241"/>
        <v>0.29999999999999988</v>
      </c>
      <c r="X5171" t="str">
        <f t="shared" si="242"/>
        <v>No Discount</v>
      </c>
    </row>
    <row r="5172" spans="1:24" x14ac:dyDescent="0.2">
      <c r="A5172">
        <v>5171</v>
      </c>
      <c r="B5172" t="s">
        <v>8048</v>
      </c>
      <c r="C5172" s="2">
        <v>42517</v>
      </c>
      <c r="D5172" s="2">
        <v>42519</v>
      </c>
      <c r="E5172" t="s">
        <v>22</v>
      </c>
      <c r="F5172" t="s">
        <v>1348</v>
      </c>
      <c r="G5172" t="str">
        <f t="shared" si="240"/>
        <v>CA-2016-122903-LA-16780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1875</v>
      </c>
      <c r="P5172" t="s">
        <v>31</v>
      </c>
      <c r="Q5172" t="s">
        <v>35</v>
      </c>
      <c r="R5172" t="s">
        <v>1876</v>
      </c>
      <c r="S5172">
        <v>3504.9</v>
      </c>
      <c r="T5172">
        <v>5</v>
      </c>
      <c r="U5172">
        <v>0</v>
      </c>
      <c r="V5172">
        <v>700.98000000000013</v>
      </c>
      <c r="W5172" s="3">
        <f t="shared" si="241"/>
        <v>0.20000000000000004</v>
      </c>
      <c r="X5172" t="str">
        <f t="shared" si="242"/>
        <v>No Discount</v>
      </c>
    </row>
    <row r="5173" spans="1:24" x14ac:dyDescent="0.2">
      <c r="A5173">
        <v>5172</v>
      </c>
      <c r="B5173" t="s">
        <v>8048</v>
      </c>
      <c r="C5173" s="2">
        <v>42517</v>
      </c>
      <c r="D5173" s="2">
        <v>42519</v>
      </c>
      <c r="E5173" t="s">
        <v>22</v>
      </c>
      <c r="F5173" t="s">
        <v>1348</v>
      </c>
      <c r="G5173" t="str">
        <f t="shared" si="240"/>
        <v>CA-2016-122903-LA-16780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2706</v>
      </c>
      <c r="P5173" t="s">
        <v>45</v>
      </c>
      <c r="Q5173" t="s">
        <v>89</v>
      </c>
      <c r="R5173" t="s">
        <v>2707</v>
      </c>
      <c r="S5173">
        <v>144.12</v>
      </c>
      <c r="T5173">
        <v>3</v>
      </c>
      <c r="U5173">
        <v>0</v>
      </c>
      <c r="V5173">
        <v>69.177599999999984</v>
      </c>
      <c r="W5173" s="3">
        <f t="shared" si="241"/>
        <v>0.47999999999999987</v>
      </c>
      <c r="X5173" t="str">
        <f t="shared" si="242"/>
        <v>No Discount</v>
      </c>
    </row>
    <row r="5174" spans="1:24" x14ac:dyDescent="0.2">
      <c r="A5174">
        <v>5173</v>
      </c>
      <c r="B5174" t="s">
        <v>8048</v>
      </c>
      <c r="C5174" s="2">
        <v>42517</v>
      </c>
      <c r="D5174" s="2">
        <v>42519</v>
      </c>
      <c r="E5174" t="s">
        <v>22</v>
      </c>
      <c r="F5174" t="s">
        <v>1348</v>
      </c>
      <c r="G5174" t="str">
        <f t="shared" si="240"/>
        <v>CA-2016-122903-LA-16780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3576</v>
      </c>
      <c r="P5174" t="s">
        <v>45</v>
      </c>
      <c r="Q5174" t="s">
        <v>89</v>
      </c>
      <c r="R5174" t="s">
        <v>3577</v>
      </c>
      <c r="S5174">
        <v>314.54999999999995</v>
      </c>
      <c r="T5174">
        <v>3</v>
      </c>
      <c r="U5174">
        <v>0</v>
      </c>
      <c r="V5174">
        <v>150.98399999999998</v>
      </c>
      <c r="W5174" s="3">
        <f t="shared" si="241"/>
        <v>0.48</v>
      </c>
      <c r="X5174" t="str">
        <f t="shared" si="242"/>
        <v>No Discount</v>
      </c>
    </row>
    <row r="5175" spans="1:24" x14ac:dyDescent="0.2">
      <c r="A5175">
        <v>5174</v>
      </c>
      <c r="B5175" t="s">
        <v>8049</v>
      </c>
      <c r="C5175" s="2">
        <v>42071</v>
      </c>
      <c r="D5175" s="2">
        <v>42073</v>
      </c>
      <c r="E5175" t="s">
        <v>187</v>
      </c>
      <c r="F5175" t="s">
        <v>6758</v>
      </c>
      <c r="G5175" t="str">
        <f t="shared" si="240"/>
        <v>CA-2015-107741-FC-14335</v>
      </c>
      <c r="H5175" t="s">
        <v>6759</v>
      </c>
      <c r="I5175" t="s">
        <v>40</v>
      </c>
      <c r="J5175" t="s">
        <v>26</v>
      </c>
      <c r="K5175" t="s">
        <v>3602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  <c r="W5175" s="3">
        <f t="shared" si="241"/>
        <v>0.26250000000000001</v>
      </c>
      <c r="X5175" t="str">
        <f t="shared" si="242"/>
        <v>Medium</v>
      </c>
    </row>
    <row r="5176" spans="1:24" x14ac:dyDescent="0.2">
      <c r="A5176">
        <v>5175</v>
      </c>
      <c r="B5176" t="s">
        <v>8050</v>
      </c>
      <c r="C5176" s="2">
        <v>43027</v>
      </c>
      <c r="D5176" s="2">
        <v>43032</v>
      </c>
      <c r="E5176" t="s">
        <v>49</v>
      </c>
      <c r="F5176" t="s">
        <v>2055</v>
      </c>
      <c r="G5176" t="str">
        <f t="shared" si="240"/>
        <v>CA-2017-106432-CA-12265</v>
      </c>
      <c r="H5176" t="s">
        <v>2056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2.0719999999999996</v>
      </c>
      <c r="T5176">
        <v>2</v>
      </c>
      <c r="U5176">
        <v>0.8</v>
      </c>
      <c r="V5176">
        <v>-3.5224000000000011</v>
      </c>
      <c r="W5176" s="3">
        <f t="shared" si="241"/>
        <v>-1.7000000000000008</v>
      </c>
      <c r="X5176" t="str">
        <f t="shared" si="242"/>
        <v>High</v>
      </c>
    </row>
    <row r="5177" spans="1:24" x14ac:dyDescent="0.2">
      <c r="A5177">
        <v>5176</v>
      </c>
      <c r="B5177" t="s">
        <v>8050</v>
      </c>
      <c r="C5177" s="2">
        <v>43027</v>
      </c>
      <c r="D5177" s="2">
        <v>43032</v>
      </c>
      <c r="E5177" t="s">
        <v>49</v>
      </c>
      <c r="F5177" t="s">
        <v>2055</v>
      </c>
      <c r="G5177" t="str">
        <f t="shared" si="240"/>
        <v>CA-2017-106432-CA-12265</v>
      </c>
      <c r="H5177" t="s">
        <v>2056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328.39919999999995</v>
      </c>
      <c r="T5177">
        <v>3</v>
      </c>
      <c r="U5177">
        <v>0.32</v>
      </c>
      <c r="V5177">
        <v>-91.758599999999973</v>
      </c>
      <c r="W5177" s="3">
        <f t="shared" si="241"/>
        <v>-0.2794117647058823</v>
      </c>
      <c r="X5177" t="str">
        <f t="shared" si="242"/>
        <v>High</v>
      </c>
    </row>
    <row r="5178" spans="1:24" x14ac:dyDescent="0.2">
      <c r="A5178">
        <v>5177</v>
      </c>
      <c r="B5178" t="s">
        <v>8052</v>
      </c>
      <c r="C5178" s="2">
        <v>42679</v>
      </c>
      <c r="D5178" s="2">
        <v>42682</v>
      </c>
      <c r="E5178" t="s">
        <v>187</v>
      </c>
      <c r="F5178" t="s">
        <v>831</v>
      </c>
      <c r="G5178" t="str">
        <f t="shared" si="240"/>
        <v>CA-2016-148908-JH-15985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4808</v>
      </c>
      <c r="P5178" t="s">
        <v>45</v>
      </c>
      <c r="Q5178" t="s">
        <v>74</v>
      </c>
      <c r="R5178" t="s">
        <v>4809</v>
      </c>
      <c r="S5178">
        <v>53.248000000000005</v>
      </c>
      <c r="T5178">
        <v>2</v>
      </c>
      <c r="U5178">
        <v>0.2</v>
      </c>
      <c r="V5178">
        <v>19.968</v>
      </c>
      <c r="W5178" s="3">
        <f t="shared" si="241"/>
        <v>0.37499999999999994</v>
      </c>
      <c r="X5178" t="str">
        <f t="shared" si="242"/>
        <v>Medium</v>
      </c>
    </row>
    <row r="5179" spans="1:24" x14ac:dyDescent="0.2">
      <c r="A5179">
        <v>5178</v>
      </c>
      <c r="B5179" t="s">
        <v>8053</v>
      </c>
      <c r="C5179" s="2">
        <v>42730</v>
      </c>
      <c r="D5179" s="2">
        <v>42734</v>
      </c>
      <c r="E5179" t="s">
        <v>49</v>
      </c>
      <c r="F5179" t="s">
        <v>2435</v>
      </c>
      <c r="G5179" t="str">
        <f t="shared" si="240"/>
        <v>CA-2016-123015-AJ-10795</v>
      </c>
      <c r="H5179" t="s">
        <v>2436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4.9920000000000009</v>
      </c>
      <c r="T5179">
        <v>3</v>
      </c>
      <c r="U5179">
        <v>0.2</v>
      </c>
      <c r="V5179">
        <v>1.6848000000000001</v>
      </c>
      <c r="W5179" s="3">
        <f t="shared" si="241"/>
        <v>0.33749999999999997</v>
      </c>
      <c r="X5179" t="str">
        <f t="shared" si="242"/>
        <v>Medium</v>
      </c>
    </row>
    <row r="5180" spans="1:24" x14ac:dyDescent="0.2">
      <c r="A5180">
        <v>5179</v>
      </c>
      <c r="B5180" t="s">
        <v>8054</v>
      </c>
      <c r="C5180" s="2">
        <v>42107</v>
      </c>
      <c r="D5180" s="2">
        <v>42113</v>
      </c>
      <c r="E5180" t="s">
        <v>49</v>
      </c>
      <c r="F5180" t="s">
        <v>3189</v>
      </c>
      <c r="G5180" t="str">
        <f t="shared" si="240"/>
        <v>US-2015-120502-BT-11395</v>
      </c>
      <c r="H5180" t="s">
        <v>3190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4635</v>
      </c>
      <c r="P5180" t="s">
        <v>31</v>
      </c>
      <c r="Q5180" t="s">
        <v>64</v>
      </c>
      <c r="R5180" t="s">
        <v>4636</v>
      </c>
      <c r="S5180">
        <v>37.68</v>
      </c>
      <c r="T5180">
        <v>2</v>
      </c>
      <c r="U5180">
        <v>0</v>
      </c>
      <c r="V5180">
        <v>15.825600000000001</v>
      </c>
      <c r="W5180" s="3">
        <f t="shared" si="241"/>
        <v>0.42000000000000004</v>
      </c>
      <c r="X5180" t="str">
        <f t="shared" si="242"/>
        <v>No Discount</v>
      </c>
    </row>
    <row r="5181" spans="1:24" x14ac:dyDescent="0.2">
      <c r="A5181">
        <v>5180</v>
      </c>
      <c r="B5181" t="s">
        <v>8054</v>
      </c>
      <c r="C5181" s="2">
        <v>42107</v>
      </c>
      <c r="D5181" s="2">
        <v>42113</v>
      </c>
      <c r="E5181" t="s">
        <v>49</v>
      </c>
      <c r="F5181" t="s">
        <v>3189</v>
      </c>
      <c r="G5181" t="str">
        <f t="shared" si="240"/>
        <v>US-2015-120502-BT-11395</v>
      </c>
      <c r="H5181" t="s">
        <v>3190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19.393200000000007</v>
      </c>
      <c r="W5181" s="3">
        <f t="shared" si="241"/>
        <v>7.5000000000000025E-2</v>
      </c>
      <c r="X5181" t="str">
        <f t="shared" si="242"/>
        <v>Medium</v>
      </c>
    </row>
    <row r="5182" spans="1:24" x14ac:dyDescent="0.2">
      <c r="A5182">
        <v>5181</v>
      </c>
      <c r="B5182" t="s">
        <v>8054</v>
      </c>
      <c r="C5182" s="2">
        <v>42107</v>
      </c>
      <c r="D5182" s="2">
        <v>42113</v>
      </c>
      <c r="E5182" t="s">
        <v>49</v>
      </c>
      <c r="F5182" t="s">
        <v>3189</v>
      </c>
      <c r="G5182" t="str">
        <f t="shared" si="240"/>
        <v>US-2015-120502-BT-11395</v>
      </c>
      <c r="H5182" t="s">
        <v>3190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3858</v>
      </c>
      <c r="P5182" t="s">
        <v>45</v>
      </c>
      <c r="Q5182" t="s">
        <v>77</v>
      </c>
      <c r="R5182" t="s">
        <v>3859</v>
      </c>
      <c r="S5182">
        <v>75.84</v>
      </c>
      <c r="T5182">
        <v>2</v>
      </c>
      <c r="U5182">
        <v>0</v>
      </c>
      <c r="V5182">
        <v>29.577600000000004</v>
      </c>
      <c r="W5182" s="3">
        <f t="shared" si="241"/>
        <v>0.39</v>
      </c>
      <c r="X5182" t="str">
        <f t="shared" si="242"/>
        <v>No Discount</v>
      </c>
    </row>
    <row r="5183" spans="1:24" x14ac:dyDescent="0.2">
      <c r="A5183">
        <v>5182</v>
      </c>
      <c r="B5183" t="s">
        <v>8055</v>
      </c>
      <c r="C5183" s="2">
        <v>42990</v>
      </c>
      <c r="D5183" s="2">
        <v>42993</v>
      </c>
      <c r="E5183" t="s">
        <v>187</v>
      </c>
      <c r="F5183" t="s">
        <v>1185</v>
      </c>
      <c r="G5183" t="str">
        <f t="shared" si="240"/>
        <v>CA-2017-108749-DJ-13510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21.772800000000004</v>
      </c>
      <c r="W5183" s="3">
        <f t="shared" si="241"/>
        <v>0.48000000000000009</v>
      </c>
      <c r="X5183" t="str">
        <f t="shared" si="242"/>
        <v>No Discount</v>
      </c>
    </row>
    <row r="5184" spans="1:24" x14ac:dyDescent="0.2">
      <c r="A5184">
        <v>5183</v>
      </c>
      <c r="B5184" t="s">
        <v>8055</v>
      </c>
      <c r="C5184" s="2">
        <v>42990</v>
      </c>
      <c r="D5184" s="2">
        <v>42993</v>
      </c>
      <c r="E5184" t="s">
        <v>187</v>
      </c>
      <c r="F5184" t="s">
        <v>1185</v>
      </c>
      <c r="G5184" t="str">
        <f t="shared" si="240"/>
        <v>CA-2017-108749-DJ-13510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3080</v>
      </c>
      <c r="P5184" t="s">
        <v>45</v>
      </c>
      <c r="Q5184" t="s">
        <v>74</v>
      </c>
      <c r="R5184" t="s">
        <v>3081</v>
      </c>
      <c r="S5184">
        <v>45.78</v>
      </c>
      <c r="T5184">
        <v>3</v>
      </c>
      <c r="U5184">
        <v>0</v>
      </c>
      <c r="V5184">
        <v>22.89</v>
      </c>
      <c r="W5184" s="3">
        <f t="shared" si="241"/>
        <v>0.5</v>
      </c>
      <c r="X5184" t="str">
        <f t="shared" si="242"/>
        <v>No Discount</v>
      </c>
    </row>
    <row r="5185" spans="1:24" x14ac:dyDescent="0.2">
      <c r="A5185">
        <v>5184</v>
      </c>
      <c r="B5185" t="s">
        <v>8056</v>
      </c>
      <c r="C5185" s="2">
        <v>43002</v>
      </c>
      <c r="D5185" s="2">
        <v>43005</v>
      </c>
      <c r="E5185" t="s">
        <v>187</v>
      </c>
      <c r="F5185" t="s">
        <v>1411</v>
      </c>
      <c r="G5185" t="str">
        <f t="shared" si="240"/>
        <v>CA-2017-163335-AG-10675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  <c r="W5185" s="3">
        <f t="shared" si="241"/>
        <v>0.25</v>
      </c>
      <c r="X5185" t="str">
        <f t="shared" si="242"/>
        <v>No Discount</v>
      </c>
    </row>
    <row r="5186" spans="1:24" x14ac:dyDescent="0.2">
      <c r="A5186">
        <v>5185</v>
      </c>
      <c r="B5186" t="s">
        <v>8056</v>
      </c>
      <c r="C5186" s="2">
        <v>43002</v>
      </c>
      <c r="D5186" s="2">
        <v>43005</v>
      </c>
      <c r="E5186" t="s">
        <v>187</v>
      </c>
      <c r="F5186" t="s">
        <v>1411</v>
      </c>
      <c r="G5186" t="str">
        <f t="shared" si="240"/>
        <v>CA-2017-163335-AG-10675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2159</v>
      </c>
      <c r="P5186" t="s">
        <v>45</v>
      </c>
      <c r="Q5186" t="s">
        <v>74</v>
      </c>
      <c r="R5186" t="s">
        <v>2160</v>
      </c>
      <c r="S5186">
        <v>38.71</v>
      </c>
      <c r="T5186">
        <v>7</v>
      </c>
      <c r="U5186">
        <v>0</v>
      </c>
      <c r="V5186">
        <v>17.8066</v>
      </c>
      <c r="W5186" s="3">
        <f t="shared" si="241"/>
        <v>0.45999999999999996</v>
      </c>
      <c r="X5186" t="str">
        <f t="shared" si="242"/>
        <v>No Discount</v>
      </c>
    </row>
    <row r="5187" spans="1:24" x14ac:dyDescent="0.2">
      <c r="A5187">
        <v>5186</v>
      </c>
      <c r="B5187" t="s">
        <v>8057</v>
      </c>
      <c r="C5187" s="2">
        <v>42287</v>
      </c>
      <c r="D5187" s="2">
        <v>42292</v>
      </c>
      <c r="E5187" t="s">
        <v>49</v>
      </c>
      <c r="F5187" t="s">
        <v>4018</v>
      </c>
      <c r="G5187" t="str">
        <f t="shared" ref="G5187:G5250" si="243" xml:space="preserve"> B5187 &amp; "-" &amp; F5187</f>
        <v>CA-2015-134719-JD-15790</v>
      </c>
      <c r="H5187" t="s">
        <v>4019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-337.80600000000004</v>
      </c>
      <c r="W5187" s="3">
        <f t="shared" ref="W5187:W5250" si="244">V5187/S5187</f>
        <v>-0.18750000000000003</v>
      </c>
      <c r="X5187" t="str">
        <f t="shared" ref="X5187:X5250" si="245">IF(U5187=0, "No Discount", IF(U5187&lt;=0.1, "Low", IF(U5187&lt;=0.3, "Medium", "High")))</f>
        <v>Medium</v>
      </c>
    </row>
    <row r="5188" spans="1:24" x14ac:dyDescent="0.2">
      <c r="A5188">
        <v>5187</v>
      </c>
      <c r="B5188" t="s">
        <v>8058</v>
      </c>
      <c r="C5188" s="2">
        <v>42335</v>
      </c>
      <c r="D5188" s="2">
        <v>42341</v>
      </c>
      <c r="E5188" t="s">
        <v>49</v>
      </c>
      <c r="F5188" t="s">
        <v>2164</v>
      </c>
      <c r="G5188" t="str">
        <f t="shared" si="243"/>
        <v>US-2015-154389-EH-14125</v>
      </c>
      <c r="H5188" t="s">
        <v>2165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748.75200000000007</v>
      </c>
      <c r="T5188">
        <v>8</v>
      </c>
      <c r="U5188">
        <v>0.4</v>
      </c>
      <c r="V5188">
        <v>-162.22960000000006</v>
      </c>
      <c r="W5188" s="3">
        <f t="shared" si="244"/>
        <v>-0.21666666666666673</v>
      </c>
      <c r="X5188" t="str">
        <f t="shared" si="245"/>
        <v>High</v>
      </c>
    </row>
    <row r="5189" spans="1:24" x14ac:dyDescent="0.2">
      <c r="A5189">
        <v>5188</v>
      </c>
      <c r="B5189" t="s">
        <v>8059</v>
      </c>
      <c r="C5189" s="2">
        <v>42260</v>
      </c>
      <c r="D5189" s="2">
        <v>42265</v>
      </c>
      <c r="E5189" t="s">
        <v>49</v>
      </c>
      <c r="F5189" t="s">
        <v>1977</v>
      </c>
      <c r="G5189" t="str">
        <f t="shared" si="243"/>
        <v>CA-2015-115567-ZC-21910</v>
      </c>
      <c r="H5189" t="s">
        <v>1978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3762</v>
      </c>
      <c r="P5189" t="s">
        <v>70</v>
      </c>
      <c r="Q5189" t="s">
        <v>160</v>
      </c>
      <c r="R5189" t="s">
        <v>3763</v>
      </c>
      <c r="S5189">
        <v>199.96</v>
      </c>
      <c r="T5189">
        <v>4</v>
      </c>
      <c r="U5189">
        <v>0</v>
      </c>
      <c r="V5189">
        <v>15.996799999999979</v>
      </c>
      <c r="W5189" s="3">
        <f t="shared" si="244"/>
        <v>7.9999999999999891E-2</v>
      </c>
      <c r="X5189" t="str">
        <f t="shared" si="245"/>
        <v>No Discount</v>
      </c>
    </row>
    <row r="5190" spans="1:24" x14ac:dyDescent="0.2">
      <c r="A5190">
        <v>5189</v>
      </c>
      <c r="B5190" t="s">
        <v>8059</v>
      </c>
      <c r="C5190" s="2">
        <v>42260</v>
      </c>
      <c r="D5190" s="2">
        <v>42265</v>
      </c>
      <c r="E5190" t="s">
        <v>49</v>
      </c>
      <c r="F5190" t="s">
        <v>1977</v>
      </c>
      <c r="G5190" t="str">
        <f t="shared" si="243"/>
        <v>CA-2015-115567-ZC-21910</v>
      </c>
      <c r="H5190" t="s">
        <v>1978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  <c r="W5190" s="3">
        <f t="shared" si="244"/>
        <v>0.26</v>
      </c>
      <c r="X5190" t="str">
        <f t="shared" si="245"/>
        <v>No Discount</v>
      </c>
    </row>
    <row r="5191" spans="1:24" x14ac:dyDescent="0.2">
      <c r="A5191">
        <v>5190</v>
      </c>
      <c r="B5191" t="s">
        <v>8060</v>
      </c>
      <c r="C5191" s="2">
        <v>43053</v>
      </c>
      <c r="D5191" s="2">
        <v>43057</v>
      </c>
      <c r="E5191" t="s">
        <v>49</v>
      </c>
      <c r="F5191" t="s">
        <v>1659</v>
      </c>
      <c r="G5191" t="str">
        <f t="shared" si="243"/>
        <v>US-2017-136679-XP-21865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4249</v>
      </c>
      <c r="P5191" t="s">
        <v>70</v>
      </c>
      <c r="Q5191" t="s">
        <v>160</v>
      </c>
      <c r="R5191" t="s">
        <v>4250</v>
      </c>
      <c r="S5191">
        <v>167.95200000000003</v>
      </c>
      <c r="T5191">
        <v>6</v>
      </c>
      <c r="U5191">
        <v>0.2</v>
      </c>
      <c r="V5191">
        <v>-27.292200000000001</v>
      </c>
      <c r="W5191" s="3">
        <f t="shared" si="244"/>
        <v>-0.16249999999999998</v>
      </c>
      <c r="X5191" t="str">
        <f t="shared" si="245"/>
        <v>Medium</v>
      </c>
    </row>
    <row r="5192" spans="1:24" x14ac:dyDescent="0.2">
      <c r="A5192">
        <v>5191</v>
      </c>
      <c r="B5192" t="s">
        <v>8060</v>
      </c>
      <c r="C5192" s="2">
        <v>43053</v>
      </c>
      <c r="D5192" s="2">
        <v>43057</v>
      </c>
      <c r="E5192" t="s">
        <v>49</v>
      </c>
      <c r="F5192" t="s">
        <v>1659</v>
      </c>
      <c r="G5192" t="str">
        <f t="shared" si="243"/>
        <v>US-2017-136679-XP-21865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4.5040000000000031</v>
      </c>
      <c r="W5192" s="3">
        <f t="shared" si="244"/>
        <v>0.10000000000000007</v>
      </c>
      <c r="X5192" t="str">
        <f t="shared" si="245"/>
        <v>Medium</v>
      </c>
    </row>
    <row r="5193" spans="1:24" x14ac:dyDescent="0.2">
      <c r="A5193">
        <v>5192</v>
      </c>
      <c r="B5193" t="s">
        <v>8061</v>
      </c>
      <c r="C5193" s="2">
        <v>42860</v>
      </c>
      <c r="D5193" s="2">
        <v>42864</v>
      </c>
      <c r="E5193" t="s">
        <v>49</v>
      </c>
      <c r="F5193" t="s">
        <v>1838</v>
      </c>
      <c r="G5193" t="str">
        <f t="shared" si="243"/>
        <v>US-2017-141943-DK-12985</v>
      </c>
      <c r="H5193" t="s">
        <v>1839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  <c r="W5193" s="3">
        <f t="shared" si="244"/>
        <v>0.5</v>
      </c>
      <c r="X5193" t="str">
        <f t="shared" si="245"/>
        <v>No Discount</v>
      </c>
    </row>
    <row r="5194" spans="1:24" x14ac:dyDescent="0.2">
      <c r="A5194">
        <v>5193</v>
      </c>
      <c r="B5194" t="s">
        <v>8064</v>
      </c>
      <c r="C5194" s="2">
        <v>41971</v>
      </c>
      <c r="D5194" s="2">
        <v>41974</v>
      </c>
      <c r="E5194" t="s">
        <v>22</v>
      </c>
      <c r="F5194" t="s">
        <v>2423</v>
      </c>
      <c r="G5194" t="str">
        <f t="shared" si="243"/>
        <v>CA-2014-101560-CS-12250</v>
      </c>
      <c r="H5194" t="s">
        <v>2424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397.59999999999997</v>
      </c>
      <c r="T5194">
        <v>5</v>
      </c>
      <c r="U5194">
        <v>0</v>
      </c>
      <c r="V5194">
        <v>43.735999999999962</v>
      </c>
      <c r="W5194" s="3">
        <f t="shared" si="244"/>
        <v>0.10999999999999992</v>
      </c>
      <c r="X5194" t="str">
        <f t="shared" si="245"/>
        <v>No Discount</v>
      </c>
    </row>
    <row r="5195" spans="1:24" x14ac:dyDescent="0.2">
      <c r="A5195">
        <v>5194</v>
      </c>
      <c r="B5195" t="s">
        <v>8064</v>
      </c>
      <c r="C5195" s="2">
        <v>41971</v>
      </c>
      <c r="D5195" s="2">
        <v>41974</v>
      </c>
      <c r="E5195" t="s">
        <v>22</v>
      </c>
      <c r="F5195" t="s">
        <v>2423</v>
      </c>
      <c r="G5195" t="str">
        <f t="shared" si="243"/>
        <v>CA-2014-101560-CS-12250</v>
      </c>
      <c r="H5195" t="s">
        <v>2424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40.401199999999996</v>
      </c>
      <c r="W5195" s="3">
        <f t="shared" si="244"/>
        <v>0.47</v>
      </c>
      <c r="X5195" t="str">
        <f t="shared" si="245"/>
        <v>No Discount</v>
      </c>
    </row>
    <row r="5196" spans="1:24" x14ac:dyDescent="0.2">
      <c r="A5196">
        <v>5195</v>
      </c>
      <c r="B5196" t="s">
        <v>8064</v>
      </c>
      <c r="C5196" s="2">
        <v>41971</v>
      </c>
      <c r="D5196" s="2">
        <v>41974</v>
      </c>
      <c r="E5196" t="s">
        <v>22</v>
      </c>
      <c r="F5196" t="s">
        <v>2423</v>
      </c>
      <c r="G5196" t="str">
        <f t="shared" si="243"/>
        <v>CA-2014-101560-CS-12250</v>
      </c>
      <c r="H5196" t="s">
        <v>2424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4.3295999999999992</v>
      </c>
      <c r="W5196" s="3">
        <f t="shared" si="244"/>
        <v>0.32999999999999996</v>
      </c>
      <c r="X5196" t="str">
        <f t="shared" si="245"/>
        <v>No Discount</v>
      </c>
    </row>
    <row r="5197" spans="1:24" x14ac:dyDescent="0.2">
      <c r="A5197">
        <v>5196</v>
      </c>
      <c r="B5197" t="s">
        <v>8064</v>
      </c>
      <c r="C5197" s="2">
        <v>41971</v>
      </c>
      <c r="D5197" s="2">
        <v>41974</v>
      </c>
      <c r="E5197" t="s">
        <v>22</v>
      </c>
      <c r="F5197" t="s">
        <v>2423</v>
      </c>
      <c r="G5197" t="str">
        <f t="shared" si="243"/>
        <v>CA-2014-101560-CS-12250</v>
      </c>
      <c r="H5197" t="s">
        <v>2424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45.660000000000004</v>
      </c>
      <c r="T5197">
        <v>3</v>
      </c>
      <c r="U5197">
        <v>0</v>
      </c>
      <c r="V5197">
        <v>22.3734</v>
      </c>
      <c r="W5197" s="3">
        <f t="shared" si="244"/>
        <v>0.49</v>
      </c>
      <c r="X5197" t="str">
        <f t="shared" si="245"/>
        <v>No Discount</v>
      </c>
    </row>
    <row r="5198" spans="1:24" x14ac:dyDescent="0.2">
      <c r="A5198">
        <v>5197</v>
      </c>
      <c r="B5198" t="s">
        <v>8065</v>
      </c>
      <c r="C5198" s="2">
        <v>41769</v>
      </c>
      <c r="D5198" s="2">
        <v>41774</v>
      </c>
      <c r="E5198" t="s">
        <v>49</v>
      </c>
      <c r="F5198" t="s">
        <v>4049</v>
      </c>
      <c r="G5198" t="str">
        <f t="shared" si="243"/>
        <v>CA-2014-159709-AI-10855</v>
      </c>
      <c r="H5198" t="s">
        <v>4050</v>
      </c>
      <c r="I5198" t="s">
        <v>25</v>
      </c>
      <c r="J5198" t="s">
        <v>26</v>
      </c>
      <c r="K5198" t="s">
        <v>4262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  <c r="W5198" s="3">
        <f t="shared" si="244"/>
        <v>0.49</v>
      </c>
      <c r="X5198" t="str">
        <f t="shared" si="245"/>
        <v>No Discount</v>
      </c>
    </row>
    <row r="5199" spans="1:24" x14ac:dyDescent="0.2">
      <c r="A5199">
        <v>5198</v>
      </c>
      <c r="B5199" t="s">
        <v>8065</v>
      </c>
      <c r="C5199" s="2">
        <v>41769</v>
      </c>
      <c r="D5199" s="2">
        <v>41774</v>
      </c>
      <c r="E5199" t="s">
        <v>49</v>
      </c>
      <c r="F5199" t="s">
        <v>4049</v>
      </c>
      <c r="G5199" t="str">
        <f t="shared" si="243"/>
        <v>CA-2014-159709-AI-10855</v>
      </c>
      <c r="H5199" t="s">
        <v>4050</v>
      </c>
      <c r="I5199" t="s">
        <v>25</v>
      </c>
      <c r="J5199" t="s">
        <v>26</v>
      </c>
      <c r="K5199" t="s">
        <v>4262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4.3600000000000012</v>
      </c>
      <c r="W5199" s="3">
        <f t="shared" si="244"/>
        <v>0.10000000000000002</v>
      </c>
      <c r="X5199" t="str">
        <f t="shared" si="245"/>
        <v>Medium</v>
      </c>
    </row>
    <row r="5200" spans="1:24" x14ac:dyDescent="0.2">
      <c r="A5200">
        <v>5199</v>
      </c>
      <c r="B5200" t="s">
        <v>8066</v>
      </c>
      <c r="C5200" s="2">
        <v>42432</v>
      </c>
      <c r="D5200" s="2">
        <v>42437</v>
      </c>
      <c r="E5200" t="s">
        <v>49</v>
      </c>
      <c r="F5200" t="s">
        <v>3338</v>
      </c>
      <c r="G5200" t="str">
        <f t="shared" si="243"/>
        <v>CA-2016-103982-AA-10315</v>
      </c>
      <c r="H5200" t="s">
        <v>3339</v>
      </c>
      <c r="I5200" t="s">
        <v>25</v>
      </c>
      <c r="J5200" t="s">
        <v>26</v>
      </c>
      <c r="K5200" t="s">
        <v>2896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-786.01440000000025</v>
      </c>
      <c r="W5200" s="3">
        <f t="shared" si="244"/>
        <v>-0.20000000000000007</v>
      </c>
      <c r="X5200" t="str">
        <f t="shared" si="245"/>
        <v>Medium</v>
      </c>
    </row>
    <row r="5201" spans="1:24" x14ac:dyDescent="0.2">
      <c r="A5201">
        <v>5200</v>
      </c>
      <c r="B5201" t="s">
        <v>8066</v>
      </c>
      <c r="C5201" s="2">
        <v>42432</v>
      </c>
      <c r="D5201" s="2">
        <v>42437</v>
      </c>
      <c r="E5201" t="s">
        <v>49</v>
      </c>
      <c r="F5201" t="s">
        <v>3338</v>
      </c>
      <c r="G5201" t="str">
        <f t="shared" si="243"/>
        <v>CA-2016-103982-AA-10315</v>
      </c>
      <c r="H5201" t="s">
        <v>3339</v>
      </c>
      <c r="I5201" t="s">
        <v>25</v>
      </c>
      <c r="J5201" t="s">
        <v>26</v>
      </c>
      <c r="K5201" t="s">
        <v>2896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  <c r="W5201" s="3">
        <f t="shared" si="244"/>
        <v>0.33750000000000002</v>
      </c>
      <c r="X5201" t="str">
        <f t="shared" si="245"/>
        <v>Medium</v>
      </c>
    </row>
    <row r="5202" spans="1:24" x14ac:dyDescent="0.2">
      <c r="A5202">
        <v>5201</v>
      </c>
      <c r="B5202" t="s">
        <v>8066</v>
      </c>
      <c r="C5202" s="2">
        <v>42432</v>
      </c>
      <c r="D5202" s="2">
        <v>42437</v>
      </c>
      <c r="E5202" t="s">
        <v>49</v>
      </c>
      <c r="F5202" t="s">
        <v>3338</v>
      </c>
      <c r="G5202" t="str">
        <f t="shared" si="243"/>
        <v>CA-2016-103982-AA-10315</v>
      </c>
      <c r="H5202" t="s">
        <v>3339</v>
      </c>
      <c r="I5202" t="s">
        <v>25</v>
      </c>
      <c r="J5202" t="s">
        <v>26</v>
      </c>
      <c r="K5202" t="s">
        <v>2896</v>
      </c>
      <c r="L5202" t="s">
        <v>103</v>
      </c>
      <c r="M5202">
        <v>78664</v>
      </c>
      <c r="N5202" t="s">
        <v>104</v>
      </c>
      <c r="O5202" t="s">
        <v>4606</v>
      </c>
      <c r="P5202" t="s">
        <v>70</v>
      </c>
      <c r="Q5202" t="s">
        <v>71</v>
      </c>
      <c r="R5202" t="s">
        <v>4607</v>
      </c>
      <c r="S5202">
        <v>431.97600000000006</v>
      </c>
      <c r="T5202">
        <v>3</v>
      </c>
      <c r="U5202">
        <v>0.2</v>
      </c>
      <c r="V5202">
        <v>32.398200000000017</v>
      </c>
      <c r="W5202" s="3">
        <f t="shared" si="244"/>
        <v>7.5000000000000025E-2</v>
      </c>
      <c r="X5202" t="str">
        <f t="shared" si="245"/>
        <v>Medium</v>
      </c>
    </row>
    <row r="5203" spans="1:24" x14ac:dyDescent="0.2">
      <c r="A5203">
        <v>5202</v>
      </c>
      <c r="B5203" t="s">
        <v>8066</v>
      </c>
      <c r="C5203" s="2">
        <v>42432</v>
      </c>
      <c r="D5203" s="2">
        <v>42437</v>
      </c>
      <c r="E5203" t="s">
        <v>49</v>
      </c>
      <c r="F5203" t="s">
        <v>3338</v>
      </c>
      <c r="G5203" t="str">
        <f t="shared" si="243"/>
        <v>CA-2016-103982-AA-10315</v>
      </c>
      <c r="H5203" t="s">
        <v>3339</v>
      </c>
      <c r="I5203" t="s">
        <v>25</v>
      </c>
      <c r="J5203" t="s">
        <v>26</v>
      </c>
      <c r="K5203" t="s">
        <v>2896</v>
      </c>
      <c r="L5203" t="s">
        <v>103</v>
      </c>
      <c r="M5203">
        <v>78664</v>
      </c>
      <c r="N5203" t="s">
        <v>104</v>
      </c>
      <c r="O5203" t="s">
        <v>2092</v>
      </c>
      <c r="P5203" t="s">
        <v>70</v>
      </c>
      <c r="Q5203" t="s">
        <v>160</v>
      </c>
      <c r="R5203" t="s">
        <v>2093</v>
      </c>
      <c r="S5203">
        <v>41.720000000000006</v>
      </c>
      <c r="T5203">
        <v>7</v>
      </c>
      <c r="U5203">
        <v>0.2</v>
      </c>
      <c r="V5203">
        <v>5.7364999999999977</v>
      </c>
      <c r="W5203" s="3">
        <f t="shared" si="244"/>
        <v>0.13749999999999993</v>
      </c>
      <c r="X5203" t="str">
        <f t="shared" si="245"/>
        <v>Medium</v>
      </c>
    </row>
    <row r="5204" spans="1:24" x14ac:dyDescent="0.2">
      <c r="A5204">
        <v>5203</v>
      </c>
      <c r="B5204" t="s">
        <v>8067</v>
      </c>
      <c r="C5204" s="2">
        <v>42231</v>
      </c>
      <c r="D5204" s="2">
        <v>42235</v>
      </c>
      <c r="E5204" t="s">
        <v>49</v>
      </c>
      <c r="F5204" t="s">
        <v>6279</v>
      </c>
      <c r="G5204" t="str">
        <f t="shared" si="243"/>
        <v>CA-2015-142454-RE-19450</v>
      </c>
      <c r="H5204" t="s">
        <v>6280</v>
      </c>
      <c r="I5204" t="s">
        <v>25</v>
      </c>
      <c r="J5204" t="s">
        <v>26</v>
      </c>
      <c r="K5204" t="s">
        <v>3205</v>
      </c>
      <c r="L5204" t="s">
        <v>42</v>
      </c>
      <c r="M5204">
        <v>94601</v>
      </c>
      <c r="N5204" t="s">
        <v>43</v>
      </c>
      <c r="O5204" t="s">
        <v>3703</v>
      </c>
      <c r="P5204" t="s">
        <v>31</v>
      </c>
      <c r="Q5204" t="s">
        <v>64</v>
      </c>
      <c r="R5204" t="s">
        <v>3704</v>
      </c>
      <c r="S5204">
        <v>104.23</v>
      </c>
      <c r="T5204">
        <v>7</v>
      </c>
      <c r="U5204">
        <v>0</v>
      </c>
      <c r="V5204">
        <v>28.142100000000006</v>
      </c>
      <c r="W5204" s="3">
        <f t="shared" si="244"/>
        <v>0.27000000000000007</v>
      </c>
      <c r="X5204" t="str">
        <f t="shared" si="245"/>
        <v>No Discount</v>
      </c>
    </row>
    <row r="5205" spans="1:24" x14ac:dyDescent="0.2">
      <c r="A5205">
        <v>5204</v>
      </c>
      <c r="B5205" t="s">
        <v>8067</v>
      </c>
      <c r="C5205" s="2">
        <v>42231</v>
      </c>
      <c r="D5205" s="2">
        <v>42235</v>
      </c>
      <c r="E5205" t="s">
        <v>49</v>
      </c>
      <c r="F5205" t="s">
        <v>6279</v>
      </c>
      <c r="G5205" t="str">
        <f t="shared" si="243"/>
        <v>CA-2015-142454-RE-19450</v>
      </c>
      <c r="H5205" t="s">
        <v>6280</v>
      </c>
      <c r="I5205" t="s">
        <v>25</v>
      </c>
      <c r="J5205" t="s">
        <v>26</v>
      </c>
      <c r="K5205" t="s">
        <v>3205</v>
      </c>
      <c r="L5205" t="s">
        <v>42</v>
      </c>
      <c r="M5205">
        <v>94601</v>
      </c>
      <c r="N5205" t="s">
        <v>43</v>
      </c>
      <c r="O5205" t="s">
        <v>5024</v>
      </c>
      <c r="P5205" t="s">
        <v>45</v>
      </c>
      <c r="Q5205" t="s">
        <v>58</v>
      </c>
      <c r="R5205" t="s">
        <v>5025</v>
      </c>
      <c r="S5205">
        <v>70.260000000000005</v>
      </c>
      <c r="T5205">
        <v>3</v>
      </c>
      <c r="U5205">
        <v>0</v>
      </c>
      <c r="V5205">
        <v>18.970199999999998</v>
      </c>
      <c r="W5205" s="3">
        <f t="shared" si="244"/>
        <v>0.26999999999999996</v>
      </c>
      <c r="X5205" t="str">
        <f t="shared" si="245"/>
        <v>No Discount</v>
      </c>
    </row>
    <row r="5206" spans="1:24" x14ac:dyDescent="0.2">
      <c r="A5206">
        <v>5205</v>
      </c>
      <c r="B5206" t="s">
        <v>8068</v>
      </c>
      <c r="C5206" s="2">
        <v>42259</v>
      </c>
      <c r="D5206" s="2">
        <v>42265</v>
      </c>
      <c r="E5206" t="s">
        <v>49</v>
      </c>
      <c r="F5206" t="s">
        <v>5459</v>
      </c>
      <c r="G5206" t="str">
        <f t="shared" si="243"/>
        <v>CA-2015-102015-TM-21010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3.0557999999999996</v>
      </c>
      <c r="W5206" s="3">
        <f t="shared" si="244"/>
        <v>0.32999999999999996</v>
      </c>
      <c r="X5206" t="str">
        <f t="shared" si="245"/>
        <v>No Discount</v>
      </c>
    </row>
    <row r="5207" spans="1:24" x14ac:dyDescent="0.2">
      <c r="A5207">
        <v>5206</v>
      </c>
      <c r="B5207" t="s">
        <v>8068</v>
      </c>
      <c r="C5207" s="2">
        <v>42259</v>
      </c>
      <c r="D5207" s="2">
        <v>42265</v>
      </c>
      <c r="E5207" t="s">
        <v>49</v>
      </c>
      <c r="F5207" t="s">
        <v>5459</v>
      </c>
      <c r="G5207" t="str">
        <f t="shared" si="243"/>
        <v>CA-2015-102015-TM-21010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4.2391999999999967</v>
      </c>
      <c r="W5207" s="3">
        <f t="shared" si="244"/>
        <v>3.9999999999999966E-2</v>
      </c>
      <c r="X5207" t="str">
        <f t="shared" si="245"/>
        <v>No Discount</v>
      </c>
    </row>
    <row r="5208" spans="1:24" x14ac:dyDescent="0.2">
      <c r="A5208">
        <v>5207</v>
      </c>
      <c r="B5208" t="s">
        <v>8068</v>
      </c>
      <c r="C5208" s="2">
        <v>42259</v>
      </c>
      <c r="D5208" s="2">
        <v>42265</v>
      </c>
      <c r="E5208" t="s">
        <v>49</v>
      </c>
      <c r="F5208" t="s">
        <v>5459</v>
      </c>
      <c r="G5208" t="str">
        <f t="shared" si="243"/>
        <v>CA-2015-102015-TM-21010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  <c r="W5208" s="3">
        <f t="shared" si="244"/>
        <v>0.47</v>
      </c>
      <c r="X5208" t="str">
        <f t="shared" si="245"/>
        <v>No Discount</v>
      </c>
    </row>
    <row r="5209" spans="1:24" x14ac:dyDescent="0.2">
      <c r="A5209">
        <v>5208</v>
      </c>
      <c r="B5209" t="s">
        <v>8068</v>
      </c>
      <c r="C5209" s="2">
        <v>42259</v>
      </c>
      <c r="D5209" s="2">
        <v>42265</v>
      </c>
      <c r="E5209" t="s">
        <v>49</v>
      </c>
      <c r="F5209" t="s">
        <v>5459</v>
      </c>
      <c r="G5209" t="str">
        <f t="shared" si="243"/>
        <v>CA-2015-102015-TM-21010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  <c r="W5209" s="3">
        <f t="shared" si="244"/>
        <v>0.48000000000000004</v>
      </c>
      <c r="X5209" t="str">
        <f t="shared" si="245"/>
        <v>No Discount</v>
      </c>
    </row>
    <row r="5210" spans="1:24" x14ac:dyDescent="0.2">
      <c r="A5210">
        <v>5209</v>
      </c>
      <c r="B5210" t="s">
        <v>8068</v>
      </c>
      <c r="C5210" s="2">
        <v>42259</v>
      </c>
      <c r="D5210" s="2">
        <v>42265</v>
      </c>
      <c r="E5210" t="s">
        <v>49</v>
      </c>
      <c r="F5210" t="s">
        <v>5459</v>
      </c>
      <c r="G5210" t="str">
        <f t="shared" si="243"/>
        <v>CA-2015-102015-TM-21010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3983</v>
      </c>
      <c r="P5210" t="s">
        <v>45</v>
      </c>
      <c r="Q5210" t="s">
        <v>89</v>
      </c>
      <c r="R5210" t="s">
        <v>3984</v>
      </c>
      <c r="S5210">
        <v>28.900000000000002</v>
      </c>
      <c r="T5210">
        <v>5</v>
      </c>
      <c r="U5210">
        <v>0</v>
      </c>
      <c r="V5210">
        <v>14.161000000000001</v>
      </c>
      <c r="W5210" s="3">
        <f t="shared" si="244"/>
        <v>0.49</v>
      </c>
      <c r="X5210" t="str">
        <f t="shared" si="245"/>
        <v>No Discount</v>
      </c>
    </row>
    <row r="5211" spans="1:24" x14ac:dyDescent="0.2">
      <c r="A5211">
        <v>5210</v>
      </c>
      <c r="B5211" t="s">
        <v>8068</v>
      </c>
      <c r="C5211" s="2">
        <v>42259</v>
      </c>
      <c r="D5211" s="2">
        <v>42265</v>
      </c>
      <c r="E5211" t="s">
        <v>49</v>
      </c>
      <c r="F5211" t="s">
        <v>5459</v>
      </c>
      <c r="G5211" t="str">
        <f t="shared" si="243"/>
        <v>CA-2015-102015-TM-21010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  <c r="W5211" s="3">
        <f t="shared" si="244"/>
        <v>0.47</v>
      </c>
      <c r="X5211" t="str">
        <f t="shared" si="245"/>
        <v>No Discount</v>
      </c>
    </row>
    <row r="5212" spans="1:24" x14ac:dyDescent="0.2">
      <c r="A5212">
        <v>5211</v>
      </c>
      <c r="B5212" t="s">
        <v>8069</v>
      </c>
      <c r="C5212" s="2">
        <v>42016</v>
      </c>
      <c r="D5212" s="2">
        <v>42022</v>
      </c>
      <c r="E5212" t="s">
        <v>49</v>
      </c>
      <c r="F5212" t="s">
        <v>3808</v>
      </c>
      <c r="G5212" t="str">
        <f t="shared" si="243"/>
        <v>CA-2015-156755-YS-21880</v>
      </c>
      <c r="H5212" t="s">
        <v>3809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120.94680000000001</v>
      </c>
      <c r="W5212" s="3">
        <f t="shared" si="244"/>
        <v>0.26</v>
      </c>
      <c r="X5212" t="str">
        <f t="shared" si="245"/>
        <v>No Discount</v>
      </c>
    </row>
    <row r="5213" spans="1:24" x14ac:dyDescent="0.2">
      <c r="A5213">
        <v>5212</v>
      </c>
      <c r="B5213" t="s">
        <v>8070</v>
      </c>
      <c r="C5213" s="2">
        <v>42136</v>
      </c>
      <c r="D5213" s="2">
        <v>42140</v>
      </c>
      <c r="E5213" t="s">
        <v>22</v>
      </c>
      <c r="F5213" t="s">
        <v>5499</v>
      </c>
      <c r="G5213" t="str">
        <f t="shared" si="243"/>
        <v>CA-2015-130876-AZ-10750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2992</v>
      </c>
      <c r="P5213" t="s">
        <v>45</v>
      </c>
      <c r="Q5213" t="s">
        <v>58</v>
      </c>
      <c r="R5213" t="s">
        <v>2993</v>
      </c>
      <c r="S5213">
        <v>36.630000000000003</v>
      </c>
      <c r="T5213">
        <v>3</v>
      </c>
      <c r="U5213">
        <v>0</v>
      </c>
      <c r="V5213">
        <v>9.8901000000000039</v>
      </c>
      <c r="W5213" s="3">
        <f t="shared" si="244"/>
        <v>0.27000000000000007</v>
      </c>
      <c r="X5213" t="str">
        <f t="shared" si="245"/>
        <v>No Discount</v>
      </c>
    </row>
    <row r="5214" spans="1:24" x14ac:dyDescent="0.2">
      <c r="A5214">
        <v>5213</v>
      </c>
      <c r="B5214" t="s">
        <v>8071</v>
      </c>
      <c r="C5214" s="2">
        <v>42639</v>
      </c>
      <c r="D5214" s="2">
        <v>42639</v>
      </c>
      <c r="E5214" t="s">
        <v>1292</v>
      </c>
      <c r="F5214" t="s">
        <v>2665</v>
      </c>
      <c r="G5214" t="str">
        <f t="shared" si="243"/>
        <v>CA-2016-145898-CM-12445</v>
      </c>
      <c r="H5214" t="s">
        <v>2666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51.449999999999996</v>
      </c>
      <c r="T5214">
        <v>3</v>
      </c>
      <c r="U5214">
        <v>0</v>
      </c>
      <c r="V5214">
        <v>13.891499999999999</v>
      </c>
      <c r="W5214" s="3">
        <f t="shared" si="244"/>
        <v>0.27</v>
      </c>
      <c r="X5214" t="str">
        <f t="shared" si="245"/>
        <v>No Discount</v>
      </c>
    </row>
    <row r="5215" spans="1:24" x14ac:dyDescent="0.2">
      <c r="A5215">
        <v>5214</v>
      </c>
      <c r="B5215" t="s">
        <v>8071</v>
      </c>
      <c r="C5215" s="2">
        <v>42639</v>
      </c>
      <c r="D5215" s="2">
        <v>42639</v>
      </c>
      <c r="E5215" t="s">
        <v>1292</v>
      </c>
      <c r="F5215" t="s">
        <v>2665</v>
      </c>
      <c r="G5215" t="str">
        <f t="shared" si="243"/>
        <v>CA-2016-145898-CM-12445</v>
      </c>
      <c r="H5215" t="s">
        <v>2666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3718</v>
      </c>
      <c r="P5215" t="s">
        <v>45</v>
      </c>
      <c r="Q5215" t="s">
        <v>46</v>
      </c>
      <c r="R5215" t="s">
        <v>3719</v>
      </c>
      <c r="S5215">
        <v>7.83</v>
      </c>
      <c r="T5215">
        <v>3</v>
      </c>
      <c r="U5215">
        <v>0</v>
      </c>
      <c r="V5215">
        <v>3.6017999999999999</v>
      </c>
      <c r="W5215" s="3">
        <f t="shared" si="244"/>
        <v>0.45999999999999996</v>
      </c>
      <c r="X5215" t="str">
        <f t="shared" si="245"/>
        <v>No Discount</v>
      </c>
    </row>
    <row r="5216" spans="1:24" x14ac:dyDescent="0.2">
      <c r="A5216">
        <v>5215</v>
      </c>
      <c r="B5216" t="s">
        <v>8071</v>
      </c>
      <c r="C5216" s="2">
        <v>42639</v>
      </c>
      <c r="D5216" s="2">
        <v>42639</v>
      </c>
      <c r="E5216" t="s">
        <v>1292</v>
      </c>
      <c r="F5216" t="s">
        <v>2665</v>
      </c>
      <c r="G5216" t="str">
        <f t="shared" si="243"/>
        <v>CA-2016-145898-CM-12445</v>
      </c>
      <c r="H5216" t="s">
        <v>2666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13.452000000000002</v>
      </c>
      <c r="W5216" s="3">
        <f t="shared" si="244"/>
        <v>0.38000000000000006</v>
      </c>
      <c r="X5216" t="str">
        <f t="shared" si="245"/>
        <v>No Discount</v>
      </c>
    </row>
    <row r="5217" spans="1:24" x14ac:dyDescent="0.2">
      <c r="A5217">
        <v>5216</v>
      </c>
      <c r="B5217" t="s">
        <v>8071</v>
      </c>
      <c r="C5217" s="2">
        <v>42639</v>
      </c>
      <c r="D5217" s="2">
        <v>42639</v>
      </c>
      <c r="E5217" t="s">
        <v>1292</v>
      </c>
      <c r="F5217" t="s">
        <v>2665</v>
      </c>
      <c r="G5217" t="str">
        <f t="shared" si="243"/>
        <v>CA-2016-145898-CM-12445</v>
      </c>
      <c r="H5217" t="s">
        <v>2666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29.900000000000002</v>
      </c>
      <c r="T5217">
        <v>5</v>
      </c>
      <c r="U5217">
        <v>0</v>
      </c>
      <c r="V5217">
        <v>13.454999999999998</v>
      </c>
      <c r="W5217" s="3">
        <f t="shared" si="244"/>
        <v>0.4499999999999999</v>
      </c>
      <c r="X5217" t="str">
        <f t="shared" si="245"/>
        <v>No Discount</v>
      </c>
    </row>
    <row r="5218" spans="1:24" x14ac:dyDescent="0.2">
      <c r="A5218">
        <v>5217</v>
      </c>
      <c r="B5218" t="s">
        <v>8072</v>
      </c>
      <c r="C5218" s="2">
        <v>42987</v>
      </c>
      <c r="D5218" s="2">
        <v>42993</v>
      </c>
      <c r="E5218" t="s">
        <v>49</v>
      </c>
      <c r="F5218" t="s">
        <v>6228</v>
      </c>
      <c r="G5218" t="str">
        <f t="shared" si="243"/>
        <v>US-2017-159562-JB-16000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2961</v>
      </c>
      <c r="P5218" t="s">
        <v>45</v>
      </c>
      <c r="Q5218" t="s">
        <v>172</v>
      </c>
      <c r="R5218" t="s">
        <v>2962</v>
      </c>
      <c r="S5218">
        <v>17.48</v>
      </c>
      <c r="T5218">
        <v>2</v>
      </c>
      <c r="U5218">
        <v>0</v>
      </c>
      <c r="V5218">
        <v>8.2156000000000002</v>
      </c>
      <c r="W5218" s="3">
        <f t="shared" si="244"/>
        <v>0.47000000000000003</v>
      </c>
      <c r="X5218" t="str">
        <f t="shared" si="245"/>
        <v>No Discount</v>
      </c>
    </row>
    <row r="5219" spans="1:24" x14ac:dyDescent="0.2">
      <c r="A5219">
        <v>5218</v>
      </c>
      <c r="B5219" t="s">
        <v>8073</v>
      </c>
      <c r="C5219" s="2">
        <v>42840</v>
      </c>
      <c r="D5219" s="2">
        <v>42842</v>
      </c>
      <c r="E5219" t="s">
        <v>22</v>
      </c>
      <c r="F5219" t="s">
        <v>3100</v>
      </c>
      <c r="G5219" t="str">
        <f t="shared" si="243"/>
        <v>CA-2017-134635-NS-18640</v>
      </c>
      <c r="H5219" t="s">
        <v>3101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36.404399999999995</v>
      </c>
      <c r="W5219" s="3">
        <f t="shared" si="244"/>
        <v>0.45999999999999996</v>
      </c>
      <c r="X5219" t="str">
        <f t="shared" si="245"/>
        <v>No Discount</v>
      </c>
    </row>
    <row r="5220" spans="1:24" x14ac:dyDescent="0.2">
      <c r="A5220">
        <v>5219</v>
      </c>
      <c r="B5220" t="s">
        <v>8074</v>
      </c>
      <c r="C5220" s="2">
        <v>42896</v>
      </c>
      <c r="D5220" s="2">
        <v>42900</v>
      </c>
      <c r="E5220" t="s">
        <v>49</v>
      </c>
      <c r="F5220" t="s">
        <v>207</v>
      </c>
      <c r="G5220" t="str">
        <f t="shared" si="243"/>
        <v>CA-2017-167080-LC-16930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  <c r="W5220" s="3">
        <f t="shared" si="244"/>
        <v>0.5</v>
      </c>
      <c r="X5220" t="str">
        <f t="shared" si="245"/>
        <v>No Discount</v>
      </c>
    </row>
    <row r="5221" spans="1:24" x14ac:dyDescent="0.2">
      <c r="A5221">
        <v>5220</v>
      </c>
      <c r="B5221" t="s">
        <v>8075</v>
      </c>
      <c r="C5221" s="2">
        <v>42979</v>
      </c>
      <c r="D5221" s="2">
        <v>42979</v>
      </c>
      <c r="E5221" t="s">
        <v>1292</v>
      </c>
      <c r="F5221" t="s">
        <v>1909</v>
      </c>
      <c r="G5221" t="str">
        <f t="shared" si="243"/>
        <v>CA-2017-145653-CA-12775</v>
      </c>
      <c r="H5221" t="s">
        <v>1910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498.26000000000005</v>
      </c>
      <c r="T5221">
        <v>7</v>
      </c>
      <c r="U5221">
        <v>0</v>
      </c>
      <c r="V5221">
        <v>134.53020000000001</v>
      </c>
      <c r="W5221" s="3">
        <f t="shared" si="244"/>
        <v>0.26999999999999996</v>
      </c>
      <c r="X5221" t="str">
        <f t="shared" si="245"/>
        <v>No Discount</v>
      </c>
    </row>
    <row r="5222" spans="1:24" x14ac:dyDescent="0.2">
      <c r="A5222">
        <v>5221</v>
      </c>
      <c r="B5222" t="s">
        <v>8076</v>
      </c>
      <c r="C5222" s="2">
        <v>41804</v>
      </c>
      <c r="D5222" s="2">
        <v>41810</v>
      </c>
      <c r="E5222" t="s">
        <v>49</v>
      </c>
      <c r="F5222" t="s">
        <v>6219</v>
      </c>
      <c r="G5222" t="str">
        <f t="shared" si="243"/>
        <v>CA-2014-140487-SR-20425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  <c r="W5222" s="3">
        <f t="shared" si="244"/>
        <v>0.27</v>
      </c>
      <c r="X5222" t="str">
        <f t="shared" si="245"/>
        <v>No Discount</v>
      </c>
    </row>
    <row r="5223" spans="1:24" x14ac:dyDescent="0.2">
      <c r="A5223">
        <v>5222</v>
      </c>
      <c r="B5223" t="s">
        <v>8077</v>
      </c>
      <c r="C5223" s="2">
        <v>42873</v>
      </c>
      <c r="D5223" s="2">
        <v>42877</v>
      </c>
      <c r="E5223" t="s">
        <v>22</v>
      </c>
      <c r="F5223" t="s">
        <v>3797</v>
      </c>
      <c r="G5223" t="str">
        <f t="shared" si="243"/>
        <v>CA-2017-117401-PP-18955</v>
      </c>
      <c r="H5223" t="s">
        <v>3798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197.92079999999999</v>
      </c>
      <c r="W5223" s="3">
        <f t="shared" si="244"/>
        <v>0.27999999999999997</v>
      </c>
      <c r="X5223" t="str">
        <f t="shared" si="245"/>
        <v>No Discount</v>
      </c>
    </row>
    <row r="5224" spans="1:24" x14ac:dyDescent="0.2">
      <c r="A5224">
        <v>5223</v>
      </c>
      <c r="B5224" t="s">
        <v>8077</v>
      </c>
      <c r="C5224" s="2">
        <v>42873</v>
      </c>
      <c r="D5224" s="2">
        <v>42877</v>
      </c>
      <c r="E5224" t="s">
        <v>22</v>
      </c>
      <c r="F5224" t="s">
        <v>3797</v>
      </c>
      <c r="G5224" t="str">
        <f t="shared" si="243"/>
        <v>CA-2017-117401-PP-18955</v>
      </c>
      <c r="H5224" t="s">
        <v>3798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114.94999999999999</v>
      </c>
      <c r="T5224">
        <v>5</v>
      </c>
      <c r="U5224">
        <v>0</v>
      </c>
      <c r="V5224">
        <v>2.2990000000000066</v>
      </c>
      <c r="W5224" s="3">
        <f t="shared" si="244"/>
        <v>2.0000000000000059E-2</v>
      </c>
      <c r="X5224" t="str">
        <f t="shared" si="245"/>
        <v>No Discount</v>
      </c>
    </row>
    <row r="5225" spans="1:24" x14ac:dyDescent="0.2">
      <c r="A5225">
        <v>5224</v>
      </c>
      <c r="B5225" t="s">
        <v>8077</v>
      </c>
      <c r="C5225" s="2">
        <v>42873</v>
      </c>
      <c r="D5225" s="2">
        <v>42877</v>
      </c>
      <c r="E5225" t="s">
        <v>22</v>
      </c>
      <c r="F5225" t="s">
        <v>3797</v>
      </c>
      <c r="G5225" t="str">
        <f t="shared" si="243"/>
        <v>CA-2017-117401-PP-18955</v>
      </c>
      <c r="H5225" t="s">
        <v>3798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20.731199999999998</v>
      </c>
      <c r="W5225" s="3">
        <f t="shared" si="244"/>
        <v>0.48</v>
      </c>
      <c r="X5225" t="str">
        <f t="shared" si="245"/>
        <v>No Discount</v>
      </c>
    </row>
    <row r="5226" spans="1:24" x14ac:dyDescent="0.2">
      <c r="A5226">
        <v>5225</v>
      </c>
      <c r="B5226" t="s">
        <v>8080</v>
      </c>
      <c r="C5226" s="2">
        <v>42990</v>
      </c>
      <c r="D5226" s="2">
        <v>42995</v>
      </c>
      <c r="E5226" t="s">
        <v>22</v>
      </c>
      <c r="F5226" t="s">
        <v>5577</v>
      </c>
      <c r="G5226" t="str">
        <f t="shared" si="243"/>
        <v>US-2017-109582-JM-15865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  <c r="W5226" s="3">
        <f t="shared" si="244"/>
        <v>0.48</v>
      </c>
      <c r="X5226" t="str">
        <f t="shared" si="245"/>
        <v>No Discount</v>
      </c>
    </row>
    <row r="5227" spans="1:24" x14ac:dyDescent="0.2">
      <c r="A5227">
        <v>5226</v>
      </c>
      <c r="B5227" t="s">
        <v>8081</v>
      </c>
      <c r="C5227" s="2">
        <v>42542</v>
      </c>
      <c r="D5227" s="2">
        <v>42547</v>
      </c>
      <c r="E5227" t="s">
        <v>49</v>
      </c>
      <c r="F5227" t="s">
        <v>4715</v>
      </c>
      <c r="G5227" t="str">
        <f t="shared" si="243"/>
        <v>CA-2016-119865-AS-10090</v>
      </c>
      <c r="H5227" t="s">
        <v>4716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  <c r="W5227" s="3">
        <f t="shared" si="244"/>
        <v>0.35</v>
      </c>
      <c r="X5227" t="str">
        <f t="shared" si="245"/>
        <v>Medium</v>
      </c>
    </row>
    <row r="5228" spans="1:24" x14ac:dyDescent="0.2">
      <c r="A5228">
        <v>5227</v>
      </c>
      <c r="B5228" t="s">
        <v>8081</v>
      </c>
      <c r="C5228" s="2">
        <v>42542</v>
      </c>
      <c r="D5228" s="2">
        <v>42547</v>
      </c>
      <c r="E5228" t="s">
        <v>49</v>
      </c>
      <c r="F5228" t="s">
        <v>4715</v>
      </c>
      <c r="G5228" t="str">
        <f t="shared" si="243"/>
        <v>CA-2016-119865-AS-10090</v>
      </c>
      <c r="H5228" t="s">
        <v>4716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60.496799999999993</v>
      </c>
      <c r="W5228" s="3">
        <f t="shared" si="244"/>
        <v>0.32499999999999996</v>
      </c>
      <c r="X5228" t="str">
        <f t="shared" si="245"/>
        <v>Medium</v>
      </c>
    </row>
    <row r="5229" spans="1:24" x14ac:dyDescent="0.2">
      <c r="A5229">
        <v>5228</v>
      </c>
      <c r="B5229" t="s">
        <v>8081</v>
      </c>
      <c r="C5229" s="2">
        <v>42542</v>
      </c>
      <c r="D5229" s="2">
        <v>42547</v>
      </c>
      <c r="E5229" t="s">
        <v>49</v>
      </c>
      <c r="F5229" t="s">
        <v>4715</v>
      </c>
      <c r="G5229" t="str">
        <f t="shared" si="243"/>
        <v>CA-2016-119865-AS-10090</v>
      </c>
      <c r="H5229" t="s">
        <v>4716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2284</v>
      </c>
      <c r="P5229" t="s">
        <v>31</v>
      </c>
      <c r="Q5229" t="s">
        <v>32</v>
      </c>
      <c r="R5229" t="s">
        <v>2285</v>
      </c>
      <c r="S5229">
        <v>353.56799999999998</v>
      </c>
      <c r="T5229">
        <v>2</v>
      </c>
      <c r="U5229">
        <v>0.2</v>
      </c>
      <c r="V5229">
        <v>-44.196000000000026</v>
      </c>
      <c r="W5229" s="3">
        <f t="shared" si="244"/>
        <v>-0.12500000000000008</v>
      </c>
      <c r="X5229" t="str">
        <f t="shared" si="245"/>
        <v>Medium</v>
      </c>
    </row>
    <row r="5230" spans="1:24" x14ac:dyDescent="0.2">
      <c r="A5230">
        <v>5229</v>
      </c>
      <c r="B5230" t="s">
        <v>8082</v>
      </c>
      <c r="C5230" s="2">
        <v>41969</v>
      </c>
      <c r="D5230" s="2">
        <v>41974</v>
      </c>
      <c r="E5230" t="s">
        <v>49</v>
      </c>
      <c r="F5230" t="s">
        <v>549</v>
      </c>
      <c r="G5230" t="str">
        <f t="shared" si="243"/>
        <v>US-2014-147648-LS-16975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  <c r="W5230" s="3">
        <f t="shared" si="244"/>
        <v>0.49</v>
      </c>
      <c r="X5230" t="str">
        <f t="shared" si="245"/>
        <v>No Discount</v>
      </c>
    </row>
    <row r="5231" spans="1:24" x14ac:dyDescent="0.2">
      <c r="A5231">
        <v>5230</v>
      </c>
      <c r="B5231" t="s">
        <v>8083</v>
      </c>
      <c r="C5231" s="2">
        <v>42813</v>
      </c>
      <c r="D5231" s="2">
        <v>42816</v>
      </c>
      <c r="E5231" t="s">
        <v>22</v>
      </c>
      <c r="F5231" t="s">
        <v>1678</v>
      </c>
      <c r="G5231" t="str">
        <f t="shared" si="243"/>
        <v>CA-2017-124436-SA-20830</v>
      </c>
      <c r="H5231" t="s">
        <v>1679</v>
      </c>
      <c r="I5231" t="s">
        <v>25</v>
      </c>
      <c r="J5231" t="s">
        <v>26</v>
      </c>
      <c r="K5231" t="s">
        <v>3495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14.624000000000002</v>
      </c>
      <c r="T5231">
        <v>2</v>
      </c>
      <c r="U5231">
        <v>0.2</v>
      </c>
      <c r="V5231">
        <v>5.1183999999999994</v>
      </c>
      <c r="W5231" s="3">
        <f t="shared" si="244"/>
        <v>0.34999999999999992</v>
      </c>
      <c r="X5231" t="str">
        <f t="shared" si="245"/>
        <v>Medium</v>
      </c>
    </row>
    <row r="5232" spans="1:24" x14ac:dyDescent="0.2">
      <c r="A5232">
        <v>5231</v>
      </c>
      <c r="B5232" t="s">
        <v>8083</v>
      </c>
      <c r="C5232" s="2">
        <v>42813</v>
      </c>
      <c r="D5232" s="2">
        <v>42816</v>
      </c>
      <c r="E5232" t="s">
        <v>22</v>
      </c>
      <c r="F5232" t="s">
        <v>1678</v>
      </c>
      <c r="G5232" t="str">
        <f t="shared" si="243"/>
        <v>CA-2017-124436-SA-20830</v>
      </c>
      <c r="H5232" t="s">
        <v>1679</v>
      </c>
      <c r="I5232" t="s">
        <v>25</v>
      </c>
      <c r="J5232" t="s">
        <v>26</v>
      </c>
      <c r="K5232" t="s">
        <v>3495</v>
      </c>
      <c r="L5232" t="s">
        <v>42</v>
      </c>
      <c r="M5232">
        <v>93727</v>
      </c>
      <c r="N5232" t="s">
        <v>43</v>
      </c>
      <c r="O5232" t="s">
        <v>2403</v>
      </c>
      <c r="P5232" t="s">
        <v>31</v>
      </c>
      <c r="Q5232" t="s">
        <v>55</v>
      </c>
      <c r="R5232" t="s">
        <v>2404</v>
      </c>
      <c r="S5232">
        <v>697.16</v>
      </c>
      <c r="T5232">
        <v>5</v>
      </c>
      <c r="U5232">
        <v>0.2</v>
      </c>
      <c r="V5232">
        <v>8.7144999999999868</v>
      </c>
      <c r="W5232" s="3">
        <f t="shared" si="244"/>
        <v>1.2499999999999982E-2</v>
      </c>
      <c r="X5232" t="str">
        <f t="shared" si="245"/>
        <v>Medium</v>
      </c>
    </row>
    <row r="5233" spans="1:24" x14ac:dyDescent="0.2">
      <c r="A5233">
        <v>5232</v>
      </c>
      <c r="B5233" t="s">
        <v>8083</v>
      </c>
      <c r="C5233" s="2">
        <v>42813</v>
      </c>
      <c r="D5233" s="2">
        <v>42816</v>
      </c>
      <c r="E5233" t="s">
        <v>22</v>
      </c>
      <c r="F5233" t="s">
        <v>1678</v>
      </c>
      <c r="G5233" t="str">
        <f t="shared" si="243"/>
        <v>CA-2017-124436-SA-20830</v>
      </c>
      <c r="H5233" t="s">
        <v>1679</v>
      </c>
      <c r="I5233" t="s">
        <v>25</v>
      </c>
      <c r="J5233" t="s">
        <v>26</v>
      </c>
      <c r="K5233" t="s">
        <v>3495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  <c r="W5233" s="3">
        <f t="shared" si="244"/>
        <v>0.41000000000000003</v>
      </c>
      <c r="X5233" t="str">
        <f t="shared" si="245"/>
        <v>No Discount</v>
      </c>
    </row>
    <row r="5234" spans="1:24" x14ac:dyDescent="0.2">
      <c r="A5234">
        <v>5233</v>
      </c>
      <c r="B5234" t="s">
        <v>8083</v>
      </c>
      <c r="C5234" s="2">
        <v>42813</v>
      </c>
      <c r="D5234" s="2">
        <v>42816</v>
      </c>
      <c r="E5234" t="s">
        <v>22</v>
      </c>
      <c r="F5234" t="s">
        <v>1678</v>
      </c>
      <c r="G5234" t="str">
        <f t="shared" si="243"/>
        <v>CA-2017-124436-SA-20830</v>
      </c>
      <c r="H5234" t="s">
        <v>1679</v>
      </c>
      <c r="I5234" t="s">
        <v>25</v>
      </c>
      <c r="J5234" t="s">
        <v>26</v>
      </c>
      <c r="K5234" t="s">
        <v>3495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27.496000000000002</v>
      </c>
      <c r="T5234">
        <v>7</v>
      </c>
      <c r="U5234">
        <v>0.2</v>
      </c>
      <c r="V5234">
        <v>9.2798999999999996</v>
      </c>
      <c r="W5234" s="3">
        <f t="shared" si="244"/>
        <v>0.33749999999999997</v>
      </c>
      <c r="X5234" t="str">
        <f t="shared" si="245"/>
        <v>Medium</v>
      </c>
    </row>
    <row r="5235" spans="1:24" x14ac:dyDescent="0.2">
      <c r="A5235">
        <v>5234</v>
      </c>
      <c r="B5235" t="s">
        <v>8084</v>
      </c>
      <c r="C5235" s="2">
        <v>41930</v>
      </c>
      <c r="D5235" s="2">
        <v>41934</v>
      </c>
      <c r="E5235" t="s">
        <v>49</v>
      </c>
      <c r="F5235" t="s">
        <v>5591</v>
      </c>
      <c r="G5235" t="str">
        <f t="shared" si="243"/>
        <v>CA-2014-115084-LS-17200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  <c r="W5235" s="3">
        <f t="shared" si="244"/>
        <v>0.24</v>
      </c>
      <c r="X5235" t="str">
        <f t="shared" si="245"/>
        <v>No Discount</v>
      </c>
    </row>
    <row r="5236" spans="1:24" x14ac:dyDescent="0.2">
      <c r="A5236">
        <v>5235</v>
      </c>
      <c r="B5236" t="s">
        <v>8085</v>
      </c>
      <c r="C5236" s="2">
        <v>42969</v>
      </c>
      <c r="D5236" s="2">
        <v>42970</v>
      </c>
      <c r="E5236" t="s">
        <v>187</v>
      </c>
      <c r="F5236" t="s">
        <v>7588</v>
      </c>
      <c r="G5236" t="str">
        <f t="shared" si="243"/>
        <v>CA-2017-131037-TM-21490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2.625099999999982</v>
      </c>
      <c r="W5236" s="3">
        <f t="shared" si="244"/>
        <v>1.2499999999999914E-2</v>
      </c>
      <c r="X5236" t="str">
        <f t="shared" si="245"/>
        <v>Medium</v>
      </c>
    </row>
    <row r="5237" spans="1:24" x14ac:dyDescent="0.2">
      <c r="A5237">
        <v>5236</v>
      </c>
      <c r="B5237" t="s">
        <v>8086</v>
      </c>
      <c r="C5237" s="2">
        <v>42693</v>
      </c>
      <c r="D5237" s="2">
        <v>42696</v>
      </c>
      <c r="E5237" t="s">
        <v>187</v>
      </c>
      <c r="F5237" t="s">
        <v>5763</v>
      </c>
      <c r="G5237" t="str">
        <f t="shared" si="243"/>
        <v>CA-2016-111143-TT-21265</v>
      </c>
      <c r="H5237" t="s">
        <v>5764</v>
      </c>
      <c r="I5237" t="s">
        <v>40</v>
      </c>
      <c r="J5237" t="s">
        <v>26</v>
      </c>
      <c r="K5237" t="s">
        <v>4381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15.938399999999998</v>
      </c>
      <c r="W5237" s="3">
        <f t="shared" si="244"/>
        <v>0.28999999999999998</v>
      </c>
      <c r="X5237" t="str">
        <f t="shared" si="245"/>
        <v>No Discount</v>
      </c>
    </row>
    <row r="5238" spans="1:24" x14ac:dyDescent="0.2">
      <c r="A5238">
        <v>5237</v>
      </c>
      <c r="B5238" t="s">
        <v>8087</v>
      </c>
      <c r="C5238" s="2">
        <v>41902</v>
      </c>
      <c r="D5238" s="2">
        <v>41906</v>
      </c>
      <c r="E5238" t="s">
        <v>49</v>
      </c>
      <c r="F5238" t="s">
        <v>363</v>
      </c>
      <c r="G5238" t="str">
        <f t="shared" si="243"/>
        <v>CA-2014-166744-DN-13690</v>
      </c>
      <c r="H5238" t="s">
        <v>364</v>
      </c>
      <c r="I5238" t="s">
        <v>25</v>
      </c>
      <c r="J5238" t="s">
        <v>26</v>
      </c>
      <c r="K5238" t="s">
        <v>381</v>
      </c>
      <c r="L5238" t="s">
        <v>2740</v>
      </c>
      <c r="M5238">
        <v>21044</v>
      </c>
      <c r="N5238" t="s">
        <v>147</v>
      </c>
      <c r="O5238" t="s">
        <v>3357</v>
      </c>
      <c r="P5238" t="s">
        <v>31</v>
      </c>
      <c r="Q5238" t="s">
        <v>64</v>
      </c>
      <c r="R5238" t="s">
        <v>3358</v>
      </c>
      <c r="S5238">
        <v>164.22</v>
      </c>
      <c r="T5238">
        <v>3</v>
      </c>
      <c r="U5238">
        <v>0</v>
      </c>
      <c r="V5238">
        <v>50.908200000000001</v>
      </c>
      <c r="W5238" s="3">
        <f t="shared" si="244"/>
        <v>0.31</v>
      </c>
      <c r="X5238" t="str">
        <f t="shared" si="245"/>
        <v>No Discount</v>
      </c>
    </row>
    <row r="5239" spans="1:24" x14ac:dyDescent="0.2">
      <c r="A5239">
        <v>5238</v>
      </c>
      <c r="B5239" t="s">
        <v>8087</v>
      </c>
      <c r="C5239" s="2">
        <v>41902</v>
      </c>
      <c r="D5239" s="2">
        <v>41906</v>
      </c>
      <c r="E5239" t="s">
        <v>49</v>
      </c>
      <c r="F5239" t="s">
        <v>363</v>
      </c>
      <c r="G5239" t="str">
        <f t="shared" si="243"/>
        <v>CA-2014-166744-DN-13690</v>
      </c>
      <c r="H5239" t="s">
        <v>364</v>
      </c>
      <c r="I5239" t="s">
        <v>25</v>
      </c>
      <c r="J5239" t="s">
        <v>26</v>
      </c>
      <c r="K5239" t="s">
        <v>381</v>
      </c>
      <c r="L5239" t="s">
        <v>2740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  <c r="W5239" s="3">
        <f t="shared" si="244"/>
        <v>9.9999999999999992E-2</v>
      </c>
      <c r="X5239" t="str">
        <f t="shared" si="245"/>
        <v>No Discount</v>
      </c>
    </row>
    <row r="5240" spans="1:24" x14ac:dyDescent="0.2">
      <c r="A5240">
        <v>5239</v>
      </c>
      <c r="B5240" t="s">
        <v>8087</v>
      </c>
      <c r="C5240" s="2">
        <v>41902</v>
      </c>
      <c r="D5240" s="2">
        <v>41906</v>
      </c>
      <c r="E5240" t="s">
        <v>49</v>
      </c>
      <c r="F5240" t="s">
        <v>363</v>
      </c>
      <c r="G5240" t="str">
        <f t="shared" si="243"/>
        <v>CA-2014-166744-DN-13690</v>
      </c>
      <c r="H5240" t="s">
        <v>364</v>
      </c>
      <c r="I5240" t="s">
        <v>25</v>
      </c>
      <c r="J5240" t="s">
        <v>26</v>
      </c>
      <c r="K5240" t="s">
        <v>381</v>
      </c>
      <c r="L5240" t="s">
        <v>2740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26.391200000000005</v>
      </c>
      <c r="W5240" s="3">
        <f t="shared" si="244"/>
        <v>0.44000000000000011</v>
      </c>
      <c r="X5240" t="str">
        <f t="shared" si="245"/>
        <v>No Discount</v>
      </c>
    </row>
    <row r="5241" spans="1:24" x14ac:dyDescent="0.2">
      <c r="A5241">
        <v>5240</v>
      </c>
      <c r="B5241" t="s">
        <v>8088</v>
      </c>
      <c r="C5241" s="2">
        <v>42624</v>
      </c>
      <c r="D5241" s="2">
        <v>42630</v>
      </c>
      <c r="E5241" t="s">
        <v>49</v>
      </c>
      <c r="F5241" t="s">
        <v>6342</v>
      </c>
      <c r="G5241" t="str">
        <f t="shared" si="243"/>
        <v>CA-2016-116561-EB-14110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6.6587999999999994</v>
      </c>
      <c r="W5241" s="3">
        <f t="shared" si="244"/>
        <v>1.9999999999999997E-2</v>
      </c>
      <c r="X5241" t="str">
        <f t="shared" si="245"/>
        <v>No Discount</v>
      </c>
    </row>
    <row r="5242" spans="1:24" x14ac:dyDescent="0.2">
      <c r="A5242">
        <v>5241</v>
      </c>
      <c r="B5242" t="s">
        <v>8088</v>
      </c>
      <c r="C5242" s="2">
        <v>42624</v>
      </c>
      <c r="D5242" s="2">
        <v>42630</v>
      </c>
      <c r="E5242" t="s">
        <v>49</v>
      </c>
      <c r="F5242" t="s">
        <v>6342</v>
      </c>
      <c r="G5242" t="str">
        <f t="shared" si="243"/>
        <v>CA-2016-116561-EB-14110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39.872000000000007</v>
      </c>
      <c r="T5242">
        <v>2</v>
      </c>
      <c r="U5242">
        <v>0.2</v>
      </c>
      <c r="V5242">
        <v>12.958399999999999</v>
      </c>
      <c r="W5242" s="3">
        <f t="shared" si="244"/>
        <v>0.3249999999999999</v>
      </c>
      <c r="X5242" t="str">
        <f t="shared" si="245"/>
        <v>Medium</v>
      </c>
    </row>
    <row r="5243" spans="1:24" x14ac:dyDescent="0.2">
      <c r="A5243">
        <v>5242</v>
      </c>
      <c r="B5243" t="s">
        <v>8089</v>
      </c>
      <c r="C5243" s="2">
        <v>42636</v>
      </c>
      <c r="D5243" s="2">
        <v>42639</v>
      </c>
      <c r="E5243" t="s">
        <v>22</v>
      </c>
      <c r="F5243" t="s">
        <v>6489</v>
      </c>
      <c r="G5243" t="str">
        <f t="shared" si="243"/>
        <v>CA-2016-110730-CM-11815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  <c r="W5243" s="3">
        <f t="shared" si="244"/>
        <v>0.27</v>
      </c>
      <c r="X5243" t="str">
        <f t="shared" si="245"/>
        <v>No Discount</v>
      </c>
    </row>
    <row r="5244" spans="1:24" x14ac:dyDescent="0.2">
      <c r="A5244">
        <v>5243</v>
      </c>
      <c r="B5244" t="s">
        <v>8092</v>
      </c>
      <c r="C5244" s="2">
        <v>42951</v>
      </c>
      <c r="D5244" s="2">
        <v>42955</v>
      </c>
      <c r="E5244" t="s">
        <v>49</v>
      </c>
      <c r="F5244" t="s">
        <v>3751</v>
      </c>
      <c r="G5244" t="str">
        <f t="shared" si="243"/>
        <v>CA-2017-146367-HM-14860</v>
      </c>
      <c r="H5244" t="s">
        <v>3752</v>
      </c>
      <c r="I5244" t="s">
        <v>40</v>
      </c>
      <c r="J5244" t="s">
        <v>26</v>
      </c>
      <c r="K5244" t="s">
        <v>4221</v>
      </c>
      <c r="L5244" t="s">
        <v>103</v>
      </c>
      <c r="M5244">
        <v>75007</v>
      </c>
      <c r="N5244" t="s">
        <v>104</v>
      </c>
      <c r="O5244" t="s">
        <v>2159</v>
      </c>
      <c r="P5244" t="s">
        <v>45</v>
      </c>
      <c r="Q5244" t="s">
        <v>74</v>
      </c>
      <c r="R5244" t="s">
        <v>2160</v>
      </c>
      <c r="S5244">
        <v>3.3179999999999996</v>
      </c>
      <c r="T5244">
        <v>3</v>
      </c>
      <c r="U5244">
        <v>0.8</v>
      </c>
      <c r="V5244">
        <v>-5.6406000000000018</v>
      </c>
      <c r="W5244" s="3">
        <f t="shared" si="244"/>
        <v>-1.7000000000000008</v>
      </c>
      <c r="X5244" t="str">
        <f t="shared" si="245"/>
        <v>High</v>
      </c>
    </row>
    <row r="5245" spans="1:24" x14ac:dyDescent="0.2">
      <c r="A5245">
        <v>5244</v>
      </c>
      <c r="B5245" t="s">
        <v>8093</v>
      </c>
      <c r="C5245" s="2">
        <v>42576</v>
      </c>
      <c r="D5245" s="2">
        <v>42577</v>
      </c>
      <c r="E5245" t="s">
        <v>187</v>
      </c>
      <c r="F5245" t="s">
        <v>3821</v>
      </c>
      <c r="G5245" t="str">
        <f t="shared" si="243"/>
        <v>CA-2016-149454-KM-16375</v>
      </c>
      <c r="H5245" t="s">
        <v>3822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3372</v>
      </c>
      <c r="P5245" t="s">
        <v>45</v>
      </c>
      <c r="Q5245" t="s">
        <v>74</v>
      </c>
      <c r="R5245" t="s">
        <v>3373</v>
      </c>
      <c r="S5245">
        <v>10.44</v>
      </c>
      <c r="T5245">
        <v>1</v>
      </c>
      <c r="U5245">
        <v>0</v>
      </c>
      <c r="V5245">
        <v>4.8023999999999996</v>
      </c>
      <c r="W5245" s="3">
        <f t="shared" si="244"/>
        <v>0.45999999999999996</v>
      </c>
      <c r="X5245" t="str">
        <f t="shared" si="245"/>
        <v>No Discount</v>
      </c>
    </row>
    <row r="5246" spans="1:24" x14ac:dyDescent="0.2">
      <c r="A5246">
        <v>5245</v>
      </c>
      <c r="B5246" t="s">
        <v>8094</v>
      </c>
      <c r="C5246" s="2">
        <v>42584</v>
      </c>
      <c r="D5246" s="2">
        <v>42586</v>
      </c>
      <c r="E5246" t="s">
        <v>22</v>
      </c>
      <c r="F5246" t="s">
        <v>2413</v>
      </c>
      <c r="G5246" t="str">
        <f t="shared" si="243"/>
        <v>CA-2016-156265-BF-11020</v>
      </c>
      <c r="H5246" t="s">
        <v>2414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136.46400000000003</v>
      </c>
      <c r="T5246">
        <v>2</v>
      </c>
      <c r="U5246">
        <v>0.2</v>
      </c>
      <c r="V5246">
        <v>15.352199999999989</v>
      </c>
      <c r="W5246" s="3">
        <f t="shared" si="244"/>
        <v>0.11249999999999989</v>
      </c>
      <c r="X5246" t="str">
        <f t="shared" si="245"/>
        <v>Medium</v>
      </c>
    </row>
    <row r="5247" spans="1:24" x14ac:dyDescent="0.2">
      <c r="A5247">
        <v>5246</v>
      </c>
      <c r="B5247" t="s">
        <v>8094</v>
      </c>
      <c r="C5247" s="2">
        <v>42584</v>
      </c>
      <c r="D5247" s="2">
        <v>42586</v>
      </c>
      <c r="E5247" t="s">
        <v>22</v>
      </c>
      <c r="F5247" t="s">
        <v>2413</v>
      </c>
      <c r="G5247" t="str">
        <f t="shared" si="243"/>
        <v>CA-2016-156265-BF-11020</v>
      </c>
      <c r="H5247" t="s">
        <v>2414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33.357600000000019</v>
      </c>
      <c r="W5247" s="3">
        <f t="shared" si="244"/>
        <v>0.10000000000000005</v>
      </c>
      <c r="X5247" t="str">
        <f t="shared" si="245"/>
        <v>Medium</v>
      </c>
    </row>
    <row r="5248" spans="1:24" x14ac:dyDescent="0.2">
      <c r="A5248">
        <v>5247</v>
      </c>
      <c r="B5248" t="s">
        <v>8094</v>
      </c>
      <c r="C5248" s="2">
        <v>42584</v>
      </c>
      <c r="D5248" s="2">
        <v>42586</v>
      </c>
      <c r="E5248" t="s">
        <v>22</v>
      </c>
      <c r="F5248" t="s">
        <v>2413</v>
      </c>
      <c r="G5248" t="str">
        <f t="shared" si="243"/>
        <v>CA-2016-156265-BF-11020</v>
      </c>
      <c r="H5248" t="s">
        <v>2414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  <c r="W5248" s="3">
        <f t="shared" si="244"/>
        <v>0.37499999999999994</v>
      </c>
      <c r="X5248" t="str">
        <f t="shared" si="245"/>
        <v>Medium</v>
      </c>
    </row>
    <row r="5249" spans="1:24" x14ac:dyDescent="0.2">
      <c r="A5249">
        <v>5248</v>
      </c>
      <c r="B5249" t="s">
        <v>8097</v>
      </c>
      <c r="C5249" s="2">
        <v>42145</v>
      </c>
      <c r="D5249" s="2">
        <v>42151</v>
      </c>
      <c r="E5249" t="s">
        <v>49</v>
      </c>
      <c r="F5249" t="s">
        <v>331</v>
      </c>
      <c r="G5249" t="str">
        <f t="shared" si="243"/>
        <v>US-2015-168914-JE-15745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20.767999999999997</v>
      </c>
      <c r="T5249">
        <v>8</v>
      </c>
      <c r="U5249">
        <v>0.8</v>
      </c>
      <c r="V5249">
        <v>-52.958400000000012</v>
      </c>
      <c r="W5249" s="3">
        <f t="shared" si="244"/>
        <v>-2.5500000000000007</v>
      </c>
      <c r="X5249" t="str">
        <f t="shared" si="245"/>
        <v>High</v>
      </c>
    </row>
    <row r="5250" spans="1:24" x14ac:dyDescent="0.2">
      <c r="A5250">
        <v>5249</v>
      </c>
      <c r="B5250" t="s">
        <v>8099</v>
      </c>
      <c r="C5250" s="2">
        <v>43042</v>
      </c>
      <c r="D5250" s="2">
        <v>43044</v>
      </c>
      <c r="E5250" t="s">
        <v>22</v>
      </c>
      <c r="F5250" t="s">
        <v>3487</v>
      </c>
      <c r="G5250" t="str">
        <f t="shared" si="243"/>
        <v>US-2017-110989-EJ-14155</v>
      </c>
      <c r="H5250" t="s">
        <v>3488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  <c r="W5250" s="3">
        <f t="shared" si="244"/>
        <v>0.25</v>
      </c>
      <c r="X5250" t="str">
        <f t="shared" si="245"/>
        <v>No Discount</v>
      </c>
    </row>
    <row r="5251" spans="1:24" x14ac:dyDescent="0.2">
      <c r="A5251">
        <v>5250</v>
      </c>
      <c r="B5251" t="s">
        <v>8100</v>
      </c>
      <c r="C5251" s="2">
        <v>42110</v>
      </c>
      <c r="D5251" s="2">
        <v>42115</v>
      </c>
      <c r="E5251" t="s">
        <v>49</v>
      </c>
      <c r="F5251" t="s">
        <v>2274</v>
      </c>
      <c r="G5251" t="str">
        <f t="shared" ref="G5251:G5314" si="246" xml:space="preserve"> B5251 &amp; "-" &amp; F5251</f>
        <v>CA-2015-106215-BN-11470</v>
      </c>
      <c r="H5251" t="s">
        <v>2275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4.0871999999999993</v>
      </c>
      <c r="W5251" s="3">
        <f t="shared" ref="W5251:W5314" si="247">V5251/S5251</f>
        <v>0.32499999999999996</v>
      </c>
      <c r="X5251" t="str">
        <f t="shared" ref="X5251:X5314" si="248">IF(U5251=0, "No Discount", IF(U5251&lt;=0.1, "Low", IF(U5251&lt;=0.3, "Medium", "High")))</f>
        <v>Medium</v>
      </c>
    </row>
    <row r="5252" spans="1:24" x14ac:dyDescent="0.2">
      <c r="A5252">
        <v>5251</v>
      </c>
      <c r="B5252" t="s">
        <v>8101</v>
      </c>
      <c r="C5252" s="2">
        <v>42716</v>
      </c>
      <c r="D5252" s="2">
        <v>42722</v>
      </c>
      <c r="E5252" t="s">
        <v>49</v>
      </c>
      <c r="F5252" t="s">
        <v>6326</v>
      </c>
      <c r="G5252" t="str">
        <f t="shared" si="246"/>
        <v>US-2016-169369-EC-14050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3762</v>
      </c>
      <c r="P5252" t="s">
        <v>70</v>
      </c>
      <c r="Q5252" t="s">
        <v>160</v>
      </c>
      <c r="R5252" t="s">
        <v>3763</v>
      </c>
      <c r="S5252">
        <v>249.95000000000002</v>
      </c>
      <c r="T5252">
        <v>5</v>
      </c>
      <c r="U5252">
        <v>0</v>
      </c>
      <c r="V5252">
        <v>19.995999999999974</v>
      </c>
      <c r="W5252" s="3">
        <f t="shared" si="247"/>
        <v>7.9999999999999891E-2</v>
      </c>
      <c r="X5252" t="str">
        <f t="shared" si="248"/>
        <v>No Discount</v>
      </c>
    </row>
    <row r="5253" spans="1:24" x14ac:dyDescent="0.2">
      <c r="A5253">
        <v>5252</v>
      </c>
      <c r="B5253" t="s">
        <v>8101</v>
      </c>
      <c r="C5253" s="2">
        <v>42716</v>
      </c>
      <c r="D5253" s="2">
        <v>42722</v>
      </c>
      <c r="E5253" t="s">
        <v>49</v>
      </c>
      <c r="F5253" t="s">
        <v>6326</v>
      </c>
      <c r="G5253" t="str">
        <f t="shared" si="246"/>
        <v>US-2016-169369-EC-14050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23.086399999999998</v>
      </c>
      <c r="W5253" s="3">
        <f t="shared" si="247"/>
        <v>0.47</v>
      </c>
      <c r="X5253" t="str">
        <f t="shared" si="248"/>
        <v>No Discount</v>
      </c>
    </row>
    <row r="5254" spans="1:24" x14ac:dyDescent="0.2">
      <c r="A5254">
        <v>5253</v>
      </c>
      <c r="B5254" t="s">
        <v>8102</v>
      </c>
      <c r="C5254" s="2">
        <v>42307</v>
      </c>
      <c r="D5254" s="2">
        <v>42310</v>
      </c>
      <c r="E5254" t="s">
        <v>187</v>
      </c>
      <c r="F5254" t="s">
        <v>5622</v>
      </c>
      <c r="G5254" t="str">
        <f t="shared" si="246"/>
        <v>CA-2015-132318-TT-21220</v>
      </c>
      <c r="H5254" t="s">
        <v>5623</v>
      </c>
      <c r="I5254" t="s">
        <v>25</v>
      </c>
      <c r="J5254" t="s">
        <v>26</v>
      </c>
      <c r="K5254" t="s">
        <v>2983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53.043899999999979</v>
      </c>
      <c r="W5254" s="3">
        <f t="shared" si="247"/>
        <v>0.28999999999999987</v>
      </c>
      <c r="X5254" t="str">
        <f t="shared" si="248"/>
        <v>No Discount</v>
      </c>
    </row>
    <row r="5255" spans="1:24" x14ac:dyDescent="0.2">
      <c r="A5255">
        <v>5254</v>
      </c>
      <c r="B5255" t="s">
        <v>8103</v>
      </c>
      <c r="C5255" s="2">
        <v>41705</v>
      </c>
      <c r="D5255" s="2">
        <v>41709</v>
      </c>
      <c r="E5255" t="s">
        <v>22</v>
      </c>
      <c r="F5255" t="s">
        <v>3966</v>
      </c>
      <c r="G5255" t="str">
        <f t="shared" si="246"/>
        <v>US-2014-131982-NP-18685</v>
      </c>
      <c r="H5255" t="s">
        <v>3967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4306</v>
      </c>
      <c r="P5255" t="s">
        <v>45</v>
      </c>
      <c r="Q5255" t="s">
        <v>74</v>
      </c>
      <c r="R5255" t="s">
        <v>4307</v>
      </c>
      <c r="S5255">
        <v>107.64800000000001</v>
      </c>
      <c r="T5255">
        <v>2</v>
      </c>
      <c r="U5255">
        <v>0.2</v>
      </c>
      <c r="V5255">
        <v>33.639999999999986</v>
      </c>
      <c r="W5255" s="3">
        <f t="shared" si="247"/>
        <v>0.31249999999999983</v>
      </c>
      <c r="X5255" t="str">
        <f t="shared" si="248"/>
        <v>Medium</v>
      </c>
    </row>
    <row r="5256" spans="1:24" x14ac:dyDescent="0.2">
      <c r="A5256">
        <v>5255</v>
      </c>
      <c r="B5256" t="s">
        <v>8104</v>
      </c>
      <c r="C5256" s="2">
        <v>42068</v>
      </c>
      <c r="D5256" s="2">
        <v>42070</v>
      </c>
      <c r="E5256" t="s">
        <v>22</v>
      </c>
      <c r="F5256" t="s">
        <v>1062</v>
      </c>
      <c r="G5256" t="str">
        <f t="shared" si="246"/>
        <v>CA-2015-125185-AH-10195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1842</v>
      </c>
      <c r="P5256" t="s">
        <v>31</v>
      </c>
      <c r="Q5256" t="s">
        <v>35</v>
      </c>
      <c r="R5256" t="s">
        <v>1843</v>
      </c>
      <c r="S5256">
        <v>99.372</v>
      </c>
      <c r="T5256">
        <v>2</v>
      </c>
      <c r="U5256">
        <v>0.3</v>
      </c>
      <c r="V5256">
        <v>-7.0979999999999919</v>
      </c>
      <c r="W5256" s="3">
        <f t="shared" si="247"/>
        <v>-7.1428571428571341E-2</v>
      </c>
      <c r="X5256" t="str">
        <f t="shared" si="248"/>
        <v>Medium</v>
      </c>
    </row>
    <row r="5257" spans="1:24" x14ac:dyDescent="0.2">
      <c r="A5257">
        <v>5256</v>
      </c>
      <c r="B5257" t="s">
        <v>8104</v>
      </c>
      <c r="C5257" s="2">
        <v>42068</v>
      </c>
      <c r="D5257" s="2">
        <v>42070</v>
      </c>
      <c r="E5257" t="s">
        <v>22</v>
      </c>
      <c r="F5257" t="s">
        <v>1062</v>
      </c>
      <c r="G5257" t="str">
        <f t="shared" si="246"/>
        <v>CA-2015-125185-AH-10195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33.568000000000005</v>
      </c>
      <c r="T5257">
        <v>2</v>
      </c>
      <c r="U5257">
        <v>0.2</v>
      </c>
      <c r="V5257">
        <v>-5.4548000000000041</v>
      </c>
      <c r="W5257" s="3">
        <f t="shared" si="247"/>
        <v>-0.16250000000000009</v>
      </c>
      <c r="X5257" t="str">
        <f t="shared" si="248"/>
        <v>Medium</v>
      </c>
    </row>
    <row r="5258" spans="1:24" x14ac:dyDescent="0.2">
      <c r="A5258">
        <v>5257</v>
      </c>
      <c r="B5258" t="s">
        <v>8106</v>
      </c>
      <c r="C5258" s="2">
        <v>42590</v>
      </c>
      <c r="D5258" s="2">
        <v>42596</v>
      </c>
      <c r="E5258" t="s">
        <v>49</v>
      </c>
      <c r="F5258" t="s">
        <v>1960</v>
      </c>
      <c r="G5258" t="str">
        <f t="shared" si="246"/>
        <v>CA-2016-130078-CC-12145</v>
      </c>
      <c r="H5258" t="s">
        <v>1961</v>
      </c>
      <c r="I5258" t="s">
        <v>25</v>
      </c>
      <c r="J5258" t="s">
        <v>26</v>
      </c>
      <c r="K5258" t="s">
        <v>4854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  <c r="W5258" s="3">
        <f t="shared" si="247"/>
        <v>0.44999999999999996</v>
      </c>
      <c r="X5258" t="str">
        <f t="shared" si="248"/>
        <v>No Discount</v>
      </c>
    </row>
    <row r="5259" spans="1:24" x14ac:dyDescent="0.2">
      <c r="A5259">
        <v>5258</v>
      </c>
      <c r="B5259" t="s">
        <v>8107</v>
      </c>
      <c r="C5259" s="2">
        <v>42738</v>
      </c>
      <c r="D5259" s="2">
        <v>42743</v>
      </c>
      <c r="E5259" t="s">
        <v>49</v>
      </c>
      <c r="F5259" t="s">
        <v>953</v>
      </c>
      <c r="G5259" t="str">
        <f t="shared" si="246"/>
        <v>US-2017-114034-DL-13315</v>
      </c>
      <c r="H5259" t="s">
        <v>954</v>
      </c>
      <c r="I5259" t="s">
        <v>25</v>
      </c>
      <c r="J5259" t="s">
        <v>26</v>
      </c>
      <c r="K5259" t="s">
        <v>4988</v>
      </c>
      <c r="L5259" t="s">
        <v>42</v>
      </c>
      <c r="M5259">
        <v>91730</v>
      </c>
      <c r="N5259" t="s">
        <v>43</v>
      </c>
      <c r="O5259" t="s">
        <v>3255</v>
      </c>
      <c r="P5259" t="s">
        <v>45</v>
      </c>
      <c r="Q5259" t="s">
        <v>89</v>
      </c>
      <c r="R5259" t="s">
        <v>3256</v>
      </c>
      <c r="S5259">
        <v>38.880000000000003</v>
      </c>
      <c r="T5259">
        <v>6</v>
      </c>
      <c r="U5259">
        <v>0</v>
      </c>
      <c r="V5259">
        <v>18.662400000000002</v>
      </c>
      <c r="W5259" s="3">
        <f t="shared" si="247"/>
        <v>0.48000000000000004</v>
      </c>
      <c r="X5259" t="str">
        <f t="shared" si="248"/>
        <v>No Discount</v>
      </c>
    </row>
    <row r="5260" spans="1:24" x14ac:dyDescent="0.2">
      <c r="A5260">
        <v>5259</v>
      </c>
      <c r="B5260" t="s">
        <v>8108</v>
      </c>
      <c r="C5260" s="2">
        <v>43017</v>
      </c>
      <c r="D5260" s="2">
        <v>43019</v>
      </c>
      <c r="E5260" t="s">
        <v>187</v>
      </c>
      <c r="F5260" t="s">
        <v>1659</v>
      </c>
      <c r="G5260" t="str">
        <f t="shared" si="246"/>
        <v>US-2017-115595-XP-21865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2851</v>
      </c>
      <c r="P5260" t="s">
        <v>45</v>
      </c>
      <c r="Q5260" t="s">
        <v>89</v>
      </c>
      <c r="R5260" t="s">
        <v>2852</v>
      </c>
      <c r="S5260">
        <v>35.200000000000003</v>
      </c>
      <c r="T5260">
        <v>5</v>
      </c>
      <c r="U5260">
        <v>0</v>
      </c>
      <c r="V5260">
        <v>16.543999999999997</v>
      </c>
      <c r="W5260" s="3">
        <f t="shared" si="247"/>
        <v>0.46999999999999986</v>
      </c>
      <c r="X5260" t="str">
        <f t="shared" si="248"/>
        <v>No Discount</v>
      </c>
    </row>
    <row r="5261" spans="1:24" x14ac:dyDescent="0.2">
      <c r="A5261">
        <v>5260</v>
      </c>
      <c r="B5261" t="s">
        <v>8109</v>
      </c>
      <c r="C5261" s="2">
        <v>43028</v>
      </c>
      <c r="D5261" s="2">
        <v>43034</v>
      </c>
      <c r="E5261" t="s">
        <v>49</v>
      </c>
      <c r="F5261" t="s">
        <v>181</v>
      </c>
      <c r="G5261" t="str">
        <f t="shared" si="246"/>
        <v>CA-2017-158722-MA-17560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2502</v>
      </c>
      <c r="P5261" t="s">
        <v>45</v>
      </c>
      <c r="Q5261" t="s">
        <v>89</v>
      </c>
      <c r="R5261" t="s">
        <v>2503</v>
      </c>
      <c r="S5261">
        <v>45.527999999999999</v>
      </c>
      <c r="T5261">
        <v>3</v>
      </c>
      <c r="U5261">
        <v>0.2</v>
      </c>
      <c r="V5261">
        <v>15.934799999999997</v>
      </c>
      <c r="W5261" s="3">
        <f t="shared" si="247"/>
        <v>0.35</v>
      </c>
      <c r="X5261" t="str">
        <f t="shared" si="248"/>
        <v>Medium</v>
      </c>
    </row>
    <row r="5262" spans="1:24" x14ac:dyDescent="0.2">
      <c r="A5262">
        <v>5261</v>
      </c>
      <c r="B5262" t="s">
        <v>8110</v>
      </c>
      <c r="C5262" s="2">
        <v>41889</v>
      </c>
      <c r="D5262" s="2">
        <v>41892</v>
      </c>
      <c r="E5262" t="s">
        <v>187</v>
      </c>
      <c r="F5262" t="s">
        <v>3765</v>
      </c>
      <c r="G5262" t="str">
        <f t="shared" si="246"/>
        <v>CA-2014-105165-SZ-20035</v>
      </c>
      <c r="H5262" t="s">
        <v>3766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14.758199999999995</v>
      </c>
      <c r="W5262" s="3">
        <f t="shared" si="247"/>
        <v>7.4999999999999969E-2</v>
      </c>
      <c r="X5262" t="str">
        <f t="shared" si="248"/>
        <v>Medium</v>
      </c>
    </row>
    <row r="5263" spans="1:24" x14ac:dyDescent="0.2">
      <c r="A5263">
        <v>5262</v>
      </c>
      <c r="B5263" t="s">
        <v>8110</v>
      </c>
      <c r="C5263" s="2">
        <v>41889</v>
      </c>
      <c r="D5263" s="2">
        <v>41892</v>
      </c>
      <c r="E5263" t="s">
        <v>187</v>
      </c>
      <c r="F5263" t="s">
        <v>3765</v>
      </c>
      <c r="G5263" t="str">
        <f t="shared" si="246"/>
        <v>CA-2014-105165-SZ-20035</v>
      </c>
      <c r="H5263" t="s">
        <v>3766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2.9199999999999995</v>
      </c>
      <c r="T5263">
        <v>2</v>
      </c>
      <c r="U5263">
        <v>0.8</v>
      </c>
      <c r="V5263">
        <v>-4.8180000000000005</v>
      </c>
      <c r="W5263" s="3">
        <f t="shared" si="247"/>
        <v>-1.6500000000000004</v>
      </c>
      <c r="X5263" t="str">
        <f t="shared" si="248"/>
        <v>High</v>
      </c>
    </row>
    <row r="5264" spans="1:24" x14ac:dyDescent="0.2">
      <c r="A5264">
        <v>5263</v>
      </c>
      <c r="B5264" t="s">
        <v>8110</v>
      </c>
      <c r="C5264" s="2">
        <v>41889</v>
      </c>
      <c r="D5264" s="2">
        <v>41892</v>
      </c>
      <c r="E5264" t="s">
        <v>187</v>
      </c>
      <c r="F5264" t="s">
        <v>3765</v>
      </c>
      <c r="G5264" t="str">
        <f t="shared" si="246"/>
        <v>CA-2014-105165-SZ-20035</v>
      </c>
      <c r="H5264" t="s">
        <v>3766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2885</v>
      </c>
      <c r="P5264" t="s">
        <v>31</v>
      </c>
      <c r="Q5264" t="s">
        <v>55</v>
      </c>
      <c r="R5264" t="s">
        <v>2886</v>
      </c>
      <c r="S5264">
        <v>200.79500000000002</v>
      </c>
      <c r="T5264">
        <v>1</v>
      </c>
      <c r="U5264">
        <v>0.3</v>
      </c>
      <c r="V5264">
        <v>-22.948000000000008</v>
      </c>
      <c r="W5264" s="3">
        <f t="shared" si="247"/>
        <v>-0.11428571428571431</v>
      </c>
      <c r="X5264" t="str">
        <f t="shared" si="248"/>
        <v>Medium</v>
      </c>
    </row>
    <row r="5265" spans="1:24" x14ac:dyDescent="0.2">
      <c r="A5265">
        <v>5264</v>
      </c>
      <c r="B5265" t="s">
        <v>8110</v>
      </c>
      <c r="C5265" s="2">
        <v>41889</v>
      </c>
      <c r="D5265" s="2">
        <v>41892</v>
      </c>
      <c r="E5265" t="s">
        <v>187</v>
      </c>
      <c r="F5265" t="s">
        <v>3765</v>
      </c>
      <c r="G5265" t="str">
        <f t="shared" si="246"/>
        <v>CA-2014-105165-SZ-20035</v>
      </c>
      <c r="H5265" t="s">
        <v>3766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4841</v>
      </c>
      <c r="P5265" t="s">
        <v>70</v>
      </c>
      <c r="Q5265" t="s">
        <v>160</v>
      </c>
      <c r="R5265" t="s">
        <v>4842</v>
      </c>
      <c r="S5265">
        <v>46.688000000000002</v>
      </c>
      <c r="T5265">
        <v>4</v>
      </c>
      <c r="U5265">
        <v>0.2</v>
      </c>
      <c r="V5265">
        <v>-2.9180000000000028</v>
      </c>
      <c r="W5265" s="3">
        <f t="shared" si="247"/>
        <v>-6.2500000000000056E-2</v>
      </c>
      <c r="X5265" t="str">
        <f t="shared" si="248"/>
        <v>Medium</v>
      </c>
    </row>
    <row r="5266" spans="1:24" x14ac:dyDescent="0.2">
      <c r="A5266">
        <v>5265</v>
      </c>
      <c r="B5266" t="s">
        <v>8110</v>
      </c>
      <c r="C5266" s="2">
        <v>41889</v>
      </c>
      <c r="D5266" s="2">
        <v>41892</v>
      </c>
      <c r="E5266" t="s">
        <v>187</v>
      </c>
      <c r="F5266" t="s">
        <v>3765</v>
      </c>
      <c r="G5266" t="str">
        <f t="shared" si="246"/>
        <v>CA-2014-105165-SZ-20035</v>
      </c>
      <c r="H5266" t="s">
        <v>3766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3.5528999999999984</v>
      </c>
      <c r="W5266" s="3">
        <f t="shared" si="247"/>
        <v>0.16249999999999992</v>
      </c>
      <c r="X5266" t="str">
        <f t="shared" si="248"/>
        <v>Medium</v>
      </c>
    </row>
    <row r="5267" spans="1:24" x14ac:dyDescent="0.2">
      <c r="A5267">
        <v>5266</v>
      </c>
      <c r="B5267" t="s">
        <v>8111</v>
      </c>
      <c r="C5267" s="2">
        <v>43008</v>
      </c>
      <c r="D5267" s="2">
        <v>43011</v>
      </c>
      <c r="E5267" t="s">
        <v>187</v>
      </c>
      <c r="F5267" t="s">
        <v>6362</v>
      </c>
      <c r="G5267" t="str">
        <f t="shared" si="246"/>
        <v>CA-2017-147452-CS-11845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4011</v>
      </c>
      <c r="P5267" t="s">
        <v>45</v>
      </c>
      <c r="Q5267" t="s">
        <v>89</v>
      </c>
      <c r="R5267" t="s">
        <v>4012</v>
      </c>
      <c r="S5267">
        <v>11.76</v>
      </c>
      <c r="T5267">
        <v>2</v>
      </c>
      <c r="U5267">
        <v>0</v>
      </c>
      <c r="V5267">
        <v>5.7623999999999995</v>
      </c>
      <c r="W5267" s="3">
        <f t="shared" si="247"/>
        <v>0.49</v>
      </c>
      <c r="X5267" t="str">
        <f t="shared" si="248"/>
        <v>No Discount</v>
      </c>
    </row>
    <row r="5268" spans="1:24" x14ac:dyDescent="0.2">
      <c r="A5268">
        <v>5267</v>
      </c>
      <c r="B5268" t="s">
        <v>8111</v>
      </c>
      <c r="C5268" s="2">
        <v>43008</v>
      </c>
      <c r="D5268" s="2">
        <v>43011</v>
      </c>
      <c r="E5268" t="s">
        <v>187</v>
      </c>
      <c r="F5268" t="s">
        <v>6362</v>
      </c>
      <c r="G5268" t="str">
        <f t="shared" si="246"/>
        <v>CA-2017-147452-CS-11845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  <c r="W5268" s="3">
        <f t="shared" si="247"/>
        <v>0.49</v>
      </c>
      <c r="X5268" t="str">
        <f t="shared" si="248"/>
        <v>No Discount</v>
      </c>
    </row>
    <row r="5269" spans="1:24" x14ac:dyDescent="0.2">
      <c r="A5269">
        <v>5268</v>
      </c>
      <c r="B5269" t="s">
        <v>8111</v>
      </c>
      <c r="C5269" s="2">
        <v>43008</v>
      </c>
      <c r="D5269" s="2">
        <v>43011</v>
      </c>
      <c r="E5269" t="s">
        <v>187</v>
      </c>
      <c r="F5269" t="s">
        <v>6362</v>
      </c>
      <c r="G5269" t="str">
        <f t="shared" si="246"/>
        <v>CA-2017-147452-CS-11845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4098</v>
      </c>
      <c r="P5269" t="s">
        <v>45</v>
      </c>
      <c r="Q5269" t="s">
        <v>77</v>
      </c>
      <c r="R5269" t="s">
        <v>4099</v>
      </c>
      <c r="S5269">
        <v>3.89</v>
      </c>
      <c r="T5269">
        <v>1</v>
      </c>
      <c r="U5269">
        <v>0</v>
      </c>
      <c r="V5269">
        <v>1.0114000000000001</v>
      </c>
      <c r="W5269" s="3">
        <f t="shared" si="247"/>
        <v>0.26</v>
      </c>
      <c r="X5269" t="str">
        <f t="shared" si="248"/>
        <v>No Discount</v>
      </c>
    </row>
    <row r="5270" spans="1:24" x14ac:dyDescent="0.2">
      <c r="A5270">
        <v>5269</v>
      </c>
      <c r="B5270" t="s">
        <v>8112</v>
      </c>
      <c r="C5270" s="2">
        <v>43055</v>
      </c>
      <c r="D5270" s="2">
        <v>43060</v>
      </c>
      <c r="E5270" t="s">
        <v>49</v>
      </c>
      <c r="F5270" t="s">
        <v>3510</v>
      </c>
      <c r="G5270" t="str">
        <f t="shared" si="246"/>
        <v>US-2017-114657-MH-18115</v>
      </c>
      <c r="H5270" t="s">
        <v>3511</v>
      </c>
      <c r="I5270" t="s">
        <v>101</v>
      </c>
      <c r="J5270" t="s">
        <v>26</v>
      </c>
      <c r="K5270" t="s">
        <v>3195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24.122399999999995</v>
      </c>
      <c r="W5270" s="3">
        <f t="shared" si="247"/>
        <v>0.45999999999999991</v>
      </c>
      <c r="X5270" t="str">
        <f t="shared" si="248"/>
        <v>No Discount</v>
      </c>
    </row>
    <row r="5271" spans="1:24" x14ac:dyDescent="0.2">
      <c r="A5271">
        <v>5270</v>
      </c>
      <c r="B5271" t="s">
        <v>8115</v>
      </c>
      <c r="C5271" s="2">
        <v>42989</v>
      </c>
      <c r="D5271" s="2">
        <v>42989</v>
      </c>
      <c r="E5271" t="s">
        <v>1292</v>
      </c>
      <c r="F5271" t="s">
        <v>778</v>
      </c>
      <c r="G5271" t="str">
        <f t="shared" si="246"/>
        <v>CA-2017-144484-CB-12025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  <c r="W5271" s="3">
        <f t="shared" si="247"/>
        <v>0.36</v>
      </c>
      <c r="X5271" t="str">
        <f t="shared" si="248"/>
        <v>No Discount</v>
      </c>
    </row>
    <row r="5272" spans="1:24" x14ac:dyDescent="0.2">
      <c r="A5272">
        <v>5271</v>
      </c>
      <c r="B5272" t="s">
        <v>8115</v>
      </c>
      <c r="C5272" s="2">
        <v>42989</v>
      </c>
      <c r="D5272" s="2">
        <v>42989</v>
      </c>
      <c r="E5272" t="s">
        <v>1292</v>
      </c>
      <c r="F5272" t="s">
        <v>778</v>
      </c>
      <c r="G5272" t="str">
        <f t="shared" si="246"/>
        <v>CA-2017-144484-CB-12025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2824</v>
      </c>
      <c r="P5272" t="s">
        <v>45</v>
      </c>
      <c r="Q5272" t="s">
        <v>77</v>
      </c>
      <c r="R5272" t="s">
        <v>2825</v>
      </c>
      <c r="S5272">
        <v>406.59999999999997</v>
      </c>
      <c r="T5272">
        <v>5</v>
      </c>
      <c r="U5272">
        <v>0</v>
      </c>
      <c r="V5272">
        <v>113.84799999999998</v>
      </c>
      <c r="W5272" s="3">
        <f t="shared" si="247"/>
        <v>0.27999999999999997</v>
      </c>
      <c r="X5272" t="str">
        <f t="shared" si="248"/>
        <v>No Discount</v>
      </c>
    </row>
    <row r="5273" spans="1:24" x14ac:dyDescent="0.2">
      <c r="A5273">
        <v>5272</v>
      </c>
      <c r="B5273" t="s">
        <v>8116</v>
      </c>
      <c r="C5273" s="2">
        <v>42751</v>
      </c>
      <c r="D5273" s="2">
        <v>42751</v>
      </c>
      <c r="E5273" t="s">
        <v>1292</v>
      </c>
      <c r="F5273" t="s">
        <v>6641</v>
      </c>
      <c r="G5273" t="str">
        <f t="shared" si="246"/>
        <v>CA-2017-125913-JO-15145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8.0967999999999982</v>
      </c>
      <c r="W5273" s="3">
        <f t="shared" si="247"/>
        <v>0.28999999999999992</v>
      </c>
      <c r="X5273" t="str">
        <f t="shared" si="248"/>
        <v>No Discount</v>
      </c>
    </row>
    <row r="5274" spans="1:24" x14ac:dyDescent="0.2">
      <c r="A5274">
        <v>5273</v>
      </c>
      <c r="B5274" t="s">
        <v>8116</v>
      </c>
      <c r="C5274" s="2">
        <v>42751</v>
      </c>
      <c r="D5274" s="2">
        <v>42751</v>
      </c>
      <c r="E5274" t="s">
        <v>1292</v>
      </c>
      <c r="F5274" t="s">
        <v>6641</v>
      </c>
      <c r="G5274" t="str">
        <f t="shared" si="246"/>
        <v>CA-2017-125913-JO-15145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2808</v>
      </c>
      <c r="P5274" t="s">
        <v>31</v>
      </c>
      <c r="Q5274" t="s">
        <v>55</v>
      </c>
      <c r="R5274" t="s">
        <v>2809</v>
      </c>
      <c r="S5274">
        <v>399.67200000000003</v>
      </c>
      <c r="T5274">
        <v>7</v>
      </c>
      <c r="U5274">
        <v>0.2</v>
      </c>
      <c r="V5274">
        <v>-14.987700000000061</v>
      </c>
      <c r="W5274" s="3">
        <f t="shared" si="247"/>
        <v>-3.7500000000000151E-2</v>
      </c>
      <c r="X5274" t="str">
        <f t="shared" si="248"/>
        <v>Medium</v>
      </c>
    </row>
    <row r="5275" spans="1:24" x14ac:dyDescent="0.2">
      <c r="A5275">
        <v>5274</v>
      </c>
      <c r="B5275" t="s">
        <v>8117</v>
      </c>
      <c r="C5275" s="2">
        <v>42700</v>
      </c>
      <c r="D5275" s="2">
        <v>42703</v>
      </c>
      <c r="E5275" t="s">
        <v>187</v>
      </c>
      <c r="F5275" t="s">
        <v>474</v>
      </c>
      <c r="G5275" t="str">
        <f t="shared" si="246"/>
        <v>US-2016-158309-PA-19060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2918</v>
      </c>
      <c r="P5275" t="s">
        <v>45</v>
      </c>
      <c r="Q5275" t="s">
        <v>74</v>
      </c>
      <c r="R5275" t="s">
        <v>2919</v>
      </c>
      <c r="S5275">
        <v>3.7440000000000007</v>
      </c>
      <c r="T5275">
        <v>4</v>
      </c>
      <c r="U5275">
        <v>0.7</v>
      </c>
      <c r="V5275">
        <v>-2.6207999999999991</v>
      </c>
      <c r="W5275" s="3">
        <f t="shared" si="247"/>
        <v>-0.69999999999999962</v>
      </c>
      <c r="X5275" t="str">
        <f t="shared" si="248"/>
        <v>High</v>
      </c>
    </row>
    <row r="5276" spans="1:24" x14ac:dyDescent="0.2">
      <c r="A5276">
        <v>5275</v>
      </c>
      <c r="B5276" t="s">
        <v>8118</v>
      </c>
      <c r="C5276" s="2">
        <v>42315</v>
      </c>
      <c r="D5276" s="2">
        <v>42317</v>
      </c>
      <c r="E5276" t="s">
        <v>22</v>
      </c>
      <c r="F5276" t="s">
        <v>5817</v>
      </c>
      <c r="G5276" t="str">
        <f t="shared" si="246"/>
        <v>CA-2015-162887-SV-20785</v>
      </c>
      <c r="H5276" t="s">
        <v>5818</v>
      </c>
      <c r="I5276" t="s">
        <v>25</v>
      </c>
      <c r="J5276" t="s">
        <v>26</v>
      </c>
      <c r="K5276" t="s">
        <v>2224</v>
      </c>
      <c r="L5276" t="s">
        <v>5210</v>
      </c>
      <c r="M5276" t="s">
        <v>5211</v>
      </c>
      <c r="N5276" t="s">
        <v>147</v>
      </c>
      <c r="O5276" t="s">
        <v>1810</v>
      </c>
      <c r="P5276" t="s">
        <v>31</v>
      </c>
      <c r="Q5276" t="s">
        <v>35</v>
      </c>
      <c r="R5276" t="s">
        <v>1811</v>
      </c>
      <c r="S5276">
        <v>715.2</v>
      </c>
      <c r="T5276">
        <v>3</v>
      </c>
      <c r="U5276">
        <v>0</v>
      </c>
      <c r="V5276">
        <v>178.79999999999998</v>
      </c>
      <c r="W5276" s="3">
        <f t="shared" si="247"/>
        <v>0.24999999999999997</v>
      </c>
      <c r="X5276" t="str">
        <f t="shared" si="248"/>
        <v>No Discount</v>
      </c>
    </row>
    <row r="5277" spans="1:24" x14ac:dyDescent="0.2">
      <c r="A5277">
        <v>5276</v>
      </c>
      <c r="B5277" t="s">
        <v>8119</v>
      </c>
      <c r="C5277" s="2">
        <v>43083</v>
      </c>
      <c r="D5277" s="2">
        <v>43089</v>
      </c>
      <c r="E5277" t="s">
        <v>49</v>
      </c>
      <c r="F5277" t="s">
        <v>1081</v>
      </c>
      <c r="G5277" t="str">
        <f t="shared" si="246"/>
        <v>CA-2017-147333-KL-16555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70.312000000000012</v>
      </c>
      <c r="W5277" s="3">
        <f t="shared" si="247"/>
        <v>0.44000000000000006</v>
      </c>
      <c r="X5277" t="str">
        <f t="shared" si="248"/>
        <v>No Discount</v>
      </c>
    </row>
    <row r="5278" spans="1:24" x14ac:dyDescent="0.2">
      <c r="A5278">
        <v>5277</v>
      </c>
      <c r="B5278" t="s">
        <v>8119</v>
      </c>
      <c r="C5278" s="2">
        <v>43083</v>
      </c>
      <c r="D5278" s="2">
        <v>43089</v>
      </c>
      <c r="E5278" t="s">
        <v>49</v>
      </c>
      <c r="F5278" t="s">
        <v>1081</v>
      </c>
      <c r="G5278" t="str">
        <f t="shared" si="246"/>
        <v>CA-2017-147333-KL-16555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4163</v>
      </c>
      <c r="P5278" t="s">
        <v>70</v>
      </c>
      <c r="Q5278" t="s">
        <v>160</v>
      </c>
      <c r="R5278" t="s">
        <v>4164</v>
      </c>
      <c r="S5278">
        <v>44.75</v>
      </c>
      <c r="T5278">
        <v>5</v>
      </c>
      <c r="U5278">
        <v>0</v>
      </c>
      <c r="V5278">
        <v>8.5024999999999942</v>
      </c>
      <c r="W5278" s="3">
        <f t="shared" si="247"/>
        <v>0.18999999999999986</v>
      </c>
      <c r="X5278" t="str">
        <f t="shared" si="248"/>
        <v>No Discount</v>
      </c>
    </row>
    <row r="5279" spans="1:24" x14ac:dyDescent="0.2">
      <c r="A5279">
        <v>5278</v>
      </c>
      <c r="B5279" t="s">
        <v>8120</v>
      </c>
      <c r="C5279" s="2">
        <v>41895</v>
      </c>
      <c r="D5279" s="2">
        <v>41899</v>
      </c>
      <c r="E5279" t="s">
        <v>49</v>
      </c>
      <c r="F5279" t="s">
        <v>5327</v>
      </c>
      <c r="G5279" t="str">
        <f t="shared" si="246"/>
        <v>CA-2014-113859-BC-11125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-9.717599999999976</v>
      </c>
      <c r="W5279" s="3">
        <f t="shared" si="247"/>
        <v>-2.8571428571428501E-2</v>
      </c>
      <c r="X5279" t="str">
        <f t="shared" si="248"/>
        <v>Medium</v>
      </c>
    </row>
    <row r="5280" spans="1:24" x14ac:dyDescent="0.2">
      <c r="A5280">
        <v>5279</v>
      </c>
      <c r="B5280" t="s">
        <v>8121</v>
      </c>
      <c r="C5280" s="2">
        <v>41980</v>
      </c>
      <c r="D5280" s="2">
        <v>41986</v>
      </c>
      <c r="E5280" t="s">
        <v>49</v>
      </c>
      <c r="F5280" t="s">
        <v>1191</v>
      </c>
      <c r="G5280" t="str">
        <f t="shared" si="246"/>
        <v>CA-2014-159681-PO-18850</v>
      </c>
      <c r="H5280" t="s">
        <v>1192</v>
      </c>
      <c r="I5280" t="s">
        <v>25</v>
      </c>
      <c r="J5280" t="s">
        <v>26</v>
      </c>
      <c r="K5280" t="s">
        <v>2983</v>
      </c>
      <c r="L5280" t="s">
        <v>318</v>
      </c>
      <c r="M5280">
        <v>23464</v>
      </c>
      <c r="N5280" t="s">
        <v>29</v>
      </c>
      <c r="O5280" t="s">
        <v>3740</v>
      </c>
      <c r="P5280" t="s">
        <v>45</v>
      </c>
      <c r="Q5280" t="s">
        <v>89</v>
      </c>
      <c r="R5280" t="s">
        <v>3741</v>
      </c>
      <c r="S5280">
        <v>105.52</v>
      </c>
      <c r="T5280">
        <v>4</v>
      </c>
      <c r="U5280">
        <v>0</v>
      </c>
      <c r="V5280">
        <v>48.539199999999994</v>
      </c>
      <c r="W5280" s="3">
        <f t="shared" si="247"/>
        <v>0.45999999999999996</v>
      </c>
      <c r="X5280" t="str">
        <f t="shared" si="248"/>
        <v>No Discount</v>
      </c>
    </row>
    <row r="5281" spans="1:24" x14ac:dyDescent="0.2">
      <c r="A5281">
        <v>5280</v>
      </c>
      <c r="B5281" t="s">
        <v>8122</v>
      </c>
      <c r="C5281" s="2">
        <v>42985</v>
      </c>
      <c r="D5281" s="2">
        <v>42989</v>
      </c>
      <c r="E5281" t="s">
        <v>49</v>
      </c>
      <c r="F5281" t="s">
        <v>1411</v>
      </c>
      <c r="G5281" t="str">
        <f t="shared" si="246"/>
        <v>US-2017-104094-AG-10675</v>
      </c>
      <c r="H5281" t="s">
        <v>1412</v>
      </c>
      <c r="I5281" t="s">
        <v>25</v>
      </c>
      <c r="J5281" t="s">
        <v>26</v>
      </c>
      <c r="K5281" t="s">
        <v>2552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  <c r="W5281" s="3">
        <f t="shared" si="247"/>
        <v>0.13999999999999999</v>
      </c>
      <c r="X5281" t="str">
        <f t="shared" si="248"/>
        <v>No Discount</v>
      </c>
    </row>
    <row r="5282" spans="1:24" x14ac:dyDescent="0.2">
      <c r="A5282">
        <v>5281</v>
      </c>
      <c r="B5282" t="s">
        <v>8123</v>
      </c>
      <c r="C5282" s="2">
        <v>43015</v>
      </c>
      <c r="D5282" s="2">
        <v>43020</v>
      </c>
      <c r="E5282" t="s">
        <v>49</v>
      </c>
      <c r="F5282" t="s">
        <v>1776</v>
      </c>
      <c r="G5282" t="str">
        <f t="shared" si="246"/>
        <v>CA-2017-152709-DB-13210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  <c r="W5282" s="3">
        <f t="shared" si="247"/>
        <v>0.26</v>
      </c>
      <c r="X5282" t="str">
        <f t="shared" si="248"/>
        <v>No Discount</v>
      </c>
    </row>
    <row r="5283" spans="1:24" x14ac:dyDescent="0.2">
      <c r="A5283">
        <v>5282</v>
      </c>
      <c r="B5283" t="s">
        <v>8124</v>
      </c>
      <c r="C5283" s="2">
        <v>42252</v>
      </c>
      <c r="D5283" s="2">
        <v>42257</v>
      </c>
      <c r="E5283" t="s">
        <v>49</v>
      </c>
      <c r="F5283" t="s">
        <v>1159</v>
      </c>
      <c r="G5283" t="str">
        <f t="shared" si="246"/>
        <v>CA-2015-105158-SP-20860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  <c r="W5283" s="3">
        <f t="shared" si="247"/>
        <v>0.48</v>
      </c>
      <c r="X5283" t="str">
        <f t="shared" si="248"/>
        <v>No Discount</v>
      </c>
    </row>
    <row r="5284" spans="1:24" x14ac:dyDescent="0.2">
      <c r="A5284">
        <v>5283</v>
      </c>
      <c r="B5284" t="s">
        <v>8124</v>
      </c>
      <c r="C5284" s="2">
        <v>42252</v>
      </c>
      <c r="D5284" s="2">
        <v>42257</v>
      </c>
      <c r="E5284" t="s">
        <v>49</v>
      </c>
      <c r="F5284" t="s">
        <v>1159</v>
      </c>
      <c r="G5284" t="str">
        <f t="shared" si="246"/>
        <v>CA-2015-105158-SP-20860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36.839999999999996</v>
      </c>
      <c r="T5284">
        <v>3</v>
      </c>
      <c r="U5284">
        <v>0</v>
      </c>
      <c r="V5284">
        <v>17.314799999999998</v>
      </c>
      <c r="W5284" s="3">
        <f t="shared" si="247"/>
        <v>0.47</v>
      </c>
      <c r="X5284" t="str">
        <f t="shared" si="248"/>
        <v>No Discount</v>
      </c>
    </row>
    <row r="5285" spans="1:24" x14ac:dyDescent="0.2">
      <c r="A5285">
        <v>5284</v>
      </c>
      <c r="B5285" t="s">
        <v>8125</v>
      </c>
      <c r="C5285" s="2">
        <v>41728</v>
      </c>
      <c r="D5285" s="2">
        <v>41733</v>
      </c>
      <c r="E5285" t="s">
        <v>49</v>
      </c>
      <c r="F5285" t="s">
        <v>976</v>
      </c>
      <c r="G5285" t="str">
        <f t="shared" si="246"/>
        <v>CA-2014-133424-Dl-13600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  <c r="W5285" s="3">
        <f t="shared" si="247"/>
        <v>0</v>
      </c>
      <c r="X5285" t="str">
        <f t="shared" si="248"/>
        <v>No Discount</v>
      </c>
    </row>
    <row r="5286" spans="1:24" x14ac:dyDescent="0.2">
      <c r="A5286">
        <v>5285</v>
      </c>
      <c r="B5286" t="s">
        <v>8125</v>
      </c>
      <c r="C5286" s="2">
        <v>41728</v>
      </c>
      <c r="D5286" s="2">
        <v>41733</v>
      </c>
      <c r="E5286" t="s">
        <v>49</v>
      </c>
      <c r="F5286" t="s">
        <v>976</v>
      </c>
      <c r="G5286" t="str">
        <f t="shared" si="246"/>
        <v>CA-2014-133424-Dl-13600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2256</v>
      </c>
      <c r="P5286" t="s">
        <v>45</v>
      </c>
      <c r="Q5286" t="s">
        <v>46</v>
      </c>
      <c r="R5286" t="s">
        <v>2257</v>
      </c>
      <c r="S5286">
        <v>44.400000000000006</v>
      </c>
      <c r="T5286">
        <v>3</v>
      </c>
      <c r="U5286">
        <v>0</v>
      </c>
      <c r="V5286">
        <v>22.200000000000003</v>
      </c>
      <c r="W5286" s="3">
        <f t="shared" si="247"/>
        <v>0.5</v>
      </c>
      <c r="X5286" t="str">
        <f t="shared" si="248"/>
        <v>No Discount</v>
      </c>
    </row>
    <row r="5287" spans="1:24" x14ac:dyDescent="0.2">
      <c r="A5287">
        <v>5286</v>
      </c>
      <c r="B5287" t="s">
        <v>8126</v>
      </c>
      <c r="C5287" s="2">
        <v>42860</v>
      </c>
      <c r="D5287" s="2">
        <v>42861</v>
      </c>
      <c r="E5287" t="s">
        <v>187</v>
      </c>
      <c r="F5287" t="s">
        <v>2420</v>
      </c>
      <c r="G5287" t="str">
        <f t="shared" si="246"/>
        <v>CA-2017-105991-LH-17020</v>
      </c>
      <c r="H5287" t="s">
        <v>2421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21.240000000000002</v>
      </c>
      <c r="T5287">
        <v>9</v>
      </c>
      <c r="U5287">
        <v>0.2</v>
      </c>
      <c r="V5287">
        <v>7.4339999999999993</v>
      </c>
      <c r="W5287" s="3">
        <f t="shared" si="247"/>
        <v>0.34999999999999992</v>
      </c>
      <c r="X5287" t="str">
        <f t="shared" si="248"/>
        <v>Medium</v>
      </c>
    </row>
    <row r="5288" spans="1:24" x14ac:dyDescent="0.2">
      <c r="A5288">
        <v>5287</v>
      </c>
      <c r="B5288" t="s">
        <v>8126</v>
      </c>
      <c r="C5288" s="2">
        <v>42860</v>
      </c>
      <c r="D5288" s="2">
        <v>42861</v>
      </c>
      <c r="E5288" t="s">
        <v>187</v>
      </c>
      <c r="F5288" t="s">
        <v>2420</v>
      </c>
      <c r="G5288" t="str">
        <f t="shared" si="246"/>
        <v>CA-2017-105991-LH-17020</v>
      </c>
      <c r="H5288" t="s">
        <v>2421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9.5520000000000014</v>
      </c>
      <c r="T5288">
        <v>8</v>
      </c>
      <c r="U5288">
        <v>0.7</v>
      </c>
      <c r="V5288">
        <v>-7.3231999999999999</v>
      </c>
      <c r="W5288" s="3">
        <f t="shared" si="247"/>
        <v>-0.7666666666666665</v>
      </c>
      <c r="X5288" t="str">
        <f t="shared" si="248"/>
        <v>High</v>
      </c>
    </row>
    <row r="5289" spans="1:24" x14ac:dyDescent="0.2">
      <c r="A5289">
        <v>5288</v>
      </c>
      <c r="B5289" t="s">
        <v>8126</v>
      </c>
      <c r="C5289" s="2">
        <v>42860</v>
      </c>
      <c r="D5289" s="2">
        <v>42861</v>
      </c>
      <c r="E5289" t="s">
        <v>187</v>
      </c>
      <c r="F5289" t="s">
        <v>2420</v>
      </c>
      <c r="G5289" t="str">
        <f t="shared" si="246"/>
        <v>CA-2017-105991-LH-17020</v>
      </c>
      <c r="H5289" t="s">
        <v>2421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3498</v>
      </c>
      <c r="P5289" t="s">
        <v>31</v>
      </c>
      <c r="Q5289" t="s">
        <v>32</v>
      </c>
      <c r="R5289" t="s">
        <v>3499</v>
      </c>
      <c r="S5289">
        <v>89.991000000000014</v>
      </c>
      <c r="T5289">
        <v>3</v>
      </c>
      <c r="U5289">
        <v>0.7</v>
      </c>
      <c r="V5289">
        <v>-152.9847</v>
      </c>
      <c r="W5289" s="3">
        <f t="shared" si="247"/>
        <v>-1.6999999999999997</v>
      </c>
      <c r="X5289" t="str">
        <f t="shared" si="248"/>
        <v>High</v>
      </c>
    </row>
    <row r="5290" spans="1:24" x14ac:dyDescent="0.2">
      <c r="A5290">
        <v>5289</v>
      </c>
      <c r="B5290" t="s">
        <v>8127</v>
      </c>
      <c r="C5290" s="2">
        <v>42855</v>
      </c>
      <c r="D5290" s="2">
        <v>42860</v>
      </c>
      <c r="E5290" t="s">
        <v>49</v>
      </c>
      <c r="F5290" t="s">
        <v>530</v>
      </c>
      <c r="G5290" t="str">
        <f t="shared" si="246"/>
        <v>US-2017-136784-AD-10180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4507</v>
      </c>
      <c r="P5290" t="s">
        <v>45</v>
      </c>
      <c r="Q5290" t="s">
        <v>89</v>
      </c>
      <c r="R5290" t="s">
        <v>4508</v>
      </c>
      <c r="S5290">
        <v>163.96</v>
      </c>
      <c r="T5290">
        <v>4</v>
      </c>
      <c r="U5290">
        <v>0</v>
      </c>
      <c r="V5290">
        <v>80.340400000000002</v>
      </c>
      <c r="W5290" s="3">
        <f t="shared" si="247"/>
        <v>0.49</v>
      </c>
      <c r="X5290" t="str">
        <f t="shared" si="248"/>
        <v>No Discount</v>
      </c>
    </row>
    <row r="5291" spans="1:24" x14ac:dyDescent="0.2">
      <c r="A5291">
        <v>5290</v>
      </c>
      <c r="B5291" t="s">
        <v>8128</v>
      </c>
      <c r="C5291" s="2">
        <v>41890</v>
      </c>
      <c r="D5291" s="2">
        <v>41897</v>
      </c>
      <c r="E5291" t="s">
        <v>49</v>
      </c>
      <c r="F5291" t="s">
        <v>3746</v>
      </c>
      <c r="G5291" t="str">
        <f t="shared" si="246"/>
        <v>CA-2014-146283-KT-16465</v>
      </c>
      <c r="H5291" t="s">
        <v>3747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3365</v>
      </c>
      <c r="P5291" t="s">
        <v>45</v>
      </c>
      <c r="Q5291" t="s">
        <v>89</v>
      </c>
      <c r="R5291" t="s">
        <v>3366</v>
      </c>
      <c r="S5291">
        <v>17.904</v>
      </c>
      <c r="T5291">
        <v>2</v>
      </c>
      <c r="U5291">
        <v>0.2</v>
      </c>
      <c r="V5291">
        <v>6.2664</v>
      </c>
      <c r="W5291" s="3">
        <f t="shared" si="247"/>
        <v>0.35</v>
      </c>
      <c r="X5291" t="str">
        <f t="shared" si="248"/>
        <v>Medium</v>
      </c>
    </row>
    <row r="5292" spans="1:24" x14ac:dyDescent="0.2">
      <c r="A5292">
        <v>5291</v>
      </c>
      <c r="B5292" t="s">
        <v>8128</v>
      </c>
      <c r="C5292" s="2">
        <v>41890</v>
      </c>
      <c r="D5292" s="2">
        <v>41897</v>
      </c>
      <c r="E5292" t="s">
        <v>49</v>
      </c>
      <c r="F5292" t="s">
        <v>3746</v>
      </c>
      <c r="G5292" t="str">
        <f t="shared" si="246"/>
        <v>CA-2014-146283-KT-16465</v>
      </c>
      <c r="H5292" t="s">
        <v>3747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966.69999999999982</v>
      </c>
      <c r="T5292">
        <v>5</v>
      </c>
      <c r="U5292">
        <v>0.3</v>
      </c>
      <c r="V5292">
        <v>-13.810000000000116</v>
      </c>
      <c r="W5292" s="3">
        <f t="shared" si="247"/>
        <v>-1.4285714285714408E-2</v>
      </c>
      <c r="X5292" t="str">
        <f t="shared" si="248"/>
        <v>Medium</v>
      </c>
    </row>
    <row r="5293" spans="1:24" x14ac:dyDescent="0.2">
      <c r="A5293">
        <v>5292</v>
      </c>
      <c r="B5293" t="s">
        <v>8128</v>
      </c>
      <c r="C5293" s="2">
        <v>41890</v>
      </c>
      <c r="D5293" s="2">
        <v>41897</v>
      </c>
      <c r="E5293" t="s">
        <v>49</v>
      </c>
      <c r="F5293" t="s">
        <v>3746</v>
      </c>
      <c r="G5293" t="str">
        <f t="shared" si="246"/>
        <v>CA-2014-146283-KT-16465</v>
      </c>
      <c r="H5293" t="s">
        <v>3747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61.46279999999998</v>
      </c>
      <c r="W5293" s="3">
        <f t="shared" si="247"/>
        <v>0.33749999999999991</v>
      </c>
      <c r="X5293" t="str">
        <f t="shared" si="248"/>
        <v>Medium</v>
      </c>
    </row>
    <row r="5294" spans="1:24" x14ac:dyDescent="0.2">
      <c r="A5294">
        <v>5293</v>
      </c>
      <c r="B5294" t="s">
        <v>8129</v>
      </c>
      <c r="C5294" s="2">
        <v>42906</v>
      </c>
      <c r="D5294" s="2">
        <v>42909</v>
      </c>
      <c r="E5294" t="s">
        <v>187</v>
      </c>
      <c r="F5294" t="s">
        <v>2544</v>
      </c>
      <c r="G5294" t="str">
        <f t="shared" si="246"/>
        <v>CA-2017-151218-PJ-19015</v>
      </c>
      <c r="H5294" t="s">
        <v>2545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  <c r="W5294" s="3">
        <f t="shared" si="247"/>
        <v>7.4999999999999983E-2</v>
      </c>
      <c r="X5294" t="str">
        <f t="shared" si="248"/>
        <v>Medium</v>
      </c>
    </row>
    <row r="5295" spans="1:24" x14ac:dyDescent="0.2">
      <c r="A5295">
        <v>5294</v>
      </c>
      <c r="B5295" t="s">
        <v>8130</v>
      </c>
      <c r="C5295" s="2">
        <v>42364</v>
      </c>
      <c r="D5295" s="2">
        <v>42368</v>
      </c>
      <c r="E5295" t="s">
        <v>49</v>
      </c>
      <c r="F5295" t="s">
        <v>4177</v>
      </c>
      <c r="G5295" t="str">
        <f t="shared" si="246"/>
        <v>CA-2015-111073-MC-18100</v>
      </c>
      <c r="H5295" t="s">
        <v>4178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3279</v>
      </c>
      <c r="P5295" t="s">
        <v>31</v>
      </c>
      <c r="Q5295" t="s">
        <v>55</v>
      </c>
      <c r="R5295" t="s">
        <v>3280</v>
      </c>
      <c r="S5295">
        <v>51.588000000000001</v>
      </c>
      <c r="T5295">
        <v>1</v>
      </c>
      <c r="U5295">
        <v>0.4</v>
      </c>
      <c r="V5295">
        <v>-15.476400000000005</v>
      </c>
      <c r="W5295" s="3">
        <f t="shared" si="247"/>
        <v>-0.3000000000000001</v>
      </c>
      <c r="X5295" t="str">
        <f t="shared" si="248"/>
        <v>High</v>
      </c>
    </row>
    <row r="5296" spans="1:24" x14ac:dyDescent="0.2">
      <c r="A5296">
        <v>5295</v>
      </c>
      <c r="B5296" t="s">
        <v>8131</v>
      </c>
      <c r="C5296" s="2">
        <v>42962</v>
      </c>
      <c r="D5296" s="2">
        <v>42966</v>
      </c>
      <c r="E5296" t="s">
        <v>49</v>
      </c>
      <c r="F5296" t="s">
        <v>5731</v>
      </c>
      <c r="G5296" t="str">
        <f t="shared" si="246"/>
        <v>CA-2017-144883-BO-11350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23.183999999999997</v>
      </c>
      <c r="W5296" s="3">
        <f t="shared" si="247"/>
        <v>0.45999999999999996</v>
      </c>
      <c r="X5296" t="str">
        <f t="shared" si="248"/>
        <v>No Discount</v>
      </c>
    </row>
    <row r="5297" spans="1:24" x14ac:dyDescent="0.2">
      <c r="A5297">
        <v>5296</v>
      </c>
      <c r="B5297" t="s">
        <v>8134</v>
      </c>
      <c r="C5297" s="2">
        <v>42798</v>
      </c>
      <c r="D5297" s="2">
        <v>42803</v>
      </c>
      <c r="E5297" t="s">
        <v>49</v>
      </c>
      <c r="F5297" t="s">
        <v>250</v>
      </c>
      <c r="G5297" t="str">
        <f t="shared" si="246"/>
        <v>CA-2017-142174-DP-13000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3785</v>
      </c>
      <c r="P5297" t="s">
        <v>45</v>
      </c>
      <c r="Q5297" t="s">
        <v>89</v>
      </c>
      <c r="R5297" t="s">
        <v>3786</v>
      </c>
      <c r="S5297">
        <v>89.567999999999998</v>
      </c>
      <c r="T5297">
        <v>2</v>
      </c>
      <c r="U5297">
        <v>0.2</v>
      </c>
      <c r="V5297">
        <v>32.468400000000003</v>
      </c>
      <c r="W5297" s="3">
        <f t="shared" si="247"/>
        <v>0.36250000000000004</v>
      </c>
      <c r="X5297" t="str">
        <f t="shared" si="248"/>
        <v>Medium</v>
      </c>
    </row>
    <row r="5298" spans="1:24" x14ac:dyDescent="0.2">
      <c r="A5298">
        <v>5297</v>
      </c>
      <c r="B5298" t="s">
        <v>8135</v>
      </c>
      <c r="C5298" s="2">
        <v>42943</v>
      </c>
      <c r="D5298" s="2">
        <v>42947</v>
      </c>
      <c r="E5298" t="s">
        <v>49</v>
      </c>
      <c r="F5298" t="s">
        <v>7588</v>
      </c>
      <c r="G5298" t="str">
        <f t="shared" si="246"/>
        <v>CA-2017-108791-TM-21490</v>
      </c>
      <c r="H5298" t="s">
        <v>7589</v>
      </c>
      <c r="I5298" t="s">
        <v>25</v>
      </c>
      <c r="J5298" t="s">
        <v>26</v>
      </c>
      <c r="K5298" t="s">
        <v>3195</v>
      </c>
      <c r="L5298" t="s">
        <v>266</v>
      </c>
      <c r="M5298">
        <v>10701</v>
      </c>
      <c r="N5298" t="s">
        <v>147</v>
      </c>
      <c r="O5298" t="s">
        <v>3703</v>
      </c>
      <c r="P5298" t="s">
        <v>31</v>
      </c>
      <c r="Q5298" t="s">
        <v>64</v>
      </c>
      <c r="R5298" t="s">
        <v>3704</v>
      </c>
      <c r="S5298">
        <v>14.89</v>
      </c>
      <c r="T5298">
        <v>1</v>
      </c>
      <c r="U5298">
        <v>0</v>
      </c>
      <c r="V5298">
        <v>4.0203000000000007</v>
      </c>
      <c r="W5298" s="3">
        <f t="shared" si="247"/>
        <v>0.27</v>
      </c>
      <c r="X5298" t="str">
        <f t="shared" si="248"/>
        <v>No Discount</v>
      </c>
    </row>
    <row r="5299" spans="1:24" x14ac:dyDescent="0.2">
      <c r="A5299">
        <v>5298</v>
      </c>
      <c r="B5299" t="s">
        <v>8135</v>
      </c>
      <c r="C5299" s="2">
        <v>42943</v>
      </c>
      <c r="D5299" s="2">
        <v>42947</v>
      </c>
      <c r="E5299" t="s">
        <v>49</v>
      </c>
      <c r="F5299" t="s">
        <v>7588</v>
      </c>
      <c r="G5299" t="str">
        <f t="shared" si="246"/>
        <v>CA-2017-108791-TM-21490</v>
      </c>
      <c r="H5299" t="s">
        <v>7589</v>
      </c>
      <c r="I5299" t="s">
        <v>25</v>
      </c>
      <c r="J5299" t="s">
        <v>26</v>
      </c>
      <c r="K5299" t="s">
        <v>3195</v>
      </c>
      <c r="L5299" t="s">
        <v>266</v>
      </c>
      <c r="M5299">
        <v>10701</v>
      </c>
      <c r="N5299" t="s">
        <v>147</v>
      </c>
      <c r="O5299" t="s">
        <v>2750</v>
      </c>
      <c r="P5299" t="s">
        <v>70</v>
      </c>
      <c r="Q5299" t="s">
        <v>71</v>
      </c>
      <c r="R5299" t="s">
        <v>2751</v>
      </c>
      <c r="S5299">
        <v>543.91999999999996</v>
      </c>
      <c r="T5299">
        <v>8</v>
      </c>
      <c r="U5299">
        <v>0</v>
      </c>
      <c r="V5299">
        <v>135.98000000000002</v>
      </c>
      <c r="W5299" s="3">
        <f t="shared" si="247"/>
        <v>0.25000000000000006</v>
      </c>
      <c r="X5299" t="str">
        <f t="shared" si="248"/>
        <v>No Discount</v>
      </c>
    </row>
    <row r="5300" spans="1:24" x14ac:dyDescent="0.2">
      <c r="A5300">
        <v>5299</v>
      </c>
      <c r="B5300" t="s">
        <v>8136</v>
      </c>
      <c r="C5300" s="2">
        <v>42636</v>
      </c>
      <c r="D5300" s="2">
        <v>42639</v>
      </c>
      <c r="E5300" t="s">
        <v>187</v>
      </c>
      <c r="F5300" t="s">
        <v>38</v>
      </c>
      <c r="G5300" t="str">
        <f t="shared" si="246"/>
        <v>CA-2016-106656-DV-13045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1.9175999999999997</v>
      </c>
      <c r="W5300" s="3">
        <f t="shared" si="247"/>
        <v>0.46999999999999992</v>
      </c>
      <c r="X5300" t="str">
        <f t="shared" si="248"/>
        <v>No Discount</v>
      </c>
    </row>
    <row r="5301" spans="1:24" x14ac:dyDescent="0.2">
      <c r="A5301">
        <v>5300</v>
      </c>
      <c r="B5301" t="s">
        <v>8136</v>
      </c>
      <c r="C5301" s="2">
        <v>42636</v>
      </c>
      <c r="D5301" s="2">
        <v>42639</v>
      </c>
      <c r="E5301" t="s">
        <v>187</v>
      </c>
      <c r="F5301" t="s">
        <v>38</v>
      </c>
      <c r="G5301" t="str">
        <f t="shared" si="246"/>
        <v>CA-2016-106656-DV-13045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8.6939999999999991</v>
      </c>
      <c r="W5301" s="3">
        <f t="shared" si="247"/>
        <v>0.45999999999999996</v>
      </c>
      <c r="X5301" t="str">
        <f t="shared" si="248"/>
        <v>No Discount</v>
      </c>
    </row>
    <row r="5302" spans="1:24" x14ac:dyDescent="0.2">
      <c r="A5302">
        <v>5301</v>
      </c>
      <c r="B5302" t="s">
        <v>8137</v>
      </c>
      <c r="C5302" s="2">
        <v>42520</v>
      </c>
      <c r="D5302" s="2">
        <v>42524</v>
      </c>
      <c r="E5302" t="s">
        <v>49</v>
      </c>
      <c r="F5302" t="s">
        <v>6645</v>
      </c>
      <c r="G5302" t="str">
        <f t="shared" si="246"/>
        <v>CA-2016-113831-AH-10690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386.83499999999981</v>
      </c>
      <c r="W5302" s="3">
        <f t="shared" si="247"/>
        <v>0.16999999999999993</v>
      </c>
      <c r="X5302" t="str">
        <f t="shared" si="248"/>
        <v>No Discount</v>
      </c>
    </row>
    <row r="5303" spans="1:24" x14ac:dyDescent="0.2">
      <c r="A5303">
        <v>5302</v>
      </c>
      <c r="B5303" t="s">
        <v>8137</v>
      </c>
      <c r="C5303" s="2">
        <v>42520</v>
      </c>
      <c r="D5303" s="2">
        <v>42524</v>
      </c>
      <c r="E5303" t="s">
        <v>49</v>
      </c>
      <c r="F5303" t="s">
        <v>6645</v>
      </c>
      <c r="G5303" t="str">
        <f t="shared" si="246"/>
        <v>CA-2016-113831-AH-10690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2998</v>
      </c>
      <c r="P5303" t="s">
        <v>70</v>
      </c>
      <c r="Q5303" t="s">
        <v>160</v>
      </c>
      <c r="R5303" t="s">
        <v>2999</v>
      </c>
      <c r="S5303">
        <v>1979.6999999999998</v>
      </c>
      <c r="T5303">
        <v>6</v>
      </c>
      <c r="U5303">
        <v>0</v>
      </c>
      <c r="V5303">
        <v>653.30099999999982</v>
      </c>
      <c r="W5303" s="3">
        <f t="shared" si="247"/>
        <v>0.32999999999999996</v>
      </c>
      <c r="X5303" t="str">
        <f t="shared" si="248"/>
        <v>No Discount</v>
      </c>
    </row>
    <row r="5304" spans="1:24" x14ac:dyDescent="0.2">
      <c r="A5304">
        <v>5303</v>
      </c>
      <c r="B5304" t="s">
        <v>8137</v>
      </c>
      <c r="C5304" s="2">
        <v>42520</v>
      </c>
      <c r="D5304" s="2">
        <v>42524</v>
      </c>
      <c r="E5304" t="s">
        <v>49</v>
      </c>
      <c r="F5304" t="s">
        <v>6645</v>
      </c>
      <c r="G5304" t="str">
        <f t="shared" si="246"/>
        <v>CA-2016-113831-AH-10690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1897</v>
      </c>
      <c r="P5304" t="s">
        <v>45</v>
      </c>
      <c r="Q5304" t="s">
        <v>46</v>
      </c>
      <c r="R5304" t="s">
        <v>1898</v>
      </c>
      <c r="S5304">
        <v>62.099999999999994</v>
      </c>
      <c r="T5304">
        <v>6</v>
      </c>
      <c r="U5304">
        <v>0</v>
      </c>
      <c r="V5304">
        <v>29.808</v>
      </c>
      <c r="W5304" s="3">
        <f t="shared" si="247"/>
        <v>0.48000000000000004</v>
      </c>
      <c r="X5304" t="str">
        <f t="shared" si="248"/>
        <v>No Discount</v>
      </c>
    </row>
    <row r="5305" spans="1:24" x14ac:dyDescent="0.2">
      <c r="A5305">
        <v>5304</v>
      </c>
      <c r="B5305" t="s">
        <v>8138</v>
      </c>
      <c r="C5305" s="2">
        <v>41959</v>
      </c>
      <c r="D5305" s="2">
        <v>41963</v>
      </c>
      <c r="E5305" t="s">
        <v>49</v>
      </c>
      <c r="F5305" t="s">
        <v>2246</v>
      </c>
      <c r="G5305" t="str">
        <f t="shared" si="246"/>
        <v>US-2014-139500-AB-10165</v>
      </c>
      <c r="H5305" t="s">
        <v>2247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-1.0656000000000017</v>
      </c>
      <c r="W5305" s="3">
        <f t="shared" si="247"/>
        <v>-2.8571428571428616E-2</v>
      </c>
      <c r="X5305" t="str">
        <f t="shared" si="248"/>
        <v>Medium</v>
      </c>
    </row>
    <row r="5306" spans="1:24" x14ac:dyDescent="0.2">
      <c r="A5306">
        <v>5305</v>
      </c>
      <c r="B5306" t="s">
        <v>8139</v>
      </c>
      <c r="C5306" s="2">
        <v>41903</v>
      </c>
      <c r="D5306" s="2">
        <v>41905</v>
      </c>
      <c r="E5306" t="s">
        <v>187</v>
      </c>
      <c r="F5306" t="s">
        <v>1614</v>
      </c>
      <c r="G5306" t="str">
        <f t="shared" si="246"/>
        <v>US-2014-166310-JS-15940</v>
      </c>
      <c r="H5306" t="s">
        <v>1615</v>
      </c>
      <c r="I5306" t="s">
        <v>101</v>
      </c>
      <c r="J5306" t="s">
        <v>26</v>
      </c>
      <c r="K5306" t="s">
        <v>2775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-7.4759999999999991</v>
      </c>
      <c r="W5306" s="3">
        <f t="shared" si="247"/>
        <v>-0.87499999999999989</v>
      </c>
      <c r="X5306" t="str">
        <f t="shared" si="248"/>
        <v>High</v>
      </c>
    </row>
    <row r="5307" spans="1:24" x14ac:dyDescent="0.2">
      <c r="A5307">
        <v>5306</v>
      </c>
      <c r="B5307" t="s">
        <v>8140</v>
      </c>
      <c r="C5307" s="2">
        <v>42421</v>
      </c>
      <c r="D5307" s="2">
        <v>42426</v>
      </c>
      <c r="E5307" t="s">
        <v>49</v>
      </c>
      <c r="F5307" t="s">
        <v>2443</v>
      </c>
      <c r="G5307" t="str">
        <f t="shared" si="246"/>
        <v>US-2016-168410-BV-11245</v>
      </c>
      <c r="H5307" t="s">
        <v>2444</v>
      </c>
      <c r="I5307" t="s">
        <v>40</v>
      </c>
      <c r="J5307" t="s">
        <v>26</v>
      </c>
      <c r="K5307" t="s">
        <v>2346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68.949999999999989</v>
      </c>
      <c r="T5307">
        <v>5</v>
      </c>
      <c r="U5307">
        <v>0</v>
      </c>
      <c r="V5307">
        <v>28.959000000000003</v>
      </c>
      <c r="W5307" s="3">
        <f t="shared" si="247"/>
        <v>0.4200000000000001</v>
      </c>
      <c r="X5307" t="str">
        <f t="shared" si="248"/>
        <v>No Discount</v>
      </c>
    </row>
    <row r="5308" spans="1:24" x14ac:dyDescent="0.2">
      <c r="A5308">
        <v>5307</v>
      </c>
      <c r="B5308" t="s">
        <v>8140</v>
      </c>
      <c r="C5308" s="2">
        <v>42421</v>
      </c>
      <c r="D5308" s="2">
        <v>42426</v>
      </c>
      <c r="E5308" t="s">
        <v>49</v>
      </c>
      <c r="F5308" t="s">
        <v>2443</v>
      </c>
      <c r="G5308" t="str">
        <f t="shared" si="246"/>
        <v>US-2016-168410-BV-11245</v>
      </c>
      <c r="H5308" t="s">
        <v>2444</v>
      </c>
      <c r="I5308" t="s">
        <v>40</v>
      </c>
      <c r="J5308" t="s">
        <v>26</v>
      </c>
      <c r="K5308" t="s">
        <v>2346</v>
      </c>
      <c r="L5308" t="s">
        <v>266</v>
      </c>
      <c r="M5308">
        <v>11572</v>
      </c>
      <c r="N5308" t="s">
        <v>147</v>
      </c>
      <c r="O5308" t="s">
        <v>2323</v>
      </c>
      <c r="P5308" t="s">
        <v>45</v>
      </c>
      <c r="Q5308" t="s">
        <v>58</v>
      </c>
      <c r="R5308" t="s">
        <v>2324</v>
      </c>
      <c r="S5308">
        <v>296.37</v>
      </c>
      <c r="T5308">
        <v>3</v>
      </c>
      <c r="U5308">
        <v>0</v>
      </c>
      <c r="V5308">
        <v>80.019899999999993</v>
      </c>
      <c r="W5308" s="3">
        <f t="shared" si="247"/>
        <v>0.26999999999999996</v>
      </c>
      <c r="X5308" t="str">
        <f t="shared" si="248"/>
        <v>No Discount</v>
      </c>
    </row>
    <row r="5309" spans="1:24" x14ac:dyDescent="0.2">
      <c r="A5309">
        <v>5308</v>
      </c>
      <c r="B5309" t="s">
        <v>8140</v>
      </c>
      <c r="C5309" s="2">
        <v>42421</v>
      </c>
      <c r="D5309" s="2">
        <v>42426</v>
      </c>
      <c r="E5309" t="s">
        <v>49</v>
      </c>
      <c r="F5309" t="s">
        <v>2443</v>
      </c>
      <c r="G5309" t="str">
        <f t="shared" si="246"/>
        <v>US-2016-168410-BV-11245</v>
      </c>
      <c r="H5309" t="s">
        <v>2444</v>
      </c>
      <c r="I5309" t="s">
        <v>40</v>
      </c>
      <c r="J5309" t="s">
        <v>26</v>
      </c>
      <c r="K5309" t="s">
        <v>2346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1.9989999999999952</v>
      </c>
      <c r="W5309" s="3">
        <f t="shared" si="247"/>
        <v>4.9999999999999885E-2</v>
      </c>
      <c r="X5309" t="str">
        <f t="shared" si="248"/>
        <v>No Discount</v>
      </c>
    </row>
    <row r="5310" spans="1:24" x14ac:dyDescent="0.2">
      <c r="A5310">
        <v>5309</v>
      </c>
      <c r="B5310" t="s">
        <v>8143</v>
      </c>
      <c r="C5310" s="2">
        <v>43058</v>
      </c>
      <c r="D5310" s="2">
        <v>43060</v>
      </c>
      <c r="E5310" t="s">
        <v>187</v>
      </c>
      <c r="F5310" t="s">
        <v>6958</v>
      </c>
      <c r="G5310" t="str">
        <f t="shared" si="246"/>
        <v>CA-2017-131254-NC-18415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4846</v>
      </c>
      <c r="P5310" t="s">
        <v>31</v>
      </c>
      <c r="Q5310" t="s">
        <v>35</v>
      </c>
      <c r="R5310" t="s">
        <v>4847</v>
      </c>
      <c r="S5310">
        <v>191.05799999999999</v>
      </c>
      <c r="T5310">
        <v>3</v>
      </c>
      <c r="U5310">
        <v>0.3</v>
      </c>
      <c r="V5310">
        <v>-46.399800000000013</v>
      </c>
      <c r="W5310" s="3">
        <f t="shared" si="247"/>
        <v>-0.24285714285714294</v>
      </c>
      <c r="X5310" t="str">
        <f t="shared" si="248"/>
        <v>Medium</v>
      </c>
    </row>
    <row r="5311" spans="1:24" x14ac:dyDescent="0.2">
      <c r="A5311">
        <v>5310</v>
      </c>
      <c r="B5311" t="s">
        <v>8143</v>
      </c>
      <c r="C5311" s="2">
        <v>43058</v>
      </c>
      <c r="D5311" s="2">
        <v>43060</v>
      </c>
      <c r="E5311" t="s">
        <v>187</v>
      </c>
      <c r="F5311" t="s">
        <v>6958</v>
      </c>
      <c r="G5311" t="str">
        <f t="shared" si="246"/>
        <v>CA-2017-131254-NC-18415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13.040000000000001</v>
      </c>
      <c r="T5311">
        <v>5</v>
      </c>
      <c r="U5311">
        <v>0.2</v>
      </c>
      <c r="V5311">
        <v>3.9120000000000004</v>
      </c>
      <c r="W5311" s="3">
        <f t="shared" si="247"/>
        <v>0.3</v>
      </c>
      <c r="X5311" t="str">
        <f t="shared" si="248"/>
        <v>Medium</v>
      </c>
    </row>
    <row r="5312" spans="1:24" x14ac:dyDescent="0.2">
      <c r="A5312">
        <v>5311</v>
      </c>
      <c r="B5312" t="s">
        <v>8143</v>
      </c>
      <c r="C5312" s="2">
        <v>43058</v>
      </c>
      <c r="D5312" s="2">
        <v>43060</v>
      </c>
      <c r="E5312" t="s">
        <v>187</v>
      </c>
      <c r="F5312" t="s">
        <v>6958</v>
      </c>
      <c r="G5312" t="str">
        <f t="shared" si="246"/>
        <v>CA-2017-131254-NC-18415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1525.1879999999996</v>
      </c>
      <c r="T5312">
        <v>6</v>
      </c>
      <c r="U5312">
        <v>0.8</v>
      </c>
      <c r="V5312">
        <v>-2287.7820000000002</v>
      </c>
      <c r="W5312" s="3">
        <f t="shared" si="247"/>
        <v>-1.5000000000000004</v>
      </c>
      <c r="X5312" t="str">
        <f t="shared" si="248"/>
        <v>High</v>
      </c>
    </row>
    <row r="5313" spans="1:24" x14ac:dyDescent="0.2">
      <c r="A5313">
        <v>5312</v>
      </c>
      <c r="B5313" t="s">
        <v>8146</v>
      </c>
      <c r="C5313" s="2">
        <v>42603</v>
      </c>
      <c r="D5313" s="2">
        <v>42609</v>
      </c>
      <c r="E5313" t="s">
        <v>49</v>
      </c>
      <c r="F5313" t="s">
        <v>6720</v>
      </c>
      <c r="G5313" t="str">
        <f t="shared" si="246"/>
        <v>CA-2016-123414-SU-20665</v>
      </c>
      <c r="H5313" t="s">
        <v>6721</v>
      </c>
      <c r="I5313" t="s">
        <v>101</v>
      </c>
      <c r="J5313" t="s">
        <v>26</v>
      </c>
      <c r="K5313" t="s">
        <v>3527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  <c r="W5313" s="3">
        <f t="shared" si="247"/>
        <v>0.36250000000000004</v>
      </c>
      <c r="X5313" t="str">
        <f t="shared" si="248"/>
        <v>Medium</v>
      </c>
    </row>
    <row r="5314" spans="1:24" x14ac:dyDescent="0.2">
      <c r="A5314">
        <v>5313</v>
      </c>
      <c r="B5314" t="s">
        <v>8146</v>
      </c>
      <c r="C5314" s="2">
        <v>42603</v>
      </c>
      <c r="D5314" s="2">
        <v>42609</v>
      </c>
      <c r="E5314" t="s">
        <v>49</v>
      </c>
      <c r="F5314" t="s">
        <v>6720</v>
      </c>
      <c r="G5314" t="str">
        <f t="shared" si="246"/>
        <v>CA-2016-123414-SU-20665</v>
      </c>
      <c r="H5314" t="s">
        <v>6721</v>
      </c>
      <c r="I5314" t="s">
        <v>101</v>
      </c>
      <c r="J5314" t="s">
        <v>26</v>
      </c>
      <c r="K5314" t="s">
        <v>3527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28.048000000000002</v>
      </c>
      <c r="T5314">
        <v>2</v>
      </c>
      <c r="U5314">
        <v>0.2</v>
      </c>
      <c r="V5314">
        <v>3.5059999999999967</v>
      </c>
      <c r="W5314" s="3">
        <f t="shared" si="247"/>
        <v>0.12499999999999988</v>
      </c>
      <c r="X5314" t="str">
        <f t="shared" si="248"/>
        <v>Medium</v>
      </c>
    </row>
    <row r="5315" spans="1:24" x14ac:dyDescent="0.2">
      <c r="A5315">
        <v>5314</v>
      </c>
      <c r="B5315" t="s">
        <v>8147</v>
      </c>
      <c r="C5315" s="2">
        <v>42855</v>
      </c>
      <c r="D5315" s="2">
        <v>42860</v>
      </c>
      <c r="E5315" t="s">
        <v>49</v>
      </c>
      <c r="F5315" t="s">
        <v>1185</v>
      </c>
      <c r="G5315" t="str">
        <f t="shared" ref="G5315:G5378" si="249" xml:space="preserve"> B5315 &amp; "-" &amp; F5315</f>
        <v>CA-2017-137876-DJ-13510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2328</v>
      </c>
      <c r="P5315" t="s">
        <v>31</v>
      </c>
      <c r="Q5315" t="s">
        <v>64</v>
      </c>
      <c r="R5315" t="s">
        <v>2329</v>
      </c>
      <c r="S5315">
        <v>64.959999999999994</v>
      </c>
      <c r="T5315">
        <v>2</v>
      </c>
      <c r="U5315">
        <v>0</v>
      </c>
      <c r="V5315">
        <v>21.436799999999998</v>
      </c>
      <c r="W5315" s="3">
        <f t="shared" ref="W5315:W5378" si="250">V5315/S5315</f>
        <v>0.33</v>
      </c>
      <c r="X5315" t="str">
        <f t="shared" ref="X5315:X5378" si="251">IF(U5315=0, "No Discount", IF(U5315&lt;=0.1, "Low", IF(U5315&lt;=0.3, "Medium", "High")))</f>
        <v>No Discount</v>
      </c>
    </row>
    <row r="5316" spans="1:24" x14ac:dyDescent="0.2">
      <c r="A5316">
        <v>5315</v>
      </c>
      <c r="B5316" t="s">
        <v>8147</v>
      </c>
      <c r="C5316" s="2">
        <v>42855</v>
      </c>
      <c r="D5316" s="2">
        <v>42860</v>
      </c>
      <c r="E5316" t="s">
        <v>49</v>
      </c>
      <c r="F5316" t="s">
        <v>1185</v>
      </c>
      <c r="G5316" t="str">
        <f t="shared" si="249"/>
        <v>CA-2017-137876-DJ-13510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2293</v>
      </c>
      <c r="P5316" t="s">
        <v>45</v>
      </c>
      <c r="Q5316" t="s">
        <v>172</v>
      </c>
      <c r="R5316" t="s">
        <v>2294</v>
      </c>
      <c r="S5316">
        <v>30.56</v>
      </c>
      <c r="T5316">
        <v>4</v>
      </c>
      <c r="U5316">
        <v>0</v>
      </c>
      <c r="V5316">
        <v>14.974399999999999</v>
      </c>
      <c r="W5316" s="3">
        <f t="shared" si="250"/>
        <v>0.49</v>
      </c>
      <c r="X5316" t="str">
        <f t="shared" si="251"/>
        <v>No Discount</v>
      </c>
    </row>
    <row r="5317" spans="1:24" x14ac:dyDescent="0.2">
      <c r="A5317">
        <v>5316</v>
      </c>
      <c r="B5317" t="s">
        <v>8148</v>
      </c>
      <c r="C5317" s="2">
        <v>42492</v>
      </c>
      <c r="D5317" s="2">
        <v>42498</v>
      </c>
      <c r="E5317" t="s">
        <v>49</v>
      </c>
      <c r="F5317" t="s">
        <v>2454</v>
      </c>
      <c r="G5317" t="str">
        <f t="shared" si="249"/>
        <v>CA-2016-154060-DL-12865</v>
      </c>
      <c r="H5317" t="s">
        <v>2455</v>
      </c>
      <c r="I5317" t="s">
        <v>25</v>
      </c>
      <c r="J5317" t="s">
        <v>26</v>
      </c>
      <c r="K5317" t="s">
        <v>4495</v>
      </c>
      <c r="L5317" t="s">
        <v>87</v>
      </c>
      <c r="M5317">
        <v>27405</v>
      </c>
      <c r="N5317" t="s">
        <v>29</v>
      </c>
      <c r="O5317" t="s">
        <v>3108</v>
      </c>
      <c r="P5317" t="s">
        <v>31</v>
      </c>
      <c r="Q5317" t="s">
        <v>35</v>
      </c>
      <c r="R5317" t="s">
        <v>3109</v>
      </c>
      <c r="S5317">
        <v>187.05600000000001</v>
      </c>
      <c r="T5317">
        <v>9</v>
      </c>
      <c r="U5317">
        <v>0.2</v>
      </c>
      <c r="V5317">
        <v>11.69100000000001</v>
      </c>
      <c r="W5317" s="3">
        <f t="shared" si="250"/>
        <v>6.2500000000000042E-2</v>
      </c>
      <c r="X5317" t="str">
        <f t="shared" si="251"/>
        <v>Medium</v>
      </c>
    </row>
    <row r="5318" spans="1:24" x14ac:dyDescent="0.2">
      <c r="A5318">
        <v>5317</v>
      </c>
      <c r="B5318" t="s">
        <v>8149</v>
      </c>
      <c r="C5318" s="2">
        <v>43010</v>
      </c>
      <c r="D5318" s="2">
        <v>43013</v>
      </c>
      <c r="E5318" t="s">
        <v>187</v>
      </c>
      <c r="F5318" t="s">
        <v>5935</v>
      </c>
      <c r="G5318" t="str">
        <f t="shared" si="249"/>
        <v>US-2017-162558-Dp-13240</v>
      </c>
      <c r="H5318" t="s">
        <v>5936</v>
      </c>
      <c r="I5318" t="s">
        <v>101</v>
      </c>
      <c r="J5318" t="s">
        <v>26</v>
      </c>
      <c r="K5318" t="s">
        <v>5144</v>
      </c>
      <c r="L5318" t="s">
        <v>334</v>
      </c>
      <c r="M5318">
        <v>37918</v>
      </c>
      <c r="N5318" t="s">
        <v>29</v>
      </c>
      <c r="O5318" t="s">
        <v>5068</v>
      </c>
      <c r="P5318" t="s">
        <v>31</v>
      </c>
      <c r="Q5318" t="s">
        <v>64</v>
      </c>
      <c r="R5318" t="s">
        <v>5069</v>
      </c>
      <c r="S5318">
        <v>11.808</v>
      </c>
      <c r="T5318">
        <v>2</v>
      </c>
      <c r="U5318">
        <v>0.2</v>
      </c>
      <c r="V5318">
        <v>1.3283999999999985</v>
      </c>
      <c r="W5318" s="3">
        <f t="shared" si="250"/>
        <v>0.11249999999999988</v>
      </c>
      <c r="X5318" t="str">
        <f t="shared" si="251"/>
        <v>Medium</v>
      </c>
    </row>
    <row r="5319" spans="1:24" x14ac:dyDescent="0.2">
      <c r="A5319">
        <v>5318</v>
      </c>
      <c r="B5319" t="s">
        <v>8149</v>
      </c>
      <c r="C5319" s="2">
        <v>43010</v>
      </c>
      <c r="D5319" s="2">
        <v>43013</v>
      </c>
      <c r="E5319" t="s">
        <v>187</v>
      </c>
      <c r="F5319" t="s">
        <v>5935</v>
      </c>
      <c r="G5319" t="str">
        <f t="shared" si="249"/>
        <v>US-2017-162558-Dp-13240</v>
      </c>
      <c r="H5319" t="s">
        <v>5936</v>
      </c>
      <c r="I5319" t="s">
        <v>101</v>
      </c>
      <c r="J5319" t="s">
        <v>26</v>
      </c>
      <c r="K5319" t="s">
        <v>5144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1.5691000000000002</v>
      </c>
      <c r="W5319" s="3">
        <f t="shared" si="250"/>
        <v>0.16250000000000001</v>
      </c>
      <c r="X5319" t="str">
        <f t="shared" si="251"/>
        <v>Medium</v>
      </c>
    </row>
    <row r="5320" spans="1:24" x14ac:dyDescent="0.2">
      <c r="A5320">
        <v>5319</v>
      </c>
      <c r="B5320" t="s">
        <v>8149</v>
      </c>
      <c r="C5320" s="2">
        <v>43010</v>
      </c>
      <c r="D5320" s="2">
        <v>43013</v>
      </c>
      <c r="E5320" t="s">
        <v>187</v>
      </c>
      <c r="F5320" t="s">
        <v>5935</v>
      </c>
      <c r="G5320" t="str">
        <f t="shared" si="249"/>
        <v>US-2017-162558-Dp-13240</v>
      </c>
      <c r="H5320" t="s">
        <v>5936</v>
      </c>
      <c r="I5320" t="s">
        <v>101</v>
      </c>
      <c r="J5320" t="s">
        <v>26</v>
      </c>
      <c r="K5320" t="s">
        <v>5144</v>
      </c>
      <c r="L5320" t="s">
        <v>334</v>
      </c>
      <c r="M5320">
        <v>37918</v>
      </c>
      <c r="N5320" t="s">
        <v>29</v>
      </c>
      <c r="O5320" t="s">
        <v>3359</v>
      </c>
      <c r="P5320" t="s">
        <v>45</v>
      </c>
      <c r="Q5320" t="s">
        <v>89</v>
      </c>
      <c r="R5320" t="s">
        <v>3360</v>
      </c>
      <c r="S5320">
        <v>20.736000000000004</v>
      </c>
      <c r="T5320">
        <v>4</v>
      </c>
      <c r="U5320">
        <v>0.2</v>
      </c>
      <c r="V5320">
        <v>7.2576000000000001</v>
      </c>
      <c r="W5320" s="3">
        <f t="shared" si="250"/>
        <v>0.34999999999999992</v>
      </c>
      <c r="X5320" t="str">
        <f t="shared" si="251"/>
        <v>Medium</v>
      </c>
    </row>
    <row r="5321" spans="1:24" x14ac:dyDescent="0.2">
      <c r="A5321">
        <v>5320</v>
      </c>
      <c r="B5321" t="s">
        <v>8149</v>
      </c>
      <c r="C5321" s="2">
        <v>43010</v>
      </c>
      <c r="D5321" s="2">
        <v>43013</v>
      </c>
      <c r="E5321" t="s">
        <v>187</v>
      </c>
      <c r="F5321" t="s">
        <v>5935</v>
      </c>
      <c r="G5321" t="str">
        <f t="shared" si="249"/>
        <v>US-2017-162558-Dp-13240</v>
      </c>
      <c r="H5321" t="s">
        <v>5936</v>
      </c>
      <c r="I5321" t="s">
        <v>101</v>
      </c>
      <c r="J5321" t="s">
        <v>26</v>
      </c>
      <c r="K5321" t="s">
        <v>5144</v>
      </c>
      <c r="L5321" t="s">
        <v>334</v>
      </c>
      <c r="M5321">
        <v>37918</v>
      </c>
      <c r="N5321" t="s">
        <v>29</v>
      </c>
      <c r="O5321" t="s">
        <v>3924</v>
      </c>
      <c r="P5321" t="s">
        <v>45</v>
      </c>
      <c r="Q5321" t="s">
        <v>74</v>
      </c>
      <c r="R5321" t="s">
        <v>3925</v>
      </c>
      <c r="S5321">
        <v>27.360000000000003</v>
      </c>
      <c r="T5321">
        <v>3</v>
      </c>
      <c r="U5321">
        <v>0.7</v>
      </c>
      <c r="V5321">
        <v>-21.887999999999991</v>
      </c>
      <c r="W5321" s="3">
        <f t="shared" si="250"/>
        <v>-0.7999999999999996</v>
      </c>
      <c r="X5321" t="str">
        <f t="shared" si="251"/>
        <v>High</v>
      </c>
    </row>
    <row r="5322" spans="1:24" x14ac:dyDescent="0.2">
      <c r="A5322">
        <v>5321</v>
      </c>
      <c r="B5322" t="s">
        <v>8149</v>
      </c>
      <c r="C5322" s="2">
        <v>43010</v>
      </c>
      <c r="D5322" s="2">
        <v>43013</v>
      </c>
      <c r="E5322" t="s">
        <v>187</v>
      </c>
      <c r="F5322" t="s">
        <v>5935</v>
      </c>
      <c r="G5322" t="str">
        <f t="shared" si="249"/>
        <v>US-2017-162558-Dp-13240</v>
      </c>
      <c r="H5322" t="s">
        <v>5936</v>
      </c>
      <c r="I5322" t="s">
        <v>101</v>
      </c>
      <c r="J5322" t="s">
        <v>26</v>
      </c>
      <c r="K5322" t="s">
        <v>5144</v>
      </c>
      <c r="L5322" t="s">
        <v>334</v>
      </c>
      <c r="M5322">
        <v>37918</v>
      </c>
      <c r="N5322" t="s">
        <v>29</v>
      </c>
      <c r="O5322" t="s">
        <v>2321</v>
      </c>
      <c r="P5322" t="s">
        <v>31</v>
      </c>
      <c r="Q5322" t="s">
        <v>55</v>
      </c>
      <c r="R5322" t="s">
        <v>2322</v>
      </c>
      <c r="S5322">
        <v>2314.116</v>
      </c>
      <c r="T5322">
        <v>7</v>
      </c>
      <c r="U5322">
        <v>0.4</v>
      </c>
      <c r="V5322">
        <v>-1002.7836000000001</v>
      </c>
      <c r="W5322" s="3">
        <f t="shared" si="250"/>
        <v>-0.4333333333333334</v>
      </c>
      <c r="X5322" t="str">
        <f t="shared" si="251"/>
        <v>High</v>
      </c>
    </row>
    <row r="5323" spans="1:24" x14ac:dyDescent="0.2">
      <c r="A5323">
        <v>5322</v>
      </c>
      <c r="B5323" t="s">
        <v>8149</v>
      </c>
      <c r="C5323" s="2">
        <v>43010</v>
      </c>
      <c r="D5323" s="2">
        <v>43013</v>
      </c>
      <c r="E5323" t="s">
        <v>187</v>
      </c>
      <c r="F5323" t="s">
        <v>5935</v>
      </c>
      <c r="G5323" t="str">
        <f t="shared" si="249"/>
        <v>US-2017-162558-Dp-13240</v>
      </c>
      <c r="H5323" t="s">
        <v>5936</v>
      </c>
      <c r="I5323" t="s">
        <v>101</v>
      </c>
      <c r="J5323" t="s">
        <v>26</v>
      </c>
      <c r="K5323" t="s">
        <v>5144</v>
      </c>
      <c r="L5323" t="s">
        <v>334</v>
      </c>
      <c r="M5323">
        <v>37918</v>
      </c>
      <c r="N5323" t="s">
        <v>29</v>
      </c>
      <c r="O5323" t="s">
        <v>2717</v>
      </c>
      <c r="P5323" t="s">
        <v>45</v>
      </c>
      <c r="Q5323" t="s">
        <v>74</v>
      </c>
      <c r="R5323" t="s">
        <v>2718</v>
      </c>
      <c r="S5323">
        <v>34.236000000000004</v>
      </c>
      <c r="T5323">
        <v>4</v>
      </c>
      <c r="U5323">
        <v>0.7</v>
      </c>
      <c r="V5323">
        <v>-26.247599999999998</v>
      </c>
      <c r="W5323" s="3">
        <f t="shared" si="250"/>
        <v>-0.7666666666666665</v>
      </c>
      <c r="X5323" t="str">
        <f t="shared" si="251"/>
        <v>High</v>
      </c>
    </row>
    <row r="5324" spans="1:24" x14ac:dyDescent="0.2">
      <c r="A5324">
        <v>5323</v>
      </c>
      <c r="B5324" t="s">
        <v>8149</v>
      </c>
      <c r="C5324" s="2">
        <v>43010</v>
      </c>
      <c r="D5324" s="2">
        <v>43013</v>
      </c>
      <c r="E5324" t="s">
        <v>187</v>
      </c>
      <c r="F5324" t="s">
        <v>5935</v>
      </c>
      <c r="G5324" t="str">
        <f t="shared" si="249"/>
        <v>US-2017-162558-Dp-13240</v>
      </c>
      <c r="H5324" t="s">
        <v>5936</v>
      </c>
      <c r="I5324" t="s">
        <v>101</v>
      </c>
      <c r="J5324" t="s">
        <v>26</v>
      </c>
      <c r="K5324" t="s">
        <v>5144</v>
      </c>
      <c r="L5324" t="s">
        <v>334</v>
      </c>
      <c r="M5324">
        <v>37918</v>
      </c>
      <c r="N5324" t="s">
        <v>29</v>
      </c>
      <c r="O5324" t="s">
        <v>3476</v>
      </c>
      <c r="P5324" t="s">
        <v>31</v>
      </c>
      <c r="Q5324" t="s">
        <v>64</v>
      </c>
      <c r="R5324" t="s">
        <v>3477</v>
      </c>
      <c r="S5324">
        <v>19.760000000000002</v>
      </c>
      <c r="T5324">
        <v>2</v>
      </c>
      <c r="U5324">
        <v>0.2</v>
      </c>
      <c r="V5324">
        <v>5.9279999999999999</v>
      </c>
      <c r="W5324" s="3">
        <f t="shared" si="250"/>
        <v>0.3</v>
      </c>
      <c r="X5324" t="str">
        <f t="shared" si="251"/>
        <v>Medium</v>
      </c>
    </row>
    <row r="5325" spans="1:24" x14ac:dyDescent="0.2">
      <c r="A5325">
        <v>5324</v>
      </c>
      <c r="B5325" t="s">
        <v>8151</v>
      </c>
      <c r="C5325" s="2">
        <v>42996</v>
      </c>
      <c r="D5325" s="2">
        <v>43001</v>
      </c>
      <c r="E5325" t="s">
        <v>22</v>
      </c>
      <c r="F5325" t="s">
        <v>5459</v>
      </c>
      <c r="G5325" t="str">
        <f t="shared" si="249"/>
        <v>CA-2017-134439-TM-21010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  <c r="W5325" s="3">
        <f t="shared" si="250"/>
        <v>0.5</v>
      </c>
      <c r="X5325" t="str">
        <f t="shared" si="251"/>
        <v>No Discount</v>
      </c>
    </row>
    <row r="5326" spans="1:24" x14ac:dyDescent="0.2">
      <c r="A5326">
        <v>5325</v>
      </c>
      <c r="B5326" t="s">
        <v>8153</v>
      </c>
      <c r="C5326" s="2">
        <v>42342</v>
      </c>
      <c r="D5326" s="2">
        <v>42347</v>
      </c>
      <c r="E5326" t="s">
        <v>49</v>
      </c>
      <c r="F5326" t="s">
        <v>2952</v>
      </c>
      <c r="G5326" t="str">
        <f t="shared" si="249"/>
        <v>CA-2015-119508-TZ-21580</v>
      </c>
      <c r="H5326" t="s">
        <v>2953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4706</v>
      </c>
      <c r="P5326" t="s">
        <v>45</v>
      </c>
      <c r="Q5326" t="s">
        <v>67</v>
      </c>
      <c r="R5326" t="s">
        <v>4707</v>
      </c>
      <c r="S5326">
        <v>16.899999999999999</v>
      </c>
      <c r="T5326">
        <v>5</v>
      </c>
      <c r="U5326">
        <v>0</v>
      </c>
      <c r="V5326">
        <v>6.2530000000000001</v>
      </c>
      <c r="W5326" s="3">
        <f t="shared" si="250"/>
        <v>0.37000000000000005</v>
      </c>
      <c r="X5326" t="str">
        <f t="shared" si="251"/>
        <v>No Discount</v>
      </c>
    </row>
    <row r="5327" spans="1:24" x14ac:dyDescent="0.2">
      <c r="A5327">
        <v>5326</v>
      </c>
      <c r="B5327" t="s">
        <v>8153</v>
      </c>
      <c r="C5327" s="2">
        <v>42342</v>
      </c>
      <c r="D5327" s="2">
        <v>42347</v>
      </c>
      <c r="E5327" t="s">
        <v>49</v>
      </c>
      <c r="F5327" t="s">
        <v>2952</v>
      </c>
      <c r="G5327" t="str">
        <f t="shared" si="249"/>
        <v>CA-2015-119508-TZ-21580</v>
      </c>
      <c r="H5327" t="s">
        <v>2953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3963</v>
      </c>
      <c r="P5327" t="s">
        <v>31</v>
      </c>
      <c r="Q5327" t="s">
        <v>64</v>
      </c>
      <c r="R5327" t="s">
        <v>3964</v>
      </c>
      <c r="S5327">
        <v>25.08</v>
      </c>
      <c r="T5327">
        <v>6</v>
      </c>
      <c r="U5327">
        <v>0</v>
      </c>
      <c r="V5327">
        <v>9.0288000000000004</v>
      </c>
      <c r="W5327" s="3">
        <f t="shared" si="250"/>
        <v>0.36000000000000004</v>
      </c>
      <c r="X5327" t="str">
        <f t="shared" si="251"/>
        <v>No Discount</v>
      </c>
    </row>
    <row r="5328" spans="1:24" x14ac:dyDescent="0.2">
      <c r="A5328">
        <v>5327</v>
      </c>
      <c r="B5328" t="s">
        <v>8154</v>
      </c>
      <c r="C5328" s="2">
        <v>42021</v>
      </c>
      <c r="D5328" s="2">
        <v>42026</v>
      </c>
      <c r="E5328" t="s">
        <v>49</v>
      </c>
      <c r="F5328" t="s">
        <v>5384</v>
      </c>
      <c r="G5328" t="str">
        <f t="shared" si="249"/>
        <v>CA-2015-152681-SC-20260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2.0039999999999996</v>
      </c>
      <c r="W5328" s="3">
        <f t="shared" si="250"/>
        <v>0.29999999999999993</v>
      </c>
      <c r="X5328" t="str">
        <f t="shared" si="251"/>
        <v>No Discount</v>
      </c>
    </row>
    <row r="5329" spans="1:24" x14ac:dyDescent="0.2">
      <c r="A5329">
        <v>5328</v>
      </c>
      <c r="B5329" t="s">
        <v>8155</v>
      </c>
      <c r="C5329" s="2">
        <v>41645</v>
      </c>
      <c r="D5329" s="2">
        <v>41647</v>
      </c>
      <c r="E5329" t="s">
        <v>22</v>
      </c>
      <c r="F5329" t="s">
        <v>6978</v>
      </c>
      <c r="G5329" t="str">
        <f t="shared" si="249"/>
        <v>CA-2014-130813-LS-17230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1982</v>
      </c>
      <c r="P5329" t="s">
        <v>45</v>
      </c>
      <c r="Q5329" t="s">
        <v>89</v>
      </c>
      <c r="R5329" t="s">
        <v>1983</v>
      </c>
      <c r="S5329">
        <v>19.440000000000001</v>
      </c>
      <c r="T5329">
        <v>3</v>
      </c>
      <c r="U5329">
        <v>0</v>
      </c>
      <c r="V5329">
        <v>9.3312000000000008</v>
      </c>
      <c r="W5329" s="3">
        <f t="shared" si="250"/>
        <v>0.48000000000000004</v>
      </c>
      <c r="X5329" t="str">
        <f t="shared" si="251"/>
        <v>No Discount</v>
      </c>
    </row>
    <row r="5330" spans="1:24" x14ac:dyDescent="0.2">
      <c r="A5330">
        <v>5329</v>
      </c>
      <c r="B5330" t="s">
        <v>8156</v>
      </c>
      <c r="C5330" s="2">
        <v>42068</v>
      </c>
      <c r="D5330" s="2">
        <v>42072</v>
      </c>
      <c r="E5330" t="s">
        <v>49</v>
      </c>
      <c r="F5330" t="s">
        <v>1373</v>
      </c>
      <c r="G5330" t="str">
        <f t="shared" si="249"/>
        <v>CA-2015-120320-MV-18190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2.3939999999999984</v>
      </c>
      <c r="W5330" s="3">
        <f t="shared" si="250"/>
        <v>7.4999999999999942E-2</v>
      </c>
      <c r="X5330" t="str">
        <f t="shared" si="251"/>
        <v>Medium</v>
      </c>
    </row>
    <row r="5331" spans="1:24" x14ac:dyDescent="0.2">
      <c r="A5331">
        <v>5330</v>
      </c>
      <c r="B5331" t="s">
        <v>8157</v>
      </c>
      <c r="C5331" s="2">
        <v>42729</v>
      </c>
      <c r="D5331" s="2">
        <v>42732</v>
      </c>
      <c r="E5331" t="s">
        <v>22</v>
      </c>
      <c r="F5331" t="s">
        <v>3153</v>
      </c>
      <c r="G5331" t="str">
        <f t="shared" si="249"/>
        <v>CA-2016-111941-BD-11620</v>
      </c>
      <c r="H5331" t="s">
        <v>3154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33.568000000000005</v>
      </c>
      <c r="T5331">
        <v>2</v>
      </c>
      <c r="U5331">
        <v>0.2</v>
      </c>
      <c r="V5331">
        <v>11.748799999999997</v>
      </c>
      <c r="W5331" s="3">
        <f t="shared" si="250"/>
        <v>0.34999999999999987</v>
      </c>
      <c r="X5331" t="str">
        <f t="shared" si="251"/>
        <v>Medium</v>
      </c>
    </row>
    <row r="5332" spans="1:24" x14ac:dyDescent="0.2">
      <c r="A5332">
        <v>5331</v>
      </c>
      <c r="B5332" t="s">
        <v>8158</v>
      </c>
      <c r="C5332" s="2">
        <v>42617</v>
      </c>
      <c r="D5332" s="2">
        <v>42621</v>
      </c>
      <c r="E5332" t="s">
        <v>49</v>
      </c>
      <c r="F5332" t="s">
        <v>5426</v>
      </c>
      <c r="G5332" t="str">
        <f t="shared" si="249"/>
        <v>CA-2016-123120-CV-12295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5150</v>
      </c>
      <c r="P5332" t="s">
        <v>31</v>
      </c>
      <c r="Q5332" t="s">
        <v>64</v>
      </c>
      <c r="R5332" t="s">
        <v>5151</v>
      </c>
      <c r="S5332">
        <v>63.94</v>
      </c>
      <c r="T5332">
        <v>1</v>
      </c>
      <c r="U5332">
        <v>0</v>
      </c>
      <c r="V5332">
        <v>24.936599999999999</v>
      </c>
      <c r="W5332" s="3">
        <f t="shared" si="250"/>
        <v>0.39</v>
      </c>
      <c r="X5332" t="str">
        <f t="shared" si="251"/>
        <v>No Discount</v>
      </c>
    </row>
    <row r="5333" spans="1:24" x14ac:dyDescent="0.2">
      <c r="A5333">
        <v>5332</v>
      </c>
      <c r="B5333" t="s">
        <v>8158</v>
      </c>
      <c r="C5333" s="2">
        <v>42617</v>
      </c>
      <c r="D5333" s="2">
        <v>42621</v>
      </c>
      <c r="E5333" t="s">
        <v>49</v>
      </c>
      <c r="F5333" t="s">
        <v>5426</v>
      </c>
      <c r="G5333" t="str">
        <f t="shared" si="249"/>
        <v>CA-2016-123120-CV-12295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60.600000000000009</v>
      </c>
      <c r="T5333">
        <v>5</v>
      </c>
      <c r="U5333">
        <v>0.2</v>
      </c>
      <c r="V5333">
        <v>20.452499999999997</v>
      </c>
      <c r="W5333" s="3">
        <f t="shared" si="250"/>
        <v>0.33749999999999991</v>
      </c>
      <c r="X5333" t="str">
        <f t="shared" si="251"/>
        <v>Medium</v>
      </c>
    </row>
    <row r="5334" spans="1:24" x14ac:dyDescent="0.2">
      <c r="A5334">
        <v>5333</v>
      </c>
      <c r="B5334" t="s">
        <v>8158</v>
      </c>
      <c r="C5334" s="2">
        <v>42617</v>
      </c>
      <c r="D5334" s="2">
        <v>42621</v>
      </c>
      <c r="E5334" t="s">
        <v>49</v>
      </c>
      <c r="F5334" t="s">
        <v>5426</v>
      </c>
      <c r="G5334" t="str">
        <f t="shared" si="249"/>
        <v>CA-2016-123120-CV-12295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2622</v>
      </c>
      <c r="P5334" t="s">
        <v>45</v>
      </c>
      <c r="Q5334" t="s">
        <v>578</v>
      </c>
      <c r="R5334" t="s">
        <v>2623</v>
      </c>
      <c r="S5334">
        <v>22.72</v>
      </c>
      <c r="T5334">
        <v>4</v>
      </c>
      <c r="U5334">
        <v>0</v>
      </c>
      <c r="V5334">
        <v>6.5887999999999991</v>
      </c>
      <c r="W5334" s="3">
        <f t="shared" si="250"/>
        <v>0.28999999999999998</v>
      </c>
      <c r="X5334" t="str">
        <f t="shared" si="251"/>
        <v>No Discount</v>
      </c>
    </row>
    <row r="5335" spans="1:24" x14ac:dyDescent="0.2">
      <c r="A5335">
        <v>5334</v>
      </c>
      <c r="B5335" t="s">
        <v>8159</v>
      </c>
      <c r="C5335" s="2">
        <v>41877</v>
      </c>
      <c r="D5335" s="2">
        <v>41883</v>
      </c>
      <c r="E5335" t="s">
        <v>49</v>
      </c>
      <c r="F5335" t="s">
        <v>406</v>
      </c>
      <c r="G5335" t="str">
        <f t="shared" si="249"/>
        <v>CA-2014-103331-KB-16315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  <c r="W5335" s="3">
        <f t="shared" si="250"/>
        <v>0.38</v>
      </c>
      <c r="X5335" t="str">
        <f t="shared" si="251"/>
        <v>No Discount</v>
      </c>
    </row>
    <row r="5336" spans="1:24" x14ac:dyDescent="0.2">
      <c r="A5336">
        <v>5335</v>
      </c>
      <c r="B5336" t="s">
        <v>8159</v>
      </c>
      <c r="C5336" s="2">
        <v>41877</v>
      </c>
      <c r="D5336" s="2">
        <v>41883</v>
      </c>
      <c r="E5336" t="s">
        <v>49</v>
      </c>
      <c r="F5336" t="s">
        <v>406</v>
      </c>
      <c r="G5336" t="str">
        <f t="shared" si="249"/>
        <v>CA-2014-103331-KB-16315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4867</v>
      </c>
      <c r="P5336" t="s">
        <v>45</v>
      </c>
      <c r="Q5336" t="s">
        <v>89</v>
      </c>
      <c r="R5336" t="s">
        <v>4868</v>
      </c>
      <c r="S5336">
        <v>17.34</v>
      </c>
      <c r="T5336">
        <v>3</v>
      </c>
      <c r="U5336">
        <v>0</v>
      </c>
      <c r="V5336">
        <v>8.4966000000000008</v>
      </c>
      <c r="W5336" s="3">
        <f t="shared" si="250"/>
        <v>0.49000000000000005</v>
      </c>
      <c r="X5336" t="str">
        <f t="shared" si="251"/>
        <v>No Discount</v>
      </c>
    </row>
    <row r="5337" spans="1:24" x14ac:dyDescent="0.2">
      <c r="A5337">
        <v>5336</v>
      </c>
      <c r="B5337" t="s">
        <v>8159</v>
      </c>
      <c r="C5337" s="2">
        <v>41877</v>
      </c>
      <c r="D5337" s="2">
        <v>41883</v>
      </c>
      <c r="E5337" t="s">
        <v>49</v>
      </c>
      <c r="F5337" t="s">
        <v>406</v>
      </c>
      <c r="G5337" t="str">
        <f t="shared" si="249"/>
        <v>CA-2014-103331-KB-16315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3662</v>
      </c>
      <c r="P5337" t="s">
        <v>45</v>
      </c>
      <c r="Q5337" t="s">
        <v>89</v>
      </c>
      <c r="R5337" t="s">
        <v>3663</v>
      </c>
      <c r="S5337">
        <v>3.38</v>
      </c>
      <c r="T5337">
        <v>1</v>
      </c>
      <c r="U5337">
        <v>0</v>
      </c>
      <c r="V5337">
        <v>1.5547999999999997</v>
      </c>
      <c r="W5337" s="3">
        <f t="shared" si="250"/>
        <v>0.45999999999999996</v>
      </c>
      <c r="X5337" t="str">
        <f t="shared" si="251"/>
        <v>No Discount</v>
      </c>
    </row>
    <row r="5338" spans="1:24" x14ac:dyDescent="0.2">
      <c r="A5338">
        <v>5337</v>
      </c>
      <c r="B5338" t="s">
        <v>8160</v>
      </c>
      <c r="C5338" s="2">
        <v>42145</v>
      </c>
      <c r="D5338" s="2">
        <v>42149</v>
      </c>
      <c r="E5338" t="s">
        <v>49</v>
      </c>
      <c r="F5338" t="s">
        <v>4674</v>
      </c>
      <c r="G5338" t="str">
        <f t="shared" si="249"/>
        <v>CA-2015-169278-ME-18010</v>
      </c>
      <c r="H5338" t="s">
        <v>4675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2620</v>
      </c>
      <c r="P5338" t="s">
        <v>45</v>
      </c>
      <c r="Q5338" t="s">
        <v>74</v>
      </c>
      <c r="R5338" t="s">
        <v>2621</v>
      </c>
      <c r="S5338">
        <v>26.975999999999999</v>
      </c>
      <c r="T5338">
        <v>4</v>
      </c>
      <c r="U5338">
        <v>0.2</v>
      </c>
      <c r="V5338">
        <v>8.767199999999999</v>
      </c>
      <c r="W5338" s="3">
        <f t="shared" si="250"/>
        <v>0.32499999999999996</v>
      </c>
      <c r="X5338" t="str">
        <f t="shared" si="251"/>
        <v>Medium</v>
      </c>
    </row>
    <row r="5339" spans="1:24" x14ac:dyDescent="0.2">
      <c r="A5339">
        <v>5338</v>
      </c>
      <c r="B5339" t="s">
        <v>8161</v>
      </c>
      <c r="C5339" s="2">
        <v>43024</v>
      </c>
      <c r="D5339" s="2">
        <v>43029</v>
      </c>
      <c r="E5339" t="s">
        <v>49</v>
      </c>
      <c r="F5339" t="s">
        <v>2677</v>
      </c>
      <c r="G5339" t="str">
        <f t="shared" si="249"/>
        <v>CA-2017-111577-AJ-10780</v>
      </c>
      <c r="H5339" t="s">
        <v>2678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  <c r="W5339" s="3">
        <f t="shared" si="250"/>
        <v>0.36249999999999999</v>
      </c>
      <c r="X5339" t="str">
        <f t="shared" si="251"/>
        <v>Medium</v>
      </c>
    </row>
    <row r="5340" spans="1:24" x14ac:dyDescent="0.2">
      <c r="A5340">
        <v>5339</v>
      </c>
      <c r="B5340" t="s">
        <v>8162</v>
      </c>
      <c r="C5340" s="2">
        <v>42317</v>
      </c>
      <c r="D5340" s="2">
        <v>42322</v>
      </c>
      <c r="E5340" t="s">
        <v>22</v>
      </c>
      <c r="F5340" t="s">
        <v>1965</v>
      </c>
      <c r="G5340" t="str">
        <f t="shared" si="249"/>
        <v>CA-2015-146486-DV-13465</v>
      </c>
      <c r="H5340" t="s">
        <v>1966</v>
      </c>
      <c r="I5340" t="s">
        <v>25</v>
      </c>
      <c r="J5340" t="s">
        <v>26</v>
      </c>
      <c r="K5340" t="s">
        <v>2346</v>
      </c>
      <c r="L5340" t="s">
        <v>266</v>
      </c>
      <c r="M5340">
        <v>11572</v>
      </c>
      <c r="N5340" t="s">
        <v>147</v>
      </c>
      <c r="O5340" t="s">
        <v>4670</v>
      </c>
      <c r="P5340" t="s">
        <v>45</v>
      </c>
      <c r="Q5340" t="s">
        <v>58</v>
      </c>
      <c r="R5340" t="s">
        <v>4671</v>
      </c>
      <c r="S5340">
        <v>244.54999999999998</v>
      </c>
      <c r="T5340">
        <v>5</v>
      </c>
      <c r="U5340">
        <v>0</v>
      </c>
      <c r="V5340">
        <v>4.8910000000000053</v>
      </c>
      <c r="W5340" s="3">
        <f t="shared" si="250"/>
        <v>2.0000000000000025E-2</v>
      </c>
      <c r="X5340" t="str">
        <f t="shared" si="251"/>
        <v>No Discount</v>
      </c>
    </row>
    <row r="5341" spans="1:24" x14ac:dyDescent="0.2">
      <c r="A5341">
        <v>5340</v>
      </c>
      <c r="B5341" t="s">
        <v>8162</v>
      </c>
      <c r="C5341" s="2">
        <v>42317</v>
      </c>
      <c r="D5341" s="2">
        <v>42322</v>
      </c>
      <c r="E5341" t="s">
        <v>22</v>
      </c>
      <c r="F5341" t="s">
        <v>1965</v>
      </c>
      <c r="G5341" t="str">
        <f t="shared" si="249"/>
        <v>CA-2015-146486-DV-13465</v>
      </c>
      <c r="H5341" t="s">
        <v>1966</v>
      </c>
      <c r="I5341" t="s">
        <v>25</v>
      </c>
      <c r="J5341" t="s">
        <v>26</v>
      </c>
      <c r="K5341" t="s">
        <v>2346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5.7527999999999988</v>
      </c>
      <c r="W5341" s="3">
        <f t="shared" si="250"/>
        <v>0.46999999999999992</v>
      </c>
      <c r="X5341" t="str">
        <f t="shared" si="251"/>
        <v>No Discount</v>
      </c>
    </row>
    <row r="5342" spans="1:24" x14ac:dyDescent="0.2">
      <c r="A5342">
        <v>5341</v>
      </c>
      <c r="B5342" t="s">
        <v>8162</v>
      </c>
      <c r="C5342" s="2">
        <v>42317</v>
      </c>
      <c r="D5342" s="2">
        <v>42322</v>
      </c>
      <c r="E5342" t="s">
        <v>22</v>
      </c>
      <c r="F5342" t="s">
        <v>1965</v>
      </c>
      <c r="G5342" t="str">
        <f t="shared" si="249"/>
        <v>CA-2015-146486-DV-13465</v>
      </c>
      <c r="H5342" t="s">
        <v>1966</v>
      </c>
      <c r="I5342" t="s">
        <v>25</v>
      </c>
      <c r="J5342" t="s">
        <v>26</v>
      </c>
      <c r="K5342" t="s">
        <v>2346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6.011400000000001</v>
      </c>
      <c r="W5342" s="3">
        <f t="shared" si="250"/>
        <v>0.43000000000000005</v>
      </c>
      <c r="X5342" t="str">
        <f t="shared" si="251"/>
        <v>No Discount</v>
      </c>
    </row>
    <row r="5343" spans="1:24" x14ac:dyDescent="0.2">
      <c r="A5343">
        <v>5342</v>
      </c>
      <c r="B5343" t="s">
        <v>8162</v>
      </c>
      <c r="C5343" s="2">
        <v>42317</v>
      </c>
      <c r="D5343" s="2">
        <v>42322</v>
      </c>
      <c r="E5343" t="s">
        <v>22</v>
      </c>
      <c r="F5343" t="s">
        <v>1965</v>
      </c>
      <c r="G5343" t="str">
        <f t="shared" si="249"/>
        <v>CA-2015-146486-DV-13465</v>
      </c>
      <c r="H5343" t="s">
        <v>1966</v>
      </c>
      <c r="I5343" t="s">
        <v>25</v>
      </c>
      <c r="J5343" t="s">
        <v>26</v>
      </c>
      <c r="K5343" t="s">
        <v>2346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53.996999999999957</v>
      </c>
      <c r="W5343" s="3">
        <f t="shared" si="250"/>
        <v>5.9999999999999949E-2</v>
      </c>
      <c r="X5343" t="str">
        <f t="shared" si="251"/>
        <v>No Discount</v>
      </c>
    </row>
    <row r="5344" spans="1:24" x14ac:dyDescent="0.2">
      <c r="A5344">
        <v>5343</v>
      </c>
      <c r="B5344" t="s">
        <v>8163</v>
      </c>
      <c r="C5344" s="2">
        <v>41964</v>
      </c>
      <c r="D5344" s="2">
        <v>41970</v>
      </c>
      <c r="E5344" t="s">
        <v>49</v>
      </c>
      <c r="F5344" t="s">
        <v>8164</v>
      </c>
      <c r="G5344" t="str">
        <f t="shared" si="249"/>
        <v>US-2014-168501-JK-15325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1.6320000000000001</v>
      </c>
      <c r="T5344">
        <v>1</v>
      </c>
      <c r="U5344">
        <v>0.2</v>
      </c>
      <c r="V5344">
        <v>0.55079999999999985</v>
      </c>
      <c r="W5344" s="3">
        <f t="shared" si="250"/>
        <v>0.33749999999999986</v>
      </c>
      <c r="X5344" t="str">
        <f t="shared" si="251"/>
        <v>Medium</v>
      </c>
    </row>
    <row r="5345" spans="1:24" x14ac:dyDescent="0.2">
      <c r="A5345">
        <v>5344</v>
      </c>
      <c r="B5345" t="s">
        <v>8163</v>
      </c>
      <c r="C5345" s="2">
        <v>41964</v>
      </c>
      <c r="D5345" s="2">
        <v>41970</v>
      </c>
      <c r="E5345" t="s">
        <v>49</v>
      </c>
      <c r="F5345" t="s">
        <v>8164</v>
      </c>
      <c r="G5345" t="str">
        <f t="shared" si="249"/>
        <v>US-2014-168501-JK-15325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4328</v>
      </c>
      <c r="P5345" t="s">
        <v>70</v>
      </c>
      <c r="Q5345" t="s">
        <v>71</v>
      </c>
      <c r="R5345" t="s">
        <v>4329</v>
      </c>
      <c r="S5345">
        <v>267.95999999999998</v>
      </c>
      <c r="T5345">
        <v>5</v>
      </c>
      <c r="U5345">
        <v>0.2</v>
      </c>
      <c r="V5345">
        <v>16.747500000000016</v>
      </c>
      <c r="W5345" s="3">
        <f t="shared" si="250"/>
        <v>6.2500000000000069E-2</v>
      </c>
      <c r="X5345" t="str">
        <f t="shared" si="251"/>
        <v>Medium</v>
      </c>
    </row>
    <row r="5346" spans="1:24" x14ac:dyDescent="0.2">
      <c r="A5346">
        <v>5345</v>
      </c>
      <c r="B5346" t="s">
        <v>8166</v>
      </c>
      <c r="C5346" s="2">
        <v>42288</v>
      </c>
      <c r="D5346" s="2">
        <v>42290</v>
      </c>
      <c r="E5346" t="s">
        <v>22</v>
      </c>
      <c r="F5346" t="s">
        <v>1127</v>
      </c>
      <c r="G5346" t="str">
        <f t="shared" si="249"/>
        <v>CA-2015-112053-SH-20395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2.2364999999999995</v>
      </c>
      <c r="W5346" s="3">
        <f t="shared" si="250"/>
        <v>6.9999999999999979E-2</v>
      </c>
      <c r="X5346" t="str">
        <f t="shared" si="251"/>
        <v>No Discount</v>
      </c>
    </row>
    <row r="5347" spans="1:24" x14ac:dyDescent="0.2">
      <c r="A5347">
        <v>5346</v>
      </c>
      <c r="B5347" t="s">
        <v>8167</v>
      </c>
      <c r="C5347" s="2">
        <v>42815</v>
      </c>
      <c r="D5347" s="2">
        <v>42817</v>
      </c>
      <c r="E5347" t="s">
        <v>22</v>
      </c>
      <c r="F5347" t="s">
        <v>518</v>
      </c>
      <c r="G5347" t="str">
        <f t="shared" si="249"/>
        <v>CA-2017-108539-SC-20725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</v>
      </c>
      <c r="W5347" s="3">
        <f t="shared" si="250"/>
        <v>0.28999999999999987</v>
      </c>
      <c r="X5347" t="str">
        <f t="shared" si="251"/>
        <v>No Discount</v>
      </c>
    </row>
    <row r="5348" spans="1:24" x14ac:dyDescent="0.2">
      <c r="A5348">
        <v>5347</v>
      </c>
      <c r="B5348" t="s">
        <v>8167</v>
      </c>
      <c r="C5348" s="2">
        <v>42815</v>
      </c>
      <c r="D5348" s="2">
        <v>42817</v>
      </c>
      <c r="E5348" t="s">
        <v>22</v>
      </c>
      <c r="F5348" t="s">
        <v>518</v>
      </c>
      <c r="G5348" t="str">
        <f t="shared" si="249"/>
        <v>CA-2017-108539-SC-20725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3.9497999999999998</v>
      </c>
      <c r="W5348" s="3">
        <f t="shared" si="250"/>
        <v>0.36249999999999993</v>
      </c>
      <c r="X5348" t="str">
        <f t="shared" si="251"/>
        <v>Medium</v>
      </c>
    </row>
    <row r="5349" spans="1:24" x14ac:dyDescent="0.2">
      <c r="A5349">
        <v>5348</v>
      </c>
      <c r="B5349" t="s">
        <v>8167</v>
      </c>
      <c r="C5349" s="2">
        <v>42815</v>
      </c>
      <c r="D5349" s="2">
        <v>42817</v>
      </c>
      <c r="E5349" t="s">
        <v>22</v>
      </c>
      <c r="F5349" t="s">
        <v>518</v>
      </c>
      <c r="G5349" t="str">
        <f t="shared" si="249"/>
        <v>CA-2017-108539-SC-20725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3431</v>
      </c>
      <c r="P5349" t="s">
        <v>45</v>
      </c>
      <c r="Q5349" t="s">
        <v>74</v>
      </c>
      <c r="R5349" t="s">
        <v>3432</v>
      </c>
      <c r="S5349">
        <v>8.5440000000000005</v>
      </c>
      <c r="T5349">
        <v>2</v>
      </c>
      <c r="U5349">
        <v>0.2</v>
      </c>
      <c r="V5349">
        <v>2.8835999999999995</v>
      </c>
      <c r="W5349" s="3">
        <f t="shared" si="250"/>
        <v>0.33749999999999991</v>
      </c>
      <c r="X5349" t="str">
        <f t="shared" si="251"/>
        <v>Medium</v>
      </c>
    </row>
    <row r="5350" spans="1:24" x14ac:dyDescent="0.2">
      <c r="A5350">
        <v>5349</v>
      </c>
      <c r="B5350" t="s">
        <v>8168</v>
      </c>
      <c r="C5350" s="2">
        <v>42008</v>
      </c>
      <c r="D5350" s="2">
        <v>42014</v>
      </c>
      <c r="E5350" t="s">
        <v>49</v>
      </c>
      <c r="F5350" t="s">
        <v>2423</v>
      </c>
      <c r="G5350" t="str">
        <f t="shared" si="249"/>
        <v>CA-2015-149811-CS-12250</v>
      </c>
      <c r="H5350" t="s">
        <v>2424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3248</v>
      </c>
      <c r="P5350" t="s">
        <v>45</v>
      </c>
      <c r="Q5350" t="s">
        <v>74</v>
      </c>
      <c r="R5350" t="s">
        <v>3249</v>
      </c>
      <c r="S5350">
        <v>32.339999999999996</v>
      </c>
      <c r="T5350">
        <v>3</v>
      </c>
      <c r="U5350">
        <v>0</v>
      </c>
      <c r="V5350">
        <v>15.523199999999999</v>
      </c>
      <c r="W5350" s="3">
        <f t="shared" si="250"/>
        <v>0.48000000000000004</v>
      </c>
      <c r="X5350" t="str">
        <f t="shared" si="251"/>
        <v>No Discount</v>
      </c>
    </row>
    <row r="5351" spans="1:24" x14ac:dyDescent="0.2">
      <c r="A5351">
        <v>5350</v>
      </c>
      <c r="B5351" t="s">
        <v>8168</v>
      </c>
      <c r="C5351" s="2">
        <v>42008</v>
      </c>
      <c r="D5351" s="2">
        <v>42014</v>
      </c>
      <c r="E5351" t="s">
        <v>49</v>
      </c>
      <c r="F5351" t="s">
        <v>2423</v>
      </c>
      <c r="G5351" t="str">
        <f t="shared" si="249"/>
        <v>CA-2015-149811-CS-12250</v>
      </c>
      <c r="H5351" t="s">
        <v>2424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39.900000000000006</v>
      </c>
      <c r="T5351">
        <v>5</v>
      </c>
      <c r="U5351">
        <v>0</v>
      </c>
      <c r="V5351">
        <v>19.950000000000003</v>
      </c>
      <c r="W5351" s="3">
        <f t="shared" si="250"/>
        <v>0.5</v>
      </c>
      <c r="X5351" t="str">
        <f t="shared" si="251"/>
        <v>No Discount</v>
      </c>
    </row>
    <row r="5352" spans="1:24" x14ac:dyDescent="0.2">
      <c r="A5352">
        <v>5351</v>
      </c>
      <c r="B5352" t="s">
        <v>8170</v>
      </c>
      <c r="C5352" s="2">
        <v>43078</v>
      </c>
      <c r="D5352" s="2">
        <v>43085</v>
      </c>
      <c r="E5352" t="s">
        <v>49</v>
      </c>
      <c r="F5352" t="s">
        <v>241</v>
      </c>
      <c r="G5352" t="str">
        <f t="shared" si="249"/>
        <v>US-2017-103814-LH-16900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2654</v>
      </c>
      <c r="P5352" t="s">
        <v>45</v>
      </c>
      <c r="Q5352" t="s">
        <v>89</v>
      </c>
      <c r="R5352" t="s">
        <v>2655</v>
      </c>
      <c r="S5352">
        <v>143.85600000000002</v>
      </c>
      <c r="T5352">
        <v>9</v>
      </c>
      <c r="U5352">
        <v>0.2</v>
      </c>
      <c r="V5352">
        <v>48.551399999999994</v>
      </c>
      <c r="W5352" s="3">
        <f t="shared" si="250"/>
        <v>0.33749999999999991</v>
      </c>
      <c r="X5352" t="str">
        <f t="shared" si="251"/>
        <v>Medium</v>
      </c>
    </row>
    <row r="5353" spans="1:24" x14ac:dyDescent="0.2">
      <c r="A5353">
        <v>5352</v>
      </c>
      <c r="B5353" t="s">
        <v>8171</v>
      </c>
      <c r="C5353" s="2">
        <v>42619</v>
      </c>
      <c r="D5353" s="2">
        <v>42625</v>
      </c>
      <c r="E5353" t="s">
        <v>49</v>
      </c>
      <c r="F5353" t="s">
        <v>2397</v>
      </c>
      <c r="G5353" t="str">
        <f t="shared" si="249"/>
        <v>CA-2016-123932-YC-21895</v>
      </c>
      <c r="H5353" t="s">
        <v>2398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15.195999999999998</v>
      </c>
      <c r="W5353" s="3">
        <f t="shared" si="250"/>
        <v>0.36249999999999993</v>
      </c>
      <c r="X5353" t="str">
        <f t="shared" si="251"/>
        <v>Medium</v>
      </c>
    </row>
    <row r="5354" spans="1:24" x14ac:dyDescent="0.2">
      <c r="A5354">
        <v>5353</v>
      </c>
      <c r="B5354" t="s">
        <v>8171</v>
      </c>
      <c r="C5354" s="2">
        <v>42619</v>
      </c>
      <c r="D5354" s="2">
        <v>42625</v>
      </c>
      <c r="E5354" t="s">
        <v>49</v>
      </c>
      <c r="F5354" t="s">
        <v>2397</v>
      </c>
      <c r="G5354" t="str">
        <f t="shared" si="249"/>
        <v>CA-2016-123932-YC-21895</v>
      </c>
      <c r="H5354" t="s">
        <v>2398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329.58400000000006</v>
      </c>
      <c r="T5354">
        <v>2</v>
      </c>
      <c r="U5354">
        <v>0.2</v>
      </c>
      <c r="V5354">
        <v>37.078199999999981</v>
      </c>
      <c r="W5354" s="3">
        <f t="shared" si="250"/>
        <v>0.11249999999999992</v>
      </c>
      <c r="X5354" t="str">
        <f t="shared" si="251"/>
        <v>Medium</v>
      </c>
    </row>
    <row r="5355" spans="1:24" x14ac:dyDescent="0.2">
      <c r="A5355">
        <v>5354</v>
      </c>
      <c r="B5355" t="s">
        <v>8172</v>
      </c>
      <c r="C5355" s="2">
        <v>42616</v>
      </c>
      <c r="D5355" s="2">
        <v>42619</v>
      </c>
      <c r="E5355" t="s">
        <v>187</v>
      </c>
      <c r="F5355" t="s">
        <v>3203</v>
      </c>
      <c r="G5355" t="str">
        <f t="shared" si="249"/>
        <v>US-2016-101616-CY-12745</v>
      </c>
      <c r="H5355" t="s">
        <v>3204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2475</v>
      </c>
      <c r="P5355" t="s">
        <v>45</v>
      </c>
      <c r="Q5355" t="s">
        <v>74</v>
      </c>
      <c r="R5355" t="s">
        <v>2476</v>
      </c>
      <c r="S5355">
        <v>87.28</v>
      </c>
      <c r="T5355">
        <v>8</v>
      </c>
      <c r="U5355">
        <v>0</v>
      </c>
      <c r="V5355">
        <v>41.021599999999999</v>
      </c>
      <c r="W5355" s="3">
        <f t="shared" si="250"/>
        <v>0.47</v>
      </c>
      <c r="X5355" t="str">
        <f t="shared" si="251"/>
        <v>No Discount</v>
      </c>
    </row>
    <row r="5356" spans="1:24" x14ac:dyDescent="0.2">
      <c r="A5356">
        <v>5355</v>
      </c>
      <c r="B5356" t="s">
        <v>8173</v>
      </c>
      <c r="C5356" s="2">
        <v>41772</v>
      </c>
      <c r="D5356" s="2">
        <v>41778</v>
      </c>
      <c r="E5356" t="s">
        <v>49</v>
      </c>
      <c r="F5356" t="s">
        <v>6427</v>
      </c>
      <c r="G5356" t="str">
        <f t="shared" si="249"/>
        <v>CA-2014-113768-AH-10030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20.959199999999996</v>
      </c>
      <c r="W5356" s="3">
        <f t="shared" si="250"/>
        <v>7.4999999999999983E-2</v>
      </c>
      <c r="X5356" t="str">
        <f t="shared" si="251"/>
        <v>Medium</v>
      </c>
    </row>
    <row r="5357" spans="1:24" x14ac:dyDescent="0.2">
      <c r="A5357">
        <v>5356</v>
      </c>
      <c r="B5357" t="s">
        <v>8173</v>
      </c>
      <c r="C5357" s="2">
        <v>41772</v>
      </c>
      <c r="D5357" s="2">
        <v>41778</v>
      </c>
      <c r="E5357" t="s">
        <v>49</v>
      </c>
      <c r="F5357" t="s">
        <v>6427</v>
      </c>
      <c r="G5357" t="str">
        <f t="shared" si="249"/>
        <v>CA-2014-113768-AH-10030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  <c r="W5357" s="3">
        <f t="shared" si="250"/>
        <v>0.48</v>
      </c>
      <c r="X5357" t="str">
        <f t="shared" si="251"/>
        <v>No Discount</v>
      </c>
    </row>
    <row r="5358" spans="1:24" x14ac:dyDescent="0.2">
      <c r="A5358">
        <v>5357</v>
      </c>
      <c r="B5358" t="s">
        <v>8176</v>
      </c>
      <c r="C5358" s="2">
        <v>42642</v>
      </c>
      <c r="D5358" s="2">
        <v>42646</v>
      </c>
      <c r="E5358" t="s">
        <v>49</v>
      </c>
      <c r="F5358" t="s">
        <v>4036</v>
      </c>
      <c r="G5358" t="str">
        <f t="shared" si="249"/>
        <v>CA-2016-138037-AR-10540</v>
      </c>
      <c r="H5358" t="s">
        <v>4037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27.240000000000002</v>
      </c>
      <c r="T5358">
        <v>5</v>
      </c>
      <c r="U5358">
        <v>0.2</v>
      </c>
      <c r="V5358">
        <v>9.5339999999999971</v>
      </c>
      <c r="W5358" s="3">
        <f t="shared" si="250"/>
        <v>0.34999999999999987</v>
      </c>
      <c r="X5358" t="str">
        <f t="shared" si="251"/>
        <v>Medium</v>
      </c>
    </row>
    <row r="5359" spans="1:24" x14ac:dyDescent="0.2">
      <c r="A5359">
        <v>5358</v>
      </c>
      <c r="B5359" t="s">
        <v>8177</v>
      </c>
      <c r="C5359" s="2">
        <v>41856</v>
      </c>
      <c r="D5359" s="2">
        <v>41862</v>
      </c>
      <c r="E5359" t="s">
        <v>49</v>
      </c>
      <c r="F5359" t="s">
        <v>1698</v>
      </c>
      <c r="G5359" t="str">
        <f t="shared" si="249"/>
        <v>CA-2014-150490-SS-20590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3772</v>
      </c>
      <c r="P5359" t="s">
        <v>70</v>
      </c>
      <c r="Q5359" t="s">
        <v>160</v>
      </c>
      <c r="R5359" t="s">
        <v>3773</v>
      </c>
      <c r="S5359">
        <v>16.36</v>
      </c>
      <c r="T5359">
        <v>1</v>
      </c>
      <c r="U5359">
        <v>0</v>
      </c>
      <c r="V5359">
        <v>1.6359999999999992</v>
      </c>
      <c r="W5359" s="3">
        <f t="shared" si="250"/>
        <v>9.999999999999995E-2</v>
      </c>
      <c r="X5359" t="str">
        <f t="shared" si="251"/>
        <v>No Discount</v>
      </c>
    </row>
    <row r="5360" spans="1:24" x14ac:dyDescent="0.2">
      <c r="A5360">
        <v>5359</v>
      </c>
      <c r="B5360" t="s">
        <v>8177</v>
      </c>
      <c r="C5360" s="2">
        <v>41856</v>
      </c>
      <c r="D5360" s="2">
        <v>41862</v>
      </c>
      <c r="E5360" t="s">
        <v>49</v>
      </c>
      <c r="F5360" t="s">
        <v>1698</v>
      </c>
      <c r="G5360" t="str">
        <f t="shared" si="249"/>
        <v>CA-2014-150490-SS-20590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0.63119999999999798</v>
      </c>
      <c r="W5360" s="3">
        <f t="shared" si="250"/>
        <v>3.9999999999999876E-2</v>
      </c>
      <c r="X5360" t="str">
        <f t="shared" si="251"/>
        <v>No Discount</v>
      </c>
    </row>
    <row r="5361" spans="1:24" x14ac:dyDescent="0.2">
      <c r="A5361">
        <v>5360</v>
      </c>
      <c r="B5361" t="s">
        <v>8177</v>
      </c>
      <c r="C5361" s="2">
        <v>41856</v>
      </c>
      <c r="D5361" s="2">
        <v>41862</v>
      </c>
      <c r="E5361" t="s">
        <v>49</v>
      </c>
      <c r="F5361" t="s">
        <v>1698</v>
      </c>
      <c r="G5361" t="str">
        <f t="shared" si="249"/>
        <v>CA-2014-150490-SS-20590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5003</v>
      </c>
      <c r="P5361" t="s">
        <v>45</v>
      </c>
      <c r="Q5361" t="s">
        <v>67</v>
      </c>
      <c r="R5361" t="s">
        <v>5004</v>
      </c>
      <c r="S5361">
        <v>45.98</v>
      </c>
      <c r="T5361">
        <v>2</v>
      </c>
      <c r="U5361">
        <v>0</v>
      </c>
      <c r="V5361">
        <v>12.874400000000001</v>
      </c>
      <c r="W5361" s="3">
        <f t="shared" si="250"/>
        <v>0.28000000000000003</v>
      </c>
      <c r="X5361" t="str">
        <f t="shared" si="251"/>
        <v>No Discount</v>
      </c>
    </row>
    <row r="5362" spans="1:24" x14ac:dyDescent="0.2">
      <c r="A5362">
        <v>5361</v>
      </c>
      <c r="B5362" t="s">
        <v>8178</v>
      </c>
      <c r="C5362" s="2">
        <v>42839</v>
      </c>
      <c r="D5362" s="2">
        <v>42843</v>
      </c>
      <c r="E5362" t="s">
        <v>49</v>
      </c>
      <c r="F5362" t="s">
        <v>555</v>
      </c>
      <c r="G5362" t="str">
        <f t="shared" si="249"/>
        <v>US-2017-126060-DW-13585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3615</v>
      </c>
      <c r="P5362" t="s">
        <v>31</v>
      </c>
      <c r="Q5362" t="s">
        <v>32</v>
      </c>
      <c r="R5362" t="s">
        <v>3616</v>
      </c>
      <c r="S5362">
        <v>198.27200000000002</v>
      </c>
      <c r="T5362">
        <v>8</v>
      </c>
      <c r="U5362">
        <v>0.2</v>
      </c>
      <c r="V5362">
        <v>-32.219200000000022</v>
      </c>
      <c r="W5362" s="3">
        <f t="shared" si="250"/>
        <v>-0.16250000000000009</v>
      </c>
      <c r="X5362" t="str">
        <f t="shared" si="251"/>
        <v>Medium</v>
      </c>
    </row>
    <row r="5363" spans="1:24" x14ac:dyDescent="0.2">
      <c r="A5363">
        <v>5362</v>
      </c>
      <c r="B5363" t="s">
        <v>8179</v>
      </c>
      <c r="C5363" s="2">
        <v>42895</v>
      </c>
      <c r="D5363" s="2">
        <v>42896</v>
      </c>
      <c r="E5363" t="s">
        <v>187</v>
      </c>
      <c r="F5363" t="s">
        <v>4659</v>
      </c>
      <c r="G5363" t="str">
        <f t="shared" si="249"/>
        <v>CA-2017-100951-NC-18625</v>
      </c>
      <c r="H5363" t="s">
        <v>4660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2875</v>
      </c>
      <c r="P5363" t="s">
        <v>45</v>
      </c>
      <c r="Q5363" t="s">
        <v>58</v>
      </c>
      <c r="R5363" t="s">
        <v>2876</v>
      </c>
      <c r="S5363">
        <v>720.7600000000001</v>
      </c>
      <c r="T5363">
        <v>5</v>
      </c>
      <c r="U5363">
        <v>0.2</v>
      </c>
      <c r="V5363">
        <v>54.056999999999988</v>
      </c>
      <c r="W5363" s="3">
        <f t="shared" si="250"/>
        <v>7.4999999999999969E-2</v>
      </c>
      <c r="X5363" t="str">
        <f t="shared" si="251"/>
        <v>Medium</v>
      </c>
    </row>
    <row r="5364" spans="1:24" x14ac:dyDescent="0.2">
      <c r="A5364">
        <v>5363</v>
      </c>
      <c r="B5364" t="s">
        <v>8180</v>
      </c>
      <c r="C5364" s="2">
        <v>42733</v>
      </c>
      <c r="D5364" s="2">
        <v>42737</v>
      </c>
      <c r="E5364" t="s">
        <v>49</v>
      </c>
      <c r="F5364" t="s">
        <v>2507</v>
      </c>
      <c r="G5364" t="str">
        <f t="shared" si="249"/>
        <v>CA-2016-122017-CD-11920</v>
      </c>
      <c r="H5364" t="s">
        <v>2508</v>
      </c>
      <c r="I5364" t="s">
        <v>25</v>
      </c>
      <c r="J5364" t="s">
        <v>26</v>
      </c>
      <c r="K5364" t="s">
        <v>7253</v>
      </c>
      <c r="L5364" t="s">
        <v>4537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23.990399999999994</v>
      </c>
      <c r="W5364" s="3">
        <f t="shared" si="250"/>
        <v>0.33999999999999991</v>
      </c>
      <c r="X5364" t="str">
        <f t="shared" si="251"/>
        <v>No Discount</v>
      </c>
    </row>
    <row r="5365" spans="1:24" x14ac:dyDescent="0.2">
      <c r="A5365">
        <v>5364</v>
      </c>
      <c r="B5365" t="s">
        <v>8180</v>
      </c>
      <c r="C5365" s="2">
        <v>42733</v>
      </c>
      <c r="D5365" s="2">
        <v>42737</v>
      </c>
      <c r="E5365" t="s">
        <v>49</v>
      </c>
      <c r="F5365" t="s">
        <v>2507</v>
      </c>
      <c r="G5365" t="str">
        <f t="shared" si="249"/>
        <v>CA-2016-122017-CD-11920</v>
      </c>
      <c r="H5365" t="s">
        <v>2508</v>
      </c>
      <c r="I5365" t="s">
        <v>25</v>
      </c>
      <c r="J5365" t="s">
        <v>26</v>
      </c>
      <c r="K5365" t="s">
        <v>7253</v>
      </c>
      <c r="L5365" t="s">
        <v>4537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  <c r="W5365" s="3">
        <f t="shared" si="250"/>
        <v>0.28000000000000003</v>
      </c>
      <c r="X5365" t="str">
        <f t="shared" si="251"/>
        <v>No Discount</v>
      </c>
    </row>
    <row r="5366" spans="1:24" x14ac:dyDescent="0.2">
      <c r="A5366">
        <v>5365</v>
      </c>
      <c r="B5366" t="s">
        <v>8181</v>
      </c>
      <c r="C5366" s="2">
        <v>41657</v>
      </c>
      <c r="D5366" s="2">
        <v>41660</v>
      </c>
      <c r="E5366" t="s">
        <v>22</v>
      </c>
      <c r="F5366" t="s">
        <v>6461</v>
      </c>
      <c r="G5366" t="str">
        <f t="shared" si="249"/>
        <v>CA-2014-123477-DW-13195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5138</v>
      </c>
      <c r="P5366" t="s">
        <v>45</v>
      </c>
      <c r="Q5366" t="s">
        <v>77</v>
      </c>
      <c r="R5366" t="s">
        <v>5139</v>
      </c>
      <c r="S5366">
        <v>64.864000000000004</v>
      </c>
      <c r="T5366">
        <v>4</v>
      </c>
      <c r="U5366">
        <v>0.2</v>
      </c>
      <c r="V5366">
        <v>6.4864000000000033</v>
      </c>
      <c r="W5366" s="3">
        <f t="shared" si="250"/>
        <v>0.10000000000000005</v>
      </c>
      <c r="X5366" t="str">
        <f t="shared" si="251"/>
        <v>Medium</v>
      </c>
    </row>
    <row r="5367" spans="1:24" x14ac:dyDescent="0.2">
      <c r="A5367">
        <v>5366</v>
      </c>
      <c r="B5367" t="s">
        <v>8182</v>
      </c>
      <c r="C5367" s="2">
        <v>42694</v>
      </c>
      <c r="D5367" s="2">
        <v>42698</v>
      </c>
      <c r="E5367" t="s">
        <v>49</v>
      </c>
      <c r="F5367" t="s">
        <v>4761</v>
      </c>
      <c r="G5367" t="str">
        <f t="shared" si="249"/>
        <v>CA-2016-107790-EH-13990</v>
      </c>
      <c r="H5367" t="s">
        <v>4762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3388</v>
      </c>
      <c r="P5367" t="s">
        <v>70</v>
      </c>
      <c r="Q5367" t="s">
        <v>71</v>
      </c>
      <c r="R5367" t="s">
        <v>3389</v>
      </c>
      <c r="S5367">
        <v>151.19200000000001</v>
      </c>
      <c r="T5367">
        <v>1</v>
      </c>
      <c r="U5367">
        <v>0.2</v>
      </c>
      <c r="V5367">
        <v>13.229299999999995</v>
      </c>
      <c r="W5367" s="3">
        <f t="shared" si="250"/>
        <v>8.7499999999999967E-2</v>
      </c>
      <c r="X5367" t="str">
        <f t="shared" si="251"/>
        <v>Medium</v>
      </c>
    </row>
    <row r="5368" spans="1:24" x14ac:dyDescent="0.2">
      <c r="A5368">
        <v>5367</v>
      </c>
      <c r="B5368" t="s">
        <v>8183</v>
      </c>
      <c r="C5368" s="2">
        <v>42896</v>
      </c>
      <c r="D5368" s="2">
        <v>42901</v>
      </c>
      <c r="E5368" t="s">
        <v>49</v>
      </c>
      <c r="F5368" t="s">
        <v>1873</v>
      </c>
      <c r="G5368" t="str">
        <f t="shared" si="249"/>
        <v>CA-2017-158071-BD-11320</v>
      </c>
      <c r="H5368" t="s">
        <v>1874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2674</v>
      </c>
      <c r="P5368" t="s">
        <v>70</v>
      </c>
      <c r="Q5368" t="s">
        <v>71</v>
      </c>
      <c r="R5368" t="s">
        <v>2675</v>
      </c>
      <c r="S5368">
        <v>88.77600000000001</v>
      </c>
      <c r="T5368">
        <v>3</v>
      </c>
      <c r="U5368">
        <v>0.2</v>
      </c>
      <c r="V5368">
        <v>7.7679000000000009</v>
      </c>
      <c r="W5368" s="3">
        <f t="shared" si="250"/>
        <v>8.7499999999999994E-2</v>
      </c>
      <c r="X5368" t="str">
        <f t="shared" si="251"/>
        <v>Medium</v>
      </c>
    </row>
    <row r="5369" spans="1:24" x14ac:dyDescent="0.2">
      <c r="A5369">
        <v>5368</v>
      </c>
      <c r="B5369" t="s">
        <v>8183</v>
      </c>
      <c r="C5369" s="2">
        <v>42896</v>
      </c>
      <c r="D5369" s="2">
        <v>42901</v>
      </c>
      <c r="E5369" t="s">
        <v>49</v>
      </c>
      <c r="F5369" t="s">
        <v>1873</v>
      </c>
      <c r="G5369" t="str">
        <f t="shared" si="249"/>
        <v>CA-2017-158071-BD-11320</v>
      </c>
      <c r="H5369" t="s">
        <v>1874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  <c r="W5369" s="3">
        <f t="shared" si="250"/>
        <v>0.47000000000000003</v>
      </c>
      <c r="X5369" t="str">
        <f t="shared" si="251"/>
        <v>No Discount</v>
      </c>
    </row>
    <row r="5370" spans="1:24" x14ac:dyDescent="0.2">
      <c r="A5370">
        <v>5369</v>
      </c>
      <c r="B5370" t="s">
        <v>8183</v>
      </c>
      <c r="C5370" s="2">
        <v>42896</v>
      </c>
      <c r="D5370" s="2">
        <v>42901</v>
      </c>
      <c r="E5370" t="s">
        <v>49</v>
      </c>
      <c r="F5370" t="s">
        <v>1873</v>
      </c>
      <c r="G5370" t="str">
        <f t="shared" si="249"/>
        <v>CA-2017-158071-BD-11320</v>
      </c>
      <c r="H5370" t="s">
        <v>1874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3.8949999999999996</v>
      </c>
      <c r="W5370" s="3">
        <f t="shared" si="250"/>
        <v>0.24999999999999997</v>
      </c>
      <c r="X5370" t="str">
        <f t="shared" si="251"/>
        <v>No Discount</v>
      </c>
    </row>
    <row r="5371" spans="1:24" x14ac:dyDescent="0.2">
      <c r="A5371">
        <v>5370</v>
      </c>
      <c r="B5371" t="s">
        <v>8184</v>
      </c>
      <c r="C5371" s="2">
        <v>42988</v>
      </c>
      <c r="D5371" s="2">
        <v>42991</v>
      </c>
      <c r="E5371" t="s">
        <v>187</v>
      </c>
      <c r="F5371" t="s">
        <v>1507</v>
      </c>
      <c r="G5371" t="str">
        <f t="shared" si="249"/>
        <v>CA-2017-147403-KH-16630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28.706399999999991</v>
      </c>
      <c r="W5371" s="3">
        <f t="shared" si="250"/>
        <v>0.33749999999999991</v>
      </c>
      <c r="X5371" t="str">
        <f t="shared" si="251"/>
        <v>Medium</v>
      </c>
    </row>
    <row r="5372" spans="1:24" x14ac:dyDescent="0.2">
      <c r="A5372">
        <v>5371</v>
      </c>
      <c r="B5372" t="s">
        <v>8187</v>
      </c>
      <c r="C5372" s="2">
        <v>42833</v>
      </c>
      <c r="D5372" s="2">
        <v>42837</v>
      </c>
      <c r="E5372" t="s">
        <v>49</v>
      </c>
      <c r="F5372" t="s">
        <v>3931</v>
      </c>
      <c r="G5372" t="str">
        <f t="shared" si="249"/>
        <v>US-2017-136721-NH-18610</v>
      </c>
      <c r="H5372" t="s">
        <v>3932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  <c r="W5372" s="3">
        <f t="shared" si="250"/>
        <v>0.26000000000000006</v>
      </c>
      <c r="X5372" t="str">
        <f t="shared" si="251"/>
        <v>No Discount</v>
      </c>
    </row>
    <row r="5373" spans="1:24" x14ac:dyDescent="0.2">
      <c r="A5373">
        <v>5372</v>
      </c>
      <c r="B5373" t="s">
        <v>8187</v>
      </c>
      <c r="C5373" s="2">
        <v>42833</v>
      </c>
      <c r="D5373" s="2">
        <v>42837</v>
      </c>
      <c r="E5373" t="s">
        <v>49</v>
      </c>
      <c r="F5373" t="s">
        <v>3931</v>
      </c>
      <c r="G5373" t="str">
        <f t="shared" si="249"/>
        <v>US-2017-136721-NH-18610</v>
      </c>
      <c r="H5373" t="s">
        <v>3932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2910</v>
      </c>
      <c r="P5373" t="s">
        <v>31</v>
      </c>
      <c r="Q5373" t="s">
        <v>64</v>
      </c>
      <c r="R5373" t="s">
        <v>2911</v>
      </c>
      <c r="S5373">
        <v>306.89999999999998</v>
      </c>
      <c r="T5373">
        <v>3</v>
      </c>
      <c r="U5373">
        <v>0</v>
      </c>
      <c r="V5373">
        <v>79.793999999999997</v>
      </c>
      <c r="W5373" s="3">
        <f t="shared" si="250"/>
        <v>0.26</v>
      </c>
      <c r="X5373" t="str">
        <f t="shared" si="251"/>
        <v>No Discount</v>
      </c>
    </row>
    <row r="5374" spans="1:24" x14ac:dyDescent="0.2">
      <c r="A5374">
        <v>5373</v>
      </c>
      <c r="B5374" t="s">
        <v>8188</v>
      </c>
      <c r="C5374" s="2">
        <v>42301</v>
      </c>
      <c r="D5374" s="2">
        <v>42307</v>
      </c>
      <c r="E5374" t="s">
        <v>49</v>
      </c>
      <c r="F5374" t="s">
        <v>1035</v>
      </c>
      <c r="G5374" t="str">
        <f t="shared" si="249"/>
        <v>CA-2015-118738-AG-10495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15.552000000000003</v>
      </c>
      <c r="T5374">
        <v>3</v>
      </c>
      <c r="U5374">
        <v>0.2</v>
      </c>
      <c r="V5374">
        <v>5.4432</v>
      </c>
      <c r="W5374" s="3">
        <f t="shared" si="250"/>
        <v>0.34999999999999992</v>
      </c>
      <c r="X5374" t="str">
        <f t="shared" si="251"/>
        <v>Medium</v>
      </c>
    </row>
    <row r="5375" spans="1:24" x14ac:dyDescent="0.2">
      <c r="A5375">
        <v>5374</v>
      </c>
      <c r="B5375" t="s">
        <v>8188</v>
      </c>
      <c r="C5375" s="2">
        <v>42301</v>
      </c>
      <c r="D5375" s="2">
        <v>42307</v>
      </c>
      <c r="E5375" t="s">
        <v>49</v>
      </c>
      <c r="F5375" t="s">
        <v>1035</v>
      </c>
      <c r="G5375" t="str">
        <f t="shared" si="249"/>
        <v>CA-2015-118738-AG-10495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-69.472199999999958</v>
      </c>
      <c r="W5375" s="3">
        <f t="shared" si="250"/>
        <v>-0.19999999999999987</v>
      </c>
      <c r="X5375" t="str">
        <f t="shared" si="251"/>
        <v>Medium</v>
      </c>
    </row>
    <row r="5376" spans="1:24" x14ac:dyDescent="0.2">
      <c r="A5376">
        <v>5375</v>
      </c>
      <c r="B5376" t="s">
        <v>8188</v>
      </c>
      <c r="C5376" s="2">
        <v>42301</v>
      </c>
      <c r="D5376" s="2">
        <v>42307</v>
      </c>
      <c r="E5376" t="s">
        <v>49</v>
      </c>
      <c r="F5376" t="s">
        <v>1035</v>
      </c>
      <c r="G5376" t="str">
        <f t="shared" si="249"/>
        <v>CA-2015-118738-AG-10495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3057</v>
      </c>
      <c r="P5376" t="s">
        <v>45</v>
      </c>
      <c r="Q5376" t="s">
        <v>89</v>
      </c>
      <c r="R5376" t="s">
        <v>3058</v>
      </c>
      <c r="S5376">
        <v>10.368000000000002</v>
      </c>
      <c r="T5376">
        <v>2</v>
      </c>
      <c r="U5376">
        <v>0.2</v>
      </c>
      <c r="V5376">
        <v>3.6288</v>
      </c>
      <c r="W5376" s="3">
        <f t="shared" si="250"/>
        <v>0.34999999999999992</v>
      </c>
      <c r="X5376" t="str">
        <f t="shared" si="251"/>
        <v>Medium</v>
      </c>
    </row>
    <row r="5377" spans="1:24" x14ac:dyDescent="0.2">
      <c r="A5377">
        <v>5376</v>
      </c>
      <c r="B5377" t="s">
        <v>8189</v>
      </c>
      <c r="C5377" s="2">
        <v>42882</v>
      </c>
      <c r="D5377" s="2">
        <v>42886</v>
      </c>
      <c r="E5377" t="s">
        <v>49</v>
      </c>
      <c r="F5377" t="s">
        <v>4519</v>
      </c>
      <c r="G5377" t="str">
        <f t="shared" si="249"/>
        <v>CA-2017-134152-RP-19855</v>
      </c>
      <c r="H5377" t="s">
        <v>4520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3772</v>
      </c>
      <c r="P5377" t="s">
        <v>70</v>
      </c>
      <c r="Q5377" t="s">
        <v>160</v>
      </c>
      <c r="R5377" t="s">
        <v>3773</v>
      </c>
      <c r="S5377">
        <v>98.16</v>
      </c>
      <c r="T5377">
        <v>6</v>
      </c>
      <c r="U5377">
        <v>0</v>
      </c>
      <c r="V5377">
        <v>9.8159999999999954</v>
      </c>
      <c r="W5377" s="3">
        <f t="shared" si="250"/>
        <v>9.999999999999995E-2</v>
      </c>
      <c r="X5377" t="str">
        <f t="shared" si="251"/>
        <v>No Discount</v>
      </c>
    </row>
    <row r="5378" spans="1:24" x14ac:dyDescent="0.2">
      <c r="A5378">
        <v>5377</v>
      </c>
      <c r="B5378" t="s">
        <v>8189</v>
      </c>
      <c r="C5378" s="2">
        <v>42882</v>
      </c>
      <c r="D5378" s="2">
        <v>42886</v>
      </c>
      <c r="E5378" t="s">
        <v>49</v>
      </c>
      <c r="F5378" t="s">
        <v>4519</v>
      </c>
      <c r="G5378" t="str">
        <f t="shared" si="249"/>
        <v>CA-2017-134152-RP-19855</v>
      </c>
      <c r="H5378" t="s">
        <v>4520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3041</v>
      </c>
      <c r="S5378">
        <v>31.44</v>
      </c>
      <c r="T5378">
        <v>3</v>
      </c>
      <c r="U5378">
        <v>0</v>
      </c>
      <c r="V5378">
        <v>7.86</v>
      </c>
      <c r="W5378" s="3">
        <f t="shared" si="250"/>
        <v>0.25</v>
      </c>
      <c r="X5378" t="str">
        <f t="shared" si="251"/>
        <v>No Discount</v>
      </c>
    </row>
    <row r="5379" spans="1:24" x14ac:dyDescent="0.2">
      <c r="A5379">
        <v>5378</v>
      </c>
      <c r="B5379" t="s">
        <v>8190</v>
      </c>
      <c r="C5379" s="2">
        <v>41978</v>
      </c>
      <c r="D5379" s="2">
        <v>41980</v>
      </c>
      <c r="E5379" t="s">
        <v>187</v>
      </c>
      <c r="F5379" t="s">
        <v>2026</v>
      </c>
      <c r="G5379" t="str">
        <f t="shared" ref="G5379:G5442" si="252" xml:space="preserve"> B5379 &amp; "-" &amp; F5379</f>
        <v>CA-2014-125542-NB-18655</v>
      </c>
      <c r="H5379" t="s">
        <v>2027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2471</v>
      </c>
      <c r="P5379" t="s">
        <v>45</v>
      </c>
      <c r="Q5379" t="s">
        <v>172</v>
      </c>
      <c r="R5379" t="s">
        <v>2472</v>
      </c>
      <c r="S5379">
        <v>348.488</v>
      </c>
      <c r="T5379">
        <v>7</v>
      </c>
      <c r="U5379">
        <v>0.2</v>
      </c>
      <c r="V5379">
        <v>117.61469999999996</v>
      </c>
      <c r="W5379" s="3">
        <f t="shared" ref="W5379:W5442" si="253">V5379/S5379</f>
        <v>0.33749999999999986</v>
      </c>
      <c r="X5379" t="str">
        <f t="shared" ref="X5379:X5442" si="254">IF(U5379=0, "No Discount", IF(U5379&lt;=0.1, "Low", IF(U5379&lt;=0.3, "Medium", "High")))</f>
        <v>Medium</v>
      </c>
    </row>
    <row r="5380" spans="1:24" x14ac:dyDescent="0.2">
      <c r="A5380">
        <v>5379</v>
      </c>
      <c r="B5380" t="s">
        <v>8190</v>
      </c>
      <c r="C5380" s="2">
        <v>41978</v>
      </c>
      <c r="D5380" s="2">
        <v>41980</v>
      </c>
      <c r="E5380" t="s">
        <v>187</v>
      </c>
      <c r="F5380" t="s">
        <v>2026</v>
      </c>
      <c r="G5380" t="str">
        <f t="shared" si="252"/>
        <v>CA-2014-125542-NB-18655</v>
      </c>
      <c r="H5380" t="s">
        <v>2027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-30.228800000000007</v>
      </c>
      <c r="W5380" s="3">
        <f t="shared" si="253"/>
        <v>-0.17500000000000004</v>
      </c>
      <c r="X5380" t="str">
        <f t="shared" si="254"/>
        <v>Medium</v>
      </c>
    </row>
    <row r="5381" spans="1:24" x14ac:dyDescent="0.2">
      <c r="A5381">
        <v>5380</v>
      </c>
      <c r="B5381" t="s">
        <v>8191</v>
      </c>
      <c r="C5381" s="2">
        <v>42596</v>
      </c>
      <c r="D5381" s="2">
        <v>42600</v>
      </c>
      <c r="E5381" t="s">
        <v>49</v>
      </c>
      <c r="F5381" t="s">
        <v>7990</v>
      </c>
      <c r="G5381" t="str">
        <f t="shared" si="252"/>
        <v>CA-2016-136021-JM-15580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5109</v>
      </c>
      <c r="P5381" t="s">
        <v>45</v>
      </c>
      <c r="Q5381" t="s">
        <v>89</v>
      </c>
      <c r="R5381" t="s">
        <v>5110</v>
      </c>
      <c r="S5381">
        <v>15.54</v>
      </c>
      <c r="T5381">
        <v>3</v>
      </c>
      <c r="U5381">
        <v>0</v>
      </c>
      <c r="V5381">
        <v>7.6145999999999994</v>
      </c>
      <c r="W5381" s="3">
        <f t="shared" si="253"/>
        <v>0.49</v>
      </c>
      <c r="X5381" t="str">
        <f t="shared" si="254"/>
        <v>No Discount</v>
      </c>
    </row>
    <row r="5382" spans="1:24" x14ac:dyDescent="0.2">
      <c r="A5382">
        <v>5381</v>
      </c>
      <c r="B5382" t="s">
        <v>8191</v>
      </c>
      <c r="C5382" s="2">
        <v>42596</v>
      </c>
      <c r="D5382" s="2">
        <v>42600</v>
      </c>
      <c r="E5382" t="s">
        <v>49</v>
      </c>
      <c r="F5382" t="s">
        <v>7990</v>
      </c>
      <c r="G5382" t="str">
        <f t="shared" si="252"/>
        <v>CA-2016-136021-JM-15580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105.55199999999999</v>
      </c>
      <c r="T5382">
        <v>6</v>
      </c>
      <c r="U5382">
        <v>0.2</v>
      </c>
      <c r="V5382">
        <v>35.623799999999996</v>
      </c>
      <c r="W5382" s="3">
        <f t="shared" si="253"/>
        <v>0.33749999999999997</v>
      </c>
      <c r="X5382" t="str">
        <f t="shared" si="254"/>
        <v>Medium</v>
      </c>
    </row>
    <row r="5383" spans="1:24" x14ac:dyDescent="0.2">
      <c r="A5383">
        <v>5382</v>
      </c>
      <c r="B5383" t="s">
        <v>8194</v>
      </c>
      <c r="C5383" s="2">
        <v>42618</v>
      </c>
      <c r="D5383" s="2">
        <v>42620</v>
      </c>
      <c r="E5383" t="s">
        <v>22</v>
      </c>
      <c r="F5383" t="s">
        <v>8195</v>
      </c>
      <c r="G5383" t="str">
        <f t="shared" si="252"/>
        <v>CA-2016-149195-DM-13525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2647</v>
      </c>
      <c r="P5383" t="s">
        <v>45</v>
      </c>
      <c r="Q5383" t="s">
        <v>89</v>
      </c>
      <c r="R5383" t="s">
        <v>2648</v>
      </c>
      <c r="S5383">
        <v>25.920000000000005</v>
      </c>
      <c r="T5383">
        <v>5</v>
      </c>
      <c r="U5383">
        <v>0.2</v>
      </c>
      <c r="V5383">
        <v>9.0719999999999992</v>
      </c>
      <c r="W5383" s="3">
        <f t="shared" si="253"/>
        <v>0.34999999999999992</v>
      </c>
      <c r="X5383" t="str">
        <f t="shared" si="254"/>
        <v>Medium</v>
      </c>
    </row>
    <row r="5384" spans="1:24" x14ac:dyDescent="0.2">
      <c r="A5384">
        <v>5383</v>
      </c>
      <c r="B5384" t="s">
        <v>8194</v>
      </c>
      <c r="C5384" s="2">
        <v>42618</v>
      </c>
      <c r="D5384" s="2">
        <v>42620</v>
      </c>
      <c r="E5384" t="s">
        <v>22</v>
      </c>
      <c r="F5384" t="s">
        <v>8195</v>
      </c>
      <c r="G5384" t="str">
        <f t="shared" si="252"/>
        <v>CA-2016-149195-DM-13525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4400</v>
      </c>
      <c r="P5384" t="s">
        <v>45</v>
      </c>
      <c r="Q5384" t="s">
        <v>268</v>
      </c>
      <c r="R5384" t="s">
        <v>562</v>
      </c>
      <c r="S5384">
        <v>15.808000000000002</v>
      </c>
      <c r="T5384">
        <v>8</v>
      </c>
      <c r="U5384">
        <v>0.2</v>
      </c>
      <c r="V5384">
        <v>5.3352000000000004</v>
      </c>
      <c r="W5384" s="3">
        <f t="shared" si="253"/>
        <v>0.33749999999999997</v>
      </c>
      <c r="X5384" t="str">
        <f t="shared" si="254"/>
        <v>Medium</v>
      </c>
    </row>
    <row r="5385" spans="1:24" x14ac:dyDescent="0.2">
      <c r="A5385">
        <v>5384</v>
      </c>
      <c r="B5385" t="s">
        <v>8194</v>
      </c>
      <c r="C5385" s="2">
        <v>42618</v>
      </c>
      <c r="D5385" s="2">
        <v>42620</v>
      </c>
      <c r="E5385" t="s">
        <v>22</v>
      </c>
      <c r="F5385" t="s">
        <v>8195</v>
      </c>
      <c r="G5385" t="str">
        <f t="shared" si="252"/>
        <v>CA-2016-149195-DM-13525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10.368000000000002</v>
      </c>
      <c r="T5385">
        <v>2</v>
      </c>
      <c r="U5385">
        <v>0.2</v>
      </c>
      <c r="V5385">
        <v>3.7584</v>
      </c>
      <c r="W5385" s="3">
        <f t="shared" si="253"/>
        <v>0.36249999999999993</v>
      </c>
      <c r="X5385" t="str">
        <f t="shared" si="254"/>
        <v>Medium</v>
      </c>
    </row>
    <row r="5386" spans="1:24" x14ac:dyDescent="0.2">
      <c r="A5386">
        <v>5385</v>
      </c>
      <c r="B5386" t="s">
        <v>8197</v>
      </c>
      <c r="C5386" s="2">
        <v>42912</v>
      </c>
      <c r="D5386" s="2">
        <v>42919</v>
      </c>
      <c r="E5386" t="s">
        <v>49</v>
      </c>
      <c r="F5386" t="s">
        <v>3532</v>
      </c>
      <c r="G5386" t="str">
        <f t="shared" si="252"/>
        <v>CA-2017-161410-CC-12220</v>
      </c>
      <c r="H5386" t="s">
        <v>3533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41.79000000000002</v>
      </c>
      <c r="W5386" s="3">
        <f t="shared" si="253"/>
        <v>0.11666666666666672</v>
      </c>
      <c r="X5386" t="str">
        <f t="shared" si="254"/>
        <v>High</v>
      </c>
    </row>
    <row r="5387" spans="1:24" x14ac:dyDescent="0.2">
      <c r="A5387">
        <v>5386</v>
      </c>
      <c r="B5387" t="s">
        <v>8197</v>
      </c>
      <c r="C5387" s="2">
        <v>42912</v>
      </c>
      <c r="D5387" s="2">
        <v>42919</v>
      </c>
      <c r="E5387" t="s">
        <v>49</v>
      </c>
      <c r="F5387" t="s">
        <v>3532</v>
      </c>
      <c r="G5387" t="str">
        <f t="shared" si="252"/>
        <v>CA-2017-161410-CC-12220</v>
      </c>
      <c r="H5387" t="s">
        <v>3533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545.91599999999994</v>
      </c>
      <c r="T5387">
        <v>14</v>
      </c>
      <c r="U5387">
        <v>0.4</v>
      </c>
      <c r="V5387">
        <v>72.788800000000037</v>
      </c>
      <c r="W5387" s="3">
        <f t="shared" si="253"/>
        <v>0.13333333333333341</v>
      </c>
      <c r="X5387" t="str">
        <f t="shared" si="254"/>
        <v>High</v>
      </c>
    </row>
    <row r="5388" spans="1:24" x14ac:dyDescent="0.2">
      <c r="A5388">
        <v>5387</v>
      </c>
      <c r="B5388" t="s">
        <v>8198</v>
      </c>
      <c r="C5388" s="2">
        <v>42806</v>
      </c>
      <c r="D5388" s="2">
        <v>42811</v>
      </c>
      <c r="E5388" t="s">
        <v>49</v>
      </c>
      <c r="F5388" t="s">
        <v>2630</v>
      </c>
      <c r="G5388" t="str">
        <f t="shared" si="252"/>
        <v>CA-2017-152786-GA-14725</v>
      </c>
      <c r="H5388" t="s">
        <v>2631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40.410000000000004</v>
      </c>
      <c r="T5388">
        <v>9</v>
      </c>
      <c r="U5388">
        <v>0</v>
      </c>
      <c r="V5388">
        <v>18.5886</v>
      </c>
      <c r="W5388" s="3">
        <f t="shared" si="253"/>
        <v>0.45999999999999996</v>
      </c>
      <c r="X5388" t="str">
        <f t="shared" si="254"/>
        <v>No Discount</v>
      </c>
    </row>
    <row r="5389" spans="1:24" x14ac:dyDescent="0.2">
      <c r="A5389">
        <v>5388</v>
      </c>
      <c r="B5389" t="s">
        <v>8200</v>
      </c>
      <c r="C5389" s="2">
        <v>42784</v>
      </c>
      <c r="D5389" s="2">
        <v>42787</v>
      </c>
      <c r="E5389" t="s">
        <v>22</v>
      </c>
      <c r="F5389" t="s">
        <v>480</v>
      </c>
      <c r="G5389" t="str">
        <f t="shared" si="252"/>
        <v>CA-2017-164707-CV-12805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10.498500000000007</v>
      </c>
      <c r="W5389" s="3">
        <f t="shared" si="253"/>
        <v>6.2500000000000042E-2</v>
      </c>
      <c r="X5389" t="str">
        <f t="shared" si="254"/>
        <v>Medium</v>
      </c>
    </row>
    <row r="5390" spans="1:24" x14ac:dyDescent="0.2">
      <c r="A5390">
        <v>5389</v>
      </c>
      <c r="B5390" t="s">
        <v>8200</v>
      </c>
      <c r="C5390" s="2">
        <v>42784</v>
      </c>
      <c r="D5390" s="2">
        <v>42787</v>
      </c>
      <c r="E5390" t="s">
        <v>22</v>
      </c>
      <c r="F5390" t="s">
        <v>480</v>
      </c>
      <c r="G5390" t="str">
        <f t="shared" si="252"/>
        <v>CA-2017-164707-CV-12805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  <c r="W5390" s="3">
        <f t="shared" si="253"/>
        <v>0.43</v>
      </c>
      <c r="X5390" t="str">
        <f t="shared" si="254"/>
        <v>No Discount</v>
      </c>
    </row>
    <row r="5391" spans="1:24" x14ac:dyDescent="0.2">
      <c r="A5391">
        <v>5390</v>
      </c>
      <c r="B5391" t="s">
        <v>8200</v>
      </c>
      <c r="C5391" s="2">
        <v>42784</v>
      </c>
      <c r="D5391" s="2">
        <v>42787</v>
      </c>
      <c r="E5391" t="s">
        <v>22</v>
      </c>
      <c r="F5391" t="s">
        <v>480</v>
      </c>
      <c r="G5391" t="str">
        <f t="shared" si="252"/>
        <v>CA-2017-164707-CV-12805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2028</v>
      </c>
      <c r="P5391" t="s">
        <v>45</v>
      </c>
      <c r="Q5391" t="s">
        <v>46</v>
      </c>
      <c r="R5391" t="s">
        <v>2029</v>
      </c>
      <c r="S5391">
        <v>9.82</v>
      </c>
      <c r="T5391">
        <v>2</v>
      </c>
      <c r="U5391">
        <v>0</v>
      </c>
      <c r="V5391">
        <v>4.8117999999999999</v>
      </c>
      <c r="W5391" s="3">
        <f t="shared" si="253"/>
        <v>0.49</v>
      </c>
      <c r="X5391" t="str">
        <f t="shared" si="254"/>
        <v>No Discount</v>
      </c>
    </row>
    <row r="5392" spans="1:24" x14ac:dyDescent="0.2">
      <c r="A5392">
        <v>5391</v>
      </c>
      <c r="B5392" t="s">
        <v>8201</v>
      </c>
      <c r="C5392" s="2">
        <v>43049</v>
      </c>
      <c r="D5392" s="2">
        <v>43051</v>
      </c>
      <c r="E5392" t="s">
        <v>22</v>
      </c>
      <c r="F5392" t="s">
        <v>6791</v>
      </c>
      <c r="G5392" t="str">
        <f t="shared" si="252"/>
        <v>CA-2017-163874-NC-18535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4165</v>
      </c>
      <c r="P5392" t="s">
        <v>45</v>
      </c>
      <c r="Q5392" t="s">
        <v>74</v>
      </c>
      <c r="R5392" t="s">
        <v>4166</v>
      </c>
      <c r="S5392">
        <v>26.352000000000004</v>
      </c>
      <c r="T5392">
        <v>3</v>
      </c>
      <c r="U5392">
        <v>0.2</v>
      </c>
      <c r="V5392">
        <v>9.5525999999999982</v>
      </c>
      <c r="W5392" s="3">
        <f t="shared" si="253"/>
        <v>0.36249999999999988</v>
      </c>
      <c r="X5392" t="str">
        <f t="shared" si="254"/>
        <v>Medium</v>
      </c>
    </row>
    <row r="5393" spans="1:24" x14ac:dyDescent="0.2">
      <c r="A5393">
        <v>5392</v>
      </c>
      <c r="B5393" t="s">
        <v>8202</v>
      </c>
      <c r="C5393" s="2">
        <v>41962</v>
      </c>
      <c r="D5393" s="2">
        <v>41968</v>
      </c>
      <c r="E5393" t="s">
        <v>49</v>
      </c>
      <c r="F5393" t="s">
        <v>7549</v>
      </c>
      <c r="G5393" t="str">
        <f t="shared" si="252"/>
        <v>US-2014-123183-GR-14560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2122</v>
      </c>
      <c r="P5393" t="s">
        <v>45</v>
      </c>
      <c r="Q5393" t="s">
        <v>46</v>
      </c>
      <c r="R5393" t="s">
        <v>2123</v>
      </c>
      <c r="S5393">
        <v>22.5</v>
      </c>
      <c r="T5393">
        <v>6</v>
      </c>
      <c r="U5393">
        <v>0</v>
      </c>
      <c r="V5393">
        <v>10.799999999999999</v>
      </c>
      <c r="W5393" s="3">
        <f t="shared" si="253"/>
        <v>0.47999999999999993</v>
      </c>
      <c r="X5393" t="str">
        <f t="shared" si="254"/>
        <v>No Discount</v>
      </c>
    </row>
    <row r="5394" spans="1:24" x14ac:dyDescent="0.2">
      <c r="A5394">
        <v>5393</v>
      </c>
      <c r="B5394" t="s">
        <v>8202</v>
      </c>
      <c r="C5394" s="2">
        <v>41962</v>
      </c>
      <c r="D5394" s="2">
        <v>41968</v>
      </c>
      <c r="E5394" t="s">
        <v>49</v>
      </c>
      <c r="F5394" t="s">
        <v>7549</v>
      </c>
      <c r="G5394" t="str">
        <f t="shared" si="252"/>
        <v>US-2014-123183-GR-14560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2496</v>
      </c>
      <c r="P5394" t="s">
        <v>45</v>
      </c>
      <c r="Q5394" t="s">
        <v>46</v>
      </c>
      <c r="R5394" t="s">
        <v>2497</v>
      </c>
      <c r="S5394">
        <v>9.9600000000000009</v>
      </c>
      <c r="T5394">
        <v>2</v>
      </c>
      <c r="U5394">
        <v>0</v>
      </c>
      <c r="V5394">
        <v>4.5815999999999999</v>
      </c>
      <c r="W5394" s="3">
        <f t="shared" si="253"/>
        <v>0.45999999999999996</v>
      </c>
      <c r="X5394" t="str">
        <f t="shared" si="254"/>
        <v>No Discount</v>
      </c>
    </row>
    <row r="5395" spans="1:24" x14ac:dyDescent="0.2">
      <c r="A5395">
        <v>5394</v>
      </c>
      <c r="B5395" t="s">
        <v>8202</v>
      </c>
      <c r="C5395" s="2">
        <v>41962</v>
      </c>
      <c r="D5395" s="2">
        <v>41968</v>
      </c>
      <c r="E5395" t="s">
        <v>49</v>
      </c>
      <c r="F5395" t="s">
        <v>7549</v>
      </c>
      <c r="G5395" t="str">
        <f t="shared" si="252"/>
        <v>US-2014-123183-GR-14560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1832</v>
      </c>
      <c r="P5395" t="s">
        <v>45</v>
      </c>
      <c r="Q5395" t="s">
        <v>74</v>
      </c>
      <c r="R5395" t="s">
        <v>1833</v>
      </c>
      <c r="S5395">
        <v>213.08</v>
      </c>
      <c r="T5395">
        <v>7</v>
      </c>
      <c r="U5395">
        <v>0</v>
      </c>
      <c r="V5395">
        <v>102.2784</v>
      </c>
      <c r="W5395" s="3">
        <f t="shared" si="253"/>
        <v>0.48</v>
      </c>
      <c r="X5395" t="str">
        <f t="shared" si="254"/>
        <v>No Discount</v>
      </c>
    </row>
    <row r="5396" spans="1:24" x14ac:dyDescent="0.2">
      <c r="A5396">
        <v>5395</v>
      </c>
      <c r="B5396" t="s">
        <v>8202</v>
      </c>
      <c r="C5396" s="2">
        <v>41962</v>
      </c>
      <c r="D5396" s="2">
        <v>41968</v>
      </c>
      <c r="E5396" t="s">
        <v>49</v>
      </c>
      <c r="F5396" t="s">
        <v>7549</v>
      </c>
      <c r="G5396" t="str">
        <f t="shared" si="252"/>
        <v>US-2014-123183-GR-14560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4216</v>
      </c>
      <c r="P5396" t="s">
        <v>31</v>
      </c>
      <c r="Q5396" t="s">
        <v>32</v>
      </c>
      <c r="R5396" t="s">
        <v>4217</v>
      </c>
      <c r="S5396">
        <v>1025.8799999999999</v>
      </c>
      <c r="T5396">
        <v>6</v>
      </c>
      <c r="U5396">
        <v>0</v>
      </c>
      <c r="V5396">
        <v>235.95240000000001</v>
      </c>
      <c r="W5396" s="3">
        <f t="shared" si="253"/>
        <v>0.23000000000000004</v>
      </c>
      <c r="X5396" t="str">
        <f t="shared" si="254"/>
        <v>No Discount</v>
      </c>
    </row>
    <row r="5397" spans="1:24" x14ac:dyDescent="0.2">
      <c r="A5397">
        <v>5396</v>
      </c>
      <c r="B5397" t="s">
        <v>8203</v>
      </c>
      <c r="C5397" s="2">
        <v>41961</v>
      </c>
      <c r="D5397" s="2">
        <v>41964</v>
      </c>
      <c r="E5397" t="s">
        <v>22</v>
      </c>
      <c r="F5397" t="s">
        <v>1652</v>
      </c>
      <c r="G5397" t="str">
        <f t="shared" si="252"/>
        <v>CA-2014-104829-JG-15805</v>
      </c>
      <c r="H5397" t="s">
        <v>1653</v>
      </c>
      <c r="I5397" t="s">
        <v>40</v>
      </c>
      <c r="J5397" t="s">
        <v>26</v>
      </c>
      <c r="K5397" t="s">
        <v>3778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9.8909999999999982</v>
      </c>
      <c r="W5397" s="3">
        <f t="shared" si="253"/>
        <v>0.4499999999999999</v>
      </c>
      <c r="X5397" t="str">
        <f t="shared" si="254"/>
        <v>No Discount</v>
      </c>
    </row>
    <row r="5398" spans="1:24" x14ac:dyDescent="0.2">
      <c r="A5398">
        <v>5397</v>
      </c>
      <c r="B5398" t="s">
        <v>8204</v>
      </c>
      <c r="C5398" s="2">
        <v>42637</v>
      </c>
      <c r="D5398" s="2">
        <v>42637</v>
      </c>
      <c r="E5398" t="s">
        <v>1292</v>
      </c>
      <c r="F5398" t="s">
        <v>4143</v>
      </c>
      <c r="G5398" t="str">
        <f t="shared" si="252"/>
        <v>US-2016-147340-EB-13750</v>
      </c>
      <c r="H5398" t="s">
        <v>4144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  <c r="W5398" s="3">
        <f t="shared" si="253"/>
        <v>0.37</v>
      </c>
      <c r="X5398" t="str">
        <f t="shared" si="254"/>
        <v>No Discount</v>
      </c>
    </row>
    <row r="5399" spans="1:24" x14ac:dyDescent="0.2">
      <c r="A5399">
        <v>5398</v>
      </c>
      <c r="B5399" t="s">
        <v>8205</v>
      </c>
      <c r="C5399" s="2">
        <v>42694</v>
      </c>
      <c r="D5399" s="2">
        <v>42701</v>
      </c>
      <c r="E5399" t="s">
        <v>49</v>
      </c>
      <c r="F5399" t="s">
        <v>1783</v>
      </c>
      <c r="G5399" t="str">
        <f t="shared" si="252"/>
        <v>CA-2016-145492-MC-17605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11.309999999999999</v>
      </c>
      <c r="W5399" s="3">
        <f t="shared" si="253"/>
        <v>0.28999999999999998</v>
      </c>
      <c r="X5399" t="str">
        <f t="shared" si="254"/>
        <v>No Discount</v>
      </c>
    </row>
    <row r="5400" spans="1:24" x14ac:dyDescent="0.2">
      <c r="A5400">
        <v>5399</v>
      </c>
      <c r="B5400" t="s">
        <v>8206</v>
      </c>
      <c r="C5400" s="2">
        <v>42640</v>
      </c>
      <c r="D5400" s="2">
        <v>42645</v>
      </c>
      <c r="E5400" t="s">
        <v>49</v>
      </c>
      <c r="F5400" t="s">
        <v>2609</v>
      </c>
      <c r="G5400" t="str">
        <f t="shared" si="252"/>
        <v>CA-2016-163202-BM-11650</v>
      </c>
      <c r="H5400" t="s">
        <v>2610</v>
      </c>
      <c r="I5400" t="s">
        <v>40</v>
      </c>
      <c r="J5400" t="s">
        <v>26</v>
      </c>
      <c r="K5400" t="s">
        <v>2474</v>
      </c>
      <c r="L5400" t="s">
        <v>497</v>
      </c>
      <c r="M5400">
        <v>43130</v>
      </c>
      <c r="N5400" t="s">
        <v>147</v>
      </c>
      <c r="O5400" t="s">
        <v>1969</v>
      </c>
      <c r="P5400" t="s">
        <v>45</v>
      </c>
      <c r="Q5400" t="s">
        <v>74</v>
      </c>
      <c r="R5400" t="s">
        <v>1970</v>
      </c>
      <c r="S5400">
        <v>2.907</v>
      </c>
      <c r="T5400">
        <v>3</v>
      </c>
      <c r="U5400">
        <v>0.7</v>
      </c>
      <c r="V5400">
        <v>-2.0348999999999995</v>
      </c>
      <c r="W5400" s="3">
        <f t="shared" si="253"/>
        <v>-0.69999999999999984</v>
      </c>
      <c r="X5400" t="str">
        <f t="shared" si="254"/>
        <v>High</v>
      </c>
    </row>
    <row r="5401" spans="1:24" x14ac:dyDescent="0.2">
      <c r="A5401">
        <v>5400</v>
      </c>
      <c r="B5401" t="s">
        <v>8207</v>
      </c>
      <c r="C5401" s="2">
        <v>42469</v>
      </c>
      <c r="D5401" s="2">
        <v>42474</v>
      </c>
      <c r="E5401" t="s">
        <v>49</v>
      </c>
      <c r="F5401" t="s">
        <v>4379</v>
      </c>
      <c r="G5401" t="str">
        <f t="shared" si="252"/>
        <v>CA-2016-117681-HF-14995</v>
      </c>
      <c r="H5401" t="s">
        <v>4380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6.5490000000000208</v>
      </c>
      <c r="W5401" s="3">
        <f t="shared" si="253"/>
        <v>1.1764705882352979E-2</v>
      </c>
      <c r="X5401" t="str">
        <f t="shared" si="254"/>
        <v>Medium</v>
      </c>
    </row>
    <row r="5402" spans="1:24" x14ac:dyDescent="0.2">
      <c r="A5402">
        <v>5401</v>
      </c>
      <c r="B5402" t="s">
        <v>8208</v>
      </c>
      <c r="C5402" s="2">
        <v>42999</v>
      </c>
      <c r="D5402" s="2">
        <v>43001</v>
      </c>
      <c r="E5402" t="s">
        <v>187</v>
      </c>
      <c r="F5402" t="s">
        <v>8209</v>
      </c>
      <c r="G5402" t="str">
        <f t="shared" si="252"/>
        <v>CA-2017-132262-ML-18265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  <c r="W5402" s="3">
        <f t="shared" si="253"/>
        <v>0.21</v>
      </c>
      <c r="X5402" t="str">
        <f t="shared" si="254"/>
        <v>No Discount</v>
      </c>
    </row>
    <row r="5403" spans="1:24" x14ac:dyDescent="0.2">
      <c r="A5403">
        <v>5402</v>
      </c>
      <c r="B5403" t="s">
        <v>8208</v>
      </c>
      <c r="C5403" s="2">
        <v>42999</v>
      </c>
      <c r="D5403" s="2">
        <v>43001</v>
      </c>
      <c r="E5403" t="s">
        <v>187</v>
      </c>
      <c r="F5403" t="s">
        <v>8209</v>
      </c>
      <c r="G5403" t="str">
        <f t="shared" si="252"/>
        <v>CA-2017-132262-ML-18265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  <c r="W5403" s="3">
        <f t="shared" si="253"/>
        <v>0.32999999999999996</v>
      </c>
      <c r="X5403" t="str">
        <f t="shared" si="254"/>
        <v>No Discount</v>
      </c>
    </row>
    <row r="5404" spans="1:24" x14ac:dyDescent="0.2">
      <c r="A5404">
        <v>5403</v>
      </c>
      <c r="B5404" t="s">
        <v>8211</v>
      </c>
      <c r="C5404" s="2">
        <v>42971</v>
      </c>
      <c r="D5404" s="2">
        <v>42976</v>
      </c>
      <c r="E5404" t="s">
        <v>49</v>
      </c>
      <c r="F5404" t="s">
        <v>1062</v>
      </c>
      <c r="G5404" t="str">
        <f t="shared" si="252"/>
        <v>CA-2017-123043-AH-10195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  <c r="W5404" s="3">
        <f t="shared" si="253"/>
        <v>0.3125</v>
      </c>
      <c r="X5404" t="str">
        <f t="shared" si="254"/>
        <v>Medium</v>
      </c>
    </row>
    <row r="5405" spans="1:24" x14ac:dyDescent="0.2">
      <c r="A5405">
        <v>5404</v>
      </c>
      <c r="B5405" t="s">
        <v>8211</v>
      </c>
      <c r="C5405" s="2">
        <v>42971</v>
      </c>
      <c r="D5405" s="2">
        <v>42976</v>
      </c>
      <c r="E5405" t="s">
        <v>49</v>
      </c>
      <c r="F5405" t="s">
        <v>1062</v>
      </c>
      <c r="G5405" t="str">
        <f t="shared" si="252"/>
        <v>CA-2017-123043-AH-10195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2360</v>
      </c>
      <c r="P5405" t="s">
        <v>45</v>
      </c>
      <c r="Q5405" t="s">
        <v>74</v>
      </c>
      <c r="R5405" t="s">
        <v>2361</v>
      </c>
      <c r="S5405">
        <v>3.7439999999999998</v>
      </c>
      <c r="T5405">
        <v>1</v>
      </c>
      <c r="U5405">
        <v>0.2</v>
      </c>
      <c r="V5405">
        <v>1.3104</v>
      </c>
      <c r="W5405" s="3">
        <f t="shared" si="253"/>
        <v>0.35000000000000003</v>
      </c>
      <c r="X5405" t="str">
        <f t="shared" si="254"/>
        <v>Medium</v>
      </c>
    </row>
    <row r="5406" spans="1:24" x14ac:dyDescent="0.2">
      <c r="A5406">
        <v>5405</v>
      </c>
      <c r="B5406" t="s">
        <v>8212</v>
      </c>
      <c r="C5406" s="2">
        <v>42422</v>
      </c>
      <c r="D5406" s="2">
        <v>42426</v>
      </c>
      <c r="E5406" t="s">
        <v>49</v>
      </c>
      <c r="F5406" t="s">
        <v>2952</v>
      </c>
      <c r="G5406" t="str">
        <f t="shared" si="252"/>
        <v>US-2016-143280-TZ-21580</v>
      </c>
      <c r="H5406" t="s">
        <v>2953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445.96000000000004</v>
      </c>
      <c r="T5406">
        <v>5</v>
      </c>
      <c r="U5406">
        <v>0.2</v>
      </c>
      <c r="V5406">
        <v>55.744999999999948</v>
      </c>
      <c r="W5406" s="3">
        <f t="shared" si="253"/>
        <v>0.12499999999999988</v>
      </c>
      <c r="X5406" t="str">
        <f t="shared" si="254"/>
        <v>Medium</v>
      </c>
    </row>
    <row r="5407" spans="1:24" x14ac:dyDescent="0.2">
      <c r="A5407">
        <v>5406</v>
      </c>
      <c r="B5407" t="s">
        <v>8212</v>
      </c>
      <c r="C5407" s="2">
        <v>42422</v>
      </c>
      <c r="D5407" s="2">
        <v>42426</v>
      </c>
      <c r="E5407" t="s">
        <v>49</v>
      </c>
      <c r="F5407" t="s">
        <v>2952</v>
      </c>
      <c r="G5407" t="str">
        <f t="shared" si="252"/>
        <v>US-2016-143280-TZ-21580</v>
      </c>
      <c r="H5407" t="s">
        <v>2953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  <c r="W5407" s="3">
        <f t="shared" si="253"/>
        <v>0.42</v>
      </c>
      <c r="X5407" t="str">
        <f t="shared" si="254"/>
        <v>No Discount</v>
      </c>
    </row>
    <row r="5408" spans="1:24" x14ac:dyDescent="0.2">
      <c r="A5408">
        <v>5407</v>
      </c>
      <c r="B5408" t="s">
        <v>8212</v>
      </c>
      <c r="C5408" s="2">
        <v>42422</v>
      </c>
      <c r="D5408" s="2">
        <v>42426</v>
      </c>
      <c r="E5408" t="s">
        <v>49</v>
      </c>
      <c r="F5408" t="s">
        <v>2952</v>
      </c>
      <c r="G5408" t="str">
        <f t="shared" si="252"/>
        <v>US-2016-143280-TZ-21580</v>
      </c>
      <c r="H5408" t="s">
        <v>2953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4194</v>
      </c>
      <c r="P5408" t="s">
        <v>45</v>
      </c>
      <c r="Q5408" t="s">
        <v>268</v>
      </c>
      <c r="R5408" t="s">
        <v>4195</v>
      </c>
      <c r="S5408">
        <v>10.649999999999999</v>
      </c>
      <c r="T5408">
        <v>3</v>
      </c>
      <c r="U5408">
        <v>0</v>
      </c>
      <c r="V5408">
        <v>5.0054999999999996</v>
      </c>
      <c r="W5408" s="3">
        <f t="shared" si="253"/>
        <v>0.47000000000000003</v>
      </c>
      <c r="X5408" t="str">
        <f t="shared" si="254"/>
        <v>No Discount</v>
      </c>
    </row>
    <row r="5409" spans="1:24" x14ac:dyDescent="0.2">
      <c r="A5409">
        <v>5408</v>
      </c>
      <c r="B5409" t="s">
        <v>8213</v>
      </c>
      <c r="C5409" s="2">
        <v>43077</v>
      </c>
      <c r="D5409" s="2">
        <v>43083</v>
      </c>
      <c r="E5409" t="s">
        <v>49</v>
      </c>
      <c r="F5409" t="s">
        <v>6036</v>
      </c>
      <c r="G5409" t="str">
        <f t="shared" si="252"/>
        <v>CA-2017-108854-DM-13345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  <c r="W5409" s="3">
        <f t="shared" si="253"/>
        <v>0.45999999999999996</v>
      </c>
      <c r="X5409" t="str">
        <f t="shared" si="254"/>
        <v>No Discount</v>
      </c>
    </row>
    <row r="5410" spans="1:24" x14ac:dyDescent="0.2">
      <c r="A5410">
        <v>5409</v>
      </c>
      <c r="B5410" t="s">
        <v>8213</v>
      </c>
      <c r="C5410" s="2">
        <v>43077</v>
      </c>
      <c r="D5410" s="2">
        <v>43083</v>
      </c>
      <c r="E5410" t="s">
        <v>49</v>
      </c>
      <c r="F5410" t="s">
        <v>6036</v>
      </c>
      <c r="G5410" t="str">
        <f t="shared" si="252"/>
        <v>CA-2017-108854-DM-13345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3549</v>
      </c>
      <c r="P5410" t="s">
        <v>45</v>
      </c>
      <c r="Q5410" t="s">
        <v>74</v>
      </c>
      <c r="R5410" t="s">
        <v>3550</v>
      </c>
      <c r="S5410">
        <v>22.424000000000003</v>
      </c>
      <c r="T5410">
        <v>1</v>
      </c>
      <c r="U5410">
        <v>0.2</v>
      </c>
      <c r="V5410">
        <v>8.4089999999999989</v>
      </c>
      <c r="W5410" s="3">
        <f t="shared" si="253"/>
        <v>0.37499999999999989</v>
      </c>
      <c r="X5410" t="str">
        <f t="shared" si="254"/>
        <v>Medium</v>
      </c>
    </row>
    <row r="5411" spans="1:24" x14ac:dyDescent="0.2">
      <c r="A5411">
        <v>5410</v>
      </c>
      <c r="B5411" t="s">
        <v>8213</v>
      </c>
      <c r="C5411" s="2">
        <v>43077</v>
      </c>
      <c r="D5411" s="2">
        <v>43083</v>
      </c>
      <c r="E5411" t="s">
        <v>49</v>
      </c>
      <c r="F5411" t="s">
        <v>6036</v>
      </c>
      <c r="G5411" t="str">
        <f t="shared" si="252"/>
        <v>CA-2017-108854-DM-13345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90.480000000000018</v>
      </c>
      <c r="T5411">
        <v>3</v>
      </c>
      <c r="U5411">
        <v>0.2</v>
      </c>
      <c r="V5411">
        <v>33.93</v>
      </c>
      <c r="W5411" s="3">
        <f t="shared" si="253"/>
        <v>0.37499999999999994</v>
      </c>
      <c r="X5411" t="str">
        <f t="shared" si="254"/>
        <v>Medium</v>
      </c>
    </row>
    <row r="5412" spans="1:24" x14ac:dyDescent="0.2">
      <c r="A5412">
        <v>5411</v>
      </c>
      <c r="B5412" t="s">
        <v>8213</v>
      </c>
      <c r="C5412" s="2">
        <v>43077</v>
      </c>
      <c r="D5412" s="2">
        <v>43083</v>
      </c>
      <c r="E5412" t="s">
        <v>49</v>
      </c>
      <c r="F5412" t="s">
        <v>6036</v>
      </c>
      <c r="G5412" t="str">
        <f t="shared" si="252"/>
        <v>CA-2017-108854-DM-13345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  <c r="W5412" s="3">
        <f t="shared" si="253"/>
        <v>0.26</v>
      </c>
      <c r="X5412" t="str">
        <f t="shared" si="254"/>
        <v>No Discount</v>
      </c>
    </row>
    <row r="5413" spans="1:24" x14ac:dyDescent="0.2">
      <c r="A5413">
        <v>5412</v>
      </c>
      <c r="B5413" t="s">
        <v>8215</v>
      </c>
      <c r="C5413" s="2">
        <v>42996</v>
      </c>
      <c r="D5413" s="2">
        <v>43000</v>
      </c>
      <c r="E5413" t="s">
        <v>49</v>
      </c>
      <c r="F5413" t="s">
        <v>6539</v>
      </c>
      <c r="G5413" t="str">
        <f t="shared" si="252"/>
        <v>CA-2017-166856-TS-21505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2941</v>
      </c>
      <c r="P5413" t="s">
        <v>45</v>
      </c>
      <c r="Q5413" t="s">
        <v>74</v>
      </c>
      <c r="R5413" t="s">
        <v>2942</v>
      </c>
      <c r="S5413">
        <v>10.080000000000002</v>
      </c>
      <c r="T5413">
        <v>7</v>
      </c>
      <c r="U5413">
        <v>0.2</v>
      </c>
      <c r="V5413">
        <v>3.5279999999999996</v>
      </c>
      <c r="W5413" s="3">
        <f t="shared" si="253"/>
        <v>0.34999999999999987</v>
      </c>
      <c r="X5413" t="str">
        <f t="shared" si="254"/>
        <v>Medium</v>
      </c>
    </row>
    <row r="5414" spans="1:24" x14ac:dyDescent="0.2">
      <c r="A5414">
        <v>5413</v>
      </c>
      <c r="B5414" t="s">
        <v>8215</v>
      </c>
      <c r="C5414" s="2">
        <v>42996</v>
      </c>
      <c r="D5414" s="2">
        <v>43000</v>
      </c>
      <c r="E5414" t="s">
        <v>49</v>
      </c>
      <c r="F5414" t="s">
        <v>6539</v>
      </c>
      <c r="G5414" t="str">
        <f t="shared" si="252"/>
        <v>CA-2017-166856-TS-21505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8.1071999999999917</v>
      </c>
      <c r="W5414" s="3">
        <f t="shared" si="253"/>
        <v>7.9999999999999918E-2</v>
      </c>
      <c r="X5414" t="str">
        <f t="shared" si="254"/>
        <v>No Discount</v>
      </c>
    </row>
    <row r="5415" spans="1:24" x14ac:dyDescent="0.2">
      <c r="A5415">
        <v>5414</v>
      </c>
      <c r="B5415" t="s">
        <v>8219</v>
      </c>
      <c r="C5415" s="2">
        <v>42624</v>
      </c>
      <c r="D5415" s="2">
        <v>42627</v>
      </c>
      <c r="E5415" t="s">
        <v>187</v>
      </c>
      <c r="F5415" t="s">
        <v>5066</v>
      </c>
      <c r="G5415" t="str">
        <f t="shared" si="252"/>
        <v>CA-2016-153157-TB-21625</v>
      </c>
      <c r="H5415" t="s">
        <v>5067</v>
      </c>
      <c r="I5415" t="s">
        <v>25</v>
      </c>
      <c r="J5415" t="s">
        <v>26</v>
      </c>
      <c r="K5415" t="s">
        <v>7253</v>
      </c>
      <c r="L5415" t="s">
        <v>4537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62.929999999999993</v>
      </c>
      <c r="W5415" s="3">
        <f t="shared" si="253"/>
        <v>0.27999999999999997</v>
      </c>
      <c r="X5415" t="str">
        <f t="shared" si="254"/>
        <v>No Discount</v>
      </c>
    </row>
    <row r="5416" spans="1:24" x14ac:dyDescent="0.2">
      <c r="A5416">
        <v>5415</v>
      </c>
      <c r="B5416" t="s">
        <v>8220</v>
      </c>
      <c r="C5416" s="2">
        <v>43001</v>
      </c>
      <c r="D5416" s="2">
        <v>43006</v>
      </c>
      <c r="E5416" t="s">
        <v>49</v>
      </c>
      <c r="F5416" t="s">
        <v>453</v>
      </c>
      <c r="G5416" t="str">
        <f t="shared" si="252"/>
        <v>US-2017-125647-LC-16870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73.175999999999974</v>
      </c>
      <c r="T5416">
        <v>6</v>
      </c>
      <c r="U5416">
        <v>0.8</v>
      </c>
      <c r="V5416">
        <v>-197.57520000000002</v>
      </c>
      <c r="W5416" s="3">
        <f t="shared" si="253"/>
        <v>-2.7000000000000015</v>
      </c>
      <c r="X5416" t="str">
        <f t="shared" si="254"/>
        <v>High</v>
      </c>
    </row>
    <row r="5417" spans="1:24" x14ac:dyDescent="0.2">
      <c r="A5417">
        <v>5416</v>
      </c>
      <c r="B5417" t="s">
        <v>8220</v>
      </c>
      <c r="C5417" s="2">
        <v>43001</v>
      </c>
      <c r="D5417" s="2">
        <v>43006</v>
      </c>
      <c r="E5417" t="s">
        <v>49</v>
      </c>
      <c r="F5417" t="s">
        <v>453</v>
      </c>
      <c r="G5417" t="str">
        <f t="shared" si="252"/>
        <v>US-2017-125647-LC-16870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3818</v>
      </c>
      <c r="P5417" t="s">
        <v>45</v>
      </c>
      <c r="Q5417" t="s">
        <v>89</v>
      </c>
      <c r="R5417" t="s">
        <v>3819</v>
      </c>
      <c r="S5417">
        <v>20.736000000000004</v>
      </c>
      <c r="T5417">
        <v>4</v>
      </c>
      <c r="U5417">
        <v>0.2</v>
      </c>
      <c r="V5417">
        <v>7.2576000000000001</v>
      </c>
      <c r="W5417" s="3">
        <f t="shared" si="253"/>
        <v>0.34999999999999992</v>
      </c>
      <c r="X5417" t="str">
        <f t="shared" si="254"/>
        <v>Medium</v>
      </c>
    </row>
    <row r="5418" spans="1:24" x14ac:dyDescent="0.2">
      <c r="A5418">
        <v>5417</v>
      </c>
      <c r="B5418" t="s">
        <v>8220</v>
      </c>
      <c r="C5418" s="2">
        <v>43001</v>
      </c>
      <c r="D5418" s="2">
        <v>43006</v>
      </c>
      <c r="E5418" t="s">
        <v>49</v>
      </c>
      <c r="F5418" t="s">
        <v>453</v>
      </c>
      <c r="G5418" t="str">
        <f t="shared" si="252"/>
        <v>US-2017-125647-LC-16870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3034</v>
      </c>
      <c r="P5418" t="s">
        <v>70</v>
      </c>
      <c r="Q5418" t="s">
        <v>71</v>
      </c>
      <c r="R5418" t="s">
        <v>3035</v>
      </c>
      <c r="S5418">
        <v>39.984000000000002</v>
      </c>
      <c r="T5418">
        <v>2</v>
      </c>
      <c r="U5418">
        <v>0.2</v>
      </c>
      <c r="V5418">
        <v>-8.9963999999999995</v>
      </c>
      <c r="W5418" s="3">
        <f t="shared" si="253"/>
        <v>-0.22499999999999998</v>
      </c>
      <c r="X5418" t="str">
        <f t="shared" si="254"/>
        <v>Medium</v>
      </c>
    </row>
    <row r="5419" spans="1:24" x14ac:dyDescent="0.2">
      <c r="A5419">
        <v>5418</v>
      </c>
      <c r="B5419" t="s">
        <v>8221</v>
      </c>
      <c r="C5419" s="2">
        <v>41918</v>
      </c>
      <c r="D5419" s="2">
        <v>41920</v>
      </c>
      <c r="E5419" t="s">
        <v>22</v>
      </c>
      <c r="F5419" t="s">
        <v>757</v>
      </c>
      <c r="G5419" t="str">
        <f t="shared" si="252"/>
        <v>CA-2014-132542-AM-10360</v>
      </c>
      <c r="H5419" t="s">
        <v>758</v>
      </c>
      <c r="I5419" t="s">
        <v>40</v>
      </c>
      <c r="J5419" t="s">
        <v>26</v>
      </c>
      <c r="K5419" t="s">
        <v>2534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  <c r="W5419" s="3">
        <f t="shared" si="253"/>
        <v>0.5</v>
      </c>
      <c r="X5419" t="str">
        <f t="shared" si="254"/>
        <v>No Discount</v>
      </c>
    </row>
    <row r="5420" spans="1:24" x14ac:dyDescent="0.2">
      <c r="A5420">
        <v>5419</v>
      </c>
      <c r="B5420" t="s">
        <v>8224</v>
      </c>
      <c r="C5420" s="2">
        <v>42300</v>
      </c>
      <c r="D5420" s="2">
        <v>42303</v>
      </c>
      <c r="E5420" t="s">
        <v>187</v>
      </c>
      <c r="F5420" t="s">
        <v>4805</v>
      </c>
      <c r="G5420" t="str">
        <f t="shared" si="252"/>
        <v>CA-2015-110877-JE-15715</v>
      </c>
      <c r="H5420" t="s">
        <v>4806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2930</v>
      </c>
      <c r="P5420" t="s">
        <v>45</v>
      </c>
      <c r="Q5420" t="s">
        <v>89</v>
      </c>
      <c r="R5420" t="s">
        <v>2931</v>
      </c>
      <c r="S5420">
        <v>36.288000000000011</v>
      </c>
      <c r="T5420">
        <v>7</v>
      </c>
      <c r="U5420">
        <v>0.2</v>
      </c>
      <c r="V5420">
        <v>12.700800000000001</v>
      </c>
      <c r="W5420" s="3">
        <f t="shared" si="253"/>
        <v>0.34999999999999992</v>
      </c>
      <c r="X5420" t="str">
        <f t="shared" si="254"/>
        <v>Medium</v>
      </c>
    </row>
    <row r="5421" spans="1:24" x14ac:dyDescent="0.2">
      <c r="A5421">
        <v>5420</v>
      </c>
      <c r="B5421" t="s">
        <v>8224</v>
      </c>
      <c r="C5421" s="2">
        <v>42300</v>
      </c>
      <c r="D5421" s="2">
        <v>42303</v>
      </c>
      <c r="E5421" t="s">
        <v>187</v>
      </c>
      <c r="F5421" t="s">
        <v>4805</v>
      </c>
      <c r="G5421" t="str">
        <f t="shared" si="252"/>
        <v>CA-2015-110877-JE-15715</v>
      </c>
      <c r="H5421" t="s">
        <v>4806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2089</v>
      </c>
      <c r="P5421" t="s">
        <v>70</v>
      </c>
      <c r="Q5421" t="s">
        <v>71</v>
      </c>
      <c r="R5421" t="s">
        <v>2090</v>
      </c>
      <c r="S5421">
        <v>150.38399999999999</v>
      </c>
      <c r="T5421">
        <v>2</v>
      </c>
      <c r="U5421">
        <v>0.2</v>
      </c>
      <c r="V5421">
        <v>15.038400000000003</v>
      </c>
      <c r="W5421" s="3">
        <f t="shared" si="253"/>
        <v>0.10000000000000003</v>
      </c>
      <c r="X5421" t="str">
        <f t="shared" si="254"/>
        <v>Medium</v>
      </c>
    </row>
    <row r="5422" spans="1:24" x14ac:dyDescent="0.2">
      <c r="A5422">
        <v>5421</v>
      </c>
      <c r="B5422" t="s">
        <v>8225</v>
      </c>
      <c r="C5422" s="2">
        <v>42460</v>
      </c>
      <c r="D5422" s="2">
        <v>42462</v>
      </c>
      <c r="E5422" t="s">
        <v>22</v>
      </c>
      <c r="F5422" t="s">
        <v>1955</v>
      </c>
      <c r="G5422" t="str">
        <f t="shared" si="252"/>
        <v>US-2016-151827-CS-11950</v>
      </c>
      <c r="H5422" t="s">
        <v>1956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280.78200000000004</v>
      </c>
      <c r="T5422">
        <v>3</v>
      </c>
      <c r="U5422">
        <v>0.4</v>
      </c>
      <c r="V5422">
        <v>-60.836100000000016</v>
      </c>
      <c r="W5422" s="3">
        <f t="shared" si="253"/>
        <v>-0.2166666666666667</v>
      </c>
      <c r="X5422" t="str">
        <f t="shared" si="254"/>
        <v>High</v>
      </c>
    </row>
    <row r="5423" spans="1:24" x14ac:dyDescent="0.2">
      <c r="A5423">
        <v>5422</v>
      </c>
      <c r="B5423" t="s">
        <v>8225</v>
      </c>
      <c r="C5423" s="2">
        <v>42460</v>
      </c>
      <c r="D5423" s="2">
        <v>42462</v>
      </c>
      <c r="E5423" t="s">
        <v>22</v>
      </c>
      <c r="F5423" t="s">
        <v>1955</v>
      </c>
      <c r="G5423" t="str">
        <f t="shared" si="252"/>
        <v>US-2016-151827-CS-11950</v>
      </c>
      <c r="H5423" t="s">
        <v>1956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4969</v>
      </c>
      <c r="P5423" t="s">
        <v>70</v>
      </c>
      <c r="Q5423" t="s">
        <v>160</v>
      </c>
      <c r="R5423" t="s">
        <v>4970</v>
      </c>
      <c r="S5423">
        <v>31.983999999999998</v>
      </c>
      <c r="T5423">
        <v>2</v>
      </c>
      <c r="U5423">
        <v>0.2</v>
      </c>
      <c r="V5423">
        <v>1.1993999999999998</v>
      </c>
      <c r="W5423" s="3">
        <f t="shared" si="253"/>
        <v>3.7499999999999999E-2</v>
      </c>
      <c r="X5423" t="str">
        <f t="shared" si="254"/>
        <v>Medium</v>
      </c>
    </row>
    <row r="5424" spans="1:24" x14ac:dyDescent="0.2">
      <c r="A5424">
        <v>5423</v>
      </c>
      <c r="B5424" t="s">
        <v>8226</v>
      </c>
      <c r="C5424" s="2">
        <v>42733</v>
      </c>
      <c r="D5424" s="2">
        <v>42737</v>
      </c>
      <c r="E5424" t="s">
        <v>49</v>
      </c>
      <c r="F5424" t="s">
        <v>3535</v>
      </c>
      <c r="G5424" t="str">
        <f t="shared" si="252"/>
        <v>US-2016-163258-PF-19225</v>
      </c>
      <c r="H5424" t="s">
        <v>3536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2360</v>
      </c>
      <c r="P5424" t="s">
        <v>45</v>
      </c>
      <c r="Q5424" t="s">
        <v>74</v>
      </c>
      <c r="R5424" t="s">
        <v>2361</v>
      </c>
      <c r="S5424">
        <v>11.231999999999999</v>
      </c>
      <c r="T5424">
        <v>3</v>
      </c>
      <c r="U5424">
        <v>0.2</v>
      </c>
      <c r="V5424">
        <v>3.9312000000000005</v>
      </c>
      <c r="W5424" s="3">
        <f t="shared" si="253"/>
        <v>0.35000000000000009</v>
      </c>
      <c r="X5424" t="str">
        <f t="shared" si="254"/>
        <v>Medium</v>
      </c>
    </row>
    <row r="5425" spans="1:24" x14ac:dyDescent="0.2">
      <c r="A5425">
        <v>5424</v>
      </c>
      <c r="B5425" t="s">
        <v>8227</v>
      </c>
      <c r="C5425" s="2">
        <v>43042</v>
      </c>
      <c r="D5425" s="2">
        <v>43044</v>
      </c>
      <c r="E5425" t="s">
        <v>22</v>
      </c>
      <c r="F5425" t="s">
        <v>5295</v>
      </c>
      <c r="G5425" t="str">
        <f t="shared" si="252"/>
        <v>CA-2017-103009-PJ-18835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26.400000000000002</v>
      </c>
      <c r="T5425">
        <v>5</v>
      </c>
      <c r="U5425">
        <v>0</v>
      </c>
      <c r="V5425">
        <v>11.879999999999999</v>
      </c>
      <c r="W5425" s="3">
        <f t="shared" si="253"/>
        <v>0.4499999999999999</v>
      </c>
      <c r="X5425" t="str">
        <f t="shared" si="254"/>
        <v>No Discount</v>
      </c>
    </row>
    <row r="5426" spans="1:24" x14ac:dyDescent="0.2">
      <c r="A5426">
        <v>5425</v>
      </c>
      <c r="B5426" t="s">
        <v>8230</v>
      </c>
      <c r="C5426" s="2">
        <v>42755</v>
      </c>
      <c r="D5426" s="2">
        <v>42761</v>
      </c>
      <c r="E5426" t="s">
        <v>49</v>
      </c>
      <c r="F5426" t="s">
        <v>1916</v>
      </c>
      <c r="G5426" t="str">
        <f t="shared" si="252"/>
        <v>US-2017-120649-JF-15490</v>
      </c>
      <c r="H5426" t="s">
        <v>1917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3235</v>
      </c>
      <c r="P5426" t="s">
        <v>45</v>
      </c>
      <c r="Q5426" t="s">
        <v>67</v>
      </c>
      <c r="R5426" t="s">
        <v>3236</v>
      </c>
      <c r="S5426">
        <v>3.52</v>
      </c>
      <c r="T5426">
        <v>2</v>
      </c>
      <c r="U5426">
        <v>0</v>
      </c>
      <c r="V5426">
        <v>1.0207999999999999</v>
      </c>
      <c r="W5426" s="3">
        <f t="shared" si="253"/>
        <v>0.28999999999999998</v>
      </c>
      <c r="X5426" t="str">
        <f t="shared" si="254"/>
        <v>No Discount</v>
      </c>
    </row>
    <row r="5427" spans="1:24" x14ac:dyDescent="0.2">
      <c r="A5427">
        <v>5426</v>
      </c>
      <c r="B5427" t="s">
        <v>8231</v>
      </c>
      <c r="C5427" s="2">
        <v>42707</v>
      </c>
      <c r="D5427" s="2">
        <v>42710</v>
      </c>
      <c r="E5427" t="s">
        <v>187</v>
      </c>
      <c r="F5427" t="s">
        <v>3243</v>
      </c>
      <c r="G5427" t="str">
        <f t="shared" si="252"/>
        <v>CA-2016-153598-NM-18520</v>
      </c>
      <c r="H5427" t="s">
        <v>3244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  <c r="W5427" s="3">
        <f t="shared" si="253"/>
        <v>0.4</v>
      </c>
      <c r="X5427" t="str">
        <f t="shared" si="254"/>
        <v>No Discount</v>
      </c>
    </row>
    <row r="5428" spans="1:24" x14ac:dyDescent="0.2">
      <c r="A5428">
        <v>5427</v>
      </c>
      <c r="B5428" t="s">
        <v>8231</v>
      </c>
      <c r="C5428" s="2">
        <v>42707</v>
      </c>
      <c r="D5428" s="2">
        <v>42710</v>
      </c>
      <c r="E5428" t="s">
        <v>187</v>
      </c>
      <c r="F5428" t="s">
        <v>3243</v>
      </c>
      <c r="G5428" t="str">
        <f t="shared" si="252"/>
        <v>CA-2016-153598-NM-18520</v>
      </c>
      <c r="H5428" t="s">
        <v>3244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111.89999999999999</v>
      </c>
      <c r="T5428">
        <v>6</v>
      </c>
      <c r="U5428">
        <v>0</v>
      </c>
      <c r="V5428">
        <v>51.47399999999999</v>
      </c>
      <c r="W5428" s="3">
        <f t="shared" si="253"/>
        <v>0.45999999999999996</v>
      </c>
      <c r="X5428" t="str">
        <f t="shared" si="254"/>
        <v>No Discount</v>
      </c>
    </row>
    <row r="5429" spans="1:24" x14ac:dyDescent="0.2">
      <c r="A5429">
        <v>5428</v>
      </c>
      <c r="B5429" t="s">
        <v>8234</v>
      </c>
      <c r="C5429" s="2">
        <v>42535</v>
      </c>
      <c r="D5429" s="2">
        <v>42535</v>
      </c>
      <c r="E5429" t="s">
        <v>1292</v>
      </c>
      <c r="F5429" t="s">
        <v>8235</v>
      </c>
      <c r="G5429" t="str">
        <f t="shared" si="252"/>
        <v>US-2016-108497-MH-17290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35.245000000000005</v>
      </c>
      <c r="W5429" s="3">
        <f t="shared" si="253"/>
        <v>5.8823529411764719E-2</v>
      </c>
      <c r="X5429" t="str">
        <f t="shared" si="254"/>
        <v>Medium</v>
      </c>
    </row>
    <row r="5430" spans="1:24" x14ac:dyDescent="0.2">
      <c r="A5430">
        <v>5429</v>
      </c>
      <c r="B5430" t="s">
        <v>8237</v>
      </c>
      <c r="C5430" s="2">
        <v>42615</v>
      </c>
      <c r="D5430" s="2">
        <v>42617</v>
      </c>
      <c r="E5430" t="s">
        <v>187</v>
      </c>
      <c r="F5430" t="s">
        <v>3765</v>
      </c>
      <c r="G5430" t="str">
        <f t="shared" si="252"/>
        <v>CA-2016-113096-SZ-20035</v>
      </c>
      <c r="H5430" t="s">
        <v>3766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12.097800000000001</v>
      </c>
      <c r="W5430" s="3">
        <f t="shared" si="253"/>
        <v>0.26</v>
      </c>
      <c r="X5430" t="str">
        <f t="shared" si="254"/>
        <v>No Discount</v>
      </c>
    </row>
    <row r="5431" spans="1:24" x14ac:dyDescent="0.2">
      <c r="A5431">
        <v>5430</v>
      </c>
      <c r="B5431" t="s">
        <v>8238</v>
      </c>
      <c r="C5431" s="2">
        <v>41887</v>
      </c>
      <c r="D5431" s="2">
        <v>41889</v>
      </c>
      <c r="E5431" t="s">
        <v>187</v>
      </c>
      <c r="F5431" t="s">
        <v>6551</v>
      </c>
      <c r="G5431" t="str">
        <f t="shared" si="252"/>
        <v>CA-2014-136861-PR-18880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31.983999999999998</v>
      </c>
      <c r="T5431">
        <v>2</v>
      </c>
      <c r="U5431">
        <v>0.2</v>
      </c>
      <c r="V5431">
        <v>1.9989999999999979</v>
      </c>
      <c r="W5431" s="3">
        <f t="shared" si="253"/>
        <v>6.2499999999999938E-2</v>
      </c>
      <c r="X5431" t="str">
        <f t="shared" si="254"/>
        <v>Medium</v>
      </c>
    </row>
    <row r="5432" spans="1:24" x14ac:dyDescent="0.2">
      <c r="A5432">
        <v>5431</v>
      </c>
      <c r="B5432" t="s">
        <v>8239</v>
      </c>
      <c r="C5432" s="2">
        <v>43029</v>
      </c>
      <c r="D5432" s="2">
        <v>43033</v>
      </c>
      <c r="E5432" t="s">
        <v>49</v>
      </c>
      <c r="F5432" t="s">
        <v>8240</v>
      </c>
      <c r="G5432" t="str">
        <f t="shared" si="252"/>
        <v>CA-2017-117422-FC-14245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16.156799999999997</v>
      </c>
      <c r="W5432" s="3">
        <f t="shared" si="253"/>
        <v>9.9999999999999978E-2</v>
      </c>
      <c r="X5432" t="str">
        <f t="shared" si="254"/>
        <v>Medium</v>
      </c>
    </row>
    <row r="5433" spans="1:24" x14ac:dyDescent="0.2">
      <c r="A5433">
        <v>5432</v>
      </c>
      <c r="B5433" t="s">
        <v>8239</v>
      </c>
      <c r="C5433" s="2">
        <v>43029</v>
      </c>
      <c r="D5433" s="2">
        <v>43033</v>
      </c>
      <c r="E5433" t="s">
        <v>49</v>
      </c>
      <c r="F5433" t="s">
        <v>8240</v>
      </c>
      <c r="G5433" t="str">
        <f t="shared" si="252"/>
        <v>CA-2017-117422-FC-14245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2846</v>
      </c>
      <c r="P5433" t="s">
        <v>45</v>
      </c>
      <c r="Q5433" t="s">
        <v>89</v>
      </c>
      <c r="R5433" t="s">
        <v>2847</v>
      </c>
      <c r="S5433">
        <v>4.0640000000000001</v>
      </c>
      <c r="T5433">
        <v>1</v>
      </c>
      <c r="U5433">
        <v>0.2</v>
      </c>
      <c r="V5433">
        <v>1.3715999999999999</v>
      </c>
      <c r="W5433" s="3">
        <f t="shared" si="253"/>
        <v>0.33749999999999997</v>
      </c>
      <c r="X5433" t="str">
        <f t="shared" si="254"/>
        <v>Medium</v>
      </c>
    </row>
    <row r="5434" spans="1:24" x14ac:dyDescent="0.2">
      <c r="A5434">
        <v>5433</v>
      </c>
      <c r="B5434" t="s">
        <v>8239</v>
      </c>
      <c r="C5434" s="2">
        <v>43029</v>
      </c>
      <c r="D5434" s="2">
        <v>43033</v>
      </c>
      <c r="E5434" t="s">
        <v>49</v>
      </c>
      <c r="F5434" t="s">
        <v>8240</v>
      </c>
      <c r="G5434" t="str">
        <f t="shared" si="252"/>
        <v>CA-2017-117422-FC-14245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-4.9727999999999994</v>
      </c>
      <c r="W5434" s="3">
        <f t="shared" si="253"/>
        <v>-0.79999999999999993</v>
      </c>
      <c r="X5434" t="str">
        <f t="shared" si="254"/>
        <v>High</v>
      </c>
    </row>
    <row r="5435" spans="1:24" x14ac:dyDescent="0.2">
      <c r="A5435">
        <v>5434</v>
      </c>
      <c r="B5435" t="s">
        <v>8242</v>
      </c>
      <c r="C5435" s="2">
        <v>42850</v>
      </c>
      <c r="D5435" s="2">
        <v>42854</v>
      </c>
      <c r="E5435" t="s">
        <v>49</v>
      </c>
      <c r="F5435" t="s">
        <v>3424</v>
      </c>
      <c r="G5435" t="str">
        <f t="shared" si="252"/>
        <v>CA-2017-129707-LH-16750</v>
      </c>
      <c r="H5435" t="s">
        <v>3425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8.895999999999999</v>
      </c>
      <c r="T5435">
        <v>4</v>
      </c>
      <c r="U5435">
        <v>0.2</v>
      </c>
      <c r="V5435">
        <v>0.66719999999999979</v>
      </c>
      <c r="W5435" s="3">
        <f t="shared" si="253"/>
        <v>7.4999999999999983E-2</v>
      </c>
      <c r="X5435" t="str">
        <f t="shared" si="254"/>
        <v>Medium</v>
      </c>
    </row>
    <row r="5436" spans="1:24" x14ac:dyDescent="0.2">
      <c r="A5436">
        <v>5435</v>
      </c>
      <c r="B5436" t="s">
        <v>8243</v>
      </c>
      <c r="C5436" s="2">
        <v>42296</v>
      </c>
      <c r="D5436" s="2">
        <v>42301</v>
      </c>
      <c r="E5436" t="s">
        <v>49</v>
      </c>
      <c r="F5436" t="s">
        <v>734</v>
      </c>
      <c r="G5436" t="str">
        <f t="shared" si="252"/>
        <v>CA-2015-160171-RM-19675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1640.6999999999998</v>
      </c>
      <c r="T5436">
        <v>5</v>
      </c>
      <c r="U5436">
        <v>0</v>
      </c>
      <c r="V5436">
        <v>459.39599999999996</v>
      </c>
      <c r="W5436" s="3">
        <f t="shared" si="253"/>
        <v>0.28000000000000003</v>
      </c>
      <c r="X5436" t="str">
        <f t="shared" si="254"/>
        <v>No Discount</v>
      </c>
    </row>
    <row r="5437" spans="1:24" x14ac:dyDescent="0.2">
      <c r="A5437">
        <v>5436</v>
      </c>
      <c r="B5437" t="s">
        <v>8243</v>
      </c>
      <c r="C5437" s="2">
        <v>42296</v>
      </c>
      <c r="D5437" s="2">
        <v>42301</v>
      </c>
      <c r="E5437" t="s">
        <v>49</v>
      </c>
      <c r="F5437" t="s">
        <v>734</v>
      </c>
      <c r="G5437" t="str">
        <f t="shared" si="252"/>
        <v>CA-2015-160171-RM-19675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97.199999999999989</v>
      </c>
      <c r="W5437" s="3">
        <f t="shared" si="253"/>
        <v>0.35999999999999993</v>
      </c>
      <c r="X5437" t="str">
        <f t="shared" si="254"/>
        <v>No Discount</v>
      </c>
    </row>
    <row r="5438" spans="1:24" x14ac:dyDescent="0.2">
      <c r="A5438">
        <v>5437</v>
      </c>
      <c r="B5438" t="s">
        <v>8246</v>
      </c>
      <c r="C5438" s="2">
        <v>41825</v>
      </c>
      <c r="D5438" s="2">
        <v>41828</v>
      </c>
      <c r="E5438" t="s">
        <v>187</v>
      </c>
      <c r="F5438" t="s">
        <v>8195</v>
      </c>
      <c r="G5438" t="str">
        <f t="shared" si="252"/>
        <v>CA-2014-103317-DM-13525</v>
      </c>
      <c r="H5438" t="s">
        <v>8196</v>
      </c>
      <c r="I5438" t="s">
        <v>40</v>
      </c>
      <c r="J5438" t="s">
        <v>26</v>
      </c>
      <c r="K5438" t="s">
        <v>2292</v>
      </c>
      <c r="L5438" t="s">
        <v>53</v>
      </c>
      <c r="M5438">
        <v>32137</v>
      </c>
      <c r="N5438" t="s">
        <v>29</v>
      </c>
      <c r="O5438" t="s">
        <v>4488</v>
      </c>
      <c r="P5438" t="s">
        <v>31</v>
      </c>
      <c r="Q5438" t="s">
        <v>64</v>
      </c>
      <c r="R5438" t="s">
        <v>4489</v>
      </c>
      <c r="S5438">
        <v>19.52</v>
      </c>
      <c r="T5438">
        <v>2</v>
      </c>
      <c r="U5438">
        <v>0.2</v>
      </c>
      <c r="V5438">
        <v>5.3680000000000012</v>
      </c>
      <c r="W5438" s="3">
        <f t="shared" si="253"/>
        <v>0.27500000000000008</v>
      </c>
      <c r="X5438" t="str">
        <f t="shared" si="254"/>
        <v>Medium</v>
      </c>
    </row>
    <row r="5439" spans="1:24" x14ac:dyDescent="0.2">
      <c r="A5439">
        <v>5438</v>
      </c>
      <c r="B5439" t="s">
        <v>8246</v>
      </c>
      <c r="C5439" s="2">
        <v>41825</v>
      </c>
      <c r="D5439" s="2">
        <v>41828</v>
      </c>
      <c r="E5439" t="s">
        <v>187</v>
      </c>
      <c r="F5439" t="s">
        <v>8195</v>
      </c>
      <c r="G5439" t="str">
        <f t="shared" si="252"/>
        <v>CA-2014-103317-DM-13525</v>
      </c>
      <c r="H5439" t="s">
        <v>8196</v>
      </c>
      <c r="I5439" t="s">
        <v>40</v>
      </c>
      <c r="J5439" t="s">
        <v>26</v>
      </c>
      <c r="K5439" t="s">
        <v>2292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9.8100000000000023</v>
      </c>
      <c r="T5439">
        <v>5</v>
      </c>
      <c r="U5439">
        <v>0.7</v>
      </c>
      <c r="V5439">
        <v>-6.8669999999999973</v>
      </c>
      <c r="W5439" s="3">
        <f t="shared" si="253"/>
        <v>-0.69999999999999951</v>
      </c>
      <c r="X5439" t="str">
        <f t="shared" si="254"/>
        <v>High</v>
      </c>
    </row>
    <row r="5440" spans="1:24" x14ac:dyDescent="0.2">
      <c r="A5440">
        <v>5439</v>
      </c>
      <c r="B5440" t="s">
        <v>8246</v>
      </c>
      <c r="C5440" s="2">
        <v>41825</v>
      </c>
      <c r="D5440" s="2">
        <v>41828</v>
      </c>
      <c r="E5440" t="s">
        <v>187</v>
      </c>
      <c r="F5440" t="s">
        <v>8195</v>
      </c>
      <c r="G5440" t="str">
        <f t="shared" si="252"/>
        <v>CA-2014-103317-DM-13525</v>
      </c>
      <c r="H5440" t="s">
        <v>8196</v>
      </c>
      <c r="I5440" t="s">
        <v>40</v>
      </c>
      <c r="J5440" t="s">
        <v>26</v>
      </c>
      <c r="K5440" t="s">
        <v>2292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15.991199999999992</v>
      </c>
      <c r="W5440" s="3">
        <f t="shared" si="253"/>
        <v>7.4999999999999956E-2</v>
      </c>
      <c r="X5440" t="str">
        <f t="shared" si="254"/>
        <v>Medium</v>
      </c>
    </row>
    <row r="5441" spans="1:24" x14ac:dyDescent="0.2">
      <c r="A5441">
        <v>5440</v>
      </c>
      <c r="B5441" t="s">
        <v>8249</v>
      </c>
      <c r="C5441" s="2">
        <v>42464</v>
      </c>
      <c r="D5441" s="2">
        <v>42469</v>
      </c>
      <c r="E5441" t="s">
        <v>49</v>
      </c>
      <c r="F5441" t="s">
        <v>6497</v>
      </c>
      <c r="G5441" t="str">
        <f t="shared" si="252"/>
        <v>CA-2016-167115-EH-14185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183.99499999999998</v>
      </c>
      <c r="W5441" s="3">
        <f t="shared" si="253"/>
        <v>0.31249999999999994</v>
      </c>
      <c r="X5441" t="str">
        <f t="shared" si="254"/>
        <v>Medium</v>
      </c>
    </row>
    <row r="5442" spans="1:24" x14ac:dyDescent="0.2">
      <c r="A5442">
        <v>5441</v>
      </c>
      <c r="B5442" t="s">
        <v>8250</v>
      </c>
      <c r="C5442" s="2">
        <v>43052</v>
      </c>
      <c r="D5442" s="2">
        <v>43057</v>
      </c>
      <c r="E5442" t="s">
        <v>22</v>
      </c>
      <c r="F5442" t="s">
        <v>5813</v>
      </c>
      <c r="G5442" t="str">
        <f t="shared" si="252"/>
        <v>US-2017-153633-TC-21295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2645</v>
      </c>
      <c r="P5442" t="s">
        <v>45</v>
      </c>
      <c r="Q5442" t="s">
        <v>67</v>
      </c>
      <c r="R5442" t="s">
        <v>2646</v>
      </c>
      <c r="S5442">
        <v>2.0640000000000001</v>
      </c>
      <c r="T5442">
        <v>1</v>
      </c>
      <c r="U5442">
        <v>0.2</v>
      </c>
      <c r="V5442">
        <v>0.15480000000000005</v>
      </c>
      <c r="W5442" s="3">
        <f t="shared" si="253"/>
        <v>7.5000000000000025E-2</v>
      </c>
      <c r="X5442" t="str">
        <f t="shared" si="254"/>
        <v>Medium</v>
      </c>
    </row>
    <row r="5443" spans="1:24" x14ac:dyDescent="0.2">
      <c r="A5443">
        <v>5442</v>
      </c>
      <c r="B5443" t="s">
        <v>8252</v>
      </c>
      <c r="C5443" s="2">
        <v>42987</v>
      </c>
      <c r="D5443" s="2">
        <v>42991</v>
      </c>
      <c r="E5443" t="s">
        <v>49</v>
      </c>
      <c r="F5443" t="s">
        <v>4049</v>
      </c>
      <c r="G5443" t="str">
        <f t="shared" ref="G5443:G5506" si="255" xml:space="preserve"> B5443 &amp; "-" &amp; F5443</f>
        <v>CA-2017-155929-AI-10855</v>
      </c>
      <c r="H5443" t="s">
        <v>4050</v>
      </c>
      <c r="I5443" t="s">
        <v>25</v>
      </c>
      <c r="J5443" t="s">
        <v>26</v>
      </c>
      <c r="K5443" t="s">
        <v>3949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  <c r="W5443" s="3">
        <f t="shared" ref="W5443:W5506" si="256">V5443/S5443</f>
        <v>0.37499999999999994</v>
      </c>
      <c r="X5443" t="str">
        <f t="shared" ref="X5443:X5506" si="257">IF(U5443=0, "No Discount", IF(U5443&lt;=0.1, "Low", IF(U5443&lt;=0.3, "Medium", "High")))</f>
        <v>Medium</v>
      </c>
    </row>
    <row r="5444" spans="1:24" x14ac:dyDescent="0.2">
      <c r="A5444">
        <v>5443</v>
      </c>
      <c r="B5444" t="s">
        <v>8255</v>
      </c>
      <c r="C5444" s="2">
        <v>42111</v>
      </c>
      <c r="D5444" s="2">
        <v>42117</v>
      </c>
      <c r="E5444" t="s">
        <v>49</v>
      </c>
      <c r="F5444" t="s">
        <v>2830</v>
      </c>
      <c r="G5444" t="str">
        <f t="shared" si="255"/>
        <v>CA-2015-148712-JM-15535</v>
      </c>
      <c r="H5444" t="s">
        <v>2831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3026</v>
      </c>
      <c r="P5444" t="s">
        <v>70</v>
      </c>
      <c r="Q5444" t="s">
        <v>160</v>
      </c>
      <c r="R5444" t="s">
        <v>3027</v>
      </c>
      <c r="S5444">
        <v>99.6</v>
      </c>
      <c r="T5444">
        <v>1</v>
      </c>
      <c r="U5444">
        <v>0</v>
      </c>
      <c r="V5444">
        <v>36.851999999999997</v>
      </c>
      <c r="W5444" s="3">
        <f t="shared" si="256"/>
        <v>0.37</v>
      </c>
      <c r="X5444" t="str">
        <f t="shared" si="257"/>
        <v>No Discount</v>
      </c>
    </row>
    <row r="5445" spans="1:24" x14ac:dyDescent="0.2">
      <c r="A5445">
        <v>5444</v>
      </c>
      <c r="B5445" t="s">
        <v>8255</v>
      </c>
      <c r="C5445" s="2">
        <v>42111</v>
      </c>
      <c r="D5445" s="2">
        <v>42117</v>
      </c>
      <c r="E5445" t="s">
        <v>49</v>
      </c>
      <c r="F5445" t="s">
        <v>2830</v>
      </c>
      <c r="G5445" t="str">
        <f t="shared" si="255"/>
        <v>CA-2015-148712-JM-15535</v>
      </c>
      <c r="H5445" t="s">
        <v>2831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4481</v>
      </c>
      <c r="P5445" t="s">
        <v>45</v>
      </c>
      <c r="Q5445" t="s">
        <v>74</v>
      </c>
      <c r="R5445" t="s">
        <v>4482</v>
      </c>
      <c r="S5445">
        <v>62.296000000000006</v>
      </c>
      <c r="T5445">
        <v>13</v>
      </c>
      <c r="U5445">
        <v>0.2</v>
      </c>
      <c r="V5445">
        <v>21.024899999999999</v>
      </c>
      <c r="W5445" s="3">
        <f t="shared" si="256"/>
        <v>0.33749999999999997</v>
      </c>
      <c r="X5445" t="str">
        <f t="shared" si="257"/>
        <v>Medium</v>
      </c>
    </row>
    <row r="5446" spans="1:24" x14ac:dyDescent="0.2">
      <c r="A5446">
        <v>5445</v>
      </c>
      <c r="B5446" t="s">
        <v>8255</v>
      </c>
      <c r="C5446" s="2">
        <v>42111</v>
      </c>
      <c r="D5446" s="2">
        <v>42117</v>
      </c>
      <c r="E5446" t="s">
        <v>49</v>
      </c>
      <c r="F5446" t="s">
        <v>2830</v>
      </c>
      <c r="G5446" t="str">
        <f t="shared" si="255"/>
        <v>CA-2015-148712-JM-15535</v>
      </c>
      <c r="H5446" t="s">
        <v>2831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10.709999999999999</v>
      </c>
      <c r="T5446">
        <v>3</v>
      </c>
      <c r="U5446">
        <v>0</v>
      </c>
      <c r="V5446">
        <v>2.7845999999999997</v>
      </c>
      <c r="W5446" s="3">
        <f t="shared" si="256"/>
        <v>0.26</v>
      </c>
      <c r="X5446" t="str">
        <f t="shared" si="257"/>
        <v>No Discount</v>
      </c>
    </row>
    <row r="5447" spans="1:24" x14ac:dyDescent="0.2">
      <c r="A5447">
        <v>5446</v>
      </c>
      <c r="B5447" t="s">
        <v>8258</v>
      </c>
      <c r="C5447" s="2">
        <v>42576</v>
      </c>
      <c r="D5447" s="2">
        <v>42580</v>
      </c>
      <c r="E5447" t="s">
        <v>49</v>
      </c>
      <c r="F5447" t="s">
        <v>2794</v>
      </c>
      <c r="G5447" t="str">
        <f t="shared" si="255"/>
        <v>CA-2016-128307-BE-11335</v>
      </c>
      <c r="H5447" t="s">
        <v>2795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5040</v>
      </c>
      <c r="P5447" t="s">
        <v>45</v>
      </c>
      <c r="Q5447" t="s">
        <v>172</v>
      </c>
      <c r="R5447" t="s">
        <v>5041</v>
      </c>
      <c r="S5447">
        <v>20.936000000000003</v>
      </c>
      <c r="T5447">
        <v>1</v>
      </c>
      <c r="U5447">
        <v>0.2</v>
      </c>
      <c r="V5447">
        <v>7.0659000000000001</v>
      </c>
      <c r="W5447" s="3">
        <f t="shared" si="256"/>
        <v>0.33749999999999997</v>
      </c>
      <c r="X5447" t="str">
        <f t="shared" si="257"/>
        <v>Medium</v>
      </c>
    </row>
    <row r="5448" spans="1:24" x14ac:dyDescent="0.2">
      <c r="A5448">
        <v>5447</v>
      </c>
      <c r="B5448" t="s">
        <v>8259</v>
      </c>
      <c r="C5448" s="2">
        <v>42608</v>
      </c>
      <c r="D5448" s="2">
        <v>42613</v>
      </c>
      <c r="E5448" t="s">
        <v>49</v>
      </c>
      <c r="F5448" t="s">
        <v>960</v>
      </c>
      <c r="G5448" t="str">
        <f t="shared" si="255"/>
        <v>US-2016-127425-DR-12880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3481</v>
      </c>
      <c r="P5448" t="s">
        <v>70</v>
      </c>
      <c r="Q5448" t="s">
        <v>71</v>
      </c>
      <c r="R5448" t="s">
        <v>3482</v>
      </c>
      <c r="S5448">
        <v>33</v>
      </c>
      <c r="T5448">
        <v>6</v>
      </c>
      <c r="U5448">
        <v>0</v>
      </c>
      <c r="V5448">
        <v>8.25</v>
      </c>
      <c r="W5448" s="3">
        <f t="shared" si="256"/>
        <v>0.25</v>
      </c>
      <c r="X5448" t="str">
        <f t="shared" si="257"/>
        <v>No Discount</v>
      </c>
    </row>
    <row r="5449" spans="1:24" x14ac:dyDescent="0.2">
      <c r="A5449">
        <v>5448</v>
      </c>
      <c r="B5449" t="s">
        <v>8259</v>
      </c>
      <c r="C5449" s="2">
        <v>42608</v>
      </c>
      <c r="D5449" s="2">
        <v>42613</v>
      </c>
      <c r="E5449" t="s">
        <v>49</v>
      </c>
      <c r="F5449" t="s">
        <v>960</v>
      </c>
      <c r="G5449" t="str">
        <f t="shared" si="255"/>
        <v>US-2016-127425-DR-12880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4954</v>
      </c>
      <c r="P5449" t="s">
        <v>70</v>
      </c>
      <c r="Q5449" t="s">
        <v>160</v>
      </c>
      <c r="R5449" t="s">
        <v>4955</v>
      </c>
      <c r="S5449">
        <v>249.95000000000002</v>
      </c>
      <c r="T5449">
        <v>5</v>
      </c>
      <c r="U5449">
        <v>0</v>
      </c>
      <c r="V5449">
        <v>87.482499999999987</v>
      </c>
      <c r="W5449" s="3">
        <f t="shared" si="256"/>
        <v>0.34999999999999992</v>
      </c>
      <c r="X5449" t="str">
        <f t="shared" si="257"/>
        <v>No Discount</v>
      </c>
    </row>
    <row r="5450" spans="1:24" x14ac:dyDescent="0.2">
      <c r="A5450">
        <v>5449</v>
      </c>
      <c r="B5450" t="s">
        <v>8260</v>
      </c>
      <c r="C5450" s="2">
        <v>41894</v>
      </c>
      <c r="D5450" s="2">
        <v>41901</v>
      </c>
      <c r="E5450" t="s">
        <v>49</v>
      </c>
      <c r="F5450" t="s">
        <v>5744</v>
      </c>
      <c r="G5450" t="str">
        <f t="shared" si="255"/>
        <v>US-2014-119081-TA-21385</v>
      </c>
      <c r="H5450" t="s">
        <v>5745</v>
      </c>
      <c r="I5450" t="s">
        <v>101</v>
      </c>
      <c r="J5450" t="s">
        <v>26</v>
      </c>
      <c r="K5450" t="s">
        <v>4536</v>
      </c>
      <c r="L5450" t="s">
        <v>4537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7.158600000000007</v>
      </c>
      <c r="W5450" s="3">
        <f t="shared" si="256"/>
        <v>2.0000000000000018E-2</v>
      </c>
      <c r="X5450" t="str">
        <f t="shared" si="257"/>
        <v>No Discount</v>
      </c>
    </row>
    <row r="5451" spans="1:24" x14ac:dyDescent="0.2">
      <c r="A5451">
        <v>5450</v>
      </c>
      <c r="B5451" t="s">
        <v>8260</v>
      </c>
      <c r="C5451" s="2">
        <v>41894</v>
      </c>
      <c r="D5451" s="2">
        <v>41901</v>
      </c>
      <c r="E5451" t="s">
        <v>49</v>
      </c>
      <c r="F5451" t="s">
        <v>5744</v>
      </c>
      <c r="G5451" t="str">
        <f t="shared" si="255"/>
        <v>US-2014-119081-TA-21385</v>
      </c>
      <c r="H5451" t="s">
        <v>5745</v>
      </c>
      <c r="I5451" t="s">
        <v>101</v>
      </c>
      <c r="J5451" t="s">
        <v>26</v>
      </c>
      <c r="K5451" t="s">
        <v>4536</v>
      </c>
      <c r="L5451" t="s">
        <v>4537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57.400000000000006</v>
      </c>
      <c r="T5451">
        <v>5</v>
      </c>
      <c r="U5451">
        <v>0</v>
      </c>
      <c r="V5451">
        <v>10.905999999999993</v>
      </c>
      <c r="W5451" s="3">
        <f t="shared" si="256"/>
        <v>0.18999999999999986</v>
      </c>
      <c r="X5451" t="str">
        <f t="shared" si="257"/>
        <v>No Discount</v>
      </c>
    </row>
    <row r="5452" spans="1:24" x14ac:dyDescent="0.2">
      <c r="A5452">
        <v>5451</v>
      </c>
      <c r="B5452" t="s">
        <v>8260</v>
      </c>
      <c r="C5452" s="2">
        <v>41894</v>
      </c>
      <c r="D5452" s="2">
        <v>41901</v>
      </c>
      <c r="E5452" t="s">
        <v>49</v>
      </c>
      <c r="F5452" t="s">
        <v>5744</v>
      </c>
      <c r="G5452" t="str">
        <f t="shared" si="255"/>
        <v>US-2014-119081-TA-21385</v>
      </c>
      <c r="H5452" t="s">
        <v>5745</v>
      </c>
      <c r="I5452" t="s">
        <v>101</v>
      </c>
      <c r="J5452" t="s">
        <v>26</v>
      </c>
      <c r="K5452" t="s">
        <v>4536</v>
      </c>
      <c r="L5452" t="s">
        <v>4537</v>
      </c>
      <c r="M5452">
        <v>66062</v>
      </c>
      <c r="N5452" t="s">
        <v>104</v>
      </c>
      <c r="O5452" t="s">
        <v>3484</v>
      </c>
      <c r="P5452" t="s">
        <v>45</v>
      </c>
      <c r="Q5452" t="s">
        <v>74</v>
      </c>
      <c r="R5452" t="s">
        <v>3485</v>
      </c>
      <c r="S5452">
        <v>331.96</v>
      </c>
      <c r="T5452">
        <v>2</v>
      </c>
      <c r="U5452">
        <v>0</v>
      </c>
      <c r="V5452">
        <v>149.38199999999998</v>
      </c>
      <c r="W5452" s="3">
        <f t="shared" si="256"/>
        <v>0.44999999999999996</v>
      </c>
      <c r="X5452" t="str">
        <f t="shared" si="257"/>
        <v>No Discount</v>
      </c>
    </row>
    <row r="5453" spans="1:24" x14ac:dyDescent="0.2">
      <c r="A5453">
        <v>5452</v>
      </c>
      <c r="B5453" t="s">
        <v>8260</v>
      </c>
      <c r="C5453" s="2">
        <v>41894</v>
      </c>
      <c r="D5453" s="2">
        <v>41901</v>
      </c>
      <c r="E5453" t="s">
        <v>49</v>
      </c>
      <c r="F5453" t="s">
        <v>5744</v>
      </c>
      <c r="G5453" t="str">
        <f t="shared" si="255"/>
        <v>US-2014-119081-TA-21385</v>
      </c>
      <c r="H5453" t="s">
        <v>5745</v>
      </c>
      <c r="I5453" t="s">
        <v>101</v>
      </c>
      <c r="J5453" t="s">
        <v>26</v>
      </c>
      <c r="K5453" t="s">
        <v>4536</v>
      </c>
      <c r="L5453" t="s">
        <v>4537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12.979199999999999</v>
      </c>
      <c r="W5453" s="3">
        <f t="shared" si="256"/>
        <v>0.31999999999999995</v>
      </c>
      <c r="X5453" t="str">
        <f t="shared" si="257"/>
        <v>No Discount</v>
      </c>
    </row>
    <row r="5454" spans="1:24" x14ac:dyDescent="0.2">
      <c r="A5454">
        <v>5453</v>
      </c>
      <c r="B5454" t="s">
        <v>8261</v>
      </c>
      <c r="C5454" s="2">
        <v>42573</v>
      </c>
      <c r="D5454" s="2">
        <v>42580</v>
      </c>
      <c r="E5454" t="s">
        <v>49</v>
      </c>
      <c r="F5454" t="s">
        <v>5345</v>
      </c>
      <c r="G5454" t="str">
        <f t="shared" si="255"/>
        <v>CA-2016-140613-KN-16705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2377</v>
      </c>
      <c r="P5454" t="s">
        <v>45</v>
      </c>
      <c r="Q5454" t="s">
        <v>578</v>
      </c>
      <c r="R5454" t="s">
        <v>2378</v>
      </c>
      <c r="S5454">
        <v>86.199999999999989</v>
      </c>
      <c r="T5454">
        <v>5</v>
      </c>
      <c r="U5454">
        <v>0</v>
      </c>
      <c r="V5454">
        <v>24.997999999999987</v>
      </c>
      <c r="W5454" s="3">
        <f t="shared" si="256"/>
        <v>0.28999999999999987</v>
      </c>
      <c r="X5454" t="str">
        <f t="shared" si="257"/>
        <v>No Discount</v>
      </c>
    </row>
    <row r="5455" spans="1:24" x14ac:dyDescent="0.2">
      <c r="A5455">
        <v>5454</v>
      </c>
      <c r="B5455" t="s">
        <v>8262</v>
      </c>
      <c r="C5455" s="2">
        <v>42874</v>
      </c>
      <c r="D5455" s="2">
        <v>42878</v>
      </c>
      <c r="E5455" t="s">
        <v>49</v>
      </c>
      <c r="F5455" t="s">
        <v>5295</v>
      </c>
      <c r="G5455" t="str">
        <f t="shared" si="255"/>
        <v>US-2017-108700-PJ-18835</v>
      </c>
      <c r="H5455" t="s">
        <v>5296</v>
      </c>
      <c r="I5455" t="s">
        <v>40</v>
      </c>
      <c r="J5455" t="s">
        <v>26</v>
      </c>
      <c r="K5455" t="s">
        <v>3107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38.016000000000005</v>
      </c>
      <c r="T5455">
        <v>6</v>
      </c>
      <c r="U5455">
        <v>0.2</v>
      </c>
      <c r="V5455">
        <v>13.780799999999996</v>
      </c>
      <c r="W5455" s="3">
        <f t="shared" si="256"/>
        <v>0.36249999999999982</v>
      </c>
      <c r="X5455" t="str">
        <f t="shared" si="257"/>
        <v>Medium</v>
      </c>
    </row>
    <row r="5456" spans="1:24" x14ac:dyDescent="0.2">
      <c r="A5456">
        <v>5455</v>
      </c>
      <c r="B5456" t="s">
        <v>8263</v>
      </c>
      <c r="C5456" s="2">
        <v>42853</v>
      </c>
      <c r="D5456" s="2">
        <v>42857</v>
      </c>
      <c r="E5456" t="s">
        <v>49</v>
      </c>
      <c r="F5456" t="s">
        <v>1783</v>
      </c>
      <c r="G5456" t="str">
        <f t="shared" si="255"/>
        <v>CA-2017-160962-MC-17605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1827</v>
      </c>
      <c r="P5456" t="s">
        <v>45</v>
      </c>
      <c r="Q5456" t="s">
        <v>58</v>
      </c>
      <c r="R5456" t="s">
        <v>1828</v>
      </c>
      <c r="S5456">
        <v>8.3840000000000003</v>
      </c>
      <c r="T5456">
        <v>1</v>
      </c>
      <c r="U5456">
        <v>0.2</v>
      </c>
      <c r="V5456">
        <v>0.73360000000000003</v>
      </c>
      <c r="W5456" s="3">
        <f t="shared" si="256"/>
        <v>8.7499999999999994E-2</v>
      </c>
      <c r="X5456" t="str">
        <f t="shared" si="257"/>
        <v>Medium</v>
      </c>
    </row>
    <row r="5457" spans="1:24" x14ac:dyDescent="0.2">
      <c r="A5457">
        <v>5456</v>
      </c>
      <c r="B5457" t="s">
        <v>8263</v>
      </c>
      <c r="C5457" s="2">
        <v>42853</v>
      </c>
      <c r="D5457" s="2">
        <v>42857</v>
      </c>
      <c r="E5457" t="s">
        <v>49</v>
      </c>
      <c r="F5457" t="s">
        <v>1783</v>
      </c>
      <c r="G5457" t="str">
        <f t="shared" si="255"/>
        <v>CA-2017-160962-MC-17605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6.8480000000000008</v>
      </c>
      <c r="T5457">
        <v>2</v>
      </c>
      <c r="U5457">
        <v>0.2</v>
      </c>
      <c r="V5457">
        <v>0.77039999999999909</v>
      </c>
      <c r="W5457" s="3">
        <f t="shared" si="256"/>
        <v>0.11249999999999985</v>
      </c>
      <c r="X5457" t="str">
        <f t="shared" si="257"/>
        <v>Medium</v>
      </c>
    </row>
    <row r="5458" spans="1:24" x14ac:dyDescent="0.2">
      <c r="A5458">
        <v>5457</v>
      </c>
      <c r="B5458" t="s">
        <v>8264</v>
      </c>
      <c r="C5458" s="2">
        <v>43098</v>
      </c>
      <c r="D5458" s="2">
        <v>43102</v>
      </c>
      <c r="E5458" t="s">
        <v>49</v>
      </c>
      <c r="F5458" t="s">
        <v>806</v>
      </c>
      <c r="G5458" t="str">
        <f t="shared" si="255"/>
        <v>CA-2017-130631-BS-11755</v>
      </c>
      <c r="H5458" t="s">
        <v>807</v>
      </c>
      <c r="I5458" t="s">
        <v>25</v>
      </c>
      <c r="J5458" t="s">
        <v>26</v>
      </c>
      <c r="K5458" t="s">
        <v>2538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  <c r="W5458" s="3">
        <f t="shared" si="256"/>
        <v>0.48999999999999994</v>
      </c>
      <c r="X5458" t="str">
        <f t="shared" si="257"/>
        <v>No Discount</v>
      </c>
    </row>
    <row r="5459" spans="1:24" x14ac:dyDescent="0.2">
      <c r="A5459">
        <v>5458</v>
      </c>
      <c r="B5459" t="s">
        <v>8264</v>
      </c>
      <c r="C5459" s="2">
        <v>43098</v>
      </c>
      <c r="D5459" s="2">
        <v>43102</v>
      </c>
      <c r="E5459" t="s">
        <v>49</v>
      </c>
      <c r="F5459" t="s">
        <v>806</v>
      </c>
      <c r="G5459" t="str">
        <f t="shared" si="255"/>
        <v>CA-2017-130631-BS-11755</v>
      </c>
      <c r="H5459" t="s">
        <v>807</v>
      </c>
      <c r="I5459" t="s">
        <v>25</v>
      </c>
      <c r="J5459" t="s">
        <v>26</v>
      </c>
      <c r="K5459" t="s">
        <v>2538</v>
      </c>
      <c r="L5459" t="s">
        <v>95</v>
      </c>
      <c r="M5459">
        <v>98026</v>
      </c>
      <c r="N5459" t="s">
        <v>43</v>
      </c>
      <c r="O5459" t="s">
        <v>4747</v>
      </c>
      <c r="P5459" t="s">
        <v>31</v>
      </c>
      <c r="Q5459" t="s">
        <v>64</v>
      </c>
      <c r="R5459" t="s">
        <v>4748</v>
      </c>
      <c r="S5459">
        <v>68.459999999999994</v>
      </c>
      <c r="T5459">
        <v>2</v>
      </c>
      <c r="U5459">
        <v>0</v>
      </c>
      <c r="V5459">
        <v>20.537999999999997</v>
      </c>
      <c r="W5459" s="3">
        <f t="shared" si="256"/>
        <v>0.3</v>
      </c>
      <c r="X5459" t="str">
        <f t="shared" si="257"/>
        <v>No Discount</v>
      </c>
    </row>
    <row r="5460" spans="1:24" x14ac:dyDescent="0.2">
      <c r="A5460">
        <v>5459</v>
      </c>
      <c r="B5460" t="s">
        <v>8267</v>
      </c>
      <c r="C5460" s="2">
        <v>42982</v>
      </c>
      <c r="D5460" s="2">
        <v>42984</v>
      </c>
      <c r="E5460" t="s">
        <v>22</v>
      </c>
      <c r="F5460" t="s">
        <v>110</v>
      </c>
      <c r="G5460" t="str">
        <f t="shared" si="255"/>
        <v>CA-2017-116680-PK-19075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2968</v>
      </c>
      <c r="P5460" t="s">
        <v>45</v>
      </c>
      <c r="Q5460" t="s">
        <v>74</v>
      </c>
      <c r="R5460" t="s">
        <v>2969</v>
      </c>
      <c r="S5460">
        <v>13.343999999999998</v>
      </c>
      <c r="T5460">
        <v>6</v>
      </c>
      <c r="U5460">
        <v>0.2</v>
      </c>
      <c r="V5460">
        <v>4.3367999999999993</v>
      </c>
      <c r="W5460" s="3">
        <f t="shared" si="256"/>
        <v>0.32500000000000001</v>
      </c>
      <c r="X5460" t="str">
        <f t="shared" si="257"/>
        <v>Medium</v>
      </c>
    </row>
    <row r="5461" spans="1:24" x14ac:dyDescent="0.2">
      <c r="A5461">
        <v>5460</v>
      </c>
      <c r="B5461" t="s">
        <v>8267</v>
      </c>
      <c r="C5461" s="2">
        <v>42982</v>
      </c>
      <c r="D5461" s="2">
        <v>42984</v>
      </c>
      <c r="E5461" t="s">
        <v>22</v>
      </c>
      <c r="F5461" t="s">
        <v>110</v>
      </c>
      <c r="G5461" t="str">
        <f t="shared" si="255"/>
        <v>CA-2017-116680-PK-19075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92.392000000000053</v>
      </c>
      <c r="W5461" s="3">
        <f t="shared" si="256"/>
        <v>6.2500000000000042E-2</v>
      </c>
      <c r="X5461" t="str">
        <f t="shared" si="257"/>
        <v>Medium</v>
      </c>
    </row>
    <row r="5462" spans="1:24" x14ac:dyDescent="0.2">
      <c r="A5462">
        <v>5461</v>
      </c>
      <c r="B5462" t="s">
        <v>8270</v>
      </c>
      <c r="C5462" s="2">
        <v>41719</v>
      </c>
      <c r="D5462" s="2">
        <v>41723</v>
      </c>
      <c r="E5462" t="s">
        <v>49</v>
      </c>
      <c r="F5462" t="s">
        <v>1145</v>
      </c>
      <c r="G5462" t="str">
        <f t="shared" si="255"/>
        <v>US-2014-107405-TS-21205</v>
      </c>
      <c r="H5462" t="s">
        <v>1146</v>
      </c>
      <c r="I5462" t="s">
        <v>40</v>
      </c>
      <c r="J5462" t="s">
        <v>26</v>
      </c>
      <c r="K5462" t="s">
        <v>2490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16.272000000000002</v>
      </c>
      <c r="T5462">
        <v>1</v>
      </c>
      <c r="U5462">
        <v>0.2</v>
      </c>
      <c r="V5462">
        <v>-3.864600000000002</v>
      </c>
      <c r="W5462" s="3">
        <f t="shared" si="256"/>
        <v>-0.2375000000000001</v>
      </c>
      <c r="X5462" t="str">
        <f t="shared" si="257"/>
        <v>Medium</v>
      </c>
    </row>
    <row r="5463" spans="1:24" x14ac:dyDescent="0.2">
      <c r="A5463">
        <v>5462</v>
      </c>
      <c r="B5463" t="s">
        <v>8271</v>
      </c>
      <c r="C5463" s="2">
        <v>43006</v>
      </c>
      <c r="D5463" s="2">
        <v>43012</v>
      </c>
      <c r="E5463" t="s">
        <v>49</v>
      </c>
      <c r="F5463" t="s">
        <v>1972</v>
      </c>
      <c r="G5463" t="str">
        <f t="shared" si="255"/>
        <v>CA-2017-101574-BD-11725</v>
      </c>
      <c r="H5463" t="s">
        <v>1973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  <c r="W5463" s="3">
        <f t="shared" si="256"/>
        <v>0.48</v>
      </c>
      <c r="X5463" t="str">
        <f t="shared" si="257"/>
        <v>No Discount</v>
      </c>
    </row>
    <row r="5464" spans="1:24" x14ac:dyDescent="0.2">
      <c r="A5464">
        <v>5463</v>
      </c>
      <c r="B5464" t="s">
        <v>8272</v>
      </c>
      <c r="C5464" s="2">
        <v>41658</v>
      </c>
      <c r="D5464" s="2">
        <v>41659</v>
      </c>
      <c r="E5464" t="s">
        <v>187</v>
      </c>
      <c r="F5464" t="s">
        <v>2966</v>
      </c>
      <c r="G5464" t="str">
        <f t="shared" si="255"/>
        <v>CA-2014-146591-TS-21340</v>
      </c>
      <c r="H5464" t="s">
        <v>2967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3248</v>
      </c>
      <c r="P5464" t="s">
        <v>45</v>
      </c>
      <c r="Q5464" t="s">
        <v>74</v>
      </c>
      <c r="R5464" t="s">
        <v>3249</v>
      </c>
      <c r="S5464">
        <v>32.340000000000003</v>
      </c>
      <c r="T5464">
        <v>10</v>
      </c>
      <c r="U5464">
        <v>0.7</v>
      </c>
      <c r="V5464">
        <v>-23.716000000000001</v>
      </c>
      <c r="W5464" s="3">
        <f t="shared" si="256"/>
        <v>-0.73333333333333328</v>
      </c>
      <c r="X5464" t="str">
        <f t="shared" si="257"/>
        <v>High</v>
      </c>
    </row>
    <row r="5465" spans="1:24" x14ac:dyDescent="0.2">
      <c r="A5465">
        <v>5464</v>
      </c>
      <c r="B5465" t="s">
        <v>8272</v>
      </c>
      <c r="C5465" s="2">
        <v>41658</v>
      </c>
      <c r="D5465" s="2">
        <v>41659</v>
      </c>
      <c r="E5465" t="s">
        <v>187</v>
      </c>
      <c r="F5465" t="s">
        <v>2966</v>
      </c>
      <c r="G5465" t="str">
        <f t="shared" si="255"/>
        <v>CA-2014-146591-TS-21340</v>
      </c>
      <c r="H5465" t="s">
        <v>2967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  <c r="W5465" s="3">
        <f t="shared" si="256"/>
        <v>0.35</v>
      </c>
      <c r="X5465" t="str">
        <f t="shared" si="257"/>
        <v>Medium</v>
      </c>
    </row>
    <row r="5466" spans="1:24" x14ac:dyDescent="0.2">
      <c r="A5466">
        <v>5465</v>
      </c>
      <c r="B5466" t="s">
        <v>8272</v>
      </c>
      <c r="C5466" s="2">
        <v>41658</v>
      </c>
      <c r="D5466" s="2">
        <v>41659</v>
      </c>
      <c r="E5466" t="s">
        <v>187</v>
      </c>
      <c r="F5466" t="s">
        <v>2966</v>
      </c>
      <c r="G5466" t="str">
        <f t="shared" si="255"/>
        <v>CA-2014-146591-TS-21340</v>
      </c>
      <c r="H5466" t="s">
        <v>2967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  <c r="W5466" s="3">
        <f t="shared" si="256"/>
        <v>0.33749999999999997</v>
      </c>
      <c r="X5466" t="str">
        <f t="shared" si="257"/>
        <v>Medium</v>
      </c>
    </row>
    <row r="5467" spans="1:24" x14ac:dyDescent="0.2">
      <c r="A5467">
        <v>5466</v>
      </c>
      <c r="B5467" t="s">
        <v>8272</v>
      </c>
      <c r="C5467" s="2">
        <v>41658</v>
      </c>
      <c r="D5467" s="2">
        <v>41659</v>
      </c>
      <c r="E5467" t="s">
        <v>187</v>
      </c>
      <c r="F5467" t="s">
        <v>2966</v>
      </c>
      <c r="G5467" t="str">
        <f t="shared" si="255"/>
        <v>CA-2014-146591-TS-21340</v>
      </c>
      <c r="H5467" t="s">
        <v>2967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181.47000000000003</v>
      </c>
      <c r="T5467">
        <v>5</v>
      </c>
      <c r="U5467">
        <v>0.7</v>
      </c>
      <c r="V5467">
        <v>-320.59699999999998</v>
      </c>
      <c r="W5467" s="3">
        <f t="shared" si="256"/>
        <v>-1.7666666666666664</v>
      </c>
      <c r="X5467" t="str">
        <f t="shared" si="257"/>
        <v>High</v>
      </c>
    </row>
    <row r="5468" spans="1:24" x14ac:dyDescent="0.2">
      <c r="A5468">
        <v>5467</v>
      </c>
      <c r="B5468" t="s">
        <v>8273</v>
      </c>
      <c r="C5468" s="2">
        <v>41684</v>
      </c>
      <c r="D5468" s="2">
        <v>41689</v>
      </c>
      <c r="E5468" t="s">
        <v>22</v>
      </c>
      <c r="F5468" t="s">
        <v>3875</v>
      </c>
      <c r="G5468" t="str">
        <f t="shared" si="255"/>
        <v>CA-2014-107706-ST-20530</v>
      </c>
      <c r="H5468" t="s">
        <v>3876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3721</v>
      </c>
      <c r="P5468" t="s">
        <v>45</v>
      </c>
      <c r="Q5468" t="s">
        <v>89</v>
      </c>
      <c r="R5468" t="s">
        <v>3722</v>
      </c>
      <c r="S5468">
        <v>16.176000000000002</v>
      </c>
      <c r="T5468">
        <v>3</v>
      </c>
      <c r="U5468">
        <v>0.2</v>
      </c>
      <c r="V5468">
        <v>6.0659999999999989</v>
      </c>
      <c r="W5468" s="3">
        <f t="shared" si="256"/>
        <v>0.37499999999999989</v>
      </c>
      <c r="X5468" t="str">
        <f t="shared" si="257"/>
        <v>Medium</v>
      </c>
    </row>
    <row r="5469" spans="1:24" x14ac:dyDescent="0.2">
      <c r="A5469">
        <v>5468</v>
      </c>
      <c r="B5469" t="s">
        <v>8274</v>
      </c>
      <c r="C5469" s="2">
        <v>42530</v>
      </c>
      <c r="D5469" s="2">
        <v>42535</v>
      </c>
      <c r="E5469" t="s">
        <v>49</v>
      </c>
      <c r="F5469" t="s">
        <v>1776</v>
      </c>
      <c r="G5469" t="str">
        <f t="shared" si="255"/>
        <v>CA-2016-122448-DB-13210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13.764599999999994</v>
      </c>
      <c r="W5469" s="3">
        <f t="shared" si="256"/>
        <v>0.11249999999999995</v>
      </c>
      <c r="X5469" t="str">
        <f t="shared" si="257"/>
        <v>Medium</v>
      </c>
    </row>
    <row r="5470" spans="1:24" x14ac:dyDescent="0.2">
      <c r="A5470">
        <v>5469</v>
      </c>
      <c r="B5470" t="s">
        <v>8275</v>
      </c>
      <c r="C5470" s="2">
        <v>41908</v>
      </c>
      <c r="D5470" s="2">
        <v>41909</v>
      </c>
      <c r="E5470" t="s">
        <v>187</v>
      </c>
      <c r="F5470" t="s">
        <v>5105</v>
      </c>
      <c r="G5470" t="str">
        <f t="shared" si="255"/>
        <v>CA-2014-132451-KF-16285</v>
      </c>
      <c r="H5470" t="s">
        <v>5106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73.19399999999996</v>
      </c>
      <c r="W5470" s="3">
        <f t="shared" si="256"/>
        <v>0.12499999999999993</v>
      </c>
      <c r="X5470" t="str">
        <f t="shared" si="257"/>
        <v>Medium</v>
      </c>
    </row>
    <row r="5471" spans="1:24" x14ac:dyDescent="0.2">
      <c r="A5471">
        <v>5470</v>
      </c>
      <c r="B5471" t="s">
        <v>8275</v>
      </c>
      <c r="C5471" s="2">
        <v>41908</v>
      </c>
      <c r="D5471" s="2">
        <v>41909</v>
      </c>
      <c r="E5471" t="s">
        <v>187</v>
      </c>
      <c r="F5471" t="s">
        <v>5105</v>
      </c>
      <c r="G5471" t="str">
        <f t="shared" si="255"/>
        <v>CA-2014-132451-KF-16285</v>
      </c>
      <c r="H5471" t="s">
        <v>5106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3818</v>
      </c>
      <c r="P5471" t="s">
        <v>45</v>
      </c>
      <c r="Q5471" t="s">
        <v>89</v>
      </c>
      <c r="R5471" t="s">
        <v>3819</v>
      </c>
      <c r="S5471">
        <v>19.440000000000001</v>
      </c>
      <c r="T5471">
        <v>3</v>
      </c>
      <c r="U5471">
        <v>0</v>
      </c>
      <c r="V5471">
        <v>9.3312000000000008</v>
      </c>
      <c r="W5471" s="3">
        <f t="shared" si="256"/>
        <v>0.48000000000000004</v>
      </c>
      <c r="X5471" t="str">
        <f t="shared" si="257"/>
        <v>No Discount</v>
      </c>
    </row>
    <row r="5472" spans="1:24" x14ac:dyDescent="0.2">
      <c r="A5472">
        <v>5471</v>
      </c>
      <c r="B5472" t="s">
        <v>8276</v>
      </c>
      <c r="C5472" s="2">
        <v>42520</v>
      </c>
      <c r="D5472" s="2">
        <v>42525</v>
      </c>
      <c r="E5472" t="s">
        <v>49</v>
      </c>
      <c r="F5472" t="s">
        <v>5231</v>
      </c>
      <c r="G5472" t="str">
        <f t="shared" si="255"/>
        <v>CA-2016-158547-JM-16195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5168</v>
      </c>
      <c r="P5472" t="s">
        <v>45</v>
      </c>
      <c r="Q5472" t="s">
        <v>77</v>
      </c>
      <c r="R5472" t="s">
        <v>5169</v>
      </c>
      <c r="S5472">
        <v>123.92000000000002</v>
      </c>
      <c r="T5472">
        <v>5</v>
      </c>
      <c r="U5472">
        <v>0.2</v>
      </c>
      <c r="V5472">
        <v>9.2939999999999969</v>
      </c>
      <c r="W5472" s="3">
        <f t="shared" si="256"/>
        <v>7.4999999999999969E-2</v>
      </c>
      <c r="X5472" t="str">
        <f t="shared" si="257"/>
        <v>Medium</v>
      </c>
    </row>
    <row r="5473" spans="1:24" x14ac:dyDescent="0.2">
      <c r="A5473">
        <v>5472</v>
      </c>
      <c r="B5473" t="s">
        <v>8277</v>
      </c>
      <c r="C5473" s="2">
        <v>43088</v>
      </c>
      <c r="D5473" s="2">
        <v>43092</v>
      </c>
      <c r="E5473" t="s">
        <v>49</v>
      </c>
      <c r="F5473" t="s">
        <v>6539</v>
      </c>
      <c r="G5473" t="str">
        <f t="shared" si="255"/>
        <v>CA-2017-116946-TS-21505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13.360000000000001</v>
      </c>
      <c r="T5473">
        <v>5</v>
      </c>
      <c r="U5473">
        <v>0.2</v>
      </c>
      <c r="V5473">
        <v>4.0080000000000009</v>
      </c>
      <c r="W5473" s="3">
        <f t="shared" si="256"/>
        <v>0.30000000000000004</v>
      </c>
      <c r="X5473" t="str">
        <f t="shared" si="257"/>
        <v>Medium</v>
      </c>
    </row>
    <row r="5474" spans="1:24" x14ac:dyDescent="0.2">
      <c r="A5474">
        <v>5473</v>
      </c>
      <c r="B5474" t="s">
        <v>8277</v>
      </c>
      <c r="C5474" s="2">
        <v>43088</v>
      </c>
      <c r="D5474" s="2">
        <v>43092</v>
      </c>
      <c r="E5474" t="s">
        <v>49</v>
      </c>
      <c r="F5474" t="s">
        <v>6539</v>
      </c>
      <c r="G5474" t="str">
        <f t="shared" si="255"/>
        <v>CA-2017-116946-TS-21505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4670</v>
      </c>
      <c r="P5474" t="s">
        <v>45</v>
      </c>
      <c r="Q5474" t="s">
        <v>58</v>
      </c>
      <c r="R5474" t="s">
        <v>4671</v>
      </c>
      <c r="S5474">
        <v>78.256</v>
      </c>
      <c r="T5474">
        <v>2</v>
      </c>
      <c r="U5474">
        <v>0.2</v>
      </c>
      <c r="V5474">
        <v>-17.607599999999998</v>
      </c>
      <c r="W5474" s="3">
        <f t="shared" si="256"/>
        <v>-0.22499999999999998</v>
      </c>
      <c r="X5474" t="str">
        <f t="shared" si="257"/>
        <v>Medium</v>
      </c>
    </row>
    <row r="5475" spans="1:24" x14ac:dyDescent="0.2">
      <c r="A5475">
        <v>5474</v>
      </c>
      <c r="B5475" t="s">
        <v>8277</v>
      </c>
      <c r="C5475" s="2">
        <v>43088</v>
      </c>
      <c r="D5475" s="2">
        <v>43092</v>
      </c>
      <c r="E5475" t="s">
        <v>49</v>
      </c>
      <c r="F5475" t="s">
        <v>6539</v>
      </c>
      <c r="G5475" t="str">
        <f t="shared" si="255"/>
        <v>CA-2017-116946-TS-21505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4798</v>
      </c>
      <c r="P5475" t="s">
        <v>31</v>
      </c>
      <c r="Q5475" t="s">
        <v>32</v>
      </c>
      <c r="R5475" t="s">
        <v>4799</v>
      </c>
      <c r="S5475">
        <v>102.01800000000001</v>
      </c>
      <c r="T5475">
        <v>7</v>
      </c>
      <c r="U5475">
        <v>0.7</v>
      </c>
      <c r="V5475">
        <v>-183.6323999999999</v>
      </c>
      <c r="W5475" s="3">
        <f t="shared" si="256"/>
        <v>-1.7999999999999987</v>
      </c>
      <c r="X5475" t="str">
        <f t="shared" si="257"/>
        <v>High</v>
      </c>
    </row>
    <row r="5476" spans="1:24" x14ac:dyDescent="0.2">
      <c r="A5476">
        <v>5475</v>
      </c>
      <c r="B5476" t="s">
        <v>8278</v>
      </c>
      <c r="C5476" s="2">
        <v>43095</v>
      </c>
      <c r="D5476" s="2">
        <v>43095</v>
      </c>
      <c r="E5476" t="s">
        <v>1292</v>
      </c>
      <c r="F5476" t="s">
        <v>2397</v>
      </c>
      <c r="G5476" t="str">
        <f t="shared" si="255"/>
        <v>CA-2017-121741-YC-21895</v>
      </c>
      <c r="H5476" t="s">
        <v>2398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37.533999999999992</v>
      </c>
      <c r="W5476" s="3">
        <f t="shared" si="256"/>
        <v>4.9999999999999996E-2</v>
      </c>
      <c r="X5476" t="str">
        <f t="shared" si="257"/>
        <v>No Discount</v>
      </c>
    </row>
    <row r="5477" spans="1:24" x14ac:dyDescent="0.2">
      <c r="A5477">
        <v>5476</v>
      </c>
      <c r="B5477" t="s">
        <v>8279</v>
      </c>
      <c r="C5477" s="2">
        <v>42901</v>
      </c>
      <c r="D5477" s="2">
        <v>42904</v>
      </c>
      <c r="E5477" t="s">
        <v>187</v>
      </c>
      <c r="F5477" t="s">
        <v>5935</v>
      </c>
      <c r="G5477" t="str">
        <f t="shared" si="255"/>
        <v>CA-2017-169691-Dp-13240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2256</v>
      </c>
      <c r="P5477" t="s">
        <v>45</v>
      </c>
      <c r="Q5477" t="s">
        <v>46</v>
      </c>
      <c r="R5477" t="s">
        <v>2257</v>
      </c>
      <c r="S5477">
        <v>44.400000000000006</v>
      </c>
      <c r="T5477">
        <v>3</v>
      </c>
      <c r="U5477">
        <v>0</v>
      </c>
      <c r="V5477">
        <v>22.200000000000003</v>
      </c>
      <c r="W5477" s="3">
        <f t="shared" si="256"/>
        <v>0.5</v>
      </c>
      <c r="X5477" t="str">
        <f t="shared" si="257"/>
        <v>No Discount</v>
      </c>
    </row>
    <row r="5478" spans="1:24" x14ac:dyDescent="0.2">
      <c r="A5478">
        <v>5477</v>
      </c>
      <c r="B5478" t="s">
        <v>8279</v>
      </c>
      <c r="C5478" s="2">
        <v>42901</v>
      </c>
      <c r="D5478" s="2">
        <v>42904</v>
      </c>
      <c r="E5478" t="s">
        <v>187</v>
      </c>
      <c r="F5478" t="s">
        <v>5935</v>
      </c>
      <c r="G5478" t="str">
        <f t="shared" si="255"/>
        <v>CA-2017-169691-Dp-13240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4112</v>
      </c>
      <c r="P5478" t="s">
        <v>45</v>
      </c>
      <c r="Q5478" t="s">
        <v>58</v>
      </c>
      <c r="R5478" t="s">
        <v>4113</v>
      </c>
      <c r="S5478">
        <v>84.55</v>
      </c>
      <c r="T5478">
        <v>5</v>
      </c>
      <c r="U5478">
        <v>0</v>
      </c>
      <c r="V5478">
        <v>22.828499999999998</v>
      </c>
      <c r="W5478" s="3">
        <f t="shared" si="256"/>
        <v>0.26999999999999996</v>
      </c>
      <c r="X5478" t="str">
        <f t="shared" si="257"/>
        <v>No Discount</v>
      </c>
    </row>
    <row r="5479" spans="1:24" x14ac:dyDescent="0.2">
      <c r="A5479">
        <v>5478</v>
      </c>
      <c r="B5479" t="s">
        <v>8279</v>
      </c>
      <c r="C5479" s="2">
        <v>42901</v>
      </c>
      <c r="D5479" s="2">
        <v>42904</v>
      </c>
      <c r="E5479" t="s">
        <v>187</v>
      </c>
      <c r="F5479" t="s">
        <v>5935</v>
      </c>
      <c r="G5479" t="str">
        <f t="shared" si="255"/>
        <v>CA-2017-169691-Dp-13240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8.7906000000000013</v>
      </c>
      <c r="W5479" s="3">
        <f t="shared" si="256"/>
        <v>0.49000000000000005</v>
      </c>
      <c r="X5479" t="str">
        <f t="shared" si="257"/>
        <v>No Discount</v>
      </c>
    </row>
    <row r="5480" spans="1:24" x14ac:dyDescent="0.2">
      <c r="A5480">
        <v>5479</v>
      </c>
      <c r="B5480" t="s">
        <v>8280</v>
      </c>
      <c r="C5480" s="2">
        <v>42694</v>
      </c>
      <c r="D5480" s="2">
        <v>42698</v>
      </c>
      <c r="E5480" t="s">
        <v>49</v>
      </c>
      <c r="F5480" t="s">
        <v>712</v>
      </c>
      <c r="G5480" t="str">
        <f t="shared" si="255"/>
        <v>CA-2016-121356-SJ-20500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4649</v>
      </c>
      <c r="P5480" t="s">
        <v>45</v>
      </c>
      <c r="Q5480" t="s">
        <v>74</v>
      </c>
      <c r="R5480" t="s">
        <v>4650</v>
      </c>
      <c r="S5480">
        <v>128.39999999999998</v>
      </c>
      <c r="T5480">
        <v>3</v>
      </c>
      <c r="U5480">
        <v>0</v>
      </c>
      <c r="V5480">
        <v>62.915999999999997</v>
      </c>
      <c r="W5480" s="3">
        <f t="shared" si="256"/>
        <v>0.49000000000000005</v>
      </c>
      <c r="X5480" t="str">
        <f t="shared" si="257"/>
        <v>No Discount</v>
      </c>
    </row>
    <row r="5481" spans="1:24" x14ac:dyDescent="0.2">
      <c r="A5481">
        <v>5480</v>
      </c>
      <c r="B5481" t="s">
        <v>8281</v>
      </c>
      <c r="C5481" s="2">
        <v>41729</v>
      </c>
      <c r="D5481" s="2">
        <v>41733</v>
      </c>
      <c r="E5481" t="s">
        <v>49</v>
      </c>
      <c r="F5481" t="s">
        <v>10946</v>
      </c>
      <c r="G5481" t="str">
        <f t="shared" si="255"/>
        <v>CA-2014-101770-KB-16244</v>
      </c>
      <c r="H5481" t="s">
        <v>1809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3131</v>
      </c>
      <c r="P5481" t="s">
        <v>45</v>
      </c>
      <c r="Q5481" t="s">
        <v>74</v>
      </c>
      <c r="R5481" t="s">
        <v>3132</v>
      </c>
      <c r="S5481">
        <v>1.8690000000000004</v>
      </c>
      <c r="T5481">
        <v>1</v>
      </c>
      <c r="U5481">
        <v>0.7</v>
      </c>
      <c r="V5481">
        <v>-1.3082999999999996</v>
      </c>
      <c r="W5481" s="3">
        <f t="shared" si="256"/>
        <v>-0.69999999999999962</v>
      </c>
      <c r="X5481" t="str">
        <f t="shared" si="257"/>
        <v>High</v>
      </c>
    </row>
    <row r="5482" spans="1:24" x14ac:dyDescent="0.2">
      <c r="A5482">
        <v>5481</v>
      </c>
      <c r="B5482" t="s">
        <v>8282</v>
      </c>
      <c r="C5482" s="2">
        <v>43016</v>
      </c>
      <c r="D5482" s="2">
        <v>43022</v>
      </c>
      <c r="E5482" t="s">
        <v>49</v>
      </c>
      <c r="F5482" t="s">
        <v>2423</v>
      </c>
      <c r="G5482" t="str">
        <f t="shared" si="255"/>
        <v>CA-2017-105487-CS-12250</v>
      </c>
      <c r="H5482" t="s">
        <v>2424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3755</v>
      </c>
      <c r="P5482" t="s">
        <v>70</v>
      </c>
      <c r="Q5482" t="s">
        <v>71</v>
      </c>
      <c r="R5482" t="s">
        <v>3756</v>
      </c>
      <c r="S5482">
        <v>103.19200000000001</v>
      </c>
      <c r="T5482">
        <v>1</v>
      </c>
      <c r="U5482">
        <v>0.2</v>
      </c>
      <c r="V5482">
        <v>11.609099999999998</v>
      </c>
      <c r="W5482" s="3">
        <f t="shared" si="256"/>
        <v>0.11249999999999998</v>
      </c>
      <c r="X5482" t="str">
        <f t="shared" si="257"/>
        <v>Medium</v>
      </c>
    </row>
    <row r="5483" spans="1:24" x14ac:dyDescent="0.2">
      <c r="A5483">
        <v>5482</v>
      </c>
      <c r="B5483" t="s">
        <v>8282</v>
      </c>
      <c r="C5483" s="2">
        <v>43016</v>
      </c>
      <c r="D5483" s="2">
        <v>43022</v>
      </c>
      <c r="E5483" t="s">
        <v>49</v>
      </c>
      <c r="F5483" t="s">
        <v>2423</v>
      </c>
      <c r="G5483" t="str">
        <f t="shared" si="255"/>
        <v>CA-2017-105487-CS-12250</v>
      </c>
      <c r="H5483" t="s">
        <v>2424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6.4799999999999969</v>
      </c>
      <c r="W5483" s="3">
        <f t="shared" si="256"/>
        <v>0.17999999999999991</v>
      </c>
      <c r="X5483" t="str">
        <f t="shared" si="257"/>
        <v>No Discount</v>
      </c>
    </row>
    <row r="5484" spans="1:24" x14ac:dyDescent="0.2">
      <c r="A5484">
        <v>5483</v>
      </c>
      <c r="B5484" t="s">
        <v>8282</v>
      </c>
      <c r="C5484" s="2">
        <v>43016</v>
      </c>
      <c r="D5484" s="2">
        <v>43022</v>
      </c>
      <c r="E5484" t="s">
        <v>49</v>
      </c>
      <c r="F5484" t="s">
        <v>2423</v>
      </c>
      <c r="G5484" t="str">
        <f t="shared" si="255"/>
        <v>CA-2017-105487-CS-12250</v>
      </c>
      <c r="H5484" t="s">
        <v>2424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2356</v>
      </c>
      <c r="P5484" t="s">
        <v>70</v>
      </c>
      <c r="Q5484" t="s">
        <v>160</v>
      </c>
      <c r="R5484" t="s">
        <v>2357</v>
      </c>
      <c r="S5484">
        <v>239.96</v>
      </c>
      <c r="T5484">
        <v>4</v>
      </c>
      <c r="U5484">
        <v>0</v>
      </c>
      <c r="V5484">
        <v>115.1808</v>
      </c>
      <c r="W5484" s="3">
        <f t="shared" si="256"/>
        <v>0.48</v>
      </c>
      <c r="X5484" t="str">
        <f t="shared" si="257"/>
        <v>No Discount</v>
      </c>
    </row>
    <row r="5485" spans="1:24" x14ac:dyDescent="0.2">
      <c r="A5485">
        <v>5484</v>
      </c>
      <c r="B5485" t="s">
        <v>8282</v>
      </c>
      <c r="C5485" s="2">
        <v>43016</v>
      </c>
      <c r="D5485" s="2">
        <v>43022</v>
      </c>
      <c r="E5485" t="s">
        <v>49</v>
      </c>
      <c r="F5485" t="s">
        <v>2423</v>
      </c>
      <c r="G5485" t="str">
        <f t="shared" si="255"/>
        <v>CA-2017-105487-CS-12250</v>
      </c>
      <c r="H5485" t="s">
        <v>2424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0.40679999999999694</v>
      </c>
      <c r="W5485" s="3">
        <f t="shared" si="256"/>
        <v>9.9999999999999256E-3</v>
      </c>
      <c r="X5485" t="str">
        <f t="shared" si="257"/>
        <v>No Discount</v>
      </c>
    </row>
    <row r="5486" spans="1:24" x14ac:dyDescent="0.2">
      <c r="A5486">
        <v>5485</v>
      </c>
      <c r="B5486" t="s">
        <v>8283</v>
      </c>
      <c r="C5486" s="2">
        <v>42765</v>
      </c>
      <c r="D5486" s="2">
        <v>42770</v>
      </c>
      <c r="E5486" t="s">
        <v>49</v>
      </c>
      <c r="F5486" t="s">
        <v>151</v>
      </c>
      <c r="G5486" t="str">
        <f t="shared" si="255"/>
        <v>CA-2017-148999-EB-13870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419.13599999999997</v>
      </c>
      <c r="T5486">
        <v>4</v>
      </c>
      <c r="U5486">
        <v>0.2</v>
      </c>
      <c r="V5486">
        <v>-68.1096</v>
      </c>
      <c r="W5486" s="3">
        <f t="shared" si="256"/>
        <v>-0.16250000000000001</v>
      </c>
      <c r="X5486" t="str">
        <f t="shared" si="257"/>
        <v>Medium</v>
      </c>
    </row>
    <row r="5487" spans="1:24" x14ac:dyDescent="0.2">
      <c r="A5487">
        <v>5486</v>
      </c>
      <c r="B5487" t="s">
        <v>8286</v>
      </c>
      <c r="C5487" s="2">
        <v>41985</v>
      </c>
      <c r="D5487" s="2">
        <v>41990</v>
      </c>
      <c r="E5487" t="s">
        <v>49</v>
      </c>
      <c r="F5487" t="s">
        <v>1463</v>
      </c>
      <c r="G5487" t="str">
        <f t="shared" si="255"/>
        <v>CA-2014-107573-PB-19150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2760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7.6283999999999974</v>
      </c>
      <c r="W5487" s="3">
        <f t="shared" si="256"/>
        <v>0.32499999999999984</v>
      </c>
      <c r="X5487" t="str">
        <f t="shared" si="257"/>
        <v>Medium</v>
      </c>
    </row>
    <row r="5488" spans="1:24" x14ac:dyDescent="0.2">
      <c r="A5488">
        <v>5487</v>
      </c>
      <c r="B5488" t="s">
        <v>8287</v>
      </c>
      <c r="C5488" s="2">
        <v>42301</v>
      </c>
      <c r="D5488" s="2">
        <v>42306</v>
      </c>
      <c r="E5488" t="s">
        <v>49</v>
      </c>
      <c r="F5488" t="s">
        <v>1669</v>
      </c>
      <c r="G5488" t="str">
        <f t="shared" si="255"/>
        <v>CA-2015-156608-MT-18070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3.5919999999999992</v>
      </c>
      <c r="T5488">
        <v>4</v>
      </c>
      <c r="U5488">
        <v>0.8</v>
      </c>
      <c r="V5488">
        <v>-6.2860000000000031</v>
      </c>
      <c r="W5488" s="3">
        <f t="shared" si="256"/>
        <v>-1.7500000000000013</v>
      </c>
      <c r="X5488" t="str">
        <f t="shared" si="257"/>
        <v>High</v>
      </c>
    </row>
    <row r="5489" spans="1:24" x14ac:dyDescent="0.2">
      <c r="A5489">
        <v>5488</v>
      </c>
      <c r="B5489" t="s">
        <v>8288</v>
      </c>
      <c r="C5489" s="2">
        <v>42826</v>
      </c>
      <c r="D5489" s="2">
        <v>42829</v>
      </c>
      <c r="E5489" t="s">
        <v>22</v>
      </c>
      <c r="F5489" t="s">
        <v>2413</v>
      </c>
      <c r="G5489" t="str">
        <f t="shared" si="255"/>
        <v>CA-2017-134495-BF-11020</v>
      </c>
      <c r="H5489" t="s">
        <v>2414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4556</v>
      </c>
      <c r="P5489" t="s">
        <v>70</v>
      </c>
      <c r="Q5489" t="s">
        <v>71</v>
      </c>
      <c r="R5489" t="s">
        <v>4557</v>
      </c>
      <c r="S5489">
        <v>23.976000000000003</v>
      </c>
      <c r="T5489">
        <v>3</v>
      </c>
      <c r="U5489">
        <v>0.2</v>
      </c>
      <c r="V5489">
        <v>-5.694300000000001</v>
      </c>
      <c r="W5489" s="3">
        <f t="shared" si="256"/>
        <v>-0.23750000000000002</v>
      </c>
      <c r="X5489" t="str">
        <f t="shared" si="257"/>
        <v>Medium</v>
      </c>
    </row>
    <row r="5490" spans="1:24" x14ac:dyDescent="0.2">
      <c r="A5490">
        <v>5489</v>
      </c>
      <c r="B5490" t="s">
        <v>8288</v>
      </c>
      <c r="C5490" s="2">
        <v>42826</v>
      </c>
      <c r="D5490" s="2">
        <v>42829</v>
      </c>
      <c r="E5490" t="s">
        <v>22</v>
      </c>
      <c r="F5490" t="s">
        <v>2413</v>
      </c>
      <c r="G5490" t="str">
        <f t="shared" si="255"/>
        <v>CA-2017-134495-BF-11020</v>
      </c>
      <c r="H5490" t="s">
        <v>2414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3718</v>
      </c>
      <c r="P5490" t="s">
        <v>45</v>
      </c>
      <c r="Q5490" t="s">
        <v>46</v>
      </c>
      <c r="R5490" t="s">
        <v>3719</v>
      </c>
      <c r="S5490">
        <v>6.2640000000000002</v>
      </c>
      <c r="T5490">
        <v>3</v>
      </c>
      <c r="U5490">
        <v>0.2</v>
      </c>
      <c r="V5490">
        <v>2.0358000000000001</v>
      </c>
      <c r="W5490" s="3">
        <f t="shared" si="256"/>
        <v>0.32500000000000001</v>
      </c>
      <c r="X5490" t="str">
        <f t="shared" si="257"/>
        <v>Medium</v>
      </c>
    </row>
    <row r="5491" spans="1:24" x14ac:dyDescent="0.2">
      <c r="A5491">
        <v>5490</v>
      </c>
      <c r="B5491" t="s">
        <v>8288</v>
      </c>
      <c r="C5491" s="2">
        <v>42826</v>
      </c>
      <c r="D5491" s="2">
        <v>42829</v>
      </c>
      <c r="E5491" t="s">
        <v>22</v>
      </c>
      <c r="F5491" t="s">
        <v>2413</v>
      </c>
      <c r="G5491" t="str">
        <f t="shared" si="255"/>
        <v>CA-2017-134495-BF-11020</v>
      </c>
      <c r="H5491" t="s">
        <v>2414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1.8207000000000013</v>
      </c>
      <c r="W5491" s="3">
        <f t="shared" si="256"/>
        <v>8.7500000000000064E-2</v>
      </c>
      <c r="X5491" t="str">
        <f t="shared" si="257"/>
        <v>Medium</v>
      </c>
    </row>
    <row r="5492" spans="1:24" x14ac:dyDescent="0.2">
      <c r="A5492">
        <v>5491</v>
      </c>
      <c r="B5492" t="s">
        <v>8288</v>
      </c>
      <c r="C5492" s="2">
        <v>42826</v>
      </c>
      <c r="D5492" s="2">
        <v>42829</v>
      </c>
      <c r="E5492" t="s">
        <v>22</v>
      </c>
      <c r="F5492" t="s">
        <v>2413</v>
      </c>
      <c r="G5492" t="str">
        <f t="shared" si="255"/>
        <v>CA-2017-134495-BF-11020</v>
      </c>
      <c r="H5492" t="s">
        <v>2414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4846</v>
      </c>
      <c r="P5492" t="s">
        <v>31</v>
      </c>
      <c r="Q5492" t="s">
        <v>35</v>
      </c>
      <c r="R5492" t="s">
        <v>4847</v>
      </c>
      <c r="S5492">
        <v>218.35200000000003</v>
      </c>
      <c r="T5492">
        <v>3</v>
      </c>
      <c r="U5492">
        <v>0.2</v>
      </c>
      <c r="V5492">
        <v>-19.105800000000016</v>
      </c>
      <c r="W5492" s="3">
        <f t="shared" si="256"/>
        <v>-8.7500000000000064E-2</v>
      </c>
      <c r="X5492" t="str">
        <f t="shared" si="257"/>
        <v>Medium</v>
      </c>
    </row>
    <row r="5493" spans="1:24" x14ac:dyDescent="0.2">
      <c r="A5493">
        <v>5492</v>
      </c>
      <c r="B5493" t="s">
        <v>8289</v>
      </c>
      <c r="C5493" s="2">
        <v>42761</v>
      </c>
      <c r="D5493" s="2">
        <v>42762</v>
      </c>
      <c r="E5493" t="s">
        <v>187</v>
      </c>
      <c r="F5493" t="s">
        <v>23</v>
      </c>
      <c r="G5493" t="str">
        <f t="shared" si="255"/>
        <v>CA-2017-164098-CG-12520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1.8160000000000016</v>
      </c>
      <c r="W5493" s="3">
        <f t="shared" si="256"/>
        <v>0.10000000000000009</v>
      </c>
      <c r="X5493" t="str">
        <f t="shared" si="257"/>
        <v>Medium</v>
      </c>
    </row>
    <row r="5494" spans="1:24" x14ac:dyDescent="0.2">
      <c r="A5494">
        <v>5493</v>
      </c>
      <c r="B5494" t="s">
        <v>8290</v>
      </c>
      <c r="C5494" s="2">
        <v>41971</v>
      </c>
      <c r="D5494" s="2">
        <v>41971</v>
      </c>
      <c r="E5494" t="s">
        <v>1292</v>
      </c>
      <c r="F5494" t="s">
        <v>7000</v>
      </c>
      <c r="G5494" t="str">
        <f t="shared" si="255"/>
        <v>CA-2014-105249-DH-13675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0.14719999999999978</v>
      </c>
      <c r="W5494" s="3">
        <f t="shared" si="256"/>
        <v>1.9999999999999969E-2</v>
      </c>
      <c r="X5494" t="str">
        <f t="shared" si="257"/>
        <v>No Discount</v>
      </c>
    </row>
    <row r="5495" spans="1:24" x14ac:dyDescent="0.2">
      <c r="A5495">
        <v>5494</v>
      </c>
      <c r="B5495" t="s">
        <v>8290</v>
      </c>
      <c r="C5495" s="2">
        <v>41971</v>
      </c>
      <c r="D5495" s="2">
        <v>41971</v>
      </c>
      <c r="E5495" t="s">
        <v>1292</v>
      </c>
      <c r="F5495" t="s">
        <v>7000</v>
      </c>
      <c r="G5495" t="str">
        <f t="shared" si="255"/>
        <v>CA-2014-105249-DH-13675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  <c r="W5495" s="3">
        <f t="shared" si="256"/>
        <v>0.48000000000000004</v>
      </c>
      <c r="X5495" t="str">
        <f t="shared" si="257"/>
        <v>No Discount</v>
      </c>
    </row>
    <row r="5496" spans="1:24" x14ac:dyDescent="0.2">
      <c r="A5496">
        <v>5495</v>
      </c>
      <c r="B5496" t="s">
        <v>8290</v>
      </c>
      <c r="C5496" s="2">
        <v>41971</v>
      </c>
      <c r="D5496" s="2">
        <v>41971</v>
      </c>
      <c r="E5496" t="s">
        <v>1292</v>
      </c>
      <c r="F5496" t="s">
        <v>7000</v>
      </c>
      <c r="G5496" t="str">
        <f t="shared" si="255"/>
        <v>CA-2014-105249-DH-13675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4479</v>
      </c>
      <c r="P5496" t="s">
        <v>31</v>
      </c>
      <c r="Q5496" t="s">
        <v>32</v>
      </c>
      <c r="R5496" t="s">
        <v>4480</v>
      </c>
      <c r="S5496">
        <v>411.33199999999999</v>
      </c>
      <c r="T5496">
        <v>4</v>
      </c>
      <c r="U5496">
        <v>0.15</v>
      </c>
      <c r="V5496">
        <v>-4.8391999999999769</v>
      </c>
      <c r="W5496" s="3">
        <f t="shared" si="256"/>
        <v>-1.1764705882352886E-2</v>
      </c>
      <c r="X5496" t="str">
        <f t="shared" si="257"/>
        <v>Medium</v>
      </c>
    </row>
    <row r="5497" spans="1:24" x14ac:dyDescent="0.2">
      <c r="A5497">
        <v>5496</v>
      </c>
      <c r="B5497" t="s">
        <v>8291</v>
      </c>
      <c r="C5497" s="2">
        <v>42251</v>
      </c>
      <c r="D5497" s="2">
        <v>42255</v>
      </c>
      <c r="E5497" t="s">
        <v>49</v>
      </c>
      <c r="F5497" t="s">
        <v>3894</v>
      </c>
      <c r="G5497" t="str">
        <f t="shared" si="255"/>
        <v>CA-2015-113523-SC-20440</v>
      </c>
      <c r="H5497" t="s">
        <v>3895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4839</v>
      </c>
      <c r="P5497" t="s">
        <v>45</v>
      </c>
      <c r="Q5497" t="s">
        <v>74</v>
      </c>
      <c r="R5497" t="s">
        <v>4840</v>
      </c>
      <c r="S5497">
        <v>7.6560000000000006</v>
      </c>
      <c r="T5497">
        <v>4</v>
      </c>
      <c r="U5497">
        <v>0.7</v>
      </c>
      <c r="V5497">
        <v>-6.1247999999999987</v>
      </c>
      <c r="W5497" s="3">
        <f t="shared" si="256"/>
        <v>-0.79999999999999982</v>
      </c>
      <c r="X5497" t="str">
        <f t="shared" si="257"/>
        <v>High</v>
      </c>
    </row>
    <row r="5498" spans="1:24" x14ac:dyDescent="0.2">
      <c r="A5498">
        <v>5497</v>
      </c>
      <c r="B5498" t="s">
        <v>8292</v>
      </c>
      <c r="C5498" s="2">
        <v>42898</v>
      </c>
      <c r="D5498" s="2">
        <v>42902</v>
      </c>
      <c r="E5498" t="s">
        <v>49</v>
      </c>
      <c r="F5498" t="s">
        <v>5800</v>
      </c>
      <c r="G5498" t="str">
        <f t="shared" si="255"/>
        <v>CA-2017-117821-HG-15025</v>
      </c>
      <c r="H5498" t="s">
        <v>5801</v>
      </c>
      <c r="I5498" t="s">
        <v>25</v>
      </c>
      <c r="J5498" t="s">
        <v>26</v>
      </c>
      <c r="K5498" t="s">
        <v>5185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63.920000000000009</v>
      </c>
      <c r="T5498">
        <v>2</v>
      </c>
      <c r="U5498">
        <v>0.2</v>
      </c>
      <c r="V5498">
        <v>19.176000000000002</v>
      </c>
      <c r="W5498" s="3">
        <f t="shared" si="256"/>
        <v>0.3</v>
      </c>
      <c r="X5498" t="str">
        <f t="shared" si="257"/>
        <v>Medium</v>
      </c>
    </row>
    <row r="5499" spans="1:24" x14ac:dyDescent="0.2">
      <c r="A5499">
        <v>5498</v>
      </c>
      <c r="B5499" t="s">
        <v>8293</v>
      </c>
      <c r="C5499" s="2">
        <v>42931</v>
      </c>
      <c r="D5499" s="2">
        <v>42934</v>
      </c>
      <c r="E5499" t="s">
        <v>22</v>
      </c>
      <c r="F5499" t="s">
        <v>4331</v>
      </c>
      <c r="G5499" t="str">
        <f t="shared" si="255"/>
        <v>CA-2017-164378-MM-18055</v>
      </c>
      <c r="H5499" t="s">
        <v>4332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4998</v>
      </c>
      <c r="P5499" t="s">
        <v>45</v>
      </c>
      <c r="Q5499" t="s">
        <v>67</v>
      </c>
      <c r="R5499" t="s">
        <v>4999</v>
      </c>
      <c r="S5499">
        <v>6.56</v>
      </c>
      <c r="T5499">
        <v>2</v>
      </c>
      <c r="U5499">
        <v>0</v>
      </c>
      <c r="V5499">
        <v>1.9023999999999992</v>
      </c>
      <c r="W5499" s="3">
        <f t="shared" si="256"/>
        <v>0.28999999999999987</v>
      </c>
      <c r="X5499" t="str">
        <f t="shared" si="257"/>
        <v>No Discount</v>
      </c>
    </row>
    <row r="5500" spans="1:24" x14ac:dyDescent="0.2">
      <c r="A5500">
        <v>5499</v>
      </c>
      <c r="B5500" t="s">
        <v>8293</v>
      </c>
      <c r="C5500" s="2">
        <v>42931</v>
      </c>
      <c r="D5500" s="2">
        <v>42934</v>
      </c>
      <c r="E5500" t="s">
        <v>22</v>
      </c>
      <c r="F5500" t="s">
        <v>4331</v>
      </c>
      <c r="G5500" t="str">
        <f t="shared" si="255"/>
        <v>CA-2017-164378-MM-18055</v>
      </c>
      <c r="H5500" t="s">
        <v>4332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  <c r="W5500" s="3">
        <f t="shared" si="256"/>
        <v>0.45999999999999996</v>
      </c>
      <c r="X5500" t="str">
        <f t="shared" si="257"/>
        <v>No Discount</v>
      </c>
    </row>
    <row r="5501" spans="1:24" x14ac:dyDescent="0.2">
      <c r="A5501">
        <v>5500</v>
      </c>
      <c r="B5501" t="s">
        <v>8293</v>
      </c>
      <c r="C5501" s="2">
        <v>42931</v>
      </c>
      <c r="D5501" s="2">
        <v>42934</v>
      </c>
      <c r="E5501" t="s">
        <v>22</v>
      </c>
      <c r="F5501" t="s">
        <v>4331</v>
      </c>
      <c r="G5501" t="str">
        <f t="shared" si="255"/>
        <v>CA-2017-164378-MM-18055</v>
      </c>
      <c r="H5501" t="s">
        <v>4332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  <c r="W5501" s="3">
        <f t="shared" si="256"/>
        <v>0.21</v>
      </c>
      <c r="X5501" t="str">
        <f t="shared" si="257"/>
        <v>No Discount</v>
      </c>
    </row>
    <row r="5502" spans="1:24" x14ac:dyDescent="0.2">
      <c r="A5502">
        <v>5501</v>
      </c>
      <c r="B5502" t="s">
        <v>8293</v>
      </c>
      <c r="C5502" s="2">
        <v>42931</v>
      </c>
      <c r="D5502" s="2">
        <v>42934</v>
      </c>
      <c r="E5502" t="s">
        <v>22</v>
      </c>
      <c r="F5502" t="s">
        <v>4331</v>
      </c>
      <c r="G5502" t="str">
        <f t="shared" si="255"/>
        <v>CA-2017-164378-MM-18055</v>
      </c>
      <c r="H5502" t="s">
        <v>4332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5130</v>
      </c>
      <c r="P5502" t="s">
        <v>31</v>
      </c>
      <c r="Q5502" t="s">
        <v>35</v>
      </c>
      <c r="R5502" t="s">
        <v>5131</v>
      </c>
      <c r="S5502">
        <v>664.14599999999996</v>
      </c>
      <c r="T5502">
        <v>6</v>
      </c>
      <c r="U5502">
        <v>0.1</v>
      </c>
      <c r="V5502">
        <v>88.552800000000005</v>
      </c>
      <c r="W5502" s="3">
        <f t="shared" si="256"/>
        <v>0.13333333333333336</v>
      </c>
      <c r="X5502" t="str">
        <f t="shared" si="257"/>
        <v>Low</v>
      </c>
    </row>
    <row r="5503" spans="1:24" x14ac:dyDescent="0.2">
      <c r="A5503">
        <v>5502</v>
      </c>
      <c r="B5503" t="s">
        <v>8293</v>
      </c>
      <c r="C5503" s="2">
        <v>42931</v>
      </c>
      <c r="D5503" s="2">
        <v>42934</v>
      </c>
      <c r="E5503" t="s">
        <v>22</v>
      </c>
      <c r="F5503" t="s">
        <v>4331</v>
      </c>
      <c r="G5503" t="str">
        <f t="shared" si="255"/>
        <v>CA-2017-164378-MM-18055</v>
      </c>
      <c r="H5503" t="s">
        <v>4332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4211</v>
      </c>
      <c r="P5503" t="s">
        <v>45</v>
      </c>
      <c r="Q5503" t="s">
        <v>89</v>
      </c>
      <c r="R5503" t="s">
        <v>4212</v>
      </c>
      <c r="S5503">
        <v>8.9600000000000009</v>
      </c>
      <c r="T5503">
        <v>2</v>
      </c>
      <c r="U5503">
        <v>0</v>
      </c>
      <c r="V5503">
        <v>4.3904000000000005</v>
      </c>
      <c r="W5503" s="3">
        <f t="shared" si="256"/>
        <v>0.49</v>
      </c>
      <c r="X5503" t="str">
        <f t="shared" si="257"/>
        <v>No Discount</v>
      </c>
    </row>
    <row r="5504" spans="1:24" x14ac:dyDescent="0.2">
      <c r="A5504">
        <v>5503</v>
      </c>
      <c r="B5504" t="s">
        <v>8294</v>
      </c>
      <c r="C5504" s="2">
        <v>43041</v>
      </c>
      <c r="D5504" s="2">
        <v>43045</v>
      </c>
      <c r="E5504" t="s">
        <v>49</v>
      </c>
      <c r="F5504" t="s">
        <v>8295</v>
      </c>
      <c r="G5504" t="str">
        <f t="shared" si="255"/>
        <v>CA-2017-127782-TH-21115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0.66239999999999977</v>
      </c>
      <c r="W5504" s="3">
        <f t="shared" si="256"/>
        <v>0.19999999999999993</v>
      </c>
      <c r="X5504" t="str">
        <f t="shared" si="257"/>
        <v>Medium</v>
      </c>
    </row>
    <row r="5505" spans="1:24" x14ac:dyDescent="0.2">
      <c r="A5505">
        <v>5504</v>
      </c>
      <c r="B5505" t="s">
        <v>8294</v>
      </c>
      <c r="C5505" s="2">
        <v>43041</v>
      </c>
      <c r="D5505" s="2">
        <v>43045</v>
      </c>
      <c r="E5505" t="s">
        <v>49</v>
      </c>
      <c r="F5505" t="s">
        <v>8295</v>
      </c>
      <c r="G5505" t="str">
        <f t="shared" si="255"/>
        <v>CA-2017-127782-TH-21115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20.136000000000003</v>
      </c>
      <c r="T5505">
        <v>3</v>
      </c>
      <c r="U5505">
        <v>0.2</v>
      </c>
      <c r="V5505">
        <v>1.2584999999999997</v>
      </c>
      <c r="W5505" s="3">
        <f t="shared" si="256"/>
        <v>6.2499999999999979E-2</v>
      </c>
      <c r="X5505" t="str">
        <f t="shared" si="257"/>
        <v>Medium</v>
      </c>
    </row>
    <row r="5506" spans="1:24" x14ac:dyDescent="0.2">
      <c r="A5506">
        <v>5505</v>
      </c>
      <c r="B5506" t="s">
        <v>8294</v>
      </c>
      <c r="C5506" s="2">
        <v>43041</v>
      </c>
      <c r="D5506" s="2">
        <v>43045</v>
      </c>
      <c r="E5506" t="s">
        <v>49</v>
      </c>
      <c r="F5506" t="s">
        <v>8295</v>
      </c>
      <c r="G5506" t="str">
        <f t="shared" si="255"/>
        <v>CA-2017-127782-TH-21115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2.8781999999999992</v>
      </c>
      <c r="W5506" s="3">
        <f t="shared" si="256"/>
        <v>0.3249999999999999</v>
      </c>
      <c r="X5506" t="str">
        <f t="shared" si="257"/>
        <v>Medium</v>
      </c>
    </row>
    <row r="5507" spans="1:24" x14ac:dyDescent="0.2">
      <c r="A5507">
        <v>5506</v>
      </c>
      <c r="B5507" t="s">
        <v>8294</v>
      </c>
      <c r="C5507" s="2">
        <v>43041</v>
      </c>
      <c r="D5507" s="2">
        <v>43045</v>
      </c>
      <c r="E5507" t="s">
        <v>49</v>
      </c>
      <c r="F5507" t="s">
        <v>8295</v>
      </c>
      <c r="G5507" t="str">
        <f t="shared" ref="G5507:G5570" si="258" xml:space="preserve"> B5507 &amp; "-" &amp; F5507</f>
        <v>CA-2017-127782-TH-21115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4471</v>
      </c>
      <c r="P5507" t="s">
        <v>70</v>
      </c>
      <c r="Q5507" t="s">
        <v>71</v>
      </c>
      <c r="R5507" t="s">
        <v>4472</v>
      </c>
      <c r="S5507">
        <v>859.19999999999993</v>
      </c>
      <c r="T5507">
        <v>4</v>
      </c>
      <c r="U5507">
        <v>0.4</v>
      </c>
      <c r="V5507">
        <v>-186.15999999999997</v>
      </c>
      <c r="W5507" s="3">
        <f t="shared" ref="W5507:W5570" si="259">V5507/S5507</f>
        <v>-0.21666666666666665</v>
      </c>
      <c r="X5507" t="str">
        <f t="shared" ref="X5507:X5570" si="260">IF(U5507=0, "No Discount", IF(U5507&lt;=0.1, "Low", IF(U5507&lt;=0.3, "Medium", "High")))</f>
        <v>High</v>
      </c>
    </row>
    <row r="5508" spans="1:24" x14ac:dyDescent="0.2">
      <c r="A5508">
        <v>5507</v>
      </c>
      <c r="B5508" t="s">
        <v>8297</v>
      </c>
      <c r="C5508" s="2">
        <v>42651</v>
      </c>
      <c r="D5508" s="2">
        <v>42651</v>
      </c>
      <c r="E5508" t="s">
        <v>1292</v>
      </c>
      <c r="F5508" t="s">
        <v>331</v>
      </c>
      <c r="G5508" t="str">
        <f t="shared" si="258"/>
        <v>US-2016-162026-JE-15745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4343</v>
      </c>
      <c r="P5508" t="s">
        <v>45</v>
      </c>
      <c r="Q5508" t="s">
        <v>89</v>
      </c>
      <c r="R5508" t="s">
        <v>4344</v>
      </c>
      <c r="S5508">
        <v>61.96</v>
      </c>
      <c r="T5508">
        <v>2</v>
      </c>
      <c r="U5508">
        <v>0</v>
      </c>
      <c r="V5508">
        <v>27.881999999999998</v>
      </c>
      <c r="W5508" s="3">
        <f t="shared" si="259"/>
        <v>0.44999999999999996</v>
      </c>
      <c r="X5508" t="str">
        <f t="shared" si="260"/>
        <v>No Discount</v>
      </c>
    </row>
    <row r="5509" spans="1:24" x14ac:dyDescent="0.2">
      <c r="A5509">
        <v>5508</v>
      </c>
      <c r="B5509" t="s">
        <v>8298</v>
      </c>
      <c r="C5509" s="2">
        <v>42468</v>
      </c>
      <c r="D5509" s="2">
        <v>42474</v>
      </c>
      <c r="E5509" t="s">
        <v>49</v>
      </c>
      <c r="F5509" t="s">
        <v>2571</v>
      </c>
      <c r="G5509" t="str">
        <f t="shared" si="258"/>
        <v>CA-2016-150000-PG-18820</v>
      </c>
      <c r="H5509" t="s">
        <v>2572</v>
      </c>
      <c r="I5509" t="s">
        <v>25</v>
      </c>
      <c r="J5509" t="s">
        <v>26</v>
      </c>
      <c r="K5509" t="s">
        <v>3799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8.6016000000000012</v>
      </c>
      <c r="W5509" s="3">
        <f t="shared" si="259"/>
        <v>0.48000000000000004</v>
      </c>
      <c r="X5509" t="str">
        <f t="shared" si="260"/>
        <v>No Discount</v>
      </c>
    </row>
    <row r="5510" spans="1:24" x14ac:dyDescent="0.2">
      <c r="A5510">
        <v>5509</v>
      </c>
      <c r="B5510" t="s">
        <v>8299</v>
      </c>
      <c r="C5510" s="2">
        <v>42285</v>
      </c>
      <c r="D5510" s="2">
        <v>42289</v>
      </c>
      <c r="E5510" t="s">
        <v>49</v>
      </c>
      <c r="F5510" t="s">
        <v>800</v>
      </c>
      <c r="G5510" t="str">
        <f t="shared" si="258"/>
        <v>CA-2015-168529-MB-17305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62.736999999999995</v>
      </c>
      <c r="W5510" s="3">
        <f t="shared" si="259"/>
        <v>0.42999999999999994</v>
      </c>
      <c r="X5510" t="str">
        <f t="shared" si="260"/>
        <v>No Discount</v>
      </c>
    </row>
    <row r="5511" spans="1:24" x14ac:dyDescent="0.2">
      <c r="A5511">
        <v>5510</v>
      </c>
      <c r="B5511" t="s">
        <v>8300</v>
      </c>
      <c r="C5511" s="2">
        <v>42870</v>
      </c>
      <c r="D5511" s="2">
        <v>42875</v>
      </c>
      <c r="E5511" t="s">
        <v>49</v>
      </c>
      <c r="F5511" t="s">
        <v>4837</v>
      </c>
      <c r="G5511" t="str">
        <f t="shared" si="258"/>
        <v>US-2017-152569-JD-16015</v>
      </c>
      <c r="H5511" t="s">
        <v>4838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19.137599999999992</v>
      </c>
      <c r="W5511" s="3">
        <f t="shared" si="259"/>
        <v>0.33749999999999986</v>
      </c>
      <c r="X5511" t="str">
        <f t="shared" si="260"/>
        <v>Medium</v>
      </c>
    </row>
    <row r="5512" spans="1:24" x14ac:dyDescent="0.2">
      <c r="A5512">
        <v>5511</v>
      </c>
      <c r="B5512" t="s">
        <v>8300</v>
      </c>
      <c r="C5512" s="2">
        <v>42870</v>
      </c>
      <c r="D5512" s="2">
        <v>42875</v>
      </c>
      <c r="E5512" t="s">
        <v>49</v>
      </c>
      <c r="F5512" t="s">
        <v>4837</v>
      </c>
      <c r="G5512" t="str">
        <f t="shared" si="258"/>
        <v>US-2017-152569-JD-16015</v>
      </c>
      <c r="H5512" t="s">
        <v>4838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4347</v>
      </c>
      <c r="P5512" t="s">
        <v>70</v>
      </c>
      <c r="Q5512" t="s">
        <v>71</v>
      </c>
      <c r="R5512" t="s">
        <v>4348</v>
      </c>
      <c r="S5512">
        <v>11.120000000000001</v>
      </c>
      <c r="T5512">
        <v>2</v>
      </c>
      <c r="U5512">
        <v>0.2</v>
      </c>
      <c r="V5512">
        <v>3.4749999999999996</v>
      </c>
      <c r="W5512" s="3">
        <f t="shared" si="259"/>
        <v>0.31249999999999994</v>
      </c>
      <c r="X5512" t="str">
        <f t="shared" si="260"/>
        <v>Medium</v>
      </c>
    </row>
    <row r="5513" spans="1:24" x14ac:dyDescent="0.2">
      <c r="A5513">
        <v>5512</v>
      </c>
      <c r="B5513" t="s">
        <v>8301</v>
      </c>
      <c r="C5513" s="2">
        <v>41694</v>
      </c>
      <c r="D5513" s="2">
        <v>41700</v>
      </c>
      <c r="E5513" t="s">
        <v>49</v>
      </c>
      <c r="F5513" t="s">
        <v>3083</v>
      </c>
      <c r="G5513" t="str">
        <f t="shared" si="258"/>
        <v>US-2014-137680-JH-15430</v>
      </c>
      <c r="H5513" t="s">
        <v>3084</v>
      </c>
      <c r="I5513" t="s">
        <v>25</v>
      </c>
      <c r="J5513" t="s">
        <v>26</v>
      </c>
      <c r="K5513" t="s">
        <v>4711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11.102399999999996</v>
      </c>
      <c r="W5513" s="3">
        <f t="shared" si="259"/>
        <v>0.33749999999999986</v>
      </c>
      <c r="X5513" t="str">
        <f t="shared" si="260"/>
        <v>Medium</v>
      </c>
    </row>
    <row r="5514" spans="1:24" x14ac:dyDescent="0.2">
      <c r="A5514">
        <v>5513</v>
      </c>
      <c r="B5514" t="s">
        <v>8301</v>
      </c>
      <c r="C5514" s="2">
        <v>41694</v>
      </c>
      <c r="D5514" s="2">
        <v>41700</v>
      </c>
      <c r="E5514" t="s">
        <v>49</v>
      </c>
      <c r="F5514" t="s">
        <v>3083</v>
      </c>
      <c r="G5514" t="str">
        <f t="shared" si="258"/>
        <v>US-2014-137680-JH-15430</v>
      </c>
      <c r="H5514" t="s">
        <v>3084</v>
      </c>
      <c r="I5514" t="s">
        <v>25</v>
      </c>
      <c r="J5514" t="s">
        <v>26</v>
      </c>
      <c r="K5514" t="s">
        <v>4711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22.776000000000003</v>
      </c>
      <c r="T5514">
        <v>3</v>
      </c>
      <c r="U5514">
        <v>0.2</v>
      </c>
      <c r="V5514">
        <v>7.6868999999999996</v>
      </c>
      <c r="W5514" s="3">
        <f t="shared" si="259"/>
        <v>0.33749999999999991</v>
      </c>
      <c r="X5514" t="str">
        <f t="shared" si="260"/>
        <v>Medium</v>
      </c>
    </row>
    <row r="5515" spans="1:24" x14ac:dyDescent="0.2">
      <c r="A5515">
        <v>5514</v>
      </c>
      <c r="B5515" t="s">
        <v>8302</v>
      </c>
      <c r="C5515" s="2">
        <v>42154</v>
      </c>
      <c r="D5515" s="2">
        <v>42156</v>
      </c>
      <c r="E5515" t="s">
        <v>187</v>
      </c>
      <c r="F5515" t="s">
        <v>5717</v>
      </c>
      <c r="G5515" t="str">
        <f t="shared" si="258"/>
        <v>CA-2015-103177-EN-13780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2531</v>
      </c>
      <c r="P5515" t="s">
        <v>70</v>
      </c>
      <c r="Q5515" t="s">
        <v>71</v>
      </c>
      <c r="R5515" t="s">
        <v>8303</v>
      </c>
      <c r="S5515">
        <v>239.96999999999997</v>
      </c>
      <c r="T5515">
        <v>3</v>
      </c>
      <c r="U5515">
        <v>0</v>
      </c>
      <c r="V5515">
        <v>2.3996999999999815</v>
      </c>
      <c r="W5515" s="3">
        <f t="shared" si="259"/>
        <v>9.9999999999999239E-3</v>
      </c>
      <c r="X5515" t="str">
        <f t="shared" si="260"/>
        <v>No Discount</v>
      </c>
    </row>
    <row r="5516" spans="1:24" x14ac:dyDescent="0.2">
      <c r="A5516">
        <v>5515</v>
      </c>
      <c r="B5516" t="s">
        <v>8302</v>
      </c>
      <c r="C5516" s="2">
        <v>42154</v>
      </c>
      <c r="D5516" s="2">
        <v>42156</v>
      </c>
      <c r="E5516" t="s">
        <v>187</v>
      </c>
      <c r="F5516" t="s">
        <v>5717</v>
      </c>
      <c r="G5516" t="str">
        <f t="shared" si="258"/>
        <v>CA-2015-103177-EN-13780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  <c r="W5516" s="3">
        <f t="shared" si="259"/>
        <v>0.28000000000000003</v>
      </c>
      <c r="X5516" t="str">
        <f t="shared" si="260"/>
        <v>No Discount</v>
      </c>
    </row>
    <row r="5517" spans="1:24" x14ac:dyDescent="0.2">
      <c r="A5517">
        <v>5516</v>
      </c>
      <c r="B5517" t="s">
        <v>8302</v>
      </c>
      <c r="C5517" s="2">
        <v>42154</v>
      </c>
      <c r="D5517" s="2">
        <v>42156</v>
      </c>
      <c r="E5517" t="s">
        <v>187</v>
      </c>
      <c r="F5517" t="s">
        <v>5717</v>
      </c>
      <c r="G5517" t="str">
        <f t="shared" si="258"/>
        <v>CA-2015-103177-EN-13780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128.85000000000002</v>
      </c>
      <c r="T5517">
        <v>3</v>
      </c>
      <c r="U5517">
        <v>0</v>
      </c>
      <c r="V5517">
        <v>3.8654999999999973</v>
      </c>
      <c r="W5517" s="3">
        <f t="shared" si="259"/>
        <v>2.9999999999999975E-2</v>
      </c>
      <c r="X5517" t="str">
        <f t="shared" si="260"/>
        <v>No Discount</v>
      </c>
    </row>
    <row r="5518" spans="1:24" x14ac:dyDescent="0.2">
      <c r="A5518">
        <v>5517</v>
      </c>
      <c r="B5518" t="s">
        <v>8304</v>
      </c>
      <c r="C5518" s="2">
        <v>42692</v>
      </c>
      <c r="D5518" s="2">
        <v>42695</v>
      </c>
      <c r="E5518" t="s">
        <v>22</v>
      </c>
      <c r="F5518" t="s">
        <v>2866</v>
      </c>
      <c r="G5518" t="str">
        <f t="shared" si="258"/>
        <v>US-2016-138408-KC-16255</v>
      </c>
      <c r="H5518" t="s">
        <v>2867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  <c r="W5518" s="3">
        <f t="shared" si="259"/>
        <v>0.4</v>
      </c>
      <c r="X5518" t="str">
        <f t="shared" si="260"/>
        <v>No Discount</v>
      </c>
    </row>
    <row r="5519" spans="1:24" x14ac:dyDescent="0.2">
      <c r="A5519">
        <v>5518</v>
      </c>
      <c r="B5519" t="s">
        <v>8305</v>
      </c>
      <c r="C5519" s="2">
        <v>43073</v>
      </c>
      <c r="D5519" s="2">
        <v>43078</v>
      </c>
      <c r="E5519" t="s">
        <v>49</v>
      </c>
      <c r="F5519" t="s">
        <v>843</v>
      </c>
      <c r="G5519" t="str">
        <f t="shared" si="258"/>
        <v>CA-2017-117667-MS-17980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3418</v>
      </c>
      <c r="P5519" t="s">
        <v>31</v>
      </c>
      <c r="Q5519" t="s">
        <v>35</v>
      </c>
      <c r="R5519" t="s">
        <v>3419</v>
      </c>
      <c r="S5519">
        <v>239.95999999999998</v>
      </c>
      <c r="T5519">
        <v>10</v>
      </c>
      <c r="U5519">
        <v>0.3</v>
      </c>
      <c r="V5519">
        <v>-10.283999999999992</v>
      </c>
      <c r="W5519" s="3">
        <f t="shared" si="259"/>
        <v>-4.285714285714283E-2</v>
      </c>
      <c r="X5519" t="str">
        <f t="shared" si="260"/>
        <v>Medium</v>
      </c>
    </row>
    <row r="5520" spans="1:24" x14ac:dyDescent="0.2">
      <c r="A5520">
        <v>5519</v>
      </c>
      <c r="B5520" t="s">
        <v>8305</v>
      </c>
      <c r="C5520" s="2">
        <v>43073</v>
      </c>
      <c r="D5520" s="2">
        <v>43078</v>
      </c>
      <c r="E5520" t="s">
        <v>49</v>
      </c>
      <c r="F5520" t="s">
        <v>843</v>
      </c>
      <c r="G5520" t="str">
        <f t="shared" si="258"/>
        <v>CA-2017-117667-MS-17980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4747</v>
      </c>
      <c r="P5520" t="s">
        <v>31</v>
      </c>
      <c r="Q5520" t="s">
        <v>64</v>
      </c>
      <c r="R5520" t="s">
        <v>4748</v>
      </c>
      <c r="S5520">
        <v>54.768000000000001</v>
      </c>
      <c r="T5520">
        <v>2</v>
      </c>
      <c r="U5520">
        <v>0.2</v>
      </c>
      <c r="V5520">
        <v>6.8459999999999965</v>
      </c>
      <c r="W5520" s="3">
        <f t="shared" si="259"/>
        <v>0.12499999999999993</v>
      </c>
      <c r="X5520" t="str">
        <f t="shared" si="260"/>
        <v>Medium</v>
      </c>
    </row>
    <row r="5521" spans="1:24" x14ac:dyDescent="0.2">
      <c r="A5521">
        <v>5520</v>
      </c>
      <c r="B5521" t="s">
        <v>8305</v>
      </c>
      <c r="C5521" s="2">
        <v>43073</v>
      </c>
      <c r="D5521" s="2">
        <v>43078</v>
      </c>
      <c r="E5521" t="s">
        <v>49</v>
      </c>
      <c r="F5521" t="s">
        <v>843</v>
      </c>
      <c r="G5521" t="str">
        <f t="shared" si="258"/>
        <v>CA-2017-117667-MS-17980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3124</v>
      </c>
      <c r="P5521" t="s">
        <v>45</v>
      </c>
      <c r="Q5521" t="s">
        <v>67</v>
      </c>
      <c r="R5521" t="s">
        <v>3125</v>
      </c>
      <c r="S5521">
        <v>13.392000000000001</v>
      </c>
      <c r="T5521">
        <v>3</v>
      </c>
      <c r="U5521">
        <v>0.2</v>
      </c>
      <c r="V5521">
        <v>3.1806000000000005</v>
      </c>
      <c r="W5521" s="3">
        <f t="shared" si="259"/>
        <v>0.23750000000000002</v>
      </c>
      <c r="X5521" t="str">
        <f t="shared" si="260"/>
        <v>Medium</v>
      </c>
    </row>
    <row r="5522" spans="1:24" x14ac:dyDescent="0.2">
      <c r="A5522">
        <v>5521</v>
      </c>
      <c r="B5522" t="s">
        <v>8305</v>
      </c>
      <c r="C5522" s="2">
        <v>43073</v>
      </c>
      <c r="D5522" s="2">
        <v>43078</v>
      </c>
      <c r="E5522" t="s">
        <v>49</v>
      </c>
      <c r="F5522" t="s">
        <v>843</v>
      </c>
      <c r="G5522" t="str">
        <f t="shared" si="258"/>
        <v>CA-2017-117667-MS-17980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  <c r="W5522" s="3">
        <f t="shared" si="259"/>
        <v>0.36249999999999993</v>
      </c>
      <c r="X5522" t="str">
        <f t="shared" si="260"/>
        <v>Medium</v>
      </c>
    </row>
    <row r="5523" spans="1:24" x14ac:dyDescent="0.2">
      <c r="A5523">
        <v>5522</v>
      </c>
      <c r="B5523" t="s">
        <v>8305</v>
      </c>
      <c r="C5523" s="2">
        <v>43073</v>
      </c>
      <c r="D5523" s="2">
        <v>43078</v>
      </c>
      <c r="E5523" t="s">
        <v>49</v>
      </c>
      <c r="F5523" t="s">
        <v>843</v>
      </c>
      <c r="G5523" t="str">
        <f t="shared" si="258"/>
        <v>CA-2017-117667-MS-17980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3554</v>
      </c>
      <c r="P5523" t="s">
        <v>70</v>
      </c>
      <c r="Q5523" t="s">
        <v>160</v>
      </c>
      <c r="R5523" t="s">
        <v>3555</v>
      </c>
      <c r="S5523">
        <v>255.96799999999999</v>
      </c>
      <c r="T5523">
        <v>4</v>
      </c>
      <c r="U5523">
        <v>0.2</v>
      </c>
      <c r="V5523">
        <v>-28.796399999999984</v>
      </c>
      <c r="W5523" s="3">
        <f t="shared" si="259"/>
        <v>-0.11249999999999995</v>
      </c>
      <c r="X5523" t="str">
        <f t="shared" si="260"/>
        <v>Medium</v>
      </c>
    </row>
    <row r="5524" spans="1:24" x14ac:dyDescent="0.2">
      <c r="A5524">
        <v>5523</v>
      </c>
      <c r="B5524" t="s">
        <v>8306</v>
      </c>
      <c r="C5524" s="2">
        <v>42526</v>
      </c>
      <c r="D5524" s="2">
        <v>42528</v>
      </c>
      <c r="E5524" t="s">
        <v>187</v>
      </c>
      <c r="F5524" t="s">
        <v>2005</v>
      </c>
      <c r="G5524" t="str">
        <f t="shared" si="258"/>
        <v>CA-2016-110982-CK-12205</v>
      </c>
      <c r="H5524" t="s">
        <v>2006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21.552000000000003</v>
      </c>
      <c r="T5524">
        <v>6</v>
      </c>
      <c r="U5524">
        <v>0.2</v>
      </c>
      <c r="V5524">
        <v>7.0043999999999977</v>
      </c>
      <c r="W5524" s="3">
        <f t="shared" si="259"/>
        <v>0.32499999999999984</v>
      </c>
      <c r="X5524" t="str">
        <f t="shared" si="260"/>
        <v>Medium</v>
      </c>
    </row>
    <row r="5525" spans="1:24" x14ac:dyDescent="0.2">
      <c r="A5525">
        <v>5524</v>
      </c>
      <c r="B5525" t="s">
        <v>8306</v>
      </c>
      <c r="C5525" s="2">
        <v>42526</v>
      </c>
      <c r="D5525" s="2">
        <v>42528</v>
      </c>
      <c r="E5525" t="s">
        <v>187</v>
      </c>
      <c r="F5525" t="s">
        <v>2005</v>
      </c>
      <c r="G5525" t="str">
        <f t="shared" si="258"/>
        <v>CA-2016-110982-CK-12205</v>
      </c>
      <c r="H5525" t="s">
        <v>2006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3657</v>
      </c>
      <c r="P5525" t="s">
        <v>45</v>
      </c>
      <c r="Q5525" t="s">
        <v>77</v>
      </c>
      <c r="R5525" t="s">
        <v>3658</v>
      </c>
      <c r="S5525">
        <v>58.24</v>
      </c>
      <c r="T5525">
        <v>4</v>
      </c>
      <c r="U5525">
        <v>0</v>
      </c>
      <c r="V5525">
        <v>15.724800000000002</v>
      </c>
      <c r="W5525" s="3">
        <f t="shared" si="259"/>
        <v>0.27</v>
      </c>
      <c r="X5525" t="str">
        <f t="shared" si="260"/>
        <v>No Discount</v>
      </c>
    </row>
    <row r="5526" spans="1:24" x14ac:dyDescent="0.2">
      <c r="A5526">
        <v>5525</v>
      </c>
      <c r="B5526" t="s">
        <v>8307</v>
      </c>
      <c r="C5526" s="2">
        <v>42714</v>
      </c>
      <c r="D5526" s="2">
        <v>42716</v>
      </c>
      <c r="E5526" t="s">
        <v>187</v>
      </c>
      <c r="F5526" t="s">
        <v>2661</v>
      </c>
      <c r="G5526" t="str">
        <f t="shared" si="258"/>
        <v>CA-2016-147123-SJ-20125</v>
      </c>
      <c r="H5526" t="s">
        <v>2662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4257</v>
      </c>
      <c r="P5526" t="s">
        <v>45</v>
      </c>
      <c r="Q5526" t="s">
        <v>89</v>
      </c>
      <c r="R5526" t="s">
        <v>4258</v>
      </c>
      <c r="S5526">
        <v>80.28</v>
      </c>
      <c r="T5526">
        <v>12</v>
      </c>
      <c r="U5526">
        <v>0</v>
      </c>
      <c r="V5526">
        <v>36.928799999999995</v>
      </c>
      <c r="W5526" s="3">
        <f t="shared" si="259"/>
        <v>0.45999999999999991</v>
      </c>
      <c r="X5526" t="str">
        <f t="shared" si="260"/>
        <v>No Discount</v>
      </c>
    </row>
    <row r="5527" spans="1:24" x14ac:dyDescent="0.2">
      <c r="A5527">
        <v>5526</v>
      </c>
      <c r="B5527" t="s">
        <v>8308</v>
      </c>
      <c r="C5527" s="2">
        <v>42855</v>
      </c>
      <c r="D5527" s="2">
        <v>42860</v>
      </c>
      <c r="E5527" t="s">
        <v>49</v>
      </c>
      <c r="F5527" t="s">
        <v>896</v>
      </c>
      <c r="G5527" t="str">
        <f t="shared" si="258"/>
        <v>CA-2017-154501-EA-14035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  <c r="W5527" s="3">
        <f t="shared" si="259"/>
        <v>0.41000000000000003</v>
      </c>
      <c r="X5527" t="str">
        <f t="shared" si="260"/>
        <v>No Discount</v>
      </c>
    </row>
    <row r="5528" spans="1:24" x14ac:dyDescent="0.2">
      <c r="A5528">
        <v>5527</v>
      </c>
      <c r="B5528" t="s">
        <v>8309</v>
      </c>
      <c r="C5528" s="2">
        <v>42849</v>
      </c>
      <c r="D5528" s="2">
        <v>42853</v>
      </c>
      <c r="E5528" t="s">
        <v>49</v>
      </c>
      <c r="F5528" t="s">
        <v>3770</v>
      </c>
      <c r="G5528" t="str">
        <f t="shared" si="258"/>
        <v>CA-2017-166933-MG-17890</v>
      </c>
      <c r="H5528" t="s">
        <v>3771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4339</v>
      </c>
      <c r="P5528" t="s">
        <v>45</v>
      </c>
      <c r="Q5528" t="s">
        <v>268</v>
      </c>
      <c r="R5528" t="s">
        <v>4340</v>
      </c>
      <c r="S5528">
        <v>1.81</v>
      </c>
      <c r="T5528">
        <v>1</v>
      </c>
      <c r="U5528">
        <v>0</v>
      </c>
      <c r="V5528">
        <v>0.65159999999999996</v>
      </c>
      <c r="W5528" s="3">
        <f t="shared" si="259"/>
        <v>0.36</v>
      </c>
      <c r="X5528" t="str">
        <f t="shared" si="260"/>
        <v>No Discount</v>
      </c>
    </row>
    <row r="5529" spans="1:24" x14ac:dyDescent="0.2">
      <c r="A5529">
        <v>5528</v>
      </c>
      <c r="B5529" t="s">
        <v>8311</v>
      </c>
      <c r="C5529" s="2">
        <v>42132</v>
      </c>
      <c r="D5529" s="2">
        <v>42134</v>
      </c>
      <c r="E5529" t="s">
        <v>187</v>
      </c>
      <c r="F5529" t="s">
        <v>3683</v>
      </c>
      <c r="G5529" t="str">
        <f t="shared" si="258"/>
        <v>CA-2015-142055-AB-10255</v>
      </c>
      <c r="H5529" t="s">
        <v>3684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18.211199999999998</v>
      </c>
      <c r="W5529" s="3">
        <f t="shared" si="259"/>
        <v>0.48</v>
      </c>
      <c r="X5529" t="str">
        <f t="shared" si="260"/>
        <v>No Discount</v>
      </c>
    </row>
    <row r="5530" spans="1:24" x14ac:dyDescent="0.2">
      <c r="A5530">
        <v>5529</v>
      </c>
      <c r="B5530" t="s">
        <v>8312</v>
      </c>
      <c r="C5530" s="2">
        <v>42094</v>
      </c>
      <c r="D5530" s="2">
        <v>42098</v>
      </c>
      <c r="E5530" t="s">
        <v>49</v>
      </c>
      <c r="F5530" t="s">
        <v>5384</v>
      </c>
      <c r="G5530" t="str">
        <f t="shared" si="258"/>
        <v>CA-2015-137106-SC-20260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27.985999999999994</v>
      </c>
      <c r="W5530" s="3">
        <f t="shared" si="259"/>
        <v>0.34999999999999992</v>
      </c>
      <c r="X5530" t="str">
        <f t="shared" si="260"/>
        <v>Medium</v>
      </c>
    </row>
    <row r="5531" spans="1:24" x14ac:dyDescent="0.2">
      <c r="A5531">
        <v>5530</v>
      </c>
      <c r="B5531" t="s">
        <v>8313</v>
      </c>
      <c r="C5531" s="2">
        <v>42953</v>
      </c>
      <c r="D5531" s="2">
        <v>42958</v>
      </c>
      <c r="E5531" t="s">
        <v>49</v>
      </c>
      <c r="F5531" t="s">
        <v>3589</v>
      </c>
      <c r="G5531" t="str">
        <f t="shared" si="258"/>
        <v>CA-2017-136609-TB-21355</v>
      </c>
      <c r="H5531" t="s">
        <v>3590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40.353599999999986</v>
      </c>
      <c r="W5531" s="3">
        <f t="shared" si="259"/>
        <v>0.34999999999999987</v>
      </c>
      <c r="X5531" t="str">
        <f t="shared" si="260"/>
        <v>Medium</v>
      </c>
    </row>
    <row r="5532" spans="1:24" x14ac:dyDescent="0.2">
      <c r="A5532">
        <v>5531</v>
      </c>
      <c r="B5532" t="s">
        <v>8315</v>
      </c>
      <c r="C5532" s="2">
        <v>43071</v>
      </c>
      <c r="D5532" s="2">
        <v>43075</v>
      </c>
      <c r="E5532" t="s">
        <v>49</v>
      </c>
      <c r="F5532" t="s">
        <v>8316</v>
      </c>
      <c r="G5532" t="str">
        <f t="shared" si="258"/>
        <v>CA-2017-160885-JK-16090</v>
      </c>
      <c r="H5532" t="s">
        <v>8317</v>
      </c>
      <c r="I5532" t="s">
        <v>25</v>
      </c>
      <c r="J5532" t="s">
        <v>26</v>
      </c>
      <c r="K5532" t="s">
        <v>2534</v>
      </c>
      <c r="L5532" t="s">
        <v>137</v>
      </c>
      <c r="M5532">
        <v>68104</v>
      </c>
      <c r="N5532" t="s">
        <v>104</v>
      </c>
      <c r="O5532" t="s">
        <v>2531</v>
      </c>
      <c r="P5532" t="s">
        <v>70</v>
      </c>
      <c r="Q5532" t="s">
        <v>71</v>
      </c>
      <c r="R5532" t="s">
        <v>2532</v>
      </c>
      <c r="S5532">
        <v>2479.96</v>
      </c>
      <c r="T5532">
        <v>4</v>
      </c>
      <c r="U5532">
        <v>0</v>
      </c>
      <c r="V5532">
        <v>743.98799999999983</v>
      </c>
      <c r="W5532" s="3">
        <f t="shared" si="259"/>
        <v>0.29999999999999993</v>
      </c>
      <c r="X5532" t="str">
        <f t="shared" si="260"/>
        <v>No Discount</v>
      </c>
    </row>
    <row r="5533" spans="1:24" x14ac:dyDescent="0.2">
      <c r="A5533">
        <v>5532</v>
      </c>
      <c r="B5533" t="s">
        <v>8318</v>
      </c>
      <c r="C5533" s="2">
        <v>42527</v>
      </c>
      <c r="D5533" s="2">
        <v>42528</v>
      </c>
      <c r="E5533" t="s">
        <v>187</v>
      </c>
      <c r="F5533" t="s">
        <v>2038</v>
      </c>
      <c r="G5533" t="str">
        <f t="shared" si="258"/>
        <v>US-2016-167472-CK-12595</v>
      </c>
      <c r="H5533" t="s">
        <v>2039</v>
      </c>
      <c r="I5533" t="s">
        <v>25</v>
      </c>
      <c r="J5533" t="s">
        <v>26</v>
      </c>
      <c r="K5533" t="s">
        <v>5148</v>
      </c>
      <c r="L5533" t="s">
        <v>1711</v>
      </c>
      <c r="M5533">
        <v>72209</v>
      </c>
      <c r="N5533" t="s">
        <v>29</v>
      </c>
      <c r="O5533" t="s">
        <v>4002</v>
      </c>
      <c r="P5533" t="s">
        <v>70</v>
      </c>
      <c r="Q5533" t="s">
        <v>160</v>
      </c>
      <c r="R5533" t="s">
        <v>4003</v>
      </c>
      <c r="S5533">
        <v>179.94</v>
      </c>
      <c r="T5533">
        <v>6</v>
      </c>
      <c r="U5533">
        <v>0</v>
      </c>
      <c r="V5533">
        <v>75.57480000000001</v>
      </c>
      <c r="W5533" s="3">
        <f t="shared" si="259"/>
        <v>0.42000000000000004</v>
      </c>
      <c r="X5533" t="str">
        <f t="shared" si="260"/>
        <v>No Discount</v>
      </c>
    </row>
    <row r="5534" spans="1:24" x14ac:dyDescent="0.2">
      <c r="A5534">
        <v>5533</v>
      </c>
      <c r="B5534" t="s">
        <v>8318</v>
      </c>
      <c r="C5534" s="2">
        <v>42527</v>
      </c>
      <c r="D5534" s="2">
        <v>42528</v>
      </c>
      <c r="E5534" t="s">
        <v>187</v>
      </c>
      <c r="F5534" t="s">
        <v>2038</v>
      </c>
      <c r="G5534" t="str">
        <f t="shared" si="258"/>
        <v>US-2016-167472-CK-12595</v>
      </c>
      <c r="H5534" t="s">
        <v>2039</v>
      </c>
      <c r="I5534" t="s">
        <v>25</v>
      </c>
      <c r="J5534" t="s">
        <v>26</v>
      </c>
      <c r="K5534" t="s">
        <v>5148</v>
      </c>
      <c r="L5534" t="s">
        <v>1711</v>
      </c>
      <c r="M5534">
        <v>72209</v>
      </c>
      <c r="N5534" t="s">
        <v>29</v>
      </c>
      <c r="O5534" t="s">
        <v>4163</v>
      </c>
      <c r="P5534" t="s">
        <v>70</v>
      </c>
      <c r="Q5534" t="s">
        <v>160</v>
      </c>
      <c r="R5534" t="s">
        <v>4164</v>
      </c>
      <c r="S5534">
        <v>26.849999999999998</v>
      </c>
      <c r="T5534">
        <v>3</v>
      </c>
      <c r="U5534">
        <v>0</v>
      </c>
      <c r="V5534">
        <v>5.101499999999997</v>
      </c>
      <c r="W5534" s="3">
        <f t="shared" si="259"/>
        <v>0.18999999999999989</v>
      </c>
      <c r="X5534" t="str">
        <f t="shared" si="260"/>
        <v>No Discount</v>
      </c>
    </row>
    <row r="5535" spans="1:24" x14ac:dyDescent="0.2">
      <c r="A5535">
        <v>5534</v>
      </c>
      <c r="B5535" t="s">
        <v>8318</v>
      </c>
      <c r="C5535" s="2">
        <v>42527</v>
      </c>
      <c r="D5535" s="2">
        <v>42528</v>
      </c>
      <c r="E5535" t="s">
        <v>187</v>
      </c>
      <c r="F5535" t="s">
        <v>2038</v>
      </c>
      <c r="G5535" t="str">
        <f t="shared" si="258"/>
        <v>US-2016-167472-CK-12595</v>
      </c>
      <c r="H5535" t="s">
        <v>2039</v>
      </c>
      <c r="I5535" t="s">
        <v>25</v>
      </c>
      <c r="J5535" t="s">
        <v>26</v>
      </c>
      <c r="K5535" t="s">
        <v>5148</v>
      </c>
      <c r="L5535" t="s">
        <v>1711</v>
      </c>
      <c r="M5535">
        <v>72209</v>
      </c>
      <c r="N5535" t="s">
        <v>29</v>
      </c>
      <c r="O5535" t="s">
        <v>2428</v>
      </c>
      <c r="P5535" t="s">
        <v>70</v>
      </c>
      <c r="Q5535" t="s">
        <v>160</v>
      </c>
      <c r="R5535" t="s">
        <v>2429</v>
      </c>
      <c r="S5535">
        <v>323.37</v>
      </c>
      <c r="T5535">
        <v>3</v>
      </c>
      <c r="U5535">
        <v>0</v>
      </c>
      <c r="V5535">
        <v>129.34800000000001</v>
      </c>
      <c r="W5535" s="3">
        <f t="shared" si="259"/>
        <v>0.4</v>
      </c>
      <c r="X5535" t="str">
        <f t="shared" si="260"/>
        <v>No Discount</v>
      </c>
    </row>
    <row r="5536" spans="1:24" x14ac:dyDescent="0.2">
      <c r="A5536">
        <v>5535</v>
      </c>
      <c r="B5536" t="s">
        <v>8318</v>
      </c>
      <c r="C5536" s="2">
        <v>42527</v>
      </c>
      <c r="D5536" s="2">
        <v>42528</v>
      </c>
      <c r="E5536" t="s">
        <v>187</v>
      </c>
      <c r="F5536" t="s">
        <v>2038</v>
      </c>
      <c r="G5536" t="str">
        <f t="shared" si="258"/>
        <v>US-2016-167472-CK-12595</v>
      </c>
      <c r="H5536" t="s">
        <v>2039</v>
      </c>
      <c r="I5536" t="s">
        <v>25</v>
      </c>
      <c r="J5536" t="s">
        <v>26</v>
      </c>
      <c r="K5536" t="s">
        <v>5148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28.171799999999998</v>
      </c>
      <c r="W5536" s="3">
        <f t="shared" si="259"/>
        <v>0.47</v>
      </c>
      <c r="X5536" t="str">
        <f t="shared" si="260"/>
        <v>No Discount</v>
      </c>
    </row>
    <row r="5537" spans="1:24" x14ac:dyDescent="0.2">
      <c r="A5537">
        <v>5536</v>
      </c>
      <c r="B5537" t="s">
        <v>8318</v>
      </c>
      <c r="C5537" s="2">
        <v>42527</v>
      </c>
      <c r="D5537" s="2">
        <v>42528</v>
      </c>
      <c r="E5537" t="s">
        <v>187</v>
      </c>
      <c r="F5537" t="s">
        <v>2038</v>
      </c>
      <c r="G5537" t="str">
        <f t="shared" si="258"/>
        <v>US-2016-167472-CK-12595</v>
      </c>
      <c r="H5537" t="s">
        <v>2039</v>
      </c>
      <c r="I5537" t="s">
        <v>25</v>
      </c>
      <c r="J5537" t="s">
        <v>26</v>
      </c>
      <c r="K5537" t="s">
        <v>5148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  <c r="W5537" s="3">
        <f t="shared" si="259"/>
        <v>0.48</v>
      </c>
      <c r="X5537" t="str">
        <f t="shared" si="260"/>
        <v>No Discount</v>
      </c>
    </row>
    <row r="5538" spans="1:24" x14ac:dyDescent="0.2">
      <c r="A5538">
        <v>5537</v>
      </c>
      <c r="B5538" t="s">
        <v>8318</v>
      </c>
      <c r="C5538" s="2">
        <v>42527</v>
      </c>
      <c r="D5538" s="2">
        <v>42528</v>
      </c>
      <c r="E5538" t="s">
        <v>187</v>
      </c>
      <c r="F5538" t="s">
        <v>2038</v>
      </c>
      <c r="G5538" t="str">
        <f t="shared" si="258"/>
        <v>US-2016-167472-CK-12595</v>
      </c>
      <c r="H5538" t="s">
        <v>2039</v>
      </c>
      <c r="I5538" t="s">
        <v>25</v>
      </c>
      <c r="J5538" t="s">
        <v>26</v>
      </c>
      <c r="K5538" t="s">
        <v>5148</v>
      </c>
      <c r="L5538" t="s">
        <v>1711</v>
      </c>
      <c r="M5538">
        <v>72209</v>
      </c>
      <c r="N5538" t="s">
        <v>29</v>
      </c>
      <c r="O5538" t="s">
        <v>4240</v>
      </c>
      <c r="P5538" t="s">
        <v>45</v>
      </c>
      <c r="Q5538" t="s">
        <v>74</v>
      </c>
      <c r="R5538" t="s">
        <v>4241</v>
      </c>
      <c r="S5538">
        <v>11.67</v>
      </c>
      <c r="T5538">
        <v>3</v>
      </c>
      <c r="U5538">
        <v>0</v>
      </c>
      <c r="V5538">
        <v>5.6015999999999995</v>
      </c>
      <c r="W5538" s="3">
        <f t="shared" si="259"/>
        <v>0.48</v>
      </c>
      <c r="X5538" t="str">
        <f t="shared" si="260"/>
        <v>No Discount</v>
      </c>
    </row>
    <row r="5539" spans="1:24" x14ac:dyDescent="0.2">
      <c r="A5539">
        <v>5538</v>
      </c>
      <c r="B5539" t="s">
        <v>8318</v>
      </c>
      <c r="C5539" s="2">
        <v>42527</v>
      </c>
      <c r="D5539" s="2">
        <v>42528</v>
      </c>
      <c r="E5539" t="s">
        <v>187</v>
      </c>
      <c r="F5539" t="s">
        <v>2038</v>
      </c>
      <c r="G5539" t="str">
        <f t="shared" si="258"/>
        <v>US-2016-167472-CK-12595</v>
      </c>
      <c r="H5539" t="s">
        <v>2039</v>
      </c>
      <c r="I5539" t="s">
        <v>25</v>
      </c>
      <c r="J5539" t="s">
        <v>26</v>
      </c>
      <c r="K5539" t="s">
        <v>5148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6.2208000000000006</v>
      </c>
      <c r="W5539" s="3">
        <f t="shared" si="259"/>
        <v>0.48000000000000004</v>
      </c>
      <c r="X5539" t="str">
        <f t="shared" si="260"/>
        <v>No Discount</v>
      </c>
    </row>
    <row r="5540" spans="1:24" x14ac:dyDescent="0.2">
      <c r="A5540">
        <v>5539</v>
      </c>
      <c r="B5540" t="s">
        <v>8319</v>
      </c>
      <c r="C5540" s="2">
        <v>42107</v>
      </c>
      <c r="D5540" s="2">
        <v>42114</v>
      </c>
      <c r="E5540" t="s">
        <v>49</v>
      </c>
      <c r="F5540" t="s">
        <v>1698</v>
      </c>
      <c r="G5540" t="str">
        <f t="shared" si="258"/>
        <v>CA-2015-120551-SS-20590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2732</v>
      </c>
      <c r="P5540" t="s">
        <v>45</v>
      </c>
      <c r="Q5540" t="s">
        <v>74</v>
      </c>
      <c r="R5540" t="s">
        <v>2733</v>
      </c>
      <c r="S5540">
        <v>17.43</v>
      </c>
      <c r="T5540">
        <v>3</v>
      </c>
      <c r="U5540">
        <v>0</v>
      </c>
      <c r="V5540">
        <v>8.0177999999999994</v>
      </c>
      <c r="W5540" s="3">
        <f t="shared" si="259"/>
        <v>0.45999999999999996</v>
      </c>
      <c r="X5540" t="str">
        <f t="shared" si="260"/>
        <v>No Discount</v>
      </c>
    </row>
    <row r="5541" spans="1:24" x14ac:dyDescent="0.2">
      <c r="A5541">
        <v>5540</v>
      </c>
      <c r="B5541" t="s">
        <v>8321</v>
      </c>
      <c r="C5541" s="2">
        <v>42877</v>
      </c>
      <c r="D5541" s="2">
        <v>42881</v>
      </c>
      <c r="E5541" t="s">
        <v>49</v>
      </c>
      <c r="F5541" t="s">
        <v>825</v>
      </c>
      <c r="G5541" t="str">
        <f t="shared" si="258"/>
        <v>US-2017-150595-LE-16810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  <c r="W5541" s="3">
        <f t="shared" si="259"/>
        <v>-0.3</v>
      </c>
      <c r="X5541" t="str">
        <f t="shared" si="260"/>
        <v>Medium</v>
      </c>
    </row>
    <row r="5542" spans="1:24" x14ac:dyDescent="0.2">
      <c r="A5542">
        <v>5541</v>
      </c>
      <c r="B5542" t="s">
        <v>8321</v>
      </c>
      <c r="C5542" s="2">
        <v>42877</v>
      </c>
      <c r="D5542" s="2">
        <v>42881</v>
      </c>
      <c r="E5542" t="s">
        <v>49</v>
      </c>
      <c r="F5542" t="s">
        <v>825</v>
      </c>
      <c r="G5542" t="str">
        <f t="shared" si="258"/>
        <v>US-2017-150595-LE-16810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1.5919999999999996</v>
      </c>
      <c r="T5542">
        <v>2</v>
      </c>
      <c r="U5542">
        <v>0.8</v>
      </c>
      <c r="V5542">
        <v>-2.6268000000000002</v>
      </c>
      <c r="W5542" s="3">
        <f t="shared" si="259"/>
        <v>-1.6500000000000006</v>
      </c>
      <c r="X5542" t="str">
        <f t="shared" si="260"/>
        <v>High</v>
      </c>
    </row>
    <row r="5543" spans="1:24" x14ac:dyDescent="0.2">
      <c r="A5543">
        <v>5542</v>
      </c>
      <c r="B5543" t="s">
        <v>8321</v>
      </c>
      <c r="C5543" s="2">
        <v>42877</v>
      </c>
      <c r="D5543" s="2">
        <v>42881</v>
      </c>
      <c r="E5543" t="s">
        <v>49</v>
      </c>
      <c r="F5543" t="s">
        <v>825</v>
      </c>
      <c r="G5543" t="str">
        <f t="shared" si="258"/>
        <v>US-2017-150595-LE-16810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2578</v>
      </c>
      <c r="P5543" t="s">
        <v>45</v>
      </c>
      <c r="Q5543" t="s">
        <v>578</v>
      </c>
      <c r="R5543" t="s">
        <v>2579</v>
      </c>
      <c r="S5543">
        <v>22.344000000000001</v>
      </c>
      <c r="T5543">
        <v>3</v>
      </c>
      <c r="U5543">
        <v>0.2</v>
      </c>
      <c r="V5543">
        <v>2.5136999999999983</v>
      </c>
      <c r="W5543" s="3">
        <f t="shared" si="259"/>
        <v>0.11249999999999992</v>
      </c>
      <c r="X5543" t="str">
        <f t="shared" si="260"/>
        <v>Medium</v>
      </c>
    </row>
    <row r="5544" spans="1:24" x14ac:dyDescent="0.2">
      <c r="A5544">
        <v>5543</v>
      </c>
      <c r="B5544" t="s">
        <v>8322</v>
      </c>
      <c r="C5544" s="2">
        <v>42723</v>
      </c>
      <c r="D5544" s="2">
        <v>42729</v>
      </c>
      <c r="E5544" t="s">
        <v>49</v>
      </c>
      <c r="F5544" t="s">
        <v>219</v>
      </c>
      <c r="G5544" t="str">
        <f t="shared" si="258"/>
        <v>CA-2016-134936-ES-14080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-218.86559999999997</v>
      </c>
      <c r="W5544" s="3">
        <f t="shared" si="259"/>
        <v>-0.47999999999999993</v>
      </c>
      <c r="X5544" t="str">
        <f t="shared" si="260"/>
        <v>High</v>
      </c>
    </row>
    <row r="5545" spans="1:24" x14ac:dyDescent="0.2">
      <c r="A5545">
        <v>5544</v>
      </c>
      <c r="B5545" t="s">
        <v>8322</v>
      </c>
      <c r="C5545" s="2">
        <v>42723</v>
      </c>
      <c r="D5545" s="2">
        <v>42729</v>
      </c>
      <c r="E5545" t="s">
        <v>49</v>
      </c>
      <c r="F5545" t="s">
        <v>219</v>
      </c>
      <c r="G5545" t="str">
        <f t="shared" si="258"/>
        <v>CA-2016-134936-ES-14080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10.440000000000001</v>
      </c>
      <c r="T5545">
        <v>6</v>
      </c>
      <c r="U5545">
        <v>0.7</v>
      </c>
      <c r="V5545">
        <v>-7.6559999999999988</v>
      </c>
      <c r="W5545" s="3">
        <f t="shared" si="259"/>
        <v>-0.73333333333333317</v>
      </c>
      <c r="X5545" t="str">
        <f t="shared" si="260"/>
        <v>High</v>
      </c>
    </row>
    <row r="5546" spans="1:24" x14ac:dyDescent="0.2">
      <c r="A5546">
        <v>5545</v>
      </c>
      <c r="B5546" t="s">
        <v>8322</v>
      </c>
      <c r="C5546" s="2">
        <v>42723</v>
      </c>
      <c r="D5546" s="2">
        <v>42729</v>
      </c>
      <c r="E5546" t="s">
        <v>49</v>
      </c>
      <c r="F5546" t="s">
        <v>219</v>
      </c>
      <c r="G5546" t="str">
        <f t="shared" si="258"/>
        <v>CA-2016-134936-ES-14080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2057</v>
      </c>
      <c r="P5546" t="s">
        <v>45</v>
      </c>
      <c r="Q5546" t="s">
        <v>74</v>
      </c>
      <c r="R5546" t="s">
        <v>2058</v>
      </c>
      <c r="S5546">
        <v>5.2140000000000004</v>
      </c>
      <c r="T5546">
        <v>2</v>
      </c>
      <c r="U5546">
        <v>0.7</v>
      </c>
      <c r="V5546">
        <v>-4.1711999999999989</v>
      </c>
      <c r="W5546" s="3">
        <f t="shared" si="259"/>
        <v>-0.79999999999999971</v>
      </c>
      <c r="X5546" t="str">
        <f t="shared" si="260"/>
        <v>High</v>
      </c>
    </row>
    <row r="5547" spans="1:24" x14ac:dyDescent="0.2">
      <c r="A5547">
        <v>5546</v>
      </c>
      <c r="B5547" t="s">
        <v>8325</v>
      </c>
      <c r="C5547" s="2">
        <v>43000</v>
      </c>
      <c r="D5547" s="2">
        <v>43004</v>
      </c>
      <c r="E5547" t="s">
        <v>49</v>
      </c>
      <c r="F5547" t="s">
        <v>3770</v>
      </c>
      <c r="G5547" t="str">
        <f t="shared" si="258"/>
        <v>CA-2017-102967-MG-17890</v>
      </c>
      <c r="H5547" t="s">
        <v>3771</v>
      </c>
      <c r="I5547" t="s">
        <v>101</v>
      </c>
      <c r="J5547" t="s">
        <v>26</v>
      </c>
      <c r="K5547" t="s">
        <v>86</v>
      </c>
      <c r="L5547" t="s">
        <v>2699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17.523999999999997</v>
      </c>
      <c r="W5547" s="3">
        <f t="shared" si="259"/>
        <v>0.25999999999999995</v>
      </c>
      <c r="X5547" t="str">
        <f t="shared" si="260"/>
        <v>No Discount</v>
      </c>
    </row>
    <row r="5548" spans="1:24" x14ac:dyDescent="0.2">
      <c r="A5548">
        <v>5547</v>
      </c>
      <c r="B5548" t="s">
        <v>8326</v>
      </c>
      <c r="C5548" s="2">
        <v>42985</v>
      </c>
      <c r="D5548" s="2">
        <v>42986</v>
      </c>
      <c r="E5548" t="s">
        <v>187</v>
      </c>
      <c r="F5548" t="s">
        <v>5231</v>
      </c>
      <c r="G5548" t="str">
        <f t="shared" si="258"/>
        <v>CA-2017-151008-JM-16195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10.567200000000001</v>
      </c>
      <c r="W5548" s="3">
        <f t="shared" si="259"/>
        <v>0.42000000000000004</v>
      </c>
      <c r="X5548" t="str">
        <f t="shared" si="260"/>
        <v>No Discount</v>
      </c>
    </row>
    <row r="5549" spans="1:24" x14ac:dyDescent="0.2">
      <c r="A5549">
        <v>5548</v>
      </c>
      <c r="B5549" t="s">
        <v>8326</v>
      </c>
      <c r="C5549" s="2">
        <v>42985</v>
      </c>
      <c r="D5549" s="2">
        <v>42986</v>
      </c>
      <c r="E5549" t="s">
        <v>187</v>
      </c>
      <c r="F5549" t="s">
        <v>5231</v>
      </c>
      <c r="G5549" t="str">
        <f t="shared" si="258"/>
        <v>CA-2017-151008-JM-16195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5063</v>
      </c>
      <c r="P5549" t="s">
        <v>70</v>
      </c>
      <c r="Q5549" t="s">
        <v>71</v>
      </c>
      <c r="R5549" t="s">
        <v>5064</v>
      </c>
      <c r="S5549">
        <v>126.56</v>
      </c>
      <c r="T5549">
        <v>4</v>
      </c>
      <c r="U5549">
        <v>0.2</v>
      </c>
      <c r="V5549">
        <v>47.459999999999994</v>
      </c>
      <c r="W5549" s="3">
        <f t="shared" si="259"/>
        <v>0.37499999999999994</v>
      </c>
      <c r="X5549" t="str">
        <f t="shared" si="260"/>
        <v>Medium</v>
      </c>
    </row>
    <row r="5550" spans="1:24" x14ac:dyDescent="0.2">
      <c r="A5550">
        <v>5549</v>
      </c>
      <c r="B5550" t="s">
        <v>8328</v>
      </c>
      <c r="C5550" s="2">
        <v>41971</v>
      </c>
      <c r="D5550" s="2">
        <v>41974</v>
      </c>
      <c r="E5550" t="s">
        <v>187</v>
      </c>
      <c r="F5550" t="s">
        <v>4150</v>
      </c>
      <c r="G5550" t="str">
        <f t="shared" si="258"/>
        <v>CA-2014-159800-SG-20470</v>
      </c>
      <c r="H5550" t="s">
        <v>4151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3657</v>
      </c>
      <c r="P5550" t="s">
        <v>45</v>
      </c>
      <c r="Q5550" t="s">
        <v>77</v>
      </c>
      <c r="R5550" t="s">
        <v>3658</v>
      </c>
      <c r="S5550">
        <v>43.68</v>
      </c>
      <c r="T5550">
        <v>3</v>
      </c>
      <c r="U5550">
        <v>0</v>
      </c>
      <c r="V5550">
        <v>11.793600000000001</v>
      </c>
      <c r="W5550" s="3">
        <f t="shared" si="259"/>
        <v>0.27</v>
      </c>
      <c r="X5550" t="str">
        <f t="shared" si="260"/>
        <v>No Discount</v>
      </c>
    </row>
    <row r="5551" spans="1:24" x14ac:dyDescent="0.2">
      <c r="A5551">
        <v>5550</v>
      </c>
      <c r="B5551" t="s">
        <v>8328</v>
      </c>
      <c r="C5551" s="2">
        <v>41971</v>
      </c>
      <c r="D5551" s="2">
        <v>41974</v>
      </c>
      <c r="E5551" t="s">
        <v>187</v>
      </c>
      <c r="F5551" t="s">
        <v>4150</v>
      </c>
      <c r="G5551" t="str">
        <f t="shared" si="258"/>
        <v>CA-2014-159800-SG-20470</v>
      </c>
      <c r="H5551" t="s">
        <v>4151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3176</v>
      </c>
      <c r="P5551" t="s">
        <v>70</v>
      </c>
      <c r="Q5551" t="s">
        <v>160</v>
      </c>
      <c r="R5551" t="s">
        <v>3177</v>
      </c>
      <c r="S5551">
        <v>139.92999999999998</v>
      </c>
      <c r="T5551">
        <v>7</v>
      </c>
      <c r="U5551">
        <v>0</v>
      </c>
      <c r="V5551">
        <v>34.982499999999987</v>
      </c>
      <c r="W5551" s="3">
        <f t="shared" si="259"/>
        <v>0.24999999999999994</v>
      </c>
      <c r="X5551" t="str">
        <f t="shared" si="260"/>
        <v>No Discount</v>
      </c>
    </row>
    <row r="5552" spans="1:24" x14ac:dyDescent="0.2">
      <c r="A5552">
        <v>5551</v>
      </c>
      <c r="B5552" t="s">
        <v>8329</v>
      </c>
      <c r="C5552" s="2">
        <v>41955</v>
      </c>
      <c r="D5552" s="2">
        <v>41959</v>
      </c>
      <c r="E5552" t="s">
        <v>49</v>
      </c>
      <c r="F5552" t="s">
        <v>6805</v>
      </c>
      <c r="G5552" t="str">
        <f t="shared" si="258"/>
        <v>US-2014-159618-DB-12970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0.33399999999999974</v>
      </c>
      <c r="W5552" s="3">
        <f t="shared" si="259"/>
        <v>0.1249999999999999</v>
      </c>
      <c r="X5552" t="str">
        <f t="shared" si="260"/>
        <v>Medium</v>
      </c>
    </row>
    <row r="5553" spans="1:24" x14ac:dyDescent="0.2">
      <c r="A5553">
        <v>5552</v>
      </c>
      <c r="B5553" t="s">
        <v>8329</v>
      </c>
      <c r="C5553" s="2">
        <v>41955</v>
      </c>
      <c r="D5553" s="2">
        <v>41959</v>
      </c>
      <c r="E5553" t="s">
        <v>49</v>
      </c>
      <c r="F5553" t="s">
        <v>6805</v>
      </c>
      <c r="G5553" t="str">
        <f t="shared" si="258"/>
        <v>US-2014-159618-DB-12970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16.656000000000002</v>
      </c>
      <c r="T5553">
        <v>6</v>
      </c>
      <c r="U5553">
        <v>0.2</v>
      </c>
      <c r="V5553">
        <v>-3.123000000000002</v>
      </c>
      <c r="W5553" s="3">
        <f t="shared" si="259"/>
        <v>-0.18750000000000008</v>
      </c>
      <c r="X5553" t="str">
        <f t="shared" si="260"/>
        <v>Medium</v>
      </c>
    </row>
    <row r="5554" spans="1:24" x14ac:dyDescent="0.2">
      <c r="A5554">
        <v>5553</v>
      </c>
      <c r="B5554" t="s">
        <v>8329</v>
      </c>
      <c r="C5554" s="2">
        <v>41955</v>
      </c>
      <c r="D5554" s="2">
        <v>41959</v>
      </c>
      <c r="E5554" t="s">
        <v>49</v>
      </c>
      <c r="F5554" t="s">
        <v>6805</v>
      </c>
      <c r="G5554" t="str">
        <f t="shared" si="258"/>
        <v>US-2014-159618-DB-12970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79.512000000000015</v>
      </c>
      <c r="T5554">
        <v>3</v>
      </c>
      <c r="U5554">
        <v>0.2</v>
      </c>
      <c r="V5554">
        <v>20.8719</v>
      </c>
      <c r="W5554" s="3">
        <f t="shared" si="259"/>
        <v>0.26249999999999996</v>
      </c>
      <c r="X5554" t="str">
        <f t="shared" si="260"/>
        <v>Medium</v>
      </c>
    </row>
    <row r="5555" spans="1:24" x14ac:dyDescent="0.2">
      <c r="A5555">
        <v>5554</v>
      </c>
      <c r="B5555" t="s">
        <v>8329</v>
      </c>
      <c r="C5555" s="2">
        <v>41955</v>
      </c>
      <c r="D5555" s="2">
        <v>41959</v>
      </c>
      <c r="E5555" t="s">
        <v>49</v>
      </c>
      <c r="F5555" t="s">
        <v>6805</v>
      </c>
      <c r="G5555" t="str">
        <f t="shared" si="258"/>
        <v>US-2014-159618-DB-12970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36.288000000000011</v>
      </c>
      <c r="T5555">
        <v>7</v>
      </c>
      <c r="U5555">
        <v>0.2</v>
      </c>
      <c r="V5555">
        <v>12.700800000000001</v>
      </c>
      <c r="W5555" s="3">
        <f t="shared" si="259"/>
        <v>0.34999999999999992</v>
      </c>
      <c r="X5555" t="str">
        <f t="shared" si="260"/>
        <v>Medium</v>
      </c>
    </row>
    <row r="5556" spans="1:24" x14ac:dyDescent="0.2">
      <c r="A5556">
        <v>5555</v>
      </c>
      <c r="B5556" t="s">
        <v>8329</v>
      </c>
      <c r="C5556" s="2">
        <v>41955</v>
      </c>
      <c r="D5556" s="2">
        <v>41959</v>
      </c>
      <c r="E5556" t="s">
        <v>49</v>
      </c>
      <c r="F5556" t="s">
        <v>6805</v>
      </c>
      <c r="G5556" t="str">
        <f t="shared" si="258"/>
        <v>US-2014-159618-DB-12970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3498</v>
      </c>
      <c r="P5556" t="s">
        <v>31</v>
      </c>
      <c r="Q5556" t="s">
        <v>32</v>
      </c>
      <c r="R5556" t="s">
        <v>3499</v>
      </c>
      <c r="S5556">
        <v>67.993199999999987</v>
      </c>
      <c r="T5556">
        <v>1</v>
      </c>
      <c r="U5556">
        <v>0.32</v>
      </c>
      <c r="V5556">
        <v>-12.998700000000007</v>
      </c>
      <c r="W5556" s="3">
        <f t="shared" si="259"/>
        <v>-0.19117647058823542</v>
      </c>
      <c r="X5556" t="str">
        <f t="shared" si="260"/>
        <v>High</v>
      </c>
    </row>
    <row r="5557" spans="1:24" x14ac:dyDescent="0.2">
      <c r="A5557">
        <v>5556</v>
      </c>
      <c r="B5557" t="s">
        <v>8330</v>
      </c>
      <c r="C5557" s="2">
        <v>43010</v>
      </c>
      <c r="D5557" s="2">
        <v>43014</v>
      </c>
      <c r="E5557" t="s">
        <v>22</v>
      </c>
      <c r="F5557" t="s">
        <v>4014</v>
      </c>
      <c r="G5557" t="str">
        <f t="shared" si="258"/>
        <v>CA-2017-116113-JW-15220</v>
      </c>
      <c r="H5557" t="s">
        <v>4015</v>
      </c>
      <c r="I5557" t="s">
        <v>40</v>
      </c>
      <c r="J5557" t="s">
        <v>26</v>
      </c>
      <c r="K5557" t="s">
        <v>1820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3.4543999999999997</v>
      </c>
      <c r="W5557" s="3">
        <f t="shared" si="259"/>
        <v>0.33999999999999997</v>
      </c>
      <c r="X5557" t="str">
        <f t="shared" si="260"/>
        <v>No Discount</v>
      </c>
    </row>
    <row r="5558" spans="1:24" x14ac:dyDescent="0.2">
      <c r="A5558">
        <v>5557</v>
      </c>
      <c r="B5558" t="s">
        <v>8331</v>
      </c>
      <c r="C5558" s="2">
        <v>42352</v>
      </c>
      <c r="D5558" s="2">
        <v>42356</v>
      </c>
      <c r="E5558" t="s">
        <v>49</v>
      </c>
      <c r="F5558" t="s">
        <v>3946</v>
      </c>
      <c r="G5558" t="str">
        <f t="shared" si="258"/>
        <v>CA-2015-125066-KD-16495</v>
      </c>
      <c r="H5558" t="s">
        <v>3947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1.9711999999999996</v>
      </c>
      <c r="W5558" s="3">
        <f t="shared" si="259"/>
        <v>0.31999999999999995</v>
      </c>
      <c r="X5558" t="str">
        <f t="shared" si="260"/>
        <v>No Discount</v>
      </c>
    </row>
    <row r="5559" spans="1:24" x14ac:dyDescent="0.2">
      <c r="A5559">
        <v>5558</v>
      </c>
      <c r="B5559" t="s">
        <v>8331</v>
      </c>
      <c r="C5559" s="2">
        <v>42352</v>
      </c>
      <c r="D5559" s="2">
        <v>42356</v>
      </c>
      <c r="E5559" t="s">
        <v>49</v>
      </c>
      <c r="F5559" t="s">
        <v>3946</v>
      </c>
      <c r="G5559" t="str">
        <f t="shared" si="258"/>
        <v>CA-2015-125066-KD-16495</v>
      </c>
      <c r="H5559" t="s">
        <v>3947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15.764000000000003</v>
      </c>
      <c r="W5559" s="3">
        <f t="shared" si="259"/>
        <v>0.28000000000000008</v>
      </c>
      <c r="X5559" t="str">
        <f t="shared" si="260"/>
        <v>No Discount</v>
      </c>
    </row>
    <row r="5560" spans="1:24" x14ac:dyDescent="0.2">
      <c r="A5560">
        <v>5559</v>
      </c>
      <c r="B5560" t="s">
        <v>8332</v>
      </c>
      <c r="C5560" s="2">
        <v>42344</v>
      </c>
      <c r="D5560" s="2">
        <v>42348</v>
      </c>
      <c r="E5560" t="s">
        <v>49</v>
      </c>
      <c r="F5560" t="s">
        <v>5117</v>
      </c>
      <c r="G5560" t="str">
        <f t="shared" si="258"/>
        <v>US-2015-114741-IL-15100</v>
      </c>
      <c r="H5560" t="s">
        <v>5118</v>
      </c>
      <c r="I5560" t="s">
        <v>25</v>
      </c>
      <c r="J5560" t="s">
        <v>26</v>
      </c>
      <c r="K5560" t="s">
        <v>4052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3.1104000000000003</v>
      </c>
      <c r="W5560" s="3">
        <f t="shared" si="259"/>
        <v>0.48000000000000004</v>
      </c>
      <c r="X5560" t="str">
        <f t="shared" si="260"/>
        <v>No Discount</v>
      </c>
    </row>
    <row r="5561" spans="1:24" x14ac:dyDescent="0.2">
      <c r="A5561">
        <v>5560</v>
      </c>
      <c r="B5561" t="s">
        <v>8332</v>
      </c>
      <c r="C5561" s="2">
        <v>42344</v>
      </c>
      <c r="D5561" s="2">
        <v>42348</v>
      </c>
      <c r="E5561" t="s">
        <v>49</v>
      </c>
      <c r="F5561" t="s">
        <v>5117</v>
      </c>
      <c r="G5561" t="str">
        <f t="shared" si="258"/>
        <v>US-2015-114741-IL-15100</v>
      </c>
      <c r="H5561" t="s">
        <v>5118</v>
      </c>
      <c r="I5561" t="s">
        <v>25</v>
      </c>
      <c r="J5561" t="s">
        <v>26</v>
      </c>
      <c r="K5561" t="s">
        <v>4052</v>
      </c>
      <c r="L5561" t="s">
        <v>1395</v>
      </c>
      <c r="M5561">
        <v>89031</v>
      </c>
      <c r="N5561" t="s">
        <v>43</v>
      </c>
      <c r="O5561" t="s">
        <v>5007</v>
      </c>
      <c r="P5561" t="s">
        <v>45</v>
      </c>
      <c r="Q5561" t="s">
        <v>58</v>
      </c>
      <c r="R5561" t="s">
        <v>5008</v>
      </c>
      <c r="S5561">
        <v>1325.8500000000001</v>
      </c>
      <c r="T5561">
        <v>5</v>
      </c>
      <c r="U5561">
        <v>0</v>
      </c>
      <c r="V5561">
        <v>238.65299999999991</v>
      </c>
      <c r="W5561" s="3">
        <f t="shared" si="259"/>
        <v>0.17999999999999991</v>
      </c>
      <c r="X5561" t="str">
        <f t="shared" si="260"/>
        <v>No Discount</v>
      </c>
    </row>
    <row r="5562" spans="1:24" x14ac:dyDescent="0.2">
      <c r="A5562">
        <v>5561</v>
      </c>
      <c r="B5562" t="s">
        <v>8332</v>
      </c>
      <c r="C5562" s="2">
        <v>42344</v>
      </c>
      <c r="D5562" s="2">
        <v>42348</v>
      </c>
      <c r="E5562" t="s">
        <v>49</v>
      </c>
      <c r="F5562" t="s">
        <v>5117</v>
      </c>
      <c r="G5562" t="str">
        <f t="shared" si="258"/>
        <v>US-2015-114741-IL-15100</v>
      </c>
      <c r="H5562" t="s">
        <v>5118</v>
      </c>
      <c r="I5562" t="s">
        <v>25</v>
      </c>
      <c r="J5562" t="s">
        <v>26</v>
      </c>
      <c r="K5562" t="s">
        <v>4052</v>
      </c>
      <c r="L5562" t="s">
        <v>1395</v>
      </c>
      <c r="M5562">
        <v>89031</v>
      </c>
      <c r="N5562" t="s">
        <v>43</v>
      </c>
      <c r="O5562" t="s">
        <v>2686</v>
      </c>
      <c r="P5562" t="s">
        <v>45</v>
      </c>
      <c r="Q5562" t="s">
        <v>46</v>
      </c>
      <c r="R5562" t="s">
        <v>2687</v>
      </c>
      <c r="S5562">
        <v>14.940000000000001</v>
      </c>
      <c r="T5562">
        <v>3</v>
      </c>
      <c r="U5562">
        <v>0</v>
      </c>
      <c r="V5562">
        <v>6.8723999999999998</v>
      </c>
      <c r="W5562" s="3">
        <f t="shared" si="259"/>
        <v>0.45999999999999996</v>
      </c>
      <c r="X5562" t="str">
        <f t="shared" si="260"/>
        <v>No Discount</v>
      </c>
    </row>
    <row r="5563" spans="1:24" x14ac:dyDescent="0.2">
      <c r="A5563">
        <v>5562</v>
      </c>
      <c r="B5563" t="s">
        <v>8335</v>
      </c>
      <c r="C5563" s="2">
        <v>42825</v>
      </c>
      <c r="D5563" s="2">
        <v>42827</v>
      </c>
      <c r="E5563" t="s">
        <v>22</v>
      </c>
      <c r="F5563" t="s">
        <v>4514</v>
      </c>
      <c r="G5563" t="str">
        <f t="shared" si="258"/>
        <v>CA-2017-133263-JE-15610</v>
      </c>
      <c r="H5563" t="s">
        <v>4515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  <c r="W5563" s="3">
        <f t="shared" si="259"/>
        <v>0.5</v>
      </c>
      <c r="X5563" t="str">
        <f t="shared" si="260"/>
        <v>No Discount</v>
      </c>
    </row>
    <row r="5564" spans="1:24" x14ac:dyDescent="0.2">
      <c r="A5564">
        <v>5563</v>
      </c>
      <c r="B5564" t="s">
        <v>8335</v>
      </c>
      <c r="C5564" s="2">
        <v>42825</v>
      </c>
      <c r="D5564" s="2">
        <v>42827</v>
      </c>
      <c r="E5564" t="s">
        <v>22</v>
      </c>
      <c r="F5564" t="s">
        <v>4514</v>
      </c>
      <c r="G5564" t="str">
        <f t="shared" si="258"/>
        <v>CA-2017-133263-JE-15610</v>
      </c>
      <c r="H5564" t="s">
        <v>4515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  <c r="W5564" s="3">
        <f t="shared" si="259"/>
        <v>0.48000000000000009</v>
      </c>
      <c r="X5564" t="str">
        <f t="shared" si="260"/>
        <v>No Discount</v>
      </c>
    </row>
    <row r="5565" spans="1:24" x14ac:dyDescent="0.2">
      <c r="A5565">
        <v>5564</v>
      </c>
      <c r="B5565" t="s">
        <v>8335</v>
      </c>
      <c r="C5565" s="2">
        <v>42825</v>
      </c>
      <c r="D5565" s="2">
        <v>42827</v>
      </c>
      <c r="E5565" t="s">
        <v>22</v>
      </c>
      <c r="F5565" t="s">
        <v>4514</v>
      </c>
      <c r="G5565" t="str">
        <f t="shared" si="258"/>
        <v>CA-2017-133263-JE-15610</v>
      </c>
      <c r="H5565" t="s">
        <v>4515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  <c r="W5565" s="3">
        <f t="shared" si="259"/>
        <v>0.48</v>
      </c>
      <c r="X5565" t="str">
        <f t="shared" si="260"/>
        <v>No Discount</v>
      </c>
    </row>
    <row r="5566" spans="1:24" x14ac:dyDescent="0.2">
      <c r="A5566">
        <v>5565</v>
      </c>
      <c r="B5566" t="s">
        <v>8336</v>
      </c>
      <c r="C5566" s="2">
        <v>42807</v>
      </c>
      <c r="D5566" s="2">
        <v>42807</v>
      </c>
      <c r="E5566" t="s">
        <v>1292</v>
      </c>
      <c r="F5566" t="s">
        <v>6720</v>
      </c>
      <c r="G5566" t="str">
        <f t="shared" si="258"/>
        <v>CA-2017-157966-SU-20665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19.456000000000003</v>
      </c>
      <c r="T5566">
        <v>4</v>
      </c>
      <c r="U5566">
        <v>0.2</v>
      </c>
      <c r="V5566">
        <v>2.188799999999997</v>
      </c>
      <c r="W5566" s="3">
        <f t="shared" si="259"/>
        <v>0.11249999999999982</v>
      </c>
      <c r="X5566" t="str">
        <f t="shared" si="260"/>
        <v>Medium</v>
      </c>
    </row>
    <row r="5567" spans="1:24" x14ac:dyDescent="0.2">
      <c r="A5567">
        <v>5566</v>
      </c>
      <c r="B5567" t="s">
        <v>8336</v>
      </c>
      <c r="C5567" s="2">
        <v>42807</v>
      </c>
      <c r="D5567" s="2">
        <v>42807</v>
      </c>
      <c r="E5567" t="s">
        <v>1292</v>
      </c>
      <c r="F5567" t="s">
        <v>6720</v>
      </c>
      <c r="G5567" t="str">
        <f t="shared" si="258"/>
        <v>CA-2017-157966-SU-20665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8.9993999999999801</v>
      </c>
      <c r="W5567" s="3">
        <f t="shared" si="259"/>
        <v>4.2857142857142767E-2</v>
      </c>
      <c r="X5567" t="str">
        <f t="shared" si="260"/>
        <v>Medium</v>
      </c>
    </row>
    <row r="5568" spans="1:24" x14ac:dyDescent="0.2">
      <c r="A5568">
        <v>5567</v>
      </c>
      <c r="B5568" t="s">
        <v>8336</v>
      </c>
      <c r="C5568" s="2">
        <v>42807</v>
      </c>
      <c r="D5568" s="2">
        <v>42807</v>
      </c>
      <c r="E5568" t="s">
        <v>1292</v>
      </c>
      <c r="F5568" t="s">
        <v>6720</v>
      </c>
      <c r="G5568" t="str">
        <f t="shared" si="258"/>
        <v>CA-2017-157966-SU-20665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29.760000000000005</v>
      </c>
      <c r="T5568">
        <v>5</v>
      </c>
      <c r="U5568">
        <v>0.2</v>
      </c>
      <c r="V5568">
        <v>1.8599999999999994</v>
      </c>
      <c r="W5568" s="3">
        <f t="shared" si="259"/>
        <v>6.2499999999999972E-2</v>
      </c>
      <c r="X5568" t="str">
        <f t="shared" si="260"/>
        <v>Medium</v>
      </c>
    </row>
    <row r="5569" spans="1:24" x14ac:dyDescent="0.2">
      <c r="A5569">
        <v>5568</v>
      </c>
      <c r="B5569" t="s">
        <v>8336</v>
      </c>
      <c r="C5569" s="2">
        <v>42807</v>
      </c>
      <c r="D5569" s="2">
        <v>42807</v>
      </c>
      <c r="E5569" t="s">
        <v>1292</v>
      </c>
      <c r="F5569" t="s">
        <v>6720</v>
      </c>
      <c r="G5569" t="str">
        <f t="shared" si="258"/>
        <v>CA-2017-157966-SU-20665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-2.5647999999999982</v>
      </c>
      <c r="W5569" s="3">
        <f t="shared" si="259"/>
        <v>-2.857142857142855E-2</v>
      </c>
      <c r="X5569" t="str">
        <f t="shared" si="260"/>
        <v>Medium</v>
      </c>
    </row>
    <row r="5570" spans="1:24" x14ac:dyDescent="0.2">
      <c r="A5570">
        <v>5569</v>
      </c>
      <c r="B5570" t="s">
        <v>8336</v>
      </c>
      <c r="C5570" s="2">
        <v>42807</v>
      </c>
      <c r="D5570" s="2">
        <v>42807</v>
      </c>
      <c r="E5570" t="s">
        <v>1292</v>
      </c>
      <c r="F5570" t="s">
        <v>6720</v>
      </c>
      <c r="G5570" t="str">
        <f t="shared" si="258"/>
        <v>CA-2017-157966-SU-20665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335.99440000000004</v>
      </c>
      <c r="W5570" s="3">
        <f t="shared" si="259"/>
        <v>0.35000000000000003</v>
      </c>
      <c r="X5570" t="str">
        <f t="shared" si="260"/>
        <v>Medium</v>
      </c>
    </row>
    <row r="5571" spans="1:24" x14ac:dyDescent="0.2">
      <c r="A5571">
        <v>5570</v>
      </c>
      <c r="B5571" t="s">
        <v>8336</v>
      </c>
      <c r="C5571" s="2">
        <v>42807</v>
      </c>
      <c r="D5571" s="2">
        <v>42807</v>
      </c>
      <c r="E5571" t="s">
        <v>1292</v>
      </c>
      <c r="F5571" t="s">
        <v>6720</v>
      </c>
      <c r="G5571" t="str">
        <f t="shared" ref="G5571:G5634" si="261" xml:space="preserve"> B5571 &amp; "-" &amp; F5571</f>
        <v>CA-2017-157966-SU-20665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2130</v>
      </c>
      <c r="P5571" t="s">
        <v>45</v>
      </c>
      <c r="Q5571" t="s">
        <v>89</v>
      </c>
      <c r="R5571" t="s">
        <v>2131</v>
      </c>
      <c r="S5571">
        <v>15.552000000000003</v>
      </c>
      <c r="T5571">
        <v>3</v>
      </c>
      <c r="U5571">
        <v>0.2</v>
      </c>
      <c r="V5571">
        <v>5.6375999999999999</v>
      </c>
      <c r="W5571" s="3">
        <f t="shared" ref="W5571:W5634" si="262">V5571/S5571</f>
        <v>0.36249999999999993</v>
      </c>
      <c r="X5571" t="str">
        <f t="shared" ref="X5571:X5634" si="263">IF(U5571=0, "No Discount", IF(U5571&lt;=0.1, "Low", IF(U5571&lt;=0.3, "Medium", "High")))</f>
        <v>Medium</v>
      </c>
    </row>
    <row r="5572" spans="1:24" x14ac:dyDescent="0.2">
      <c r="A5572">
        <v>5571</v>
      </c>
      <c r="B5572" t="s">
        <v>8336</v>
      </c>
      <c r="C5572" s="2">
        <v>42807</v>
      </c>
      <c r="D5572" s="2">
        <v>42807</v>
      </c>
      <c r="E5572" t="s">
        <v>1292</v>
      </c>
      <c r="F5572" t="s">
        <v>6720</v>
      </c>
      <c r="G5572" t="str">
        <f t="shared" si="261"/>
        <v>CA-2017-157966-SU-20665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34.360000000000007</v>
      </c>
      <c r="T5572">
        <v>1</v>
      </c>
      <c r="U5572">
        <v>0.2</v>
      </c>
      <c r="V5572">
        <v>-7.3015000000000025</v>
      </c>
      <c r="W5572" s="3">
        <f t="shared" si="262"/>
        <v>-0.21250000000000002</v>
      </c>
      <c r="X5572" t="str">
        <f t="shared" si="263"/>
        <v>Medium</v>
      </c>
    </row>
    <row r="5573" spans="1:24" x14ac:dyDescent="0.2">
      <c r="A5573">
        <v>5572</v>
      </c>
      <c r="B5573" t="s">
        <v>8339</v>
      </c>
      <c r="C5573" s="2">
        <v>41978</v>
      </c>
      <c r="D5573" s="2">
        <v>41982</v>
      </c>
      <c r="E5573" t="s">
        <v>49</v>
      </c>
      <c r="F5573" t="s">
        <v>896</v>
      </c>
      <c r="G5573" t="str">
        <f t="shared" si="261"/>
        <v>CA-2014-151162-EA-14035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35.661300000000004</v>
      </c>
      <c r="W5573" s="3">
        <f t="shared" si="262"/>
        <v>0.36250000000000004</v>
      </c>
      <c r="X5573" t="str">
        <f t="shared" si="263"/>
        <v>Medium</v>
      </c>
    </row>
    <row r="5574" spans="1:24" x14ac:dyDescent="0.2">
      <c r="A5574">
        <v>5573</v>
      </c>
      <c r="B5574" t="s">
        <v>8339</v>
      </c>
      <c r="C5574" s="2">
        <v>41978</v>
      </c>
      <c r="D5574" s="2">
        <v>41982</v>
      </c>
      <c r="E5574" t="s">
        <v>49</v>
      </c>
      <c r="F5574" t="s">
        <v>896</v>
      </c>
      <c r="G5574" t="str">
        <f t="shared" si="261"/>
        <v>CA-2014-151162-EA-14035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2691</v>
      </c>
      <c r="P5574" t="s">
        <v>45</v>
      </c>
      <c r="Q5574" t="s">
        <v>74</v>
      </c>
      <c r="R5574" t="s">
        <v>2692</v>
      </c>
      <c r="S5574">
        <v>29.940000000000005</v>
      </c>
      <c r="T5574">
        <v>4</v>
      </c>
      <c r="U5574">
        <v>0.7</v>
      </c>
      <c r="V5574">
        <v>-23.952000000000005</v>
      </c>
      <c r="W5574" s="3">
        <f t="shared" si="262"/>
        <v>-0.8</v>
      </c>
      <c r="X5574" t="str">
        <f t="shared" si="263"/>
        <v>High</v>
      </c>
    </row>
    <row r="5575" spans="1:24" x14ac:dyDescent="0.2">
      <c r="A5575">
        <v>5574</v>
      </c>
      <c r="B5575" t="s">
        <v>8339</v>
      </c>
      <c r="C5575" s="2">
        <v>41978</v>
      </c>
      <c r="D5575" s="2">
        <v>41982</v>
      </c>
      <c r="E5575" t="s">
        <v>49</v>
      </c>
      <c r="F5575" t="s">
        <v>896</v>
      </c>
      <c r="G5575" t="str">
        <f t="shared" si="261"/>
        <v>CA-2014-151162-EA-14035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5.6783999999999981</v>
      </c>
      <c r="W5575" s="3">
        <f t="shared" si="262"/>
        <v>0.32499999999999984</v>
      </c>
      <c r="X5575" t="str">
        <f t="shared" si="263"/>
        <v>Medium</v>
      </c>
    </row>
    <row r="5576" spans="1:24" x14ac:dyDescent="0.2">
      <c r="A5576">
        <v>5575</v>
      </c>
      <c r="B5576" t="s">
        <v>8339</v>
      </c>
      <c r="C5576" s="2">
        <v>41978</v>
      </c>
      <c r="D5576" s="2">
        <v>41982</v>
      </c>
      <c r="E5576" t="s">
        <v>49</v>
      </c>
      <c r="F5576" t="s">
        <v>896</v>
      </c>
      <c r="G5576" t="str">
        <f t="shared" si="261"/>
        <v>CA-2014-151162-EA-14035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-9.1845000000000034</v>
      </c>
      <c r="W5576" s="3">
        <f t="shared" si="262"/>
        <v>-0.25000000000000011</v>
      </c>
      <c r="X5576" t="str">
        <f t="shared" si="263"/>
        <v>High</v>
      </c>
    </row>
    <row r="5577" spans="1:24" x14ac:dyDescent="0.2">
      <c r="A5577">
        <v>5576</v>
      </c>
      <c r="B5577" t="s">
        <v>8339</v>
      </c>
      <c r="C5577" s="2">
        <v>41978</v>
      </c>
      <c r="D5577" s="2">
        <v>41982</v>
      </c>
      <c r="E5577" t="s">
        <v>49</v>
      </c>
      <c r="F5577" t="s">
        <v>896</v>
      </c>
      <c r="G5577" t="str">
        <f t="shared" si="261"/>
        <v>CA-2014-151162-EA-14035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4768</v>
      </c>
      <c r="P5577" t="s">
        <v>70</v>
      </c>
      <c r="Q5577" t="s">
        <v>71</v>
      </c>
      <c r="R5577" t="s">
        <v>4769</v>
      </c>
      <c r="S5577">
        <v>179.93999999999997</v>
      </c>
      <c r="T5577">
        <v>2</v>
      </c>
      <c r="U5577">
        <v>0.4</v>
      </c>
      <c r="V5577">
        <v>-44.984999999999999</v>
      </c>
      <c r="W5577" s="3">
        <f t="shared" si="262"/>
        <v>-0.25000000000000006</v>
      </c>
      <c r="X5577" t="str">
        <f t="shared" si="263"/>
        <v>High</v>
      </c>
    </row>
    <row r="5578" spans="1:24" x14ac:dyDescent="0.2">
      <c r="A5578">
        <v>5577</v>
      </c>
      <c r="B5578" t="s">
        <v>8344</v>
      </c>
      <c r="C5578" s="2">
        <v>42716</v>
      </c>
      <c r="D5578" s="2">
        <v>42720</v>
      </c>
      <c r="E5578" t="s">
        <v>49</v>
      </c>
      <c r="F5578" t="s">
        <v>1429</v>
      </c>
      <c r="G5578" t="str">
        <f t="shared" si="261"/>
        <v>CA-2016-136686-RF-19840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  <c r="W5578" s="3">
        <f t="shared" si="262"/>
        <v>0.32</v>
      </c>
      <c r="X5578" t="str">
        <f t="shared" si="263"/>
        <v>No Discount</v>
      </c>
    </row>
    <row r="5579" spans="1:24" x14ac:dyDescent="0.2">
      <c r="A5579">
        <v>5578</v>
      </c>
      <c r="B5579" t="s">
        <v>8344</v>
      </c>
      <c r="C5579" s="2">
        <v>42716</v>
      </c>
      <c r="D5579" s="2">
        <v>42720</v>
      </c>
      <c r="E5579" t="s">
        <v>49</v>
      </c>
      <c r="F5579" t="s">
        <v>1429</v>
      </c>
      <c r="G5579" t="str">
        <f t="shared" si="261"/>
        <v>CA-2016-136686-RF-19840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2140</v>
      </c>
      <c r="P5579" t="s">
        <v>45</v>
      </c>
      <c r="Q5579" t="s">
        <v>77</v>
      </c>
      <c r="R5579" t="s">
        <v>2141</v>
      </c>
      <c r="S5579">
        <v>56.519999999999996</v>
      </c>
      <c r="T5579">
        <v>3</v>
      </c>
      <c r="U5579">
        <v>0</v>
      </c>
      <c r="V5579">
        <v>15.8256</v>
      </c>
      <c r="W5579" s="3">
        <f t="shared" si="262"/>
        <v>0.28000000000000003</v>
      </c>
      <c r="X5579" t="str">
        <f t="shared" si="263"/>
        <v>No Discount</v>
      </c>
    </row>
    <row r="5580" spans="1:24" x14ac:dyDescent="0.2">
      <c r="A5580">
        <v>5579</v>
      </c>
      <c r="B5580" t="s">
        <v>8345</v>
      </c>
      <c r="C5580" s="2">
        <v>42987</v>
      </c>
      <c r="D5580" s="2">
        <v>42992</v>
      </c>
      <c r="E5580" t="s">
        <v>22</v>
      </c>
      <c r="F5580" t="s">
        <v>6580</v>
      </c>
      <c r="G5580" t="str">
        <f t="shared" si="261"/>
        <v>CA-2017-137498-LC-17050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3723</v>
      </c>
      <c r="P5580" t="s">
        <v>45</v>
      </c>
      <c r="Q5580" t="s">
        <v>67</v>
      </c>
      <c r="R5580" t="s">
        <v>3724</v>
      </c>
      <c r="S5580">
        <v>6.56</v>
      </c>
      <c r="T5580">
        <v>2</v>
      </c>
      <c r="U5580">
        <v>0</v>
      </c>
      <c r="V5580">
        <v>1.9023999999999992</v>
      </c>
      <c r="W5580" s="3">
        <f t="shared" si="262"/>
        <v>0.28999999999999987</v>
      </c>
      <c r="X5580" t="str">
        <f t="shared" si="263"/>
        <v>No Discount</v>
      </c>
    </row>
    <row r="5581" spans="1:24" x14ac:dyDescent="0.2">
      <c r="A5581">
        <v>5580</v>
      </c>
      <c r="B5581" t="s">
        <v>8345</v>
      </c>
      <c r="C5581" s="2">
        <v>42987</v>
      </c>
      <c r="D5581" s="2">
        <v>42992</v>
      </c>
      <c r="E5581" t="s">
        <v>22</v>
      </c>
      <c r="F5581" t="s">
        <v>6580</v>
      </c>
      <c r="G5581" t="str">
        <f t="shared" si="261"/>
        <v>CA-2017-137498-LC-17050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4935</v>
      </c>
      <c r="P5581" t="s">
        <v>31</v>
      </c>
      <c r="Q5581" t="s">
        <v>35</v>
      </c>
      <c r="R5581" t="s">
        <v>4936</v>
      </c>
      <c r="S5581">
        <v>243.92</v>
      </c>
      <c r="T5581">
        <v>5</v>
      </c>
      <c r="U5581">
        <v>0.2</v>
      </c>
      <c r="V5581">
        <v>-15.245000000000005</v>
      </c>
      <c r="W5581" s="3">
        <f t="shared" si="262"/>
        <v>-6.2500000000000028E-2</v>
      </c>
      <c r="X5581" t="str">
        <f t="shared" si="263"/>
        <v>Medium</v>
      </c>
    </row>
    <row r="5582" spans="1:24" x14ac:dyDescent="0.2">
      <c r="A5582">
        <v>5581</v>
      </c>
      <c r="B5582" t="s">
        <v>8345</v>
      </c>
      <c r="C5582" s="2">
        <v>42987</v>
      </c>
      <c r="D5582" s="2">
        <v>42992</v>
      </c>
      <c r="E5582" t="s">
        <v>22</v>
      </c>
      <c r="F5582" t="s">
        <v>6580</v>
      </c>
      <c r="G5582" t="str">
        <f t="shared" si="261"/>
        <v>CA-2017-137498-LC-17050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22.809600000000003</v>
      </c>
      <c r="W5582" s="3">
        <f t="shared" si="262"/>
        <v>0.48000000000000004</v>
      </c>
      <c r="X5582" t="str">
        <f t="shared" si="263"/>
        <v>No Discount</v>
      </c>
    </row>
    <row r="5583" spans="1:24" x14ac:dyDescent="0.2">
      <c r="A5583">
        <v>5582</v>
      </c>
      <c r="B5583" t="s">
        <v>8346</v>
      </c>
      <c r="C5583" s="2">
        <v>43012</v>
      </c>
      <c r="D5583" s="2">
        <v>43016</v>
      </c>
      <c r="E5583" t="s">
        <v>49</v>
      </c>
      <c r="F5583" t="s">
        <v>300</v>
      </c>
      <c r="G5583" t="str">
        <f t="shared" si="261"/>
        <v>CA-2017-163818-PS-18970</v>
      </c>
      <c r="H5583" t="s">
        <v>301</v>
      </c>
      <c r="I5583" t="s">
        <v>101</v>
      </c>
      <c r="J5583" t="s">
        <v>26</v>
      </c>
      <c r="K5583" t="s">
        <v>3219</v>
      </c>
      <c r="L5583" t="s">
        <v>2740</v>
      </c>
      <c r="M5583">
        <v>20735</v>
      </c>
      <c r="N5583" t="s">
        <v>147</v>
      </c>
      <c r="O5583" t="s">
        <v>3469</v>
      </c>
      <c r="P5583" t="s">
        <v>31</v>
      </c>
      <c r="Q5583" t="s">
        <v>64</v>
      </c>
      <c r="R5583" t="s">
        <v>3470</v>
      </c>
      <c r="S5583">
        <v>19.98</v>
      </c>
      <c r="T5583">
        <v>1</v>
      </c>
      <c r="U5583">
        <v>0</v>
      </c>
      <c r="V5583">
        <v>8.5914000000000019</v>
      </c>
      <c r="W5583" s="3">
        <f t="shared" si="262"/>
        <v>0.4300000000000001</v>
      </c>
      <c r="X5583" t="str">
        <f t="shared" si="263"/>
        <v>No Discount</v>
      </c>
    </row>
    <row r="5584" spans="1:24" x14ac:dyDescent="0.2">
      <c r="A5584">
        <v>5583</v>
      </c>
      <c r="B5584" t="s">
        <v>8347</v>
      </c>
      <c r="C5584" s="2">
        <v>42499</v>
      </c>
      <c r="D5584" s="2">
        <v>42503</v>
      </c>
      <c r="E5584" t="s">
        <v>49</v>
      </c>
      <c r="F5584" t="s">
        <v>300</v>
      </c>
      <c r="G5584" t="str">
        <f t="shared" si="261"/>
        <v>CA-2016-161158-PS-18970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3504</v>
      </c>
      <c r="P5584" t="s">
        <v>45</v>
      </c>
      <c r="Q5584" t="s">
        <v>67</v>
      </c>
      <c r="R5584" t="s">
        <v>3505</v>
      </c>
      <c r="S5584">
        <v>8</v>
      </c>
      <c r="T5584">
        <v>5</v>
      </c>
      <c r="U5584">
        <v>0</v>
      </c>
      <c r="V5584">
        <v>3.4400000000000008</v>
      </c>
      <c r="W5584" s="3">
        <f t="shared" si="262"/>
        <v>0.4300000000000001</v>
      </c>
      <c r="X5584" t="str">
        <f t="shared" si="263"/>
        <v>No Discount</v>
      </c>
    </row>
    <row r="5585" spans="1:24" x14ac:dyDescent="0.2">
      <c r="A5585">
        <v>5584</v>
      </c>
      <c r="B5585" t="s">
        <v>8348</v>
      </c>
      <c r="C5585" s="2">
        <v>41988</v>
      </c>
      <c r="D5585" s="2">
        <v>41992</v>
      </c>
      <c r="E5585" t="s">
        <v>22</v>
      </c>
      <c r="F5585" t="s">
        <v>1051</v>
      </c>
      <c r="G5585" t="str">
        <f t="shared" si="261"/>
        <v>CA-2014-116673-JO-15280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1.9711999999999996</v>
      </c>
      <c r="W5585" s="3">
        <f t="shared" si="262"/>
        <v>0.31999999999999995</v>
      </c>
      <c r="X5585" t="str">
        <f t="shared" si="263"/>
        <v>No Discount</v>
      </c>
    </row>
    <row r="5586" spans="1:24" x14ac:dyDescent="0.2">
      <c r="A5586">
        <v>5585</v>
      </c>
      <c r="B5586" t="s">
        <v>8349</v>
      </c>
      <c r="C5586" s="2">
        <v>43069</v>
      </c>
      <c r="D5586" s="2">
        <v>43073</v>
      </c>
      <c r="E5586" t="s">
        <v>49</v>
      </c>
      <c r="F5586" t="s">
        <v>1392</v>
      </c>
      <c r="G5586" t="str">
        <f t="shared" si="261"/>
        <v>CA-2017-105333-VP-21730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1.6711999999999989</v>
      </c>
      <c r="W5586" s="3">
        <f t="shared" si="262"/>
        <v>1.9999999999999987E-2</v>
      </c>
      <c r="X5586" t="str">
        <f t="shared" si="263"/>
        <v>No Discount</v>
      </c>
    </row>
    <row r="5587" spans="1:24" x14ac:dyDescent="0.2">
      <c r="A5587">
        <v>5586</v>
      </c>
      <c r="B5587" t="s">
        <v>8349</v>
      </c>
      <c r="C5587" s="2">
        <v>43069</v>
      </c>
      <c r="D5587" s="2">
        <v>43073</v>
      </c>
      <c r="E5587" t="s">
        <v>49</v>
      </c>
      <c r="F5587" t="s">
        <v>1392</v>
      </c>
      <c r="G5587" t="str">
        <f t="shared" si="261"/>
        <v>CA-2017-105333-VP-21730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546.06000000000006</v>
      </c>
      <c r="T5587">
        <v>3</v>
      </c>
      <c r="U5587">
        <v>0</v>
      </c>
      <c r="V5587">
        <v>163.81799999999998</v>
      </c>
      <c r="W5587" s="3">
        <f t="shared" si="262"/>
        <v>0.29999999999999993</v>
      </c>
      <c r="X5587" t="str">
        <f t="shared" si="263"/>
        <v>No Discount</v>
      </c>
    </row>
    <row r="5588" spans="1:24" x14ac:dyDescent="0.2">
      <c r="A5588">
        <v>5587</v>
      </c>
      <c r="B5588" t="s">
        <v>8349</v>
      </c>
      <c r="C5588" s="2">
        <v>43069</v>
      </c>
      <c r="D5588" s="2">
        <v>43073</v>
      </c>
      <c r="E5588" t="s">
        <v>49</v>
      </c>
      <c r="F5588" t="s">
        <v>1392</v>
      </c>
      <c r="G5588" t="str">
        <f t="shared" si="261"/>
        <v>CA-2017-105333-VP-21730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5.3897999999999939</v>
      </c>
      <c r="W5588" s="3">
        <f t="shared" si="262"/>
        <v>1.9999999999999976E-2</v>
      </c>
      <c r="X5588" t="str">
        <f t="shared" si="263"/>
        <v>No Discount</v>
      </c>
    </row>
    <row r="5589" spans="1:24" x14ac:dyDescent="0.2">
      <c r="A5589">
        <v>5588</v>
      </c>
      <c r="B5589" t="s">
        <v>8354</v>
      </c>
      <c r="C5589" s="2">
        <v>42082</v>
      </c>
      <c r="D5589" s="2">
        <v>42083</v>
      </c>
      <c r="E5589" t="s">
        <v>187</v>
      </c>
      <c r="F5589" t="s">
        <v>2630</v>
      </c>
      <c r="G5589" t="str">
        <f t="shared" si="261"/>
        <v>CA-2015-149993-GA-14725</v>
      </c>
      <c r="H5589" t="s">
        <v>2631</v>
      </c>
      <c r="I5589" t="s">
        <v>25</v>
      </c>
      <c r="J5589" t="s">
        <v>26</v>
      </c>
      <c r="K5589" t="s">
        <v>2474</v>
      </c>
      <c r="L5589" t="s">
        <v>42</v>
      </c>
      <c r="M5589">
        <v>93534</v>
      </c>
      <c r="N5589" t="s">
        <v>43</v>
      </c>
      <c r="O5589" t="s">
        <v>3303</v>
      </c>
      <c r="P5589" t="s">
        <v>45</v>
      </c>
      <c r="Q5589" t="s">
        <v>268</v>
      </c>
      <c r="R5589" t="s">
        <v>3304</v>
      </c>
      <c r="S5589">
        <v>10.9</v>
      </c>
      <c r="T5589">
        <v>5</v>
      </c>
      <c r="U5589">
        <v>0</v>
      </c>
      <c r="V5589">
        <v>3.5970000000000004</v>
      </c>
      <c r="W5589" s="3">
        <f t="shared" si="262"/>
        <v>0.33</v>
      </c>
      <c r="X5589" t="str">
        <f t="shared" si="263"/>
        <v>No Discount</v>
      </c>
    </row>
    <row r="5590" spans="1:24" x14ac:dyDescent="0.2">
      <c r="A5590">
        <v>5589</v>
      </c>
      <c r="B5590" t="s">
        <v>8355</v>
      </c>
      <c r="C5590" s="2">
        <v>41839</v>
      </c>
      <c r="D5590" s="2">
        <v>41844</v>
      </c>
      <c r="E5590" t="s">
        <v>49</v>
      </c>
      <c r="F5590" t="s">
        <v>6147</v>
      </c>
      <c r="G5590" t="str">
        <f t="shared" si="261"/>
        <v>CA-2014-168158-EM-14140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2872</v>
      </c>
      <c r="P5590" t="s">
        <v>45</v>
      </c>
      <c r="Q5590" t="s">
        <v>74</v>
      </c>
      <c r="R5590" t="s">
        <v>2873</v>
      </c>
      <c r="S5590">
        <v>6.0960000000000001</v>
      </c>
      <c r="T5590">
        <v>2</v>
      </c>
      <c r="U5590">
        <v>0.2</v>
      </c>
      <c r="V5590">
        <v>2.2098</v>
      </c>
      <c r="W5590" s="3">
        <f t="shared" si="262"/>
        <v>0.36249999999999999</v>
      </c>
      <c r="X5590" t="str">
        <f t="shared" si="263"/>
        <v>Medium</v>
      </c>
    </row>
    <row r="5591" spans="1:24" x14ac:dyDescent="0.2">
      <c r="A5591">
        <v>5590</v>
      </c>
      <c r="B5591" t="s">
        <v>8356</v>
      </c>
      <c r="C5591" s="2">
        <v>42712</v>
      </c>
      <c r="D5591" s="2">
        <v>42715</v>
      </c>
      <c r="E5591" t="s">
        <v>22</v>
      </c>
      <c r="F5591" t="s">
        <v>1213</v>
      </c>
      <c r="G5591" t="str">
        <f t="shared" si="261"/>
        <v>CA-2016-115224-DB-13615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9.5340000000000025</v>
      </c>
      <c r="W5591" s="3">
        <f t="shared" si="262"/>
        <v>0.28000000000000008</v>
      </c>
      <c r="X5591" t="str">
        <f t="shared" si="263"/>
        <v>No Discount</v>
      </c>
    </row>
    <row r="5592" spans="1:24" x14ac:dyDescent="0.2">
      <c r="A5592">
        <v>5591</v>
      </c>
      <c r="B5592" t="s">
        <v>8356</v>
      </c>
      <c r="C5592" s="2">
        <v>42712</v>
      </c>
      <c r="D5592" s="2">
        <v>42715</v>
      </c>
      <c r="E5592" t="s">
        <v>22</v>
      </c>
      <c r="F5592" t="s">
        <v>1213</v>
      </c>
      <c r="G5592" t="str">
        <f t="shared" si="261"/>
        <v>CA-2016-115224-DB-13615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2800</v>
      </c>
      <c r="P5592" t="s">
        <v>45</v>
      </c>
      <c r="Q5592" t="s">
        <v>58</v>
      </c>
      <c r="R5592" t="s">
        <v>2801</v>
      </c>
      <c r="S5592">
        <v>352.38</v>
      </c>
      <c r="T5592">
        <v>2</v>
      </c>
      <c r="U5592">
        <v>0</v>
      </c>
      <c r="V5592">
        <v>81.047399999999982</v>
      </c>
      <c r="W5592" s="3">
        <f t="shared" si="262"/>
        <v>0.22999999999999995</v>
      </c>
      <c r="X5592" t="str">
        <f t="shared" si="263"/>
        <v>No Discount</v>
      </c>
    </row>
    <row r="5593" spans="1:24" x14ac:dyDescent="0.2">
      <c r="A5593">
        <v>5592</v>
      </c>
      <c r="B5593" t="s">
        <v>8357</v>
      </c>
      <c r="C5593" s="2">
        <v>41925</v>
      </c>
      <c r="D5593" s="2">
        <v>41930</v>
      </c>
      <c r="E5593" t="s">
        <v>22</v>
      </c>
      <c r="F5593" t="s">
        <v>4243</v>
      </c>
      <c r="G5593" t="str">
        <f t="shared" si="261"/>
        <v>CA-2014-164742-ML-17395</v>
      </c>
      <c r="H5593" t="s">
        <v>4244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3192</v>
      </c>
      <c r="P5593" t="s">
        <v>31</v>
      </c>
      <c r="Q5593" t="s">
        <v>35</v>
      </c>
      <c r="R5593" t="s">
        <v>3193</v>
      </c>
      <c r="S5593">
        <v>245.98</v>
      </c>
      <c r="T5593">
        <v>2</v>
      </c>
      <c r="U5593">
        <v>0</v>
      </c>
      <c r="V5593">
        <v>27.057799999999986</v>
      </c>
      <c r="W5593" s="3">
        <f t="shared" si="262"/>
        <v>0.10999999999999995</v>
      </c>
      <c r="X5593" t="str">
        <f t="shared" si="263"/>
        <v>No Discount</v>
      </c>
    </row>
    <row r="5594" spans="1:24" x14ac:dyDescent="0.2">
      <c r="A5594">
        <v>5593</v>
      </c>
      <c r="B5594" t="s">
        <v>8357</v>
      </c>
      <c r="C5594" s="2">
        <v>41925</v>
      </c>
      <c r="D5594" s="2">
        <v>41930</v>
      </c>
      <c r="E5594" t="s">
        <v>22</v>
      </c>
      <c r="F5594" t="s">
        <v>4243</v>
      </c>
      <c r="G5594" t="str">
        <f t="shared" si="261"/>
        <v>CA-2014-164742-ML-17395</v>
      </c>
      <c r="H5594" t="s">
        <v>4244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  <c r="W5594" s="3">
        <f t="shared" si="262"/>
        <v>0.5</v>
      </c>
      <c r="X5594" t="str">
        <f t="shared" si="263"/>
        <v>No Discount</v>
      </c>
    </row>
    <row r="5595" spans="1:24" x14ac:dyDescent="0.2">
      <c r="A5595">
        <v>5594</v>
      </c>
      <c r="B5595" t="s">
        <v>8358</v>
      </c>
      <c r="C5595" s="2">
        <v>43058</v>
      </c>
      <c r="D5595" s="2">
        <v>43064</v>
      </c>
      <c r="E5595" t="s">
        <v>49</v>
      </c>
      <c r="F5595" t="s">
        <v>3083</v>
      </c>
      <c r="G5595" t="str">
        <f t="shared" si="261"/>
        <v>US-2017-108014-JH-15430</v>
      </c>
      <c r="H5595" t="s">
        <v>3084</v>
      </c>
      <c r="I5595" t="s">
        <v>25</v>
      </c>
      <c r="J5595" t="s">
        <v>26</v>
      </c>
      <c r="K5595" t="s">
        <v>2183</v>
      </c>
      <c r="L5595" t="s">
        <v>497</v>
      </c>
      <c r="M5595">
        <v>44105</v>
      </c>
      <c r="N5595" t="s">
        <v>147</v>
      </c>
      <c r="O5595" t="s">
        <v>2717</v>
      </c>
      <c r="P5595" t="s">
        <v>45</v>
      </c>
      <c r="Q5595" t="s">
        <v>74</v>
      </c>
      <c r="R5595" t="s">
        <v>2718</v>
      </c>
      <c r="S5595">
        <v>59.913000000000011</v>
      </c>
      <c r="T5595">
        <v>7</v>
      </c>
      <c r="U5595">
        <v>0.7</v>
      </c>
      <c r="V5595">
        <v>-45.933299999999988</v>
      </c>
      <c r="W5595" s="3">
        <f t="shared" si="262"/>
        <v>-0.76666666666666639</v>
      </c>
      <c r="X5595" t="str">
        <f t="shared" si="263"/>
        <v>High</v>
      </c>
    </row>
    <row r="5596" spans="1:24" x14ac:dyDescent="0.2">
      <c r="A5596">
        <v>5595</v>
      </c>
      <c r="B5596" t="s">
        <v>8359</v>
      </c>
      <c r="C5596" s="2">
        <v>43002</v>
      </c>
      <c r="D5596" s="2">
        <v>43002</v>
      </c>
      <c r="E5596" t="s">
        <v>1292</v>
      </c>
      <c r="F5596" t="s">
        <v>1386</v>
      </c>
      <c r="G5596" t="str">
        <f t="shared" si="261"/>
        <v>CA-2017-160325-BP-11095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1821</v>
      </c>
      <c r="P5596" t="s">
        <v>70</v>
      </c>
      <c r="Q5596" t="s">
        <v>71</v>
      </c>
      <c r="R5596" t="s">
        <v>1822</v>
      </c>
      <c r="S5596">
        <v>391.98</v>
      </c>
      <c r="T5596">
        <v>2</v>
      </c>
      <c r="U5596">
        <v>0</v>
      </c>
      <c r="V5596">
        <v>109.75440000000003</v>
      </c>
      <c r="W5596" s="3">
        <f t="shared" si="262"/>
        <v>0.28000000000000008</v>
      </c>
      <c r="X5596" t="str">
        <f t="shared" si="263"/>
        <v>No Discount</v>
      </c>
    </row>
    <row r="5597" spans="1:24" x14ac:dyDescent="0.2">
      <c r="A5597">
        <v>5596</v>
      </c>
      <c r="B5597" t="s">
        <v>8359</v>
      </c>
      <c r="C5597" s="2">
        <v>43002</v>
      </c>
      <c r="D5597" s="2">
        <v>43002</v>
      </c>
      <c r="E5597" t="s">
        <v>1292</v>
      </c>
      <c r="F5597" t="s">
        <v>1386</v>
      </c>
      <c r="G5597" t="str">
        <f t="shared" si="261"/>
        <v>CA-2017-160325-BP-11095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437.84999999999997</v>
      </c>
      <c r="T5597">
        <v>3</v>
      </c>
      <c r="U5597">
        <v>0</v>
      </c>
      <c r="V5597">
        <v>131.35499999999996</v>
      </c>
      <c r="W5597" s="3">
        <f t="shared" si="262"/>
        <v>0.29999999999999993</v>
      </c>
      <c r="X5597" t="str">
        <f t="shared" si="263"/>
        <v>No Discount</v>
      </c>
    </row>
    <row r="5598" spans="1:24" x14ac:dyDescent="0.2">
      <c r="A5598">
        <v>5597</v>
      </c>
      <c r="B5598" t="s">
        <v>8360</v>
      </c>
      <c r="C5598" s="2">
        <v>42272</v>
      </c>
      <c r="D5598" s="2">
        <v>42276</v>
      </c>
      <c r="E5598" t="s">
        <v>49</v>
      </c>
      <c r="F5598" t="s">
        <v>8361</v>
      </c>
      <c r="G5598" t="str">
        <f t="shared" si="261"/>
        <v>CA-2015-159779-SB-20185</v>
      </c>
      <c r="H5598" t="s">
        <v>8362</v>
      </c>
      <c r="I5598" t="s">
        <v>25</v>
      </c>
      <c r="J5598" t="s">
        <v>26</v>
      </c>
      <c r="K5598" t="s">
        <v>86</v>
      </c>
      <c r="L5598" t="s">
        <v>2699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32.251400000000004</v>
      </c>
      <c r="W5598" s="3">
        <f t="shared" si="262"/>
        <v>0.47000000000000003</v>
      </c>
      <c r="X5598" t="str">
        <f t="shared" si="263"/>
        <v>No Discount</v>
      </c>
    </row>
    <row r="5599" spans="1:24" x14ac:dyDescent="0.2">
      <c r="A5599">
        <v>5598</v>
      </c>
      <c r="B5599" t="s">
        <v>8363</v>
      </c>
      <c r="C5599" s="2">
        <v>42779</v>
      </c>
      <c r="D5599" s="2">
        <v>42786</v>
      </c>
      <c r="E5599" t="s">
        <v>49</v>
      </c>
      <c r="F5599" t="s">
        <v>5817</v>
      </c>
      <c r="G5599" t="str">
        <f t="shared" si="261"/>
        <v>CA-2017-151176-SV-20785</v>
      </c>
      <c r="H5599" t="s">
        <v>5818</v>
      </c>
      <c r="I5599" t="s">
        <v>25</v>
      </c>
      <c r="J5599" t="s">
        <v>26</v>
      </c>
      <c r="K5599" t="s">
        <v>4499</v>
      </c>
      <c r="L5599" t="s">
        <v>2740</v>
      </c>
      <c r="M5599">
        <v>21215</v>
      </c>
      <c r="N5599" t="s">
        <v>147</v>
      </c>
      <c r="O5599" t="s">
        <v>4224</v>
      </c>
      <c r="P5599" t="s">
        <v>45</v>
      </c>
      <c r="Q5599" t="s">
        <v>578</v>
      </c>
      <c r="R5599" t="s">
        <v>4225</v>
      </c>
      <c r="S5599">
        <v>25.02</v>
      </c>
      <c r="T5599">
        <v>3</v>
      </c>
      <c r="U5599">
        <v>0</v>
      </c>
      <c r="V5599">
        <v>6.5052000000000003</v>
      </c>
      <c r="W5599" s="3">
        <f t="shared" si="262"/>
        <v>0.26</v>
      </c>
      <c r="X5599" t="str">
        <f t="shared" si="263"/>
        <v>No Discount</v>
      </c>
    </row>
    <row r="5600" spans="1:24" x14ac:dyDescent="0.2">
      <c r="A5600">
        <v>5599</v>
      </c>
      <c r="B5600" t="s">
        <v>8363</v>
      </c>
      <c r="C5600" s="2">
        <v>42779</v>
      </c>
      <c r="D5600" s="2">
        <v>42786</v>
      </c>
      <c r="E5600" t="s">
        <v>49</v>
      </c>
      <c r="F5600" t="s">
        <v>5817</v>
      </c>
      <c r="G5600" t="str">
        <f t="shared" si="261"/>
        <v>CA-2017-151176-SV-20785</v>
      </c>
      <c r="H5600" t="s">
        <v>5818</v>
      </c>
      <c r="I5600" t="s">
        <v>25</v>
      </c>
      <c r="J5600" t="s">
        <v>26</v>
      </c>
      <c r="K5600" t="s">
        <v>4499</v>
      </c>
      <c r="L5600" t="s">
        <v>2740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10.709999999999999</v>
      </c>
      <c r="T5600">
        <v>3</v>
      </c>
      <c r="U5600">
        <v>0</v>
      </c>
      <c r="V5600">
        <v>2.7845999999999997</v>
      </c>
      <c r="W5600" s="3">
        <f t="shared" si="262"/>
        <v>0.26</v>
      </c>
      <c r="X5600" t="str">
        <f t="shared" si="263"/>
        <v>No Discount</v>
      </c>
    </row>
    <row r="5601" spans="1:24" x14ac:dyDescent="0.2">
      <c r="A5601">
        <v>5600</v>
      </c>
      <c r="B5601" t="s">
        <v>8364</v>
      </c>
      <c r="C5601" s="2">
        <v>41915</v>
      </c>
      <c r="D5601" s="2">
        <v>41915</v>
      </c>
      <c r="E5601" t="s">
        <v>1292</v>
      </c>
      <c r="F5601" t="s">
        <v>1353</v>
      </c>
      <c r="G5601" t="str">
        <f t="shared" si="261"/>
        <v>CA-2014-108903-DO-13435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55.984000000000009</v>
      </c>
      <c r="T5601">
        <v>2</v>
      </c>
      <c r="U5601">
        <v>0.2</v>
      </c>
      <c r="V5601">
        <v>4.1987999999999985</v>
      </c>
      <c r="W5601" s="3">
        <f t="shared" si="262"/>
        <v>7.4999999999999956E-2</v>
      </c>
      <c r="X5601" t="str">
        <f t="shared" si="263"/>
        <v>Medium</v>
      </c>
    </row>
    <row r="5602" spans="1:24" x14ac:dyDescent="0.2">
      <c r="A5602">
        <v>5601</v>
      </c>
      <c r="B5602" t="s">
        <v>8364</v>
      </c>
      <c r="C5602" s="2">
        <v>41915</v>
      </c>
      <c r="D5602" s="2">
        <v>41915</v>
      </c>
      <c r="E5602" t="s">
        <v>1292</v>
      </c>
      <c r="F5602" t="s">
        <v>1353</v>
      </c>
      <c r="G5602" t="str">
        <f t="shared" si="261"/>
        <v>CA-2014-108903-DO-13435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14.480000000000002</v>
      </c>
      <c r="T5602">
        <v>5</v>
      </c>
      <c r="U5602">
        <v>0.2</v>
      </c>
      <c r="V5602">
        <v>4.8869999999999987</v>
      </c>
      <c r="W5602" s="3">
        <f t="shared" si="262"/>
        <v>0.33749999999999986</v>
      </c>
      <c r="X5602" t="str">
        <f t="shared" si="263"/>
        <v>Medium</v>
      </c>
    </row>
    <row r="5603" spans="1:24" x14ac:dyDescent="0.2">
      <c r="A5603">
        <v>5602</v>
      </c>
      <c r="B5603" t="s">
        <v>8364</v>
      </c>
      <c r="C5603" s="2">
        <v>41915</v>
      </c>
      <c r="D5603" s="2">
        <v>41915</v>
      </c>
      <c r="E5603" t="s">
        <v>1292</v>
      </c>
      <c r="F5603" t="s">
        <v>1353</v>
      </c>
      <c r="G5603" t="str">
        <f t="shared" si="261"/>
        <v>CA-2014-108903-DO-13435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4341</v>
      </c>
      <c r="P5603" t="s">
        <v>70</v>
      </c>
      <c r="Q5603" t="s">
        <v>160</v>
      </c>
      <c r="R5603" t="s">
        <v>4342</v>
      </c>
      <c r="S5603">
        <v>142.488</v>
      </c>
      <c r="T5603">
        <v>3</v>
      </c>
      <c r="U5603">
        <v>0.2</v>
      </c>
      <c r="V5603">
        <v>-3.5622000000000043</v>
      </c>
      <c r="W5603" s="3">
        <f t="shared" si="262"/>
        <v>-2.5000000000000029E-2</v>
      </c>
      <c r="X5603" t="str">
        <f t="shared" si="263"/>
        <v>Medium</v>
      </c>
    </row>
    <row r="5604" spans="1:24" x14ac:dyDescent="0.2">
      <c r="A5604">
        <v>5603</v>
      </c>
      <c r="B5604" t="s">
        <v>8367</v>
      </c>
      <c r="C5604" s="2">
        <v>42609</v>
      </c>
      <c r="D5604" s="2">
        <v>42611</v>
      </c>
      <c r="E5604" t="s">
        <v>22</v>
      </c>
      <c r="F5604" t="s">
        <v>3589</v>
      </c>
      <c r="G5604" t="str">
        <f t="shared" si="261"/>
        <v>CA-2016-117919-TB-21355</v>
      </c>
      <c r="H5604" t="s">
        <v>3590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1.0620000000000003</v>
      </c>
      <c r="W5604" s="3">
        <f t="shared" si="262"/>
        <v>7.5000000000000025E-2</v>
      </c>
      <c r="X5604" t="str">
        <f t="shared" si="263"/>
        <v>Medium</v>
      </c>
    </row>
    <row r="5605" spans="1:24" x14ac:dyDescent="0.2">
      <c r="A5605">
        <v>5604</v>
      </c>
      <c r="B5605" t="s">
        <v>8367</v>
      </c>
      <c r="C5605" s="2">
        <v>42609</v>
      </c>
      <c r="D5605" s="2">
        <v>42611</v>
      </c>
      <c r="E5605" t="s">
        <v>22</v>
      </c>
      <c r="F5605" t="s">
        <v>3589</v>
      </c>
      <c r="G5605" t="str">
        <f t="shared" si="261"/>
        <v>CA-2016-117919-TB-21355</v>
      </c>
      <c r="H5605" t="s">
        <v>3590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79.920000000000016</v>
      </c>
      <c r="T5605">
        <v>5</v>
      </c>
      <c r="U5605">
        <v>0.2</v>
      </c>
      <c r="V5605">
        <v>27.972000000000001</v>
      </c>
      <c r="W5605" s="3">
        <f t="shared" si="262"/>
        <v>0.34999999999999992</v>
      </c>
      <c r="X5605" t="str">
        <f t="shared" si="263"/>
        <v>Medium</v>
      </c>
    </row>
    <row r="5606" spans="1:24" x14ac:dyDescent="0.2">
      <c r="A5606">
        <v>5605</v>
      </c>
      <c r="B5606" t="s">
        <v>8370</v>
      </c>
      <c r="C5606" s="2">
        <v>42341</v>
      </c>
      <c r="D5606" s="2">
        <v>42345</v>
      </c>
      <c r="E5606" t="s">
        <v>49</v>
      </c>
      <c r="F5606" t="s">
        <v>4294</v>
      </c>
      <c r="G5606" t="str">
        <f t="shared" si="261"/>
        <v>CA-2015-142475-BS-11380</v>
      </c>
      <c r="H5606" t="s">
        <v>4295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206.62319999999997</v>
      </c>
      <c r="W5606" s="3">
        <f t="shared" si="262"/>
        <v>0.35</v>
      </c>
      <c r="X5606" t="str">
        <f t="shared" si="263"/>
        <v>Medium</v>
      </c>
    </row>
    <row r="5607" spans="1:24" x14ac:dyDescent="0.2">
      <c r="A5607">
        <v>5606</v>
      </c>
      <c r="B5607" t="s">
        <v>8371</v>
      </c>
      <c r="C5607" s="2">
        <v>42633</v>
      </c>
      <c r="D5607" s="2">
        <v>42638</v>
      </c>
      <c r="E5607" t="s">
        <v>49</v>
      </c>
      <c r="F5607" t="s">
        <v>4434</v>
      </c>
      <c r="G5607" t="str">
        <f t="shared" si="261"/>
        <v>CA-2016-134516-FM-14215</v>
      </c>
      <c r="H5607" t="s">
        <v>4435</v>
      </c>
      <c r="I5607" t="s">
        <v>40</v>
      </c>
      <c r="J5607" t="s">
        <v>26</v>
      </c>
      <c r="K5607" t="s">
        <v>4495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1.0679999999999996</v>
      </c>
      <c r="W5607" s="3">
        <f t="shared" si="262"/>
        <v>6.2499999999999972E-2</v>
      </c>
      <c r="X5607" t="str">
        <f t="shared" si="263"/>
        <v>Medium</v>
      </c>
    </row>
    <row r="5608" spans="1:24" x14ac:dyDescent="0.2">
      <c r="A5608">
        <v>5607</v>
      </c>
      <c r="B5608" t="s">
        <v>8371</v>
      </c>
      <c r="C5608" s="2">
        <v>42633</v>
      </c>
      <c r="D5608" s="2">
        <v>42638</v>
      </c>
      <c r="E5608" t="s">
        <v>49</v>
      </c>
      <c r="F5608" t="s">
        <v>4434</v>
      </c>
      <c r="G5608" t="str">
        <f t="shared" si="261"/>
        <v>CA-2016-134516-FM-14215</v>
      </c>
      <c r="H5608" t="s">
        <v>4435</v>
      </c>
      <c r="I5608" t="s">
        <v>40</v>
      </c>
      <c r="J5608" t="s">
        <v>26</v>
      </c>
      <c r="K5608" t="s">
        <v>4495</v>
      </c>
      <c r="L5608" t="s">
        <v>87</v>
      </c>
      <c r="M5608">
        <v>27405</v>
      </c>
      <c r="N5608" t="s">
        <v>29</v>
      </c>
      <c r="O5608" t="s">
        <v>3192</v>
      </c>
      <c r="P5608" t="s">
        <v>31</v>
      </c>
      <c r="Q5608" t="s">
        <v>35</v>
      </c>
      <c r="R5608" t="s">
        <v>3193</v>
      </c>
      <c r="S5608">
        <v>98.391999999999996</v>
      </c>
      <c r="T5608">
        <v>1</v>
      </c>
      <c r="U5608">
        <v>0.2</v>
      </c>
      <c r="V5608">
        <v>-11.069100000000006</v>
      </c>
      <c r="W5608" s="3">
        <f t="shared" si="262"/>
        <v>-0.11250000000000006</v>
      </c>
      <c r="X5608" t="str">
        <f t="shared" si="263"/>
        <v>Medium</v>
      </c>
    </row>
    <row r="5609" spans="1:24" x14ac:dyDescent="0.2">
      <c r="A5609">
        <v>5608</v>
      </c>
      <c r="B5609" t="s">
        <v>8372</v>
      </c>
      <c r="C5609" s="2">
        <v>42819</v>
      </c>
      <c r="D5609" s="2">
        <v>42825</v>
      </c>
      <c r="E5609" t="s">
        <v>49</v>
      </c>
      <c r="F5609" t="s">
        <v>2117</v>
      </c>
      <c r="G5609" t="str">
        <f t="shared" si="261"/>
        <v>CA-2017-105193-JL-15835</v>
      </c>
      <c r="H5609" t="s">
        <v>2118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2.9835000000000003</v>
      </c>
      <c r="W5609" s="3">
        <f t="shared" si="262"/>
        <v>0.27</v>
      </c>
      <c r="X5609" t="str">
        <f t="shared" si="263"/>
        <v>No Discount</v>
      </c>
    </row>
    <row r="5610" spans="1:24" x14ac:dyDescent="0.2">
      <c r="A5610">
        <v>5609</v>
      </c>
      <c r="B5610" t="s">
        <v>8373</v>
      </c>
      <c r="C5610" s="2">
        <v>42344</v>
      </c>
      <c r="D5610" s="2">
        <v>42349</v>
      </c>
      <c r="E5610" t="s">
        <v>49</v>
      </c>
      <c r="F5610" t="s">
        <v>5084</v>
      </c>
      <c r="G5610" t="str">
        <f t="shared" si="261"/>
        <v>CA-2015-168634-AF-10870</v>
      </c>
      <c r="H5610" t="s">
        <v>5085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4098</v>
      </c>
      <c r="P5610" t="s">
        <v>45</v>
      </c>
      <c r="Q5610" t="s">
        <v>77</v>
      </c>
      <c r="R5610" t="s">
        <v>4099</v>
      </c>
      <c r="S5610">
        <v>7.78</v>
      </c>
      <c r="T5610">
        <v>2</v>
      </c>
      <c r="U5610">
        <v>0</v>
      </c>
      <c r="V5610">
        <v>2.0228000000000002</v>
      </c>
      <c r="W5610" s="3">
        <f t="shared" si="262"/>
        <v>0.26</v>
      </c>
      <c r="X5610" t="str">
        <f t="shared" si="263"/>
        <v>No Discount</v>
      </c>
    </row>
    <row r="5611" spans="1:24" x14ac:dyDescent="0.2">
      <c r="A5611">
        <v>5610</v>
      </c>
      <c r="B5611" t="s">
        <v>8374</v>
      </c>
      <c r="C5611" s="2">
        <v>42978</v>
      </c>
      <c r="D5611" s="2">
        <v>42983</v>
      </c>
      <c r="E5611" t="s">
        <v>49</v>
      </c>
      <c r="F5611" t="s">
        <v>8375</v>
      </c>
      <c r="G5611" t="str">
        <f t="shared" si="261"/>
        <v>CA-2017-117198-BG-11035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2998</v>
      </c>
      <c r="P5611" t="s">
        <v>70</v>
      </c>
      <c r="Q5611" t="s">
        <v>160</v>
      </c>
      <c r="R5611" t="s">
        <v>2999</v>
      </c>
      <c r="S5611">
        <v>659.9</v>
      </c>
      <c r="T5611">
        <v>2</v>
      </c>
      <c r="U5611">
        <v>0</v>
      </c>
      <c r="V5611">
        <v>217.76699999999994</v>
      </c>
      <c r="W5611" s="3">
        <f t="shared" si="262"/>
        <v>0.3299999999999999</v>
      </c>
      <c r="X5611" t="str">
        <f t="shared" si="263"/>
        <v>No Discount</v>
      </c>
    </row>
    <row r="5612" spans="1:24" x14ac:dyDescent="0.2">
      <c r="A5612">
        <v>5611</v>
      </c>
      <c r="B5612" t="s">
        <v>8377</v>
      </c>
      <c r="C5612" s="2">
        <v>42282</v>
      </c>
      <c r="D5612" s="2">
        <v>42284</v>
      </c>
      <c r="E5612" t="s">
        <v>187</v>
      </c>
      <c r="F5612" t="s">
        <v>800</v>
      </c>
      <c r="G5612" t="str">
        <f t="shared" si="261"/>
        <v>CA-2015-145828-MB-17305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53.040000000000006</v>
      </c>
      <c r="T5612">
        <v>3</v>
      </c>
      <c r="U5612">
        <v>0.2</v>
      </c>
      <c r="V5612">
        <v>-4.6409999999999982</v>
      </c>
      <c r="W5612" s="3">
        <f t="shared" si="262"/>
        <v>-8.7499999999999953E-2</v>
      </c>
      <c r="X5612" t="str">
        <f t="shared" si="263"/>
        <v>Medium</v>
      </c>
    </row>
    <row r="5613" spans="1:24" x14ac:dyDescent="0.2">
      <c r="A5613">
        <v>5612</v>
      </c>
      <c r="B5613" t="s">
        <v>8378</v>
      </c>
      <c r="C5613" s="2">
        <v>42965</v>
      </c>
      <c r="D5613" s="2">
        <v>42969</v>
      </c>
      <c r="E5613" t="s">
        <v>49</v>
      </c>
      <c r="F5613" t="s">
        <v>2511</v>
      </c>
      <c r="G5613" t="str">
        <f t="shared" si="261"/>
        <v>CA-2017-121027-HW-14935</v>
      </c>
      <c r="H5613" t="s">
        <v>2512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2709</v>
      </c>
      <c r="P5613" t="s">
        <v>70</v>
      </c>
      <c r="Q5613" t="s">
        <v>160</v>
      </c>
      <c r="R5613" t="s">
        <v>4270</v>
      </c>
      <c r="S5613">
        <v>843.9</v>
      </c>
      <c r="T5613">
        <v>2</v>
      </c>
      <c r="U5613">
        <v>0</v>
      </c>
      <c r="V5613">
        <v>371.31600000000003</v>
      </c>
      <c r="W5613" s="3">
        <f t="shared" si="262"/>
        <v>0.44000000000000006</v>
      </c>
      <c r="X5613" t="str">
        <f t="shared" si="263"/>
        <v>No Discount</v>
      </c>
    </row>
    <row r="5614" spans="1:24" x14ac:dyDescent="0.2">
      <c r="A5614">
        <v>5613</v>
      </c>
      <c r="B5614" t="s">
        <v>8378</v>
      </c>
      <c r="C5614" s="2">
        <v>42965</v>
      </c>
      <c r="D5614" s="2">
        <v>42969</v>
      </c>
      <c r="E5614" t="s">
        <v>49</v>
      </c>
      <c r="F5614" t="s">
        <v>2511</v>
      </c>
      <c r="G5614" t="str">
        <f t="shared" si="261"/>
        <v>CA-2017-121027-HW-14935</v>
      </c>
      <c r="H5614" t="s">
        <v>2512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2248</v>
      </c>
      <c r="P5614" t="s">
        <v>70</v>
      </c>
      <c r="Q5614" t="s">
        <v>160</v>
      </c>
      <c r="R5614" t="s">
        <v>2249</v>
      </c>
      <c r="S5614">
        <v>1496.16</v>
      </c>
      <c r="T5614">
        <v>9</v>
      </c>
      <c r="U5614">
        <v>0</v>
      </c>
      <c r="V5614">
        <v>224.42400000000006</v>
      </c>
      <c r="W5614" s="3">
        <f t="shared" si="262"/>
        <v>0.15000000000000002</v>
      </c>
      <c r="X5614" t="str">
        <f t="shared" si="263"/>
        <v>No Discount</v>
      </c>
    </row>
    <row r="5615" spans="1:24" x14ac:dyDescent="0.2">
      <c r="A5615">
        <v>5614</v>
      </c>
      <c r="B5615" t="s">
        <v>8379</v>
      </c>
      <c r="C5615" s="2">
        <v>42402</v>
      </c>
      <c r="D5615" s="2">
        <v>42407</v>
      </c>
      <c r="E5615" t="s">
        <v>49</v>
      </c>
      <c r="F5615" t="s">
        <v>3834</v>
      </c>
      <c r="G5615" t="str">
        <f t="shared" si="261"/>
        <v>CA-2016-147431-AB-10105</v>
      </c>
      <c r="H5615" t="s">
        <v>3835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5.8979999999999961</v>
      </c>
      <c r="W5615" s="3">
        <f t="shared" si="262"/>
        <v>4.9999999999999968E-2</v>
      </c>
      <c r="X5615" t="str">
        <f t="shared" si="263"/>
        <v>No Discount</v>
      </c>
    </row>
    <row r="5616" spans="1:24" x14ac:dyDescent="0.2">
      <c r="A5616">
        <v>5615</v>
      </c>
      <c r="B5616" t="s">
        <v>8382</v>
      </c>
      <c r="C5616" s="2">
        <v>42605</v>
      </c>
      <c r="D5616" s="2">
        <v>42609</v>
      </c>
      <c r="E5616" t="s">
        <v>49</v>
      </c>
      <c r="F5616" t="s">
        <v>6350</v>
      </c>
      <c r="G5616" t="str">
        <f t="shared" si="261"/>
        <v>CA-2016-158001-JP-15460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21.299999999999997</v>
      </c>
      <c r="T5616">
        <v>5</v>
      </c>
      <c r="U5616">
        <v>0</v>
      </c>
      <c r="V5616">
        <v>8.7330000000000005</v>
      </c>
      <c r="W5616" s="3">
        <f t="shared" si="262"/>
        <v>0.41000000000000009</v>
      </c>
      <c r="X5616" t="str">
        <f t="shared" si="263"/>
        <v>No Discount</v>
      </c>
    </row>
    <row r="5617" spans="1:24" x14ac:dyDescent="0.2">
      <c r="A5617">
        <v>5616</v>
      </c>
      <c r="B5617" t="s">
        <v>8382</v>
      </c>
      <c r="C5617" s="2">
        <v>42605</v>
      </c>
      <c r="D5617" s="2">
        <v>42609</v>
      </c>
      <c r="E5617" t="s">
        <v>49</v>
      </c>
      <c r="F5617" t="s">
        <v>6350</v>
      </c>
      <c r="G5617" t="str">
        <f t="shared" si="261"/>
        <v>CA-2016-158001-JP-15460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281.01600000000008</v>
      </c>
      <c r="W5617" s="3">
        <f t="shared" si="262"/>
        <v>0.27000000000000007</v>
      </c>
      <c r="X5617" t="str">
        <f t="shared" si="263"/>
        <v>No Discount</v>
      </c>
    </row>
    <row r="5618" spans="1:24" x14ac:dyDescent="0.2">
      <c r="A5618">
        <v>5617</v>
      </c>
      <c r="B5618" t="s">
        <v>8382</v>
      </c>
      <c r="C5618" s="2">
        <v>42605</v>
      </c>
      <c r="D5618" s="2">
        <v>42609</v>
      </c>
      <c r="E5618" t="s">
        <v>49</v>
      </c>
      <c r="F5618" t="s">
        <v>6350</v>
      </c>
      <c r="G5618" t="str">
        <f t="shared" si="261"/>
        <v>CA-2016-158001-JP-15460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2193</v>
      </c>
      <c r="P5618" t="s">
        <v>45</v>
      </c>
      <c r="Q5618" t="s">
        <v>67</v>
      </c>
      <c r="R5618" t="s">
        <v>2194</v>
      </c>
      <c r="S5618">
        <v>29.339999999999996</v>
      </c>
      <c r="T5618">
        <v>6</v>
      </c>
      <c r="U5618">
        <v>0</v>
      </c>
      <c r="V5618">
        <v>7.9218000000000002</v>
      </c>
      <c r="W5618" s="3">
        <f t="shared" si="262"/>
        <v>0.27</v>
      </c>
      <c r="X5618" t="str">
        <f t="shared" si="263"/>
        <v>No Discount</v>
      </c>
    </row>
    <row r="5619" spans="1:24" x14ac:dyDescent="0.2">
      <c r="A5619">
        <v>5618</v>
      </c>
      <c r="B5619" t="s">
        <v>8383</v>
      </c>
      <c r="C5619" s="2">
        <v>42916</v>
      </c>
      <c r="D5619" s="2">
        <v>42920</v>
      </c>
      <c r="E5619" t="s">
        <v>49</v>
      </c>
      <c r="F5619" t="s">
        <v>38</v>
      </c>
      <c r="G5619" t="str">
        <f t="shared" si="261"/>
        <v>CA-2017-125745-DV-13045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4488</v>
      </c>
      <c r="P5619" t="s">
        <v>31</v>
      </c>
      <c r="Q5619" t="s">
        <v>64</v>
      </c>
      <c r="R5619" t="s">
        <v>4489</v>
      </c>
      <c r="S5619">
        <v>19.52</v>
      </c>
      <c r="T5619">
        <v>2</v>
      </c>
      <c r="U5619">
        <v>0.2</v>
      </c>
      <c r="V5619">
        <v>5.3680000000000012</v>
      </c>
      <c r="W5619" s="3">
        <f t="shared" si="262"/>
        <v>0.27500000000000008</v>
      </c>
      <c r="X5619" t="str">
        <f t="shared" si="263"/>
        <v>Medium</v>
      </c>
    </row>
    <row r="5620" spans="1:24" x14ac:dyDescent="0.2">
      <c r="A5620">
        <v>5619</v>
      </c>
      <c r="B5620" t="s">
        <v>8384</v>
      </c>
      <c r="C5620" s="2">
        <v>42265</v>
      </c>
      <c r="D5620" s="2">
        <v>42268</v>
      </c>
      <c r="E5620" t="s">
        <v>187</v>
      </c>
      <c r="F5620" t="s">
        <v>4153</v>
      </c>
      <c r="G5620" t="str">
        <f t="shared" si="261"/>
        <v>CA-2015-101154-CM-12190</v>
      </c>
      <c r="H5620" t="s">
        <v>4154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  <c r="W5620" s="3">
        <f t="shared" si="262"/>
        <v>1.9999999999999997E-2</v>
      </c>
      <c r="X5620" t="str">
        <f t="shared" si="263"/>
        <v>No Discount</v>
      </c>
    </row>
    <row r="5621" spans="1:24" x14ac:dyDescent="0.2">
      <c r="A5621">
        <v>5620</v>
      </c>
      <c r="B5621" t="s">
        <v>8385</v>
      </c>
      <c r="C5621" s="2">
        <v>42638</v>
      </c>
      <c r="D5621" s="2">
        <v>42643</v>
      </c>
      <c r="E5621" t="s">
        <v>49</v>
      </c>
      <c r="F5621" t="s">
        <v>2331</v>
      </c>
      <c r="G5621" t="str">
        <f t="shared" si="261"/>
        <v>US-2016-124163-SC-20695</v>
      </c>
      <c r="H5621" t="s">
        <v>2332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  <c r="W5621" s="3">
        <f t="shared" si="262"/>
        <v>0.35</v>
      </c>
      <c r="X5621" t="str">
        <f t="shared" si="263"/>
        <v>No Discount</v>
      </c>
    </row>
    <row r="5622" spans="1:24" x14ac:dyDescent="0.2">
      <c r="A5622">
        <v>5621</v>
      </c>
      <c r="B5622" t="s">
        <v>8385</v>
      </c>
      <c r="C5622" s="2">
        <v>42638</v>
      </c>
      <c r="D5622" s="2">
        <v>42643</v>
      </c>
      <c r="E5622" t="s">
        <v>49</v>
      </c>
      <c r="F5622" t="s">
        <v>2331</v>
      </c>
      <c r="G5622" t="str">
        <f t="shared" si="261"/>
        <v>US-2016-124163-SC-20695</v>
      </c>
      <c r="H5622" t="s">
        <v>2332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1.0335999999999999</v>
      </c>
      <c r="W5622" s="3">
        <f t="shared" si="262"/>
        <v>0.33999999999999997</v>
      </c>
      <c r="X5622" t="str">
        <f t="shared" si="263"/>
        <v>No Discount</v>
      </c>
    </row>
    <row r="5623" spans="1:24" x14ac:dyDescent="0.2">
      <c r="A5623">
        <v>5622</v>
      </c>
      <c r="B5623" t="s">
        <v>8385</v>
      </c>
      <c r="C5623" s="2">
        <v>42638</v>
      </c>
      <c r="D5623" s="2">
        <v>42643</v>
      </c>
      <c r="E5623" t="s">
        <v>49</v>
      </c>
      <c r="F5623" t="s">
        <v>2331</v>
      </c>
      <c r="G5623" t="str">
        <f t="shared" si="261"/>
        <v>US-2016-124163-SC-20695</v>
      </c>
      <c r="H5623" t="s">
        <v>2332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50.490000000000009</v>
      </c>
      <c r="W5623" s="3">
        <f t="shared" si="262"/>
        <v>0.25000000000000006</v>
      </c>
      <c r="X5623" t="str">
        <f t="shared" si="263"/>
        <v>No Discount</v>
      </c>
    </row>
    <row r="5624" spans="1:24" x14ac:dyDescent="0.2">
      <c r="A5624">
        <v>5623</v>
      </c>
      <c r="B5624" t="s">
        <v>8385</v>
      </c>
      <c r="C5624" s="2">
        <v>42638</v>
      </c>
      <c r="D5624" s="2">
        <v>42643</v>
      </c>
      <c r="E5624" t="s">
        <v>49</v>
      </c>
      <c r="F5624" t="s">
        <v>2331</v>
      </c>
      <c r="G5624" t="str">
        <f t="shared" si="261"/>
        <v>US-2016-124163-SC-20695</v>
      </c>
      <c r="H5624" t="s">
        <v>2332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17.160000000000004</v>
      </c>
      <c r="W5624" s="3">
        <f t="shared" si="262"/>
        <v>0.25000000000000006</v>
      </c>
      <c r="X5624" t="str">
        <f t="shared" si="263"/>
        <v>No Discount</v>
      </c>
    </row>
    <row r="5625" spans="1:24" x14ac:dyDescent="0.2">
      <c r="A5625">
        <v>5624</v>
      </c>
      <c r="B5625" t="s">
        <v>8386</v>
      </c>
      <c r="C5625" s="2">
        <v>42667</v>
      </c>
      <c r="D5625" s="2">
        <v>42671</v>
      </c>
      <c r="E5625" t="s">
        <v>22</v>
      </c>
      <c r="F5625" t="s">
        <v>848</v>
      </c>
      <c r="G5625" t="str">
        <f t="shared" si="261"/>
        <v>CA-2016-121748-VW-21775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4265</v>
      </c>
      <c r="P5625" t="s">
        <v>70</v>
      </c>
      <c r="Q5625" t="s">
        <v>160</v>
      </c>
      <c r="R5625" t="s">
        <v>4266</v>
      </c>
      <c r="S5625">
        <v>100</v>
      </c>
      <c r="T5625">
        <v>4</v>
      </c>
      <c r="U5625">
        <v>0</v>
      </c>
      <c r="V5625">
        <v>21</v>
      </c>
      <c r="W5625" s="3">
        <f t="shared" si="262"/>
        <v>0.21</v>
      </c>
      <c r="X5625" t="str">
        <f t="shared" si="263"/>
        <v>No Discount</v>
      </c>
    </row>
    <row r="5626" spans="1:24" x14ac:dyDescent="0.2">
      <c r="A5626">
        <v>5625</v>
      </c>
      <c r="B5626" t="s">
        <v>8386</v>
      </c>
      <c r="C5626" s="2">
        <v>42667</v>
      </c>
      <c r="D5626" s="2">
        <v>42671</v>
      </c>
      <c r="E5626" t="s">
        <v>22</v>
      </c>
      <c r="F5626" t="s">
        <v>848</v>
      </c>
      <c r="G5626" t="str">
        <f t="shared" si="261"/>
        <v>CA-2016-121748-VW-21775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21.598799999999983</v>
      </c>
      <c r="W5626" s="3">
        <f t="shared" si="262"/>
        <v>5.9999999999999949E-2</v>
      </c>
      <c r="X5626" t="str">
        <f t="shared" si="263"/>
        <v>No Discount</v>
      </c>
    </row>
    <row r="5627" spans="1:24" x14ac:dyDescent="0.2">
      <c r="A5627">
        <v>5626</v>
      </c>
      <c r="B5627" t="s">
        <v>8387</v>
      </c>
      <c r="C5627" s="2">
        <v>41911</v>
      </c>
      <c r="D5627" s="2">
        <v>41913</v>
      </c>
      <c r="E5627" t="s">
        <v>22</v>
      </c>
      <c r="F5627" t="s">
        <v>3797</v>
      </c>
      <c r="G5627" t="str">
        <f t="shared" si="261"/>
        <v>CA-2014-126683-PP-18955</v>
      </c>
      <c r="H5627" t="s">
        <v>3798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  <c r="W5627" s="3">
        <f t="shared" si="262"/>
        <v>0.48</v>
      </c>
      <c r="X5627" t="str">
        <f t="shared" si="263"/>
        <v>No Discount</v>
      </c>
    </row>
    <row r="5628" spans="1:24" x14ac:dyDescent="0.2">
      <c r="A5628">
        <v>5627</v>
      </c>
      <c r="B5628" t="s">
        <v>8387</v>
      </c>
      <c r="C5628" s="2">
        <v>41911</v>
      </c>
      <c r="D5628" s="2">
        <v>41913</v>
      </c>
      <c r="E5628" t="s">
        <v>22</v>
      </c>
      <c r="F5628" t="s">
        <v>3797</v>
      </c>
      <c r="G5628" t="str">
        <f t="shared" si="261"/>
        <v>CA-2014-126683-PP-18955</v>
      </c>
      <c r="H5628" t="s">
        <v>3798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3811</v>
      </c>
      <c r="P5628" t="s">
        <v>31</v>
      </c>
      <c r="Q5628" t="s">
        <v>55</v>
      </c>
      <c r="R5628" t="s">
        <v>3812</v>
      </c>
      <c r="S5628">
        <v>2348.8200000000002</v>
      </c>
      <c r="T5628">
        <v>9</v>
      </c>
      <c r="U5628">
        <v>0</v>
      </c>
      <c r="V5628">
        <v>399.29939999999976</v>
      </c>
      <c r="W5628" s="3">
        <f t="shared" si="262"/>
        <v>0.1699999999999999</v>
      </c>
      <c r="X5628" t="str">
        <f t="shared" si="263"/>
        <v>No Discount</v>
      </c>
    </row>
    <row r="5629" spans="1:24" x14ac:dyDescent="0.2">
      <c r="A5629">
        <v>5628</v>
      </c>
      <c r="B5629" t="s">
        <v>8388</v>
      </c>
      <c r="C5629" s="2">
        <v>42912</v>
      </c>
      <c r="D5629" s="2">
        <v>42917</v>
      </c>
      <c r="E5629" t="s">
        <v>49</v>
      </c>
      <c r="F5629" t="s">
        <v>960</v>
      </c>
      <c r="G5629" t="str">
        <f t="shared" si="261"/>
        <v>CA-2017-148810-DR-12880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13.872000000000002</v>
      </c>
      <c r="T5629">
        <v>6</v>
      </c>
      <c r="U5629">
        <v>0.2</v>
      </c>
      <c r="V5629">
        <v>4.6818000000000008</v>
      </c>
      <c r="W5629" s="3">
        <f t="shared" si="262"/>
        <v>0.33750000000000002</v>
      </c>
      <c r="X5629" t="str">
        <f t="shared" si="263"/>
        <v>Medium</v>
      </c>
    </row>
    <row r="5630" spans="1:24" x14ac:dyDescent="0.2">
      <c r="A5630">
        <v>5629</v>
      </c>
      <c r="B5630" t="s">
        <v>8388</v>
      </c>
      <c r="C5630" s="2">
        <v>42912</v>
      </c>
      <c r="D5630" s="2">
        <v>42917</v>
      </c>
      <c r="E5630" t="s">
        <v>49</v>
      </c>
      <c r="F5630" t="s">
        <v>960</v>
      </c>
      <c r="G5630" t="str">
        <f t="shared" si="261"/>
        <v>CA-2017-148810-DR-12880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-13.677599999999998</v>
      </c>
      <c r="W5630" s="3">
        <f t="shared" si="262"/>
        <v>-4.9999999999999989E-2</v>
      </c>
      <c r="X5630" t="str">
        <f t="shared" si="263"/>
        <v>Medium</v>
      </c>
    </row>
    <row r="5631" spans="1:24" x14ac:dyDescent="0.2">
      <c r="A5631">
        <v>5630</v>
      </c>
      <c r="B5631" t="s">
        <v>8391</v>
      </c>
      <c r="C5631" s="2">
        <v>42603</v>
      </c>
      <c r="D5631" s="2">
        <v>42605</v>
      </c>
      <c r="E5631" t="s">
        <v>22</v>
      </c>
      <c r="F5631" t="s">
        <v>439</v>
      </c>
      <c r="G5631" t="str">
        <f t="shared" si="261"/>
        <v>US-2016-146066-RB-19465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3926</v>
      </c>
      <c r="P5631" t="s">
        <v>31</v>
      </c>
      <c r="Q5631" t="s">
        <v>55</v>
      </c>
      <c r="R5631" t="s">
        <v>3927</v>
      </c>
      <c r="S5631">
        <v>815.29199999999992</v>
      </c>
      <c r="T5631">
        <v>9</v>
      </c>
      <c r="U5631">
        <v>0.4</v>
      </c>
      <c r="V5631">
        <v>-339.7050000000001</v>
      </c>
      <c r="W5631" s="3">
        <f t="shared" si="262"/>
        <v>-0.41666666666666685</v>
      </c>
      <c r="X5631" t="str">
        <f t="shared" si="263"/>
        <v>High</v>
      </c>
    </row>
    <row r="5632" spans="1:24" x14ac:dyDescent="0.2">
      <c r="A5632">
        <v>5631</v>
      </c>
      <c r="B5632" t="s">
        <v>8392</v>
      </c>
      <c r="C5632" s="2">
        <v>41681</v>
      </c>
      <c r="D5632" s="2">
        <v>41685</v>
      </c>
      <c r="E5632" t="s">
        <v>49</v>
      </c>
      <c r="F5632" t="s">
        <v>1489</v>
      </c>
      <c r="G5632" t="str">
        <f t="shared" si="261"/>
        <v>CA-2014-127614-NF-18385</v>
      </c>
      <c r="H5632" t="s">
        <v>1490</v>
      </c>
      <c r="I5632" t="s">
        <v>25</v>
      </c>
      <c r="J5632" t="s">
        <v>26</v>
      </c>
      <c r="K5632" t="s">
        <v>4881</v>
      </c>
      <c r="L5632" t="s">
        <v>318</v>
      </c>
      <c r="M5632">
        <v>23320</v>
      </c>
      <c r="N5632" t="s">
        <v>29</v>
      </c>
      <c r="O5632" t="s">
        <v>1848</v>
      </c>
      <c r="P5632" t="s">
        <v>70</v>
      </c>
      <c r="Q5632" t="s">
        <v>160</v>
      </c>
      <c r="R5632" t="s">
        <v>1849</v>
      </c>
      <c r="S5632">
        <v>234.45000000000002</v>
      </c>
      <c r="T5632">
        <v>3</v>
      </c>
      <c r="U5632">
        <v>0</v>
      </c>
      <c r="V5632">
        <v>103.15800000000003</v>
      </c>
      <c r="W5632" s="3">
        <f t="shared" si="262"/>
        <v>0.44000000000000011</v>
      </c>
      <c r="X5632" t="str">
        <f t="shared" si="263"/>
        <v>No Discount</v>
      </c>
    </row>
    <row r="5633" spans="1:24" x14ac:dyDescent="0.2">
      <c r="A5633">
        <v>5632</v>
      </c>
      <c r="B5633" t="s">
        <v>8392</v>
      </c>
      <c r="C5633" s="2">
        <v>41681</v>
      </c>
      <c r="D5633" s="2">
        <v>41685</v>
      </c>
      <c r="E5633" t="s">
        <v>49</v>
      </c>
      <c r="F5633" t="s">
        <v>1489</v>
      </c>
      <c r="G5633" t="str">
        <f t="shared" si="261"/>
        <v>CA-2014-127614-NF-18385</v>
      </c>
      <c r="H5633" t="s">
        <v>1490</v>
      </c>
      <c r="I5633" t="s">
        <v>25</v>
      </c>
      <c r="J5633" t="s">
        <v>26</v>
      </c>
      <c r="K5633" t="s">
        <v>4881</v>
      </c>
      <c r="L5633" t="s">
        <v>318</v>
      </c>
      <c r="M5633">
        <v>23320</v>
      </c>
      <c r="N5633" t="s">
        <v>29</v>
      </c>
      <c r="O5633" t="s">
        <v>4033</v>
      </c>
      <c r="P5633" t="s">
        <v>31</v>
      </c>
      <c r="Q5633" t="s">
        <v>55</v>
      </c>
      <c r="R5633" t="s">
        <v>4034</v>
      </c>
      <c r="S5633">
        <v>1256.22</v>
      </c>
      <c r="T5633">
        <v>6</v>
      </c>
      <c r="U5633">
        <v>0</v>
      </c>
      <c r="V5633">
        <v>75.37319999999994</v>
      </c>
      <c r="W5633" s="3">
        <f t="shared" si="262"/>
        <v>5.9999999999999949E-2</v>
      </c>
      <c r="X5633" t="str">
        <f t="shared" si="263"/>
        <v>No Discount</v>
      </c>
    </row>
    <row r="5634" spans="1:24" x14ac:dyDescent="0.2">
      <c r="A5634">
        <v>5633</v>
      </c>
      <c r="B5634" t="s">
        <v>8392</v>
      </c>
      <c r="C5634" s="2">
        <v>41681</v>
      </c>
      <c r="D5634" s="2">
        <v>41685</v>
      </c>
      <c r="E5634" t="s">
        <v>49</v>
      </c>
      <c r="F5634" t="s">
        <v>1489</v>
      </c>
      <c r="G5634" t="str">
        <f t="shared" si="261"/>
        <v>CA-2014-127614-NF-18385</v>
      </c>
      <c r="H5634" t="s">
        <v>1490</v>
      </c>
      <c r="I5634" t="s">
        <v>25</v>
      </c>
      <c r="J5634" t="s">
        <v>26</v>
      </c>
      <c r="K5634" t="s">
        <v>4881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8.2061999999999991</v>
      </c>
      <c r="W5634" s="3">
        <f t="shared" si="262"/>
        <v>0.46999999999999992</v>
      </c>
      <c r="X5634" t="str">
        <f t="shared" si="263"/>
        <v>No Discount</v>
      </c>
    </row>
    <row r="5635" spans="1:24" x14ac:dyDescent="0.2">
      <c r="A5635">
        <v>5634</v>
      </c>
      <c r="B5635" t="s">
        <v>8393</v>
      </c>
      <c r="C5635" s="2">
        <v>42636</v>
      </c>
      <c r="D5635" s="2">
        <v>42641</v>
      </c>
      <c r="E5635" t="s">
        <v>22</v>
      </c>
      <c r="F5635" t="s">
        <v>5485</v>
      </c>
      <c r="G5635" t="str">
        <f t="shared" ref="G5635:G5698" si="264" xml:space="preserve"> B5635 &amp; "-" &amp; F5635</f>
        <v>CA-2016-101742-CR-12580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2430</v>
      </c>
      <c r="P5635" t="s">
        <v>45</v>
      </c>
      <c r="Q5635" t="s">
        <v>74</v>
      </c>
      <c r="R5635" t="s">
        <v>2431</v>
      </c>
      <c r="S5635">
        <v>10.528</v>
      </c>
      <c r="T5635">
        <v>7</v>
      </c>
      <c r="U5635">
        <v>0.2</v>
      </c>
      <c r="V5635">
        <v>3.6847999999999987</v>
      </c>
      <c r="W5635" s="3">
        <f t="shared" ref="W5635:W5698" si="265">V5635/S5635</f>
        <v>0.34999999999999987</v>
      </c>
      <c r="X5635" t="str">
        <f t="shared" ref="X5635:X5698" si="266">IF(U5635=0, "No Discount", IF(U5635&lt;=0.1, "Low", IF(U5635&lt;=0.3, "Medium", "High")))</f>
        <v>Medium</v>
      </c>
    </row>
    <row r="5636" spans="1:24" x14ac:dyDescent="0.2">
      <c r="A5636">
        <v>5635</v>
      </c>
      <c r="B5636" t="s">
        <v>8394</v>
      </c>
      <c r="C5636" s="2">
        <v>42343</v>
      </c>
      <c r="D5636" s="2">
        <v>42344</v>
      </c>
      <c r="E5636" t="s">
        <v>187</v>
      </c>
      <c r="F5636" t="s">
        <v>6720</v>
      </c>
      <c r="G5636" t="str">
        <f t="shared" si="264"/>
        <v>CA-2015-134943-SU-20665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3917</v>
      </c>
      <c r="P5636" t="s">
        <v>45</v>
      </c>
      <c r="Q5636" t="s">
        <v>74</v>
      </c>
      <c r="R5636" t="s">
        <v>3918</v>
      </c>
      <c r="S5636">
        <v>152.79999999999998</v>
      </c>
      <c r="T5636">
        <v>5</v>
      </c>
      <c r="U5636">
        <v>0</v>
      </c>
      <c r="V5636">
        <v>76.399999999999991</v>
      </c>
      <c r="W5636" s="3">
        <f t="shared" si="265"/>
        <v>0.5</v>
      </c>
      <c r="X5636" t="str">
        <f t="shared" si="266"/>
        <v>No Discount</v>
      </c>
    </row>
    <row r="5637" spans="1:24" x14ac:dyDescent="0.2">
      <c r="A5637">
        <v>5636</v>
      </c>
      <c r="B5637" t="s">
        <v>8396</v>
      </c>
      <c r="C5637" s="2">
        <v>42981</v>
      </c>
      <c r="D5637" s="2">
        <v>42986</v>
      </c>
      <c r="E5637" t="s">
        <v>49</v>
      </c>
      <c r="F5637" t="s">
        <v>2803</v>
      </c>
      <c r="G5637" t="str">
        <f t="shared" si="264"/>
        <v>CA-2017-123022-SC-20050</v>
      </c>
      <c r="H5637" t="s">
        <v>2804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  <c r="W5637" s="3">
        <f t="shared" si="265"/>
        <v>0.35</v>
      </c>
      <c r="X5637" t="str">
        <f t="shared" si="266"/>
        <v>Medium</v>
      </c>
    </row>
    <row r="5638" spans="1:24" x14ac:dyDescent="0.2">
      <c r="A5638">
        <v>5637</v>
      </c>
      <c r="B5638" t="s">
        <v>8396</v>
      </c>
      <c r="C5638" s="2">
        <v>42981</v>
      </c>
      <c r="D5638" s="2">
        <v>42986</v>
      </c>
      <c r="E5638" t="s">
        <v>49</v>
      </c>
      <c r="F5638" t="s">
        <v>2803</v>
      </c>
      <c r="G5638" t="str">
        <f t="shared" si="264"/>
        <v>CA-2017-123022-SC-20050</v>
      </c>
      <c r="H5638" t="s">
        <v>2804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284.96999999999997</v>
      </c>
      <c r="T5638">
        <v>3</v>
      </c>
      <c r="U5638">
        <v>0</v>
      </c>
      <c r="V5638">
        <v>85.490999999999957</v>
      </c>
      <c r="W5638" s="3">
        <f t="shared" si="265"/>
        <v>0.29999999999999988</v>
      </c>
      <c r="X5638" t="str">
        <f t="shared" si="266"/>
        <v>No Discount</v>
      </c>
    </row>
    <row r="5639" spans="1:24" x14ac:dyDescent="0.2">
      <c r="A5639">
        <v>5638</v>
      </c>
      <c r="B5639" t="s">
        <v>8398</v>
      </c>
      <c r="C5639" s="2">
        <v>42820</v>
      </c>
      <c r="D5639" s="2">
        <v>42827</v>
      </c>
      <c r="E5639" t="s">
        <v>49</v>
      </c>
      <c r="F5639" t="s">
        <v>5473</v>
      </c>
      <c r="G5639" t="str">
        <f t="shared" si="264"/>
        <v>CA-2017-113208-ML-18040</v>
      </c>
      <c r="H5639" t="s">
        <v>5474</v>
      </c>
      <c r="I5639" t="s">
        <v>40</v>
      </c>
      <c r="J5639" t="s">
        <v>26</v>
      </c>
      <c r="K5639" t="s">
        <v>2062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  <c r="W5639" s="3">
        <f t="shared" si="265"/>
        <v>0.37999999999999995</v>
      </c>
      <c r="X5639" t="str">
        <f t="shared" si="266"/>
        <v>No Discount</v>
      </c>
    </row>
    <row r="5640" spans="1:24" x14ac:dyDescent="0.2">
      <c r="A5640">
        <v>5639</v>
      </c>
      <c r="B5640" t="s">
        <v>8401</v>
      </c>
      <c r="C5640" s="2">
        <v>41994</v>
      </c>
      <c r="D5640" s="2">
        <v>42000</v>
      </c>
      <c r="E5640" t="s">
        <v>49</v>
      </c>
      <c r="F5640" t="s">
        <v>2524</v>
      </c>
      <c r="G5640" t="str">
        <f t="shared" si="264"/>
        <v>CA-2014-154893-GM-14440</v>
      </c>
      <c r="H5640" t="s">
        <v>2525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149.14799999999991</v>
      </c>
      <c r="W5640" s="3">
        <f t="shared" si="265"/>
        <v>0.11249999999999993</v>
      </c>
      <c r="X5640" t="str">
        <f t="shared" si="266"/>
        <v>Medium</v>
      </c>
    </row>
    <row r="5641" spans="1:24" x14ac:dyDescent="0.2">
      <c r="A5641">
        <v>5640</v>
      </c>
      <c r="B5641" t="s">
        <v>8401</v>
      </c>
      <c r="C5641" s="2">
        <v>41994</v>
      </c>
      <c r="D5641" s="2">
        <v>42000</v>
      </c>
      <c r="E5641" t="s">
        <v>49</v>
      </c>
      <c r="F5641" t="s">
        <v>2524</v>
      </c>
      <c r="G5641" t="str">
        <f t="shared" si="264"/>
        <v>CA-2014-154893-GM-14440</v>
      </c>
      <c r="H5641" t="s">
        <v>2525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1810</v>
      </c>
      <c r="P5641" t="s">
        <v>31</v>
      </c>
      <c r="Q5641" t="s">
        <v>35</v>
      </c>
      <c r="R5641" t="s">
        <v>1811</v>
      </c>
      <c r="S5641">
        <v>572.16000000000008</v>
      </c>
      <c r="T5641">
        <v>3</v>
      </c>
      <c r="U5641">
        <v>0.2</v>
      </c>
      <c r="V5641">
        <v>35.759999999999962</v>
      </c>
      <c r="W5641" s="3">
        <f t="shared" si="265"/>
        <v>6.2499999999999924E-2</v>
      </c>
      <c r="X5641" t="str">
        <f t="shared" si="266"/>
        <v>Medium</v>
      </c>
    </row>
    <row r="5642" spans="1:24" x14ac:dyDescent="0.2">
      <c r="A5642">
        <v>5641</v>
      </c>
      <c r="B5642" t="s">
        <v>8402</v>
      </c>
      <c r="C5642" s="2">
        <v>41905</v>
      </c>
      <c r="D5642" s="2">
        <v>41910</v>
      </c>
      <c r="E5642" t="s">
        <v>49</v>
      </c>
      <c r="F5642" t="s">
        <v>722</v>
      </c>
      <c r="G5642" t="str">
        <f t="shared" si="264"/>
        <v>CA-2014-147900-JK-15640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10.080000000000002</v>
      </c>
      <c r="W5642" s="3">
        <f t="shared" si="265"/>
        <v>0.35000000000000003</v>
      </c>
      <c r="X5642" t="str">
        <f t="shared" si="266"/>
        <v>Medium</v>
      </c>
    </row>
    <row r="5643" spans="1:24" x14ac:dyDescent="0.2">
      <c r="A5643">
        <v>5642</v>
      </c>
      <c r="B5643" t="s">
        <v>8403</v>
      </c>
      <c r="C5643" s="2">
        <v>42827</v>
      </c>
      <c r="D5643" s="2">
        <v>42830</v>
      </c>
      <c r="E5643" t="s">
        <v>187</v>
      </c>
      <c r="F5643" t="s">
        <v>3376</v>
      </c>
      <c r="G5643" t="str">
        <f t="shared" si="264"/>
        <v>CA-2017-106355-AT-10435</v>
      </c>
      <c r="H5643" t="s">
        <v>3377</v>
      </c>
      <c r="I5643" t="s">
        <v>101</v>
      </c>
      <c r="J5643" t="s">
        <v>26</v>
      </c>
      <c r="K5643" t="s">
        <v>4615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2.8911999999999995</v>
      </c>
      <c r="W5643" s="3">
        <f t="shared" si="265"/>
        <v>0.25999999999999995</v>
      </c>
      <c r="X5643" t="str">
        <f t="shared" si="266"/>
        <v>No Discount</v>
      </c>
    </row>
    <row r="5644" spans="1:24" x14ac:dyDescent="0.2">
      <c r="A5644">
        <v>5643</v>
      </c>
      <c r="B5644" t="s">
        <v>8404</v>
      </c>
      <c r="C5644" s="2">
        <v>42461</v>
      </c>
      <c r="D5644" s="2">
        <v>42465</v>
      </c>
      <c r="E5644" t="s">
        <v>22</v>
      </c>
      <c r="F5644" t="s">
        <v>5610</v>
      </c>
      <c r="G5644" t="str">
        <f t="shared" si="264"/>
        <v>CA-2016-127985-DB-12910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3.0976000000000004</v>
      </c>
      <c r="W5644" s="3">
        <f t="shared" si="265"/>
        <v>0.44000000000000006</v>
      </c>
      <c r="X5644" t="str">
        <f t="shared" si="266"/>
        <v>No Discount</v>
      </c>
    </row>
    <row r="5645" spans="1:24" x14ac:dyDescent="0.2">
      <c r="A5645">
        <v>5644</v>
      </c>
      <c r="B5645" t="s">
        <v>8405</v>
      </c>
      <c r="C5645" s="2">
        <v>42139</v>
      </c>
      <c r="D5645" s="2">
        <v>42144</v>
      </c>
      <c r="E5645" t="s">
        <v>22</v>
      </c>
      <c r="F5645" t="s">
        <v>6645</v>
      </c>
      <c r="G5645" t="str">
        <f t="shared" si="264"/>
        <v>CA-2015-166604-AH-10690</v>
      </c>
      <c r="H5645" t="s">
        <v>6646</v>
      </c>
      <c r="I5645" t="s">
        <v>40</v>
      </c>
      <c r="J5645" t="s">
        <v>26</v>
      </c>
      <c r="K5645" t="s">
        <v>3267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8.7906000000000013</v>
      </c>
      <c r="W5645" s="3">
        <f t="shared" si="265"/>
        <v>0.49000000000000005</v>
      </c>
      <c r="X5645" t="str">
        <f t="shared" si="266"/>
        <v>No Discount</v>
      </c>
    </row>
    <row r="5646" spans="1:24" x14ac:dyDescent="0.2">
      <c r="A5646">
        <v>5645</v>
      </c>
      <c r="B5646" t="s">
        <v>8406</v>
      </c>
      <c r="C5646" s="2">
        <v>42817</v>
      </c>
      <c r="D5646" s="2">
        <v>42820</v>
      </c>
      <c r="E5646" t="s">
        <v>187</v>
      </c>
      <c r="F5646" t="s">
        <v>2661</v>
      </c>
      <c r="G5646" t="str">
        <f t="shared" si="264"/>
        <v>CA-2017-120719-SJ-20125</v>
      </c>
      <c r="H5646" t="s">
        <v>2662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2057</v>
      </c>
      <c r="P5646" t="s">
        <v>45</v>
      </c>
      <c r="Q5646" t="s">
        <v>74</v>
      </c>
      <c r="R5646" t="s">
        <v>2058</v>
      </c>
      <c r="S5646">
        <v>34.76</v>
      </c>
      <c r="T5646">
        <v>5</v>
      </c>
      <c r="U5646">
        <v>0.2</v>
      </c>
      <c r="V5646">
        <v>11.296999999999999</v>
      </c>
      <c r="W5646" s="3">
        <f t="shared" si="265"/>
        <v>0.32500000000000001</v>
      </c>
      <c r="X5646" t="str">
        <f t="shared" si="266"/>
        <v>Medium</v>
      </c>
    </row>
    <row r="5647" spans="1:24" x14ac:dyDescent="0.2">
      <c r="A5647">
        <v>5646</v>
      </c>
      <c r="B5647" t="s">
        <v>8407</v>
      </c>
      <c r="C5647" s="2">
        <v>42839</v>
      </c>
      <c r="D5647" s="2">
        <v>42844</v>
      </c>
      <c r="E5647" t="s">
        <v>49</v>
      </c>
      <c r="F5647" t="s">
        <v>3751</v>
      </c>
      <c r="G5647" t="str">
        <f t="shared" si="264"/>
        <v>CA-2017-127117-HM-14860</v>
      </c>
      <c r="H5647" t="s">
        <v>3752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3703</v>
      </c>
      <c r="P5647" t="s">
        <v>31</v>
      </c>
      <c r="Q5647" t="s">
        <v>64</v>
      </c>
      <c r="R5647" t="s">
        <v>3704</v>
      </c>
      <c r="S5647">
        <v>74.45</v>
      </c>
      <c r="T5647">
        <v>5</v>
      </c>
      <c r="U5647">
        <v>0</v>
      </c>
      <c r="V5647">
        <v>20.101500000000001</v>
      </c>
      <c r="W5647" s="3">
        <f t="shared" si="265"/>
        <v>0.27</v>
      </c>
      <c r="X5647" t="str">
        <f t="shared" si="266"/>
        <v>No Discount</v>
      </c>
    </row>
    <row r="5648" spans="1:24" x14ac:dyDescent="0.2">
      <c r="A5648">
        <v>5647</v>
      </c>
      <c r="B5648" t="s">
        <v>8408</v>
      </c>
      <c r="C5648" s="2">
        <v>42008</v>
      </c>
      <c r="D5648" s="2">
        <v>42013</v>
      </c>
      <c r="E5648" t="s">
        <v>49</v>
      </c>
      <c r="F5648" t="s">
        <v>1035</v>
      </c>
      <c r="G5648" t="str">
        <f t="shared" si="264"/>
        <v>CA-2015-104241-AG-10495</v>
      </c>
      <c r="H5648" t="s">
        <v>1036</v>
      </c>
      <c r="I5648" t="s">
        <v>40</v>
      </c>
      <c r="J5648" t="s">
        <v>26</v>
      </c>
      <c r="K5648" t="s">
        <v>2816</v>
      </c>
      <c r="L5648" t="s">
        <v>318</v>
      </c>
      <c r="M5648">
        <v>22304</v>
      </c>
      <c r="N5648" t="s">
        <v>29</v>
      </c>
      <c r="O5648" t="s">
        <v>3935</v>
      </c>
      <c r="P5648" t="s">
        <v>31</v>
      </c>
      <c r="Q5648" t="s">
        <v>64</v>
      </c>
      <c r="R5648" t="s">
        <v>3936</v>
      </c>
      <c r="S5648">
        <v>192.22</v>
      </c>
      <c r="T5648">
        <v>14</v>
      </c>
      <c r="U5648">
        <v>0</v>
      </c>
      <c r="V5648">
        <v>69.199200000000005</v>
      </c>
      <c r="W5648" s="3">
        <f t="shared" si="265"/>
        <v>0.36000000000000004</v>
      </c>
      <c r="X5648" t="str">
        <f t="shared" si="266"/>
        <v>No Discount</v>
      </c>
    </row>
    <row r="5649" spans="1:24" x14ac:dyDescent="0.2">
      <c r="A5649">
        <v>5648</v>
      </c>
      <c r="B5649" t="s">
        <v>8409</v>
      </c>
      <c r="C5649" s="2">
        <v>43041</v>
      </c>
      <c r="D5649" s="2">
        <v>43046</v>
      </c>
      <c r="E5649" t="s">
        <v>49</v>
      </c>
      <c r="F5649" t="s">
        <v>6228</v>
      </c>
      <c r="G5649" t="str">
        <f t="shared" si="264"/>
        <v>CA-2017-168179-JB-16000</v>
      </c>
      <c r="H5649" t="s">
        <v>6229</v>
      </c>
      <c r="I5649" t="s">
        <v>25</v>
      </c>
      <c r="J5649" t="s">
        <v>26</v>
      </c>
      <c r="K5649" t="s">
        <v>5126</v>
      </c>
      <c r="L5649" t="s">
        <v>120</v>
      </c>
      <c r="M5649">
        <v>84106</v>
      </c>
      <c r="N5649" t="s">
        <v>43</v>
      </c>
      <c r="O5649" t="s">
        <v>2277</v>
      </c>
      <c r="P5649" t="s">
        <v>45</v>
      </c>
      <c r="Q5649" t="s">
        <v>89</v>
      </c>
      <c r="R5649" t="s">
        <v>2278</v>
      </c>
      <c r="S5649">
        <v>19.440000000000001</v>
      </c>
      <c r="T5649">
        <v>3</v>
      </c>
      <c r="U5649">
        <v>0</v>
      </c>
      <c r="V5649">
        <v>9.3312000000000008</v>
      </c>
      <c r="W5649" s="3">
        <f t="shared" si="265"/>
        <v>0.48000000000000004</v>
      </c>
      <c r="X5649" t="str">
        <f t="shared" si="266"/>
        <v>No Discount</v>
      </c>
    </row>
    <row r="5650" spans="1:24" x14ac:dyDescent="0.2">
      <c r="A5650">
        <v>5649</v>
      </c>
      <c r="B5650" t="s">
        <v>8410</v>
      </c>
      <c r="C5650" s="2">
        <v>42933</v>
      </c>
      <c r="D5650" s="2">
        <v>42935</v>
      </c>
      <c r="E5650" t="s">
        <v>22</v>
      </c>
      <c r="F5650" t="s">
        <v>2435</v>
      </c>
      <c r="G5650" t="str">
        <f t="shared" si="264"/>
        <v>CA-2017-142342-AJ-10795</v>
      </c>
      <c r="H5650" t="s">
        <v>2436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32.400000000000006</v>
      </c>
      <c r="T5650">
        <v>5</v>
      </c>
      <c r="U5650">
        <v>0</v>
      </c>
      <c r="V5650">
        <v>15.552000000000001</v>
      </c>
      <c r="W5650" s="3">
        <f t="shared" si="265"/>
        <v>0.48</v>
      </c>
      <c r="X5650" t="str">
        <f t="shared" si="266"/>
        <v>No Discount</v>
      </c>
    </row>
    <row r="5651" spans="1:24" x14ac:dyDescent="0.2">
      <c r="A5651">
        <v>5650</v>
      </c>
      <c r="B5651" t="s">
        <v>8410</v>
      </c>
      <c r="C5651" s="2">
        <v>42933</v>
      </c>
      <c r="D5651" s="2">
        <v>42935</v>
      </c>
      <c r="E5651" t="s">
        <v>22</v>
      </c>
      <c r="F5651" t="s">
        <v>2435</v>
      </c>
      <c r="G5651" t="str">
        <f t="shared" si="264"/>
        <v>CA-2017-142342-AJ-10795</v>
      </c>
      <c r="H5651" t="s">
        <v>2436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  <c r="W5651" s="3">
        <f t="shared" si="265"/>
        <v>0.5</v>
      </c>
      <c r="X5651" t="str">
        <f t="shared" si="266"/>
        <v>No Discount</v>
      </c>
    </row>
    <row r="5652" spans="1:24" x14ac:dyDescent="0.2">
      <c r="A5652">
        <v>5651</v>
      </c>
      <c r="B5652" t="s">
        <v>8410</v>
      </c>
      <c r="C5652" s="2">
        <v>42933</v>
      </c>
      <c r="D5652" s="2">
        <v>42935</v>
      </c>
      <c r="E5652" t="s">
        <v>22</v>
      </c>
      <c r="F5652" t="s">
        <v>2435</v>
      </c>
      <c r="G5652" t="str">
        <f t="shared" si="264"/>
        <v>CA-2017-142342-AJ-10795</v>
      </c>
      <c r="H5652" t="s">
        <v>2436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  <c r="W5652" s="3">
        <f t="shared" si="265"/>
        <v>0</v>
      </c>
      <c r="X5652" t="str">
        <f t="shared" si="266"/>
        <v>No Discount</v>
      </c>
    </row>
    <row r="5653" spans="1:24" x14ac:dyDescent="0.2">
      <c r="A5653">
        <v>5652</v>
      </c>
      <c r="B5653" t="s">
        <v>8410</v>
      </c>
      <c r="C5653" s="2">
        <v>42933</v>
      </c>
      <c r="D5653" s="2">
        <v>42935</v>
      </c>
      <c r="E5653" t="s">
        <v>22</v>
      </c>
      <c r="F5653" t="s">
        <v>2435</v>
      </c>
      <c r="G5653" t="str">
        <f t="shared" si="264"/>
        <v>CA-2017-142342-AJ-10795</v>
      </c>
      <c r="H5653" t="s">
        <v>2436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210.73499999999993</v>
      </c>
      <c r="W5653" s="3">
        <f t="shared" si="265"/>
        <v>0.17647058823529407</v>
      </c>
      <c r="X5653" t="str">
        <f t="shared" si="266"/>
        <v>Medium</v>
      </c>
    </row>
    <row r="5654" spans="1:24" x14ac:dyDescent="0.2">
      <c r="A5654">
        <v>5653</v>
      </c>
      <c r="B5654" t="s">
        <v>8412</v>
      </c>
      <c r="C5654" s="2">
        <v>43014</v>
      </c>
      <c r="D5654" s="2">
        <v>43019</v>
      </c>
      <c r="E5654" t="s">
        <v>49</v>
      </c>
      <c r="F5654" t="s">
        <v>1321</v>
      </c>
      <c r="G5654" t="str">
        <f t="shared" si="264"/>
        <v>CA-2017-109099-MM-18280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  <c r="W5654" s="3">
        <f t="shared" si="265"/>
        <v>0.49</v>
      </c>
      <c r="X5654" t="str">
        <f t="shared" si="266"/>
        <v>No Discount</v>
      </c>
    </row>
    <row r="5655" spans="1:24" x14ac:dyDescent="0.2">
      <c r="A5655">
        <v>5654</v>
      </c>
      <c r="B5655" t="s">
        <v>8413</v>
      </c>
      <c r="C5655" s="2">
        <v>41947</v>
      </c>
      <c r="D5655" s="2">
        <v>41954</v>
      </c>
      <c r="E5655" t="s">
        <v>49</v>
      </c>
      <c r="F5655" t="s">
        <v>2174</v>
      </c>
      <c r="G5655" t="str">
        <f t="shared" si="264"/>
        <v>US-2014-134187-TH-21235</v>
      </c>
      <c r="H5655" t="s">
        <v>2175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0.79380000000000006</v>
      </c>
      <c r="W5655" s="3">
        <f t="shared" si="265"/>
        <v>0.27</v>
      </c>
      <c r="X5655" t="str">
        <f t="shared" si="266"/>
        <v>No Discount</v>
      </c>
    </row>
    <row r="5656" spans="1:24" x14ac:dyDescent="0.2">
      <c r="A5656">
        <v>5655</v>
      </c>
      <c r="B5656" t="s">
        <v>8414</v>
      </c>
      <c r="C5656" s="2">
        <v>42722</v>
      </c>
      <c r="D5656" s="2">
        <v>42725</v>
      </c>
      <c r="E5656" t="s">
        <v>187</v>
      </c>
      <c r="F5656" t="s">
        <v>5010</v>
      </c>
      <c r="G5656" t="str">
        <f t="shared" si="264"/>
        <v>CA-2016-145261-AH-10120</v>
      </c>
      <c r="H5656" t="s">
        <v>5011</v>
      </c>
      <c r="I5656" t="s">
        <v>101</v>
      </c>
      <c r="J5656" t="s">
        <v>26</v>
      </c>
      <c r="K5656" t="s">
        <v>1979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45.240000000000009</v>
      </c>
      <c r="T5656">
        <v>4</v>
      </c>
      <c r="U5656">
        <v>0.7</v>
      </c>
      <c r="V5656">
        <v>-30.159999999999997</v>
      </c>
      <c r="W5656" s="3">
        <f t="shared" si="265"/>
        <v>-0.66666666666666641</v>
      </c>
      <c r="X5656" t="str">
        <f t="shared" si="266"/>
        <v>High</v>
      </c>
    </row>
    <row r="5657" spans="1:24" x14ac:dyDescent="0.2">
      <c r="A5657">
        <v>5656</v>
      </c>
      <c r="B5657" t="s">
        <v>8414</v>
      </c>
      <c r="C5657" s="2">
        <v>42722</v>
      </c>
      <c r="D5657" s="2">
        <v>42725</v>
      </c>
      <c r="E5657" t="s">
        <v>187</v>
      </c>
      <c r="F5657" t="s">
        <v>5010</v>
      </c>
      <c r="G5657" t="str">
        <f t="shared" si="264"/>
        <v>CA-2016-145261-AH-10120</v>
      </c>
      <c r="H5657" t="s">
        <v>5011</v>
      </c>
      <c r="I5657" t="s">
        <v>101</v>
      </c>
      <c r="J5657" t="s">
        <v>26</v>
      </c>
      <c r="K5657" t="s">
        <v>1979</v>
      </c>
      <c r="L5657" t="s">
        <v>419</v>
      </c>
      <c r="M5657">
        <v>97301</v>
      </c>
      <c r="N5657" t="s">
        <v>43</v>
      </c>
      <c r="O5657" t="s">
        <v>1990</v>
      </c>
      <c r="P5657" t="s">
        <v>45</v>
      </c>
      <c r="Q5657" t="s">
        <v>67</v>
      </c>
      <c r="R5657" t="s">
        <v>1991</v>
      </c>
      <c r="S5657">
        <v>18.687999999999999</v>
      </c>
      <c r="T5657">
        <v>4</v>
      </c>
      <c r="U5657">
        <v>0.2</v>
      </c>
      <c r="V5657">
        <v>2.3359999999999994</v>
      </c>
      <c r="W5657" s="3">
        <f t="shared" si="265"/>
        <v>0.12499999999999997</v>
      </c>
      <c r="X5657" t="str">
        <f t="shared" si="266"/>
        <v>Medium</v>
      </c>
    </row>
    <row r="5658" spans="1:24" x14ac:dyDescent="0.2">
      <c r="A5658">
        <v>5657</v>
      </c>
      <c r="B5658" t="s">
        <v>8414</v>
      </c>
      <c r="C5658" s="2">
        <v>42722</v>
      </c>
      <c r="D5658" s="2">
        <v>42725</v>
      </c>
      <c r="E5658" t="s">
        <v>187</v>
      </c>
      <c r="F5658" t="s">
        <v>5010</v>
      </c>
      <c r="G5658" t="str">
        <f t="shared" si="264"/>
        <v>CA-2016-145261-AH-10120</v>
      </c>
      <c r="H5658" t="s">
        <v>5011</v>
      </c>
      <c r="I5658" t="s">
        <v>101</v>
      </c>
      <c r="J5658" t="s">
        <v>26</v>
      </c>
      <c r="K5658" t="s">
        <v>1979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11.648000000000001</v>
      </c>
      <c r="T5658">
        <v>2</v>
      </c>
      <c r="U5658">
        <v>0.2</v>
      </c>
      <c r="V5658">
        <v>3.7855999999999992</v>
      </c>
      <c r="W5658" s="3">
        <f t="shared" si="265"/>
        <v>0.3249999999999999</v>
      </c>
      <c r="X5658" t="str">
        <f t="shared" si="266"/>
        <v>Medium</v>
      </c>
    </row>
    <row r="5659" spans="1:24" x14ac:dyDescent="0.2">
      <c r="A5659">
        <v>5658</v>
      </c>
      <c r="B5659" t="s">
        <v>8414</v>
      </c>
      <c r="C5659" s="2">
        <v>42722</v>
      </c>
      <c r="D5659" s="2">
        <v>42725</v>
      </c>
      <c r="E5659" t="s">
        <v>187</v>
      </c>
      <c r="F5659" t="s">
        <v>5010</v>
      </c>
      <c r="G5659" t="str">
        <f t="shared" si="264"/>
        <v>CA-2016-145261-AH-10120</v>
      </c>
      <c r="H5659" t="s">
        <v>5011</v>
      </c>
      <c r="I5659" t="s">
        <v>101</v>
      </c>
      <c r="J5659" t="s">
        <v>26</v>
      </c>
      <c r="K5659" t="s">
        <v>1979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112.77600000000001</v>
      </c>
      <c r="T5659">
        <v>3</v>
      </c>
      <c r="U5659">
        <v>0.2</v>
      </c>
      <c r="V5659">
        <v>-8.4581999999999979</v>
      </c>
      <c r="W5659" s="3">
        <f t="shared" si="265"/>
        <v>-7.4999999999999969E-2</v>
      </c>
      <c r="X5659" t="str">
        <f t="shared" si="266"/>
        <v>Medium</v>
      </c>
    </row>
    <row r="5660" spans="1:24" x14ac:dyDescent="0.2">
      <c r="A5660">
        <v>5659</v>
      </c>
      <c r="B5660" t="s">
        <v>8414</v>
      </c>
      <c r="C5660" s="2">
        <v>42722</v>
      </c>
      <c r="D5660" s="2">
        <v>42725</v>
      </c>
      <c r="E5660" t="s">
        <v>187</v>
      </c>
      <c r="F5660" t="s">
        <v>5010</v>
      </c>
      <c r="G5660" t="str">
        <f t="shared" si="264"/>
        <v>CA-2016-145261-AH-10120</v>
      </c>
      <c r="H5660" t="s">
        <v>5011</v>
      </c>
      <c r="I5660" t="s">
        <v>101</v>
      </c>
      <c r="J5660" t="s">
        <v>26</v>
      </c>
      <c r="K5660" t="s">
        <v>1979</v>
      </c>
      <c r="L5660" t="s">
        <v>419</v>
      </c>
      <c r="M5660">
        <v>97301</v>
      </c>
      <c r="N5660" t="s">
        <v>43</v>
      </c>
      <c r="O5660" t="s">
        <v>3926</v>
      </c>
      <c r="P5660" t="s">
        <v>31</v>
      </c>
      <c r="Q5660" t="s">
        <v>55</v>
      </c>
      <c r="R5660" t="s">
        <v>3927</v>
      </c>
      <c r="S5660">
        <v>377.45</v>
      </c>
      <c r="T5660">
        <v>5</v>
      </c>
      <c r="U5660">
        <v>0.5</v>
      </c>
      <c r="V5660">
        <v>-264.21500000000003</v>
      </c>
      <c r="W5660" s="3">
        <f t="shared" si="265"/>
        <v>-0.70000000000000007</v>
      </c>
      <c r="X5660" t="str">
        <f t="shared" si="266"/>
        <v>High</v>
      </c>
    </row>
    <row r="5661" spans="1:24" x14ac:dyDescent="0.2">
      <c r="A5661">
        <v>5660</v>
      </c>
      <c r="B5661" t="s">
        <v>8414</v>
      </c>
      <c r="C5661" s="2">
        <v>42722</v>
      </c>
      <c r="D5661" s="2">
        <v>42725</v>
      </c>
      <c r="E5661" t="s">
        <v>187</v>
      </c>
      <c r="F5661" t="s">
        <v>5010</v>
      </c>
      <c r="G5661" t="str">
        <f t="shared" si="264"/>
        <v>CA-2016-145261-AH-10120</v>
      </c>
      <c r="H5661" t="s">
        <v>5011</v>
      </c>
      <c r="I5661" t="s">
        <v>101</v>
      </c>
      <c r="J5661" t="s">
        <v>26</v>
      </c>
      <c r="K5661" t="s">
        <v>1979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15.936000000000002</v>
      </c>
      <c r="T5661">
        <v>4</v>
      </c>
      <c r="U5661">
        <v>0.2</v>
      </c>
      <c r="V5661">
        <v>5.1791999999999998</v>
      </c>
      <c r="W5661" s="3">
        <f t="shared" si="265"/>
        <v>0.32499999999999996</v>
      </c>
      <c r="X5661" t="str">
        <f t="shared" si="266"/>
        <v>Medium</v>
      </c>
    </row>
    <row r="5662" spans="1:24" x14ac:dyDescent="0.2">
      <c r="A5662">
        <v>5661</v>
      </c>
      <c r="B5662" t="s">
        <v>8414</v>
      </c>
      <c r="C5662" s="2">
        <v>42722</v>
      </c>
      <c r="D5662" s="2">
        <v>42725</v>
      </c>
      <c r="E5662" t="s">
        <v>187</v>
      </c>
      <c r="F5662" t="s">
        <v>5010</v>
      </c>
      <c r="G5662" t="str">
        <f t="shared" si="264"/>
        <v>CA-2016-145261-AH-10120</v>
      </c>
      <c r="H5662" t="s">
        <v>5011</v>
      </c>
      <c r="I5662" t="s">
        <v>101</v>
      </c>
      <c r="J5662" t="s">
        <v>26</v>
      </c>
      <c r="K5662" t="s">
        <v>1979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  <c r="W5662" s="3">
        <f t="shared" si="265"/>
        <v>-0.25</v>
      </c>
      <c r="X5662" t="str">
        <f t="shared" si="266"/>
        <v>Medium</v>
      </c>
    </row>
    <row r="5663" spans="1:24" x14ac:dyDescent="0.2">
      <c r="A5663">
        <v>5662</v>
      </c>
      <c r="B5663" t="s">
        <v>8415</v>
      </c>
      <c r="C5663" s="2">
        <v>42637</v>
      </c>
      <c r="D5663" s="2">
        <v>42644</v>
      </c>
      <c r="E5663" t="s">
        <v>49</v>
      </c>
      <c r="F5663" t="s">
        <v>5796</v>
      </c>
      <c r="G5663" t="str">
        <f t="shared" si="264"/>
        <v>CA-2016-108875-CL-12700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7.5039999999999987</v>
      </c>
      <c r="W5663" s="3">
        <f t="shared" si="265"/>
        <v>0.34999999999999992</v>
      </c>
      <c r="X5663" t="str">
        <f t="shared" si="266"/>
        <v>Medium</v>
      </c>
    </row>
    <row r="5664" spans="1:24" x14ac:dyDescent="0.2">
      <c r="A5664">
        <v>5663</v>
      </c>
      <c r="B5664" t="s">
        <v>8415</v>
      </c>
      <c r="C5664" s="2">
        <v>42637</v>
      </c>
      <c r="D5664" s="2">
        <v>42644</v>
      </c>
      <c r="E5664" t="s">
        <v>49</v>
      </c>
      <c r="F5664" t="s">
        <v>5796</v>
      </c>
      <c r="G5664" t="str">
        <f t="shared" si="264"/>
        <v>CA-2016-108875-CL-12700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4156</v>
      </c>
      <c r="P5664" t="s">
        <v>45</v>
      </c>
      <c r="Q5664" t="s">
        <v>58</v>
      </c>
      <c r="R5664" t="s">
        <v>4157</v>
      </c>
      <c r="S5664">
        <v>511.05600000000004</v>
      </c>
      <c r="T5664">
        <v>9</v>
      </c>
      <c r="U5664">
        <v>0.2</v>
      </c>
      <c r="V5664">
        <v>-95.823000000000079</v>
      </c>
      <c r="W5664" s="3">
        <f t="shared" si="265"/>
        <v>-0.18750000000000014</v>
      </c>
      <c r="X5664" t="str">
        <f t="shared" si="266"/>
        <v>Medium</v>
      </c>
    </row>
    <row r="5665" spans="1:24" x14ac:dyDescent="0.2">
      <c r="A5665">
        <v>5664</v>
      </c>
      <c r="B5665" t="s">
        <v>8416</v>
      </c>
      <c r="C5665" s="2">
        <v>42572</v>
      </c>
      <c r="D5665" s="2">
        <v>42572</v>
      </c>
      <c r="E5665" t="s">
        <v>1292</v>
      </c>
      <c r="F5665" t="s">
        <v>6318</v>
      </c>
      <c r="G5665" t="str">
        <f t="shared" si="264"/>
        <v>CA-2016-141957-JG-15310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18.656000000000002</v>
      </c>
      <c r="T5665">
        <v>2</v>
      </c>
      <c r="U5665">
        <v>0.2</v>
      </c>
      <c r="V5665">
        <v>1.3992000000000013</v>
      </c>
      <c r="W5665" s="3">
        <f t="shared" si="265"/>
        <v>7.5000000000000067E-2</v>
      </c>
      <c r="X5665" t="str">
        <f t="shared" si="266"/>
        <v>Medium</v>
      </c>
    </row>
    <row r="5666" spans="1:24" x14ac:dyDescent="0.2">
      <c r="A5666">
        <v>5665</v>
      </c>
      <c r="B5666" t="s">
        <v>8416</v>
      </c>
      <c r="C5666" s="2">
        <v>42572</v>
      </c>
      <c r="D5666" s="2">
        <v>42572</v>
      </c>
      <c r="E5666" t="s">
        <v>1292</v>
      </c>
      <c r="F5666" t="s">
        <v>6318</v>
      </c>
      <c r="G5666" t="str">
        <f t="shared" si="264"/>
        <v>CA-2016-141957-JG-15310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4322</v>
      </c>
      <c r="P5666" t="s">
        <v>45</v>
      </c>
      <c r="Q5666" t="s">
        <v>74</v>
      </c>
      <c r="R5666" t="s">
        <v>4323</v>
      </c>
      <c r="S5666">
        <v>11.088000000000003</v>
      </c>
      <c r="T5666">
        <v>7</v>
      </c>
      <c r="U5666">
        <v>0.7</v>
      </c>
      <c r="V5666">
        <v>-8.1311999999999998</v>
      </c>
      <c r="W5666" s="3">
        <f t="shared" si="265"/>
        <v>-0.73333333333333317</v>
      </c>
      <c r="X5666" t="str">
        <f t="shared" si="266"/>
        <v>High</v>
      </c>
    </row>
    <row r="5667" spans="1:24" x14ac:dyDescent="0.2">
      <c r="A5667">
        <v>5666</v>
      </c>
      <c r="B5667" t="s">
        <v>8416</v>
      </c>
      <c r="C5667" s="2">
        <v>42572</v>
      </c>
      <c r="D5667" s="2">
        <v>42572</v>
      </c>
      <c r="E5667" t="s">
        <v>1292</v>
      </c>
      <c r="F5667" t="s">
        <v>6318</v>
      </c>
      <c r="G5667" t="str">
        <f t="shared" si="264"/>
        <v>CA-2016-141957-JG-15310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4.1680000000000028</v>
      </c>
      <c r="W5667" s="3">
        <f t="shared" si="265"/>
        <v>6.2500000000000042E-2</v>
      </c>
      <c r="X5667" t="str">
        <f t="shared" si="266"/>
        <v>Medium</v>
      </c>
    </row>
    <row r="5668" spans="1:24" x14ac:dyDescent="0.2">
      <c r="A5668">
        <v>5667</v>
      </c>
      <c r="B5668" t="s">
        <v>8416</v>
      </c>
      <c r="C5668" s="2">
        <v>42572</v>
      </c>
      <c r="D5668" s="2">
        <v>42572</v>
      </c>
      <c r="E5668" t="s">
        <v>1292</v>
      </c>
      <c r="F5668" t="s">
        <v>6318</v>
      </c>
      <c r="G5668" t="str">
        <f t="shared" si="264"/>
        <v>CA-2016-141957-JG-15310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3225</v>
      </c>
      <c r="P5668" t="s">
        <v>45</v>
      </c>
      <c r="Q5668" t="s">
        <v>58</v>
      </c>
      <c r="R5668" t="s">
        <v>3226</v>
      </c>
      <c r="S5668">
        <v>99.488</v>
      </c>
      <c r="T5668">
        <v>2</v>
      </c>
      <c r="U5668">
        <v>0.2</v>
      </c>
      <c r="V5668">
        <v>8.7052000000000049</v>
      </c>
      <c r="W5668" s="3">
        <f t="shared" si="265"/>
        <v>8.750000000000005E-2</v>
      </c>
      <c r="X5668" t="str">
        <f t="shared" si="266"/>
        <v>Medium</v>
      </c>
    </row>
    <row r="5669" spans="1:24" x14ac:dyDescent="0.2">
      <c r="A5669">
        <v>5668</v>
      </c>
      <c r="B5669" t="s">
        <v>8419</v>
      </c>
      <c r="C5669" s="2">
        <v>42532</v>
      </c>
      <c r="D5669" s="2">
        <v>42536</v>
      </c>
      <c r="E5669" t="s">
        <v>49</v>
      </c>
      <c r="F5669" t="s">
        <v>2818</v>
      </c>
      <c r="G5669" t="str">
        <f t="shared" si="264"/>
        <v>CA-2016-142405-SE-20110</v>
      </c>
      <c r="H5669" t="s">
        <v>2819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2624</v>
      </c>
      <c r="P5669" t="s">
        <v>45</v>
      </c>
      <c r="Q5669" t="s">
        <v>46</v>
      </c>
      <c r="R5669" t="s">
        <v>2625</v>
      </c>
      <c r="S5669">
        <v>14.62</v>
      </c>
      <c r="T5669">
        <v>2</v>
      </c>
      <c r="U5669">
        <v>0</v>
      </c>
      <c r="V5669">
        <v>6.8713999999999995</v>
      </c>
      <c r="W5669" s="3">
        <f t="shared" si="265"/>
        <v>0.47</v>
      </c>
      <c r="X5669" t="str">
        <f t="shared" si="266"/>
        <v>No Discount</v>
      </c>
    </row>
    <row r="5670" spans="1:24" x14ac:dyDescent="0.2">
      <c r="A5670">
        <v>5669</v>
      </c>
      <c r="B5670" t="s">
        <v>8419</v>
      </c>
      <c r="C5670" s="2">
        <v>42532</v>
      </c>
      <c r="D5670" s="2">
        <v>42536</v>
      </c>
      <c r="E5670" t="s">
        <v>49</v>
      </c>
      <c r="F5670" t="s">
        <v>2818</v>
      </c>
      <c r="G5670" t="str">
        <f t="shared" si="264"/>
        <v>CA-2016-142405-SE-20110</v>
      </c>
      <c r="H5670" t="s">
        <v>2819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2109</v>
      </c>
      <c r="P5670" t="s">
        <v>45</v>
      </c>
      <c r="Q5670" t="s">
        <v>74</v>
      </c>
      <c r="R5670" t="s">
        <v>2110</v>
      </c>
      <c r="S5670">
        <v>53.984000000000002</v>
      </c>
      <c r="T5670">
        <v>14</v>
      </c>
      <c r="U5670">
        <v>0.2</v>
      </c>
      <c r="V5670">
        <v>17.544800000000002</v>
      </c>
      <c r="W5670" s="3">
        <f t="shared" si="265"/>
        <v>0.32500000000000001</v>
      </c>
      <c r="X5670" t="str">
        <f t="shared" si="266"/>
        <v>Medium</v>
      </c>
    </row>
    <row r="5671" spans="1:24" x14ac:dyDescent="0.2">
      <c r="A5671">
        <v>5670</v>
      </c>
      <c r="B5671" t="s">
        <v>8419</v>
      </c>
      <c r="C5671" s="2">
        <v>42532</v>
      </c>
      <c r="D5671" s="2">
        <v>42536</v>
      </c>
      <c r="E5671" t="s">
        <v>49</v>
      </c>
      <c r="F5671" t="s">
        <v>2818</v>
      </c>
      <c r="G5671" t="str">
        <f t="shared" si="264"/>
        <v>CA-2016-142405-SE-20110</v>
      </c>
      <c r="H5671" t="s">
        <v>2819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132.58980000000003</v>
      </c>
      <c r="W5671" s="3">
        <f t="shared" si="265"/>
        <v>0.34</v>
      </c>
      <c r="X5671" t="str">
        <f t="shared" si="266"/>
        <v>No Discount</v>
      </c>
    </row>
    <row r="5672" spans="1:24" x14ac:dyDescent="0.2">
      <c r="A5672">
        <v>5671</v>
      </c>
      <c r="B5672" t="s">
        <v>8420</v>
      </c>
      <c r="C5672" s="2">
        <v>42164</v>
      </c>
      <c r="D5672" s="2">
        <v>42166</v>
      </c>
      <c r="E5672" t="s">
        <v>22</v>
      </c>
      <c r="F5672" t="s">
        <v>1948</v>
      </c>
      <c r="G5672" t="str">
        <f t="shared" si="264"/>
        <v>CA-2015-141012-TG-21640</v>
      </c>
      <c r="H5672" t="s">
        <v>1949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92.393599999999992</v>
      </c>
      <c r="W5672" s="3">
        <f t="shared" si="265"/>
        <v>0.25999999999999995</v>
      </c>
      <c r="X5672" t="str">
        <f t="shared" si="266"/>
        <v>No Discount</v>
      </c>
    </row>
    <row r="5673" spans="1:24" x14ac:dyDescent="0.2">
      <c r="A5673">
        <v>5672</v>
      </c>
      <c r="B5673" t="s">
        <v>8420</v>
      </c>
      <c r="C5673" s="2">
        <v>42164</v>
      </c>
      <c r="D5673" s="2">
        <v>42166</v>
      </c>
      <c r="E5673" t="s">
        <v>22</v>
      </c>
      <c r="F5673" t="s">
        <v>1948</v>
      </c>
      <c r="G5673" t="str">
        <f t="shared" si="264"/>
        <v>CA-2015-141012-TG-21640</v>
      </c>
      <c r="H5673" t="s">
        <v>1949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8.7735000000000056</v>
      </c>
      <c r="W5673" s="3">
        <f t="shared" si="265"/>
        <v>6.2500000000000042E-2</v>
      </c>
      <c r="X5673" t="str">
        <f t="shared" si="266"/>
        <v>Medium</v>
      </c>
    </row>
    <row r="5674" spans="1:24" x14ac:dyDescent="0.2">
      <c r="A5674">
        <v>5673</v>
      </c>
      <c r="B5674" t="s">
        <v>8422</v>
      </c>
      <c r="C5674" s="2">
        <v>43035</v>
      </c>
      <c r="D5674" s="2">
        <v>43042</v>
      </c>
      <c r="E5674" t="s">
        <v>49</v>
      </c>
      <c r="F5674" t="s">
        <v>584</v>
      </c>
      <c r="G5674" t="str">
        <f t="shared" si="264"/>
        <v>CA-2017-127922-SH-19975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15.840000000000002</v>
      </c>
      <c r="T5674">
        <v>2</v>
      </c>
      <c r="U5674">
        <v>0.2</v>
      </c>
      <c r="V5674">
        <v>5.5439999999999987</v>
      </c>
      <c r="W5674" s="3">
        <f t="shared" si="265"/>
        <v>0.34999999999999987</v>
      </c>
      <c r="X5674" t="str">
        <f t="shared" si="266"/>
        <v>Medium</v>
      </c>
    </row>
    <row r="5675" spans="1:24" x14ac:dyDescent="0.2">
      <c r="A5675">
        <v>5674</v>
      </c>
      <c r="B5675" t="s">
        <v>8422</v>
      </c>
      <c r="C5675" s="2">
        <v>43035</v>
      </c>
      <c r="D5675" s="2">
        <v>43042</v>
      </c>
      <c r="E5675" t="s">
        <v>49</v>
      </c>
      <c r="F5675" t="s">
        <v>584</v>
      </c>
      <c r="G5675" t="str">
        <f t="shared" si="264"/>
        <v>CA-2017-127922-SH-19975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2033</v>
      </c>
      <c r="P5675" t="s">
        <v>45</v>
      </c>
      <c r="Q5675" t="s">
        <v>89</v>
      </c>
      <c r="R5675" t="s">
        <v>2034</v>
      </c>
      <c r="S5675">
        <v>8.4480000000000004</v>
      </c>
      <c r="T5675">
        <v>2</v>
      </c>
      <c r="U5675">
        <v>0.2</v>
      </c>
      <c r="V5675">
        <v>2.6399999999999997</v>
      </c>
      <c r="W5675" s="3">
        <f t="shared" si="265"/>
        <v>0.31249999999999994</v>
      </c>
      <c r="X5675" t="str">
        <f t="shared" si="266"/>
        <v>Medium</v>
      </c>
    </row>
    <row r="5676" spans="1:24" x14ac:dyDescent="0.2">
      <c r="A5676">
        <v>5675</v>
      </c>
      <c r="B5676" t="s">
        <v>8423</v>
      </c>
      <c r="C5676" s="2">
        <v>42391</v>
      </c>
      <c r="D5676" s="2">
        <v>42396</v>
      </c>
      <c r="E5676" t="s">
        <v>49</v>
      </c>
      <c r="F5676" t="s">
        <v>4273</v>
      </c>
      <c r="G5676" t="str">
        <f t="shared" si="264"/>
        <v>CA-2016-146318-MC-17275</v>
      </c>
      <c r="H5676" t="s">
        <v>4274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2521</v>
      </c>
      <c r="P5676" t="s">
        <v>45</v>
      </c>
      <c r="Q5676" t="s">
        <v>89</v>
      </c>
      <c r="R5676" t="s">
        <v>2522</v>
      </c>
      <c r="S5676">
        <v>12.96</v>
      </c>
      <c r="T5676">
        <v>2</v>
      </c>
      <c r="U5676">
        <v>0</v>
      </c>
      <c r="V5676">
        <v>6.2208000000000006</v>
      </c>
      <c r="W5676" s="3">
        <f t="shared" si="265"/>
        <v>0.48000000000000004</v>
      </c>
      <c r="X5676" t="str">
        <f t="shared" si="266"/>
        <v>No Discount</v>
      </c>
    </row>
    <row r="5677" spans="1:24" x14ac:dyDescent="0.2">
      <c r="A5677">
        <v>5676</v>
      </c>
      <c r="B5677" t="s">
        <v>8424</v>
      </c>
      <c r="C5677" s="2">
        <v>41787</v>
      </c>
      <c r="D5677" s="2">
        <v>41792</v>
      </c>
      <c r="E5677" t="s">
        <v>49</v>
      </c>
      <c r="F5677" t="s">
        <v>5295</v>
      </c>
      <c r="G5677" t="str">
        <f t="shared" si="264"/>
        <v>CA-2014-135993-PJ-18835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57.408000000000008</v>
      </c>
      <c r="T5677">
        <v>6</v>
      </c>
      <c r="U5677">
        <v>0.2</v>
      </c>
      <c r="V5677">
        <v>5.7408000000000019</v>
      </c>
      <c r="W5677" s="3">
        <f t="shared" si="265"/>
        <v>0.10000000000000002</v>
      </c>
      <c r="X5677" t="str">
        <f t="shared" si="266"/>
        <v>Medium</v>
      </c>
    </row>
    <row r="5678" spans="1:24" x14ac:dyDescent="0.2">
      <c r="A5678">
        <v>5677</v>
      </c>
      <c r="B5678" t="s">
        <v>8424</v>
      </c>
      <c r="C5678" s="2">
        <v>41787</v>
      </c>
      <c r="D5678" s="2">
        <v>41792</v>
      </c>
      <c r="E5678" t="s">
        <v>49</v>
      </c>
      <c r="F5678" t="s">
        <v>5295</v>
      </c>
      <c r="G5678" t="str">
        <f t="shared" si="264"/>
        <v>CA-2014-135993-PJ-18835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2.2079999999999984</v>
      </c>
      <c r="W5678" s="3">
        <f t="shared" si="265"/>
        <v>7.9999999999999932E-2</v>
      </c>
      <c r="X5678" t="str">
        <f t="shared" si="266"/>
        <v>No Discount</v>
      </c>
    </row>
    <row r="5679" spans="1:24" x14ac:dyDescent="0.2">
      <c r="A5679">
        <v>5678</v>
      </c>
      <c r="B5679" t="s">
        <v>8425</v>
      </c>
      <c r="C5679" s="2">
        <v>42002</v>
      </c>
      <c r="D5679" s="2">
        <v>42009</v>
      </c>
      <c r="E5679" t="s">
        <v>49</v>
      </c>
      <c r="F5679" t="s">
        <v>1977</v>
      </c>
      <c r="G5679" t="str">
        <f t="shared" si="264"/>
        <v>CA-2014-126802-ZC-21910</v>
      </c>
      <c r="H5679" t="s">
        <v>1978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</v>
      </c>
      <c r="W5679" s="3">
        <f t="shared" si="265"/>
        <v>-1.2999999999999998</v>
      </c>
      <c r="X5679" t="str">
        <f t="shared" si="266"/>
        <v>High</v>
      </c>
    </row>
    <row r="5680" spans="1:24" x14ac:dyDescent="0.2">
      <c r="A5680">
        <v>5679</v>
      </c>
      <c r="B5680" t="s">
        <v>8426</v>
      </c>
      <c r="C5680" s="2">
        <v>42579</v>
      </c>
      <c r="D5680" s="2">
        <v>42585</v>
      </c>
      <c r="E5680" t="s">
        <v>49</v>
      </c>
      <c r="F5680" t="s">
        <v>5876</v>
      </c>
      <c r="G5680" t="str">
        <f t="shared" si="264"/>
        <v>CA-2016-143924-SC-20680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3313</v>
      </c>
      <c r="P5680" t="s">
        <v>45</v>
      </c>
      <c r="Q5680" t="s">
        <v>268</v>
      </c>
      <c r="R5680" t="s">
        <v>562</v>
      </c>
      <c r="S5680">
        <v>20.439999999999998</v>
      </c>
      <c r="T5680">
        <v>7</v>
      </c>
      <c r="U5680">
        <v>0</v>
      </c>
      <c r="V5680">
        <v>9.1979999999999986</v>
      </c>
      <c r="W5680" s="3">
        <f t="shared" si="265"/>
        <v>0.44999999999999996</v>
      </c>
      <c r="X5680" t="str">
        <f t="shared" si="266"/>
        <v>No Discount</v>
      </c>
    </row>
    <row r="5681" spans="1:24" x14ac:dyDescent="0.2">
      <c r="A5681">
        <v>5680</v>
      </c>
      <c r="B5681" t="s">
        <v>8426</v>
      </c>
      <c r="C5681" s="2">
        <v>42579</v>
      </c>
      <c r="D5681" s="2">
        <v>42585</v>
      </c>
      <c r="E5681" t="s">
        <v>49</v>
      </c>
      <c r="F5681" t="s">
        <v>5876</v>
      </c>
      <c r="G5681" t="str">
        <f t="shared" si="264"/>
        <v>CA-2016-143924-SC-20680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2016</v>
      </c>
      <c r="P5681" t="s">
        <v>45</v>
      </c>
      <c r="Q5681" t="s">
        <v>89</v>
      </c>
      <c r="R5681" t="s">
        <v>2017</v>
      </c>
      <c r="S5681">
        <v>109.92</v>
      </c>
      <c r="T5681">
        <v>2</v>
      </c>
      <c r="U5681">
        <v>0</v>
      </c>
      <c r="V5681">
        <v>53.860799999999998</v>
      </c>
      <c r="W5681" s="3">
        <f t="shared" si="265"/>
        <v>0.49</v>
      </c>
      <c r="X5681" t="str">
        <f t="shared" si="266"/>
        <v>No Discount</v>
      </c>
    </row>
    <row r="5682" spans="1:24" x14ac:dyDescent="0.2">
      <c r="A5682">
        <v>5681</v>
      </c>
      <c r="B5682" t="s">
        <v>8428</v>
      </c>
      <c r="C5682" s="2">
        <v>42637</v>
      </c>
      <c r="D5682" s="2">
        <v>42643</v>
      </c>
      <c r="E5682" t="s">
        <v>49</v>
      </c>
      <c r="F5682" t="s">
        <v>4681</v>
      </c>
      <c r="G5682" t="str">
        <f t="shared" si="264"/>
        <v>CA-2016-141551-BP-11230</v>
      </c>
      <c r="H5682" t="s">
        <v>4682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4839</v>
      </c>
      <c r="P5682" t="s">
        <v>45</v>
      </c>
      <c r="Q5682" t="s">
        <v>74</v>
      </c>
      <c r="R5682" t="s">
        <v>4840</v>
      </c>
      <c r="S5682">
        <v>6.38</v>
      </c>
      <c r="T5682">
        <v>1</v>
      </c>
      <c r="U5682">
        <v>0</v>
      </c>
      <c r="V5682">
        <v>2.9347999999999996</v>
      </c>
      <c r="W5682" s="3">
        <f t="shared" si="265"/>
        <v>0.45999999999999996</v>
      </c>
      <c r="X5682" t="str">
        <f t="shared" si="266"/>
        <v>No Discount</v>
      </c>
    </row>
    <row r="5683" spans="1:24" x14ac:dyDescent="0.2">
      <c r="A5683">
        <v>5682</v>
      </c>
      <c r="B5683" t="s">
        <v>8428</v>
      </c>
      <c r="C5683" s="2">
        <v>42637</v>
      </c>
      <c r="D5683" s="2">
        <v>42643</v>
      </c>
      <c r="E5683" t="s">
        <v>49</v>
      </c>
      <c r="F5683" t="s">
        <v>4681</v>
      </c>
      <c r="G5683" t="str">
        <f t="shared" si="264"/>
        <v>CA-2016-141551-BP-11230</v>
      </c>
      <c r="H5683" t="s">
        <v>4682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3.1104000000000003</v>
      </c>
      <c r="W5683" s="3">
        <f t="shared" si="265"/>
        <v>0.48000000000000004</v>
      </c>
      <c r="X5683" t="str">
        <f t="shared" si="266"/>
        <v>No Discount</v>
      </c>
    </row>
    <row r="5684" spans="1:24" x14ac:dyDescent="0.2">
      <c r="A5684">
        <v>5683</v>
      </c>
      <c r="B5684" t="s">
        <v>8429</v>
      </c>
      <c r="C5684" s="2">
        <v>41731</v>
      </c>
      <c r="D5684" s="2">
        <v>41737</v>
      </c>
      <c r="E5684" t="s">
        <v>49</v>
      </c>
      <c r="F5684" t="s">
        <v>2988</v>
      </c>
      <c r="G5684" t="str">
        <f t="shared" si="264"/>
        <v>CA-2014-164315-RD-19585</v>
      </c>
      <c r="H5684" t="s">
        <v>2989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  <c r="W5684" s="3">
        <f t="shared" si="265"/>
        <v>0.45</v>
      </c>
      <c r="X5684" t="str">
        <f t="shared" si="266"/>
        <v>No Discount</v>
      </c>
    </row>
    <row r="5685" spans="1:24" x14ac:dyDescent="0.2">
      <c r="A5685">
        <v>5684</v>
      </c>
      <c r="B5685" t="s">
        <v>8429</v>
      </c>
      <c r="C5685" s="2">
        <v>41731</v>
      </c>
      <c r="D5685" s="2">
        <v>41737</v>
      </c>
      <c r="E5685" t="s">
        <v>49</v>
      </c>
      <c r="F5685" t="s">
        <v>2988</v>
      </c>
      <c r="G5685" t="str">
        <f t="shared" si="264"/>
        <v>CA-2014-164315-RD-19585</v>
      </c>
      <c r="H5685" t="s">
        <v>2989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293.98040000000003</v>
      </c>
      <c r="W5685" s="3">
        <f t="shared" si="265"/>
        <v>0.28000000000000003</v>
      </c>
      <c r="X5685" t="str">
        <f t="shared" si="266"/>
        <v>No Discount</v>
      </c>
    </row>
    <row r="5686" spans="1:24" x14ac:dyDescent="0.2">
      <c r="A5686">
        <v>5685</v>
      </c>
      <c r="B5686" t="s">
        <v>8429</v>
      </c>
      <c r="C5686" s="2">
        <v>41731</v>
      </c>
      <c r="D5686" s="2">
        <v>41737</v>
      </c>
      <c r="E5686" t="s">
        <v>49</v>
      </c>
      <c r="F5686" t="s">
        <v>2988</v>
      </c>
      <c r="G5686" t="str">
        <f t="shared" si="264"/>
        <v>CA-2014-164315-RD-19585</v>
      </c>
      <c r="H5686" t="s">
        <v>2989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5168</v>
      </c>
      <c r="P5686" t="s">
        <v>45</v>
      </c>
      <c r="Q5686" t="s">
        <v>77</v>
      </c>
      <c r="R5686" t="s">
        <v>5169</v>
      </c>
      <c r="S5686">
        <v>154.9</v>
      </c>
      <c r="T5686">
        <v>5</v>
      </c>
      <c r="U5686">
        <v>0</v>
      </c>
      <c r="V5686">
        <v>40.274000000000001</v>
      </c>
      <c r="W5686" s="3">
        <f t="shared" si="265"/>
        <v>0.26</v>
      </c>
      <c r="X5686" t="str">
        <f t="shared" si="266"/>
        <v>No Discount</v>
      </c>
    </row>
    <row r="5687" spans="1:24" x14ac:dyDescent="0.2">
      <c r="A5687">
        <v>5686</v>
      </c>
      <c r="B5687" t="s">
        <v>8430</v>
      </c>
      <c r="C5687" s="2">
        <v>42313</v>
      </c>
      <c r="D5687" s="2">
        <v>42313</v>
      </c>
      <c r="E5687" t="s">
        <v>1292</v>
      </c>
      <c r="F5687" t="s">
        <v>917</v>
      </c>
      <c r="G5687" t="str">
        <f t="shared" si="264"/>
        <v>CA-2015-131072-KL-16645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35.652599999999993</v>
      </c>
      <c r="W5687" s="3">
        <f t="shared" si="265"/>
        <v>0.36249999999999993</v>
      </c>
      <c r="X5687" t="str">
        <f t="shared" si="266"/>
        <v>Medium</v>
      </c>
    </row>
    <row r="5688" spans="1:24" x14ac:dyDescent="0.2">
      <c r="A5688">
        <v>5687</v>
      </c>
      <c r="B5688" t="s">
        <v>8431</v>
      </c>
      <c r="C5688" s="2">
        <v>41848</v>
      </c>
      <c r="D5688" s="2">
        <v>41848</v>
      </c>
      <c r="E5688" t="s">
        <v>1292</v>
      </c>
      <c r="F5688" t="s">
        <v>2005</v>
      </c>
      <c r="G5688" t="str">
        <f t="shared" si="264"/>
        <v>CA-2014-131541-CK-12205</v>
      </c>
      <c r="H5688" t="s">
        <v>2006</v>
      </c>
      <c r="I5688" t="s">
        <v>25</v>
      </c>
      <c r="J5688" t="s">
        <v>26</v>
      </c>
      <c r="K5688" t="s">
        <v>4743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14.320000000000002</v>
      </c>
      <c r="T5688">
        <v>5</v>
      </c>
      <c r="U5688">
        <v>0.2</v>
      </c>
      <c r="V5688">
        <v>5.1910000000000007</v>
      </c>
      <c r="W5688" s="3">
        <f t="shared" si="265"/>
        <v>0.36249999999999999</v>
      </c>
      <c r="X5688" t="str">
        <f t="shared" si="266"/>
        <v>Medium</v>
      </c>
    </row>
    <row r="5689" spans="1:24" x14ac:dyDescent="0.2">
      <c r="A5689">
        <v>5688</v>
      </c>
      <c r="B5689" t="s">
        <v>8431</v>
      </c>
      <c r="C5689" s="2">
        <v>41848</v>
      </c>
      <c r="D5689" s="2">
        <v>41848</v>
      </c>
      <c r="E5689" t="s">
        <v>1292</v>
      </c>
      <c r="F5689" t="s">
        <v>2005</v>
      </c>
      <c r="G5689" t="str">
        <f t="shared" si="264"/>
        <v>CA-2014-131541-CK-12205</v>
      </c>
      <c r="H5689" t="s">
        <v>2006</v>
      </c>
      <c r="I5689" t="s">
        <v>25</v>
      </c>
      <c r="J5689" t="s">
        <v>26</v>
      </c>
      <c r="K5689" t="s">
        <v>4743</v>
      </c>
      <c r="L5689" t="s">
        <v>53</v>
      </c>
      <c r="M5689">
        <v>32712</v>
      </c>
      <c r="N5689" t="s">
        <v>29</v>
      </c>
      <c r="O5689" t="s">
        <v>5048</v>
      </c>
      <c r="P5689" t="s">
        <v>31</v>
      </c>
      <c r="Q5689" t="s">
        <v>64</v>
      </c>
      <c r="R5689" t="s">
        <v>5049</v>
      </c>
      <c r="S5689">
        <v>129.88800000000001</v>
      </c>
      <c r="T5689">
        <v>6</v>
      </c>
      <c r="U5689">
        <v>0.2</v>
      </c>
      <c r="V5689">
        <v>12.988799999999991</v>
      </c>
      <c r="W5689" s="3">
        <f t="shared" si="265"/>
        <v>9.9999999999999922E-2</v>
      </c>
      <c r="X5689" t="str">
        <f t="shared" si="266"/>
        <v>Medium</v>
      </c>
    </row>
    <row r="5690" spans="1:24" x14ac:dyDescent="0.2">
      <c r="A5690">
        <v>5689</v>
      </c>
      <c r="B5690" t="s">
        <v>8431</v>
      </c>
      <c r="C5690" s="2">
        <v>41848</v>
      </c>
      <c r="D5690" s="2">
        <v>41848</v>
      </c>
      <c r="E5690" t="s">
        <v>1292</v>
      </c>
      <c r="F5690" t="s">
        <v>2005</v>
      </c>
      <c r="G5690" t="str">
        <f t="shared" si="264"/>
        <v>CA-2014-131541-CK-12205</v>
      </c>
      <c r="H5690" t="s">
        <v>2006</v>
      </c>
      <c r="I5690" t="s">
        <v>25</v>
      </c>
      <c r="J5690" t="s">
        <v>26</v>
      </c>
      <c r="K5690" t="s">
        <v>4743</v>
      </c>
      <c r="L5690" t="s">
        <v>53</v>
      </c>
      <c r="M5690">
        <v>32712</v>
      </c>
      <c r="N5690" t="s">
        <v>29</v>
      </c>
      <c r="O5690" t="s">
        <v>4866</v>
      </c>
      <c r="P5690" t="s">
        <v>45</v>
      </c>
      <c r="Q5690" t="s">
        <v>172</v>
      </c>
      <c r="R5690" t="s">
        <v>2962</v>
      </c>
      <c r="S5690">
        <v>48.944000000000003</v>
      </c>
      <c r="T5690">
        <v>7</v>
      </c>
      <c r="U5690">
        <v>0.2</v>
      </c>
      <c r="V5690">
        <v>16.518599999999999</v>
      </c>
      <c r="W5690" s="3">
        <f t="shared" si="265"/>
        <v>0.33749999999999997</v>
      </c>
      <c r="X5690" t="str">
        <f t="shared" si="266"/>
        <v>Medium</v>
      </c>
    </row>
    <row r="5691" spans="1:24" x14ac:dyDescent="0.2">
      <c r="A5691">
        <v>5690</v>
      </c>
      <c r="B5691" t="s">
        <v>8432</v>
      </c>
      <c r="C5691" s="2">
        <v>42364</v>
      </c>
      <c r="D5691" s="2">
        <v>42369</v>
      </c>
      <c r="E5691" t="s">
        <v>49</v>
      </c>
      <c r="F5691" t="s">
        <v>416</v>
      </c>
      <c r="G5691" t="str">
        <f t="shared" si="264"/>
        <v>CA-2015-119550-RB-19705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  <c r="W5691" s="3">
        <f t="shared" si="265"/>
        <v>-0.32857142857142857</v>
      </c>
      <c r="X5691" t="str">
        <f t="shared" si="266"/>
        <v>Medium</v>
      </c>
    </row>
    <row r="5692" spans="1:24" x14ac:dyDescent="0.2">
      <c r="A5692">
        <v>5691</v>
      </c>
      <c r="B5692" t="s">
        <v>8433</v>
      </c>
      <c r="C5692" s="2">
        <v>42348</v>
      </c>
      <c r="D5692" s="2">
        <v>42354</v>
      </c>
      <c r="E5692" t="s">
        <v>49</v>
      </c>
      <c r="F5692" t="s">
        <v>3030</v>
      </c>
      <c r="G5692" t="str">
        <f t="shared" si="264"/>
        <v>US-2015-138093-KM-16225</v>
      </c>
      <c r="H5692" t="s">
        <v>3031</v>
      </c>
      <c r="I5692" t="s">
        <v>40</v>
      </c>
      <c r="J5692" t="s">
        <v>26</v>
      </c>
      <c r="K5692" t="s">
        <v>4499</v>
      </c>
      <c r="L5692" t="s">
        <v>2740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9.3023999999999987</v>
      </c>
      <c r="W5692" s="3">
        <f t="shared" si="265"/>
        <v>0.33999999999999997</v>
      </c>
      <c r="X5692" t="str">
        <f t="shared" si="266"/>
        <v>No Discount</v>
      </c>
    </row>
    <row r="5693" spans="1:24" x14ac:dyDescent="0.2">
      <c r="A5693">
        <v>5692</v>
      </c>
      <c r="B5693" t="s">
        <v>8433</v>
      </c>
      <c r="C5693" s="2">
        <v>42348</v>
      </c>
      <c r="D5693" s="2">
        <v>42354</v>
      </c>
      <c r="E5693" t="s">
        <v>49</v>
      </c>
      <c r="F5693" t="s">
        <v>3030</v>
      </c>
      <c r="G5693" t="str">
        <f t="shared" si="264"/>
        <v>US-2015-138093-KM-16225</v>
      </c>
      <c r="H5693" t="s">
        <v>3031</v>
      </c>
      <c r="I5693" t="s">
        <v>40</v>
      </c>
      <c r="J5693" t="s">
        <v>26</v>
      </c>
      <c r="K5693" t="s">
        <v>4499</v>
      </c>
      <c r="L5693" t="s">
        <v>2740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20.584999999999994</v>
      </c>
      <c r="W5693" s="3">
        <f t="shared" si="265"/>
        <v>0.45999999999999985</v>
      </c>
      <c r="X5693" t="str">
        <f t="shared" si="266"/>
        <v>No Discount</v>
      </c>
    </row>
    <row r="5694" spans="1:24" x14ac:dyDescent="0.2">
      <c r="A5694">
        <v>5693</v>
      </c>
      <c r="B5694" t="s">
        <v>8433</v>
      </c>
      <c r="C5694" s="2">
        <v>42348</v>
      </c>
      <c r="D5694" s="2">
        <v>42354</v>
      </c>
      <c r="E5694" t="s">
        <v>49</v>
      </c>
      <c r="F5694" t="s">
        <v>3030</v>
      </c>
      <c r="G5694" t="str">
        <f t="shared" si="264"/>
        <v>US-2015-138093-KM-16225</v>
      </c>
      <c r="H5694" t="s">
        <v>3031</v>
      </c>
      <c r="I5694" t="s">
        <v>40</v>
      </c>
      <c r="J5694" t="s">
        <v>26</v>
      </c>
      <c r="K5694" t="s">
        <v>4499</v>
      </c>
      <c r="L5694" t="s">
        <v>2740</v>
      </c>
      <c r="M5694">
        <v>21215</v>
      </c>
      <c r="N5694" t="s">
        <v>147</v>
      </c>
      <c r="O5694" t="s">
        <v>2035</v>
      </c>
      <c r="P5694" t="s">
        <v>70</v>
      </c>
      <c r="Q5694" t="s">
        <v>71</v>
      </c>
      <c r="R5694" t="s">
        <v>2036</v>
      </c>
      <c r="S5694">
        <v>134.99</v>
      </c>
      <c r="T5694">
        <v>1</v>
      </c>
      <c r="U5694">
        <v>0</v>
      </c>
      <c r="V5694">
        <v>36.447299999999998</v>
      </c>
      <c r="W5694" s="3">
        <f t="shared" si="265"/>
        <v>0.26999999999999996</v>
      </c>
      <c r="X5694" t="str">
        <f t="shared" si="266"/>
        <v>No Discount</v>
      </c>
    </row>
    <row r="5695" spans="1:24" x14ac:dyDescent="0.2">
      <c r="A5695">
        <v>5694</v>
      </c>
      <c r="B5695" t="s">
        <v>8433</v>
      </c>
      <c r="C5695" s="2">
        <v>42348</v>
      </c>
      <c r="D5695" s="2">
        <v>42354</v>
      </c>
      <c r="E5695" t="s">
        <v>49</v>
      </c>
      <c r="F5695" t="s">
        <v>3030</v>
      </c>
      <c r="G5695" t="str">
        <f t="shared" si="264"/>
        <v>US-2015-138093-KM-16225</v>
      </c>
      <c r="H5695" t="s">
        <v>3031</v>
      </c>
      <c r="I5695" t="s">
        <v>40</v>
      </c>
      <c r="J5695" t="s">
        <v>26</v>
      </c>
      <c r="K5695" t="s">
        <v>4499</v>
      </c>
      <c r="L5695" t="s">
        <v>2740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26.400000000000002</v>
      </c>
      <c r="T5695">
        <v>5</v>
      </c>
      <c r="U5695">
        <v>0</v>
      </c>
      <c r="V5695">
        <v>12.672000000000001</v>
      </c>
      <c r="W5695" s="3">
        <f t="shared" si="265"/>
        <v>0.48</v>
      </c>
      <c r="X5695" t="str">
        <f t="shared" si="266"/>
        <v>No Discount</v>
      </c>
    </row>
    <row r="5696" spans="1:24" x14ac:dyDescent="0.2">
      <c r="A5696">
        <v>5695</v>
      </c>
      <c r="B5696" t="s">
        <v>8433</v>
      </c>
      <c r="C5696" s="2">
        <v>42348</v>
      </c>
      <c r="D5696" s="2">
        <v>42354</v>
      </c>
      <c r="E5696" t="s">
        <v>49</v>
      </c>
      <c r="F5696" t="s">
        <v>3030</v>
      </c>
      <c r="G5696" t="str">
        <f t="shared" si="264"/>
        <v>US-2015-138093-KM-16225</v>
      </c>
      <c r="H5696" t="s">
        <v>3031</v>
      </c>
      <c r="I5696" t="s">
        <v>40</v>
      </c>
      <c r="J5696" t="s">
        <v>26</v>
      </c>
      <c r="K5696" t="s">
        <v>4499</v>
      </c>
      <c r="L5696" t="s">
        <v>2740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542.93999999999994</v>
      </c>
      <c r="T5696">
        <v>3</v>
      </c>
      <c r="U5696">
        <v>0</v>
      </c>
      <c r="V5696">
        <v>141.1644</v>
      </c>
      <c r="W5696" s="3">
        <f t="shared" si="265"/>
        <v>0.26</v>
      </c>
      <c r="X5696" t="str">
        <f t="shared" si="266"/>
        <v>No Discount</v>
      </c>
    </row>
    <row r="5697" spans="1:24" x14ac:dyDescent="0.2">
      <c r="A5697">
        <v>5696</v>
      </c>
      <c r="B5697" t="s">
        <v>8434</v>
      </c>
      <c r="C5697" s="2">
        <v>42495</v>
      </c>
      <c r="D5697" s="2">
        <v>42497</v>
      </c>
      <c r="E5697" t="s">
        <v>22</v>
      </c>
      <c r="F5697" t="s">
        <v>7266</v>
      </c>
      <c r="G5697" t="str">
        <f t="shared" si="264"/>
        <v>CA-2016-126165-AH-10465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3813</v>
      </c>
      <c r="P5697" t="s">
        <v>31</v>
      </c>
      <c r="Q5697" t="s">
        <v>55</v>
      </c>
      <c r="R5697" t="s">
        <v>3814</v>
      </c>
      <c r="S5697">
        <v>71.088000000000008</v>
      </c>
      <c r="T5697">
        <v>2</v>
      </c>
      <c r="U5697">
        <v>0.2</v>
      </c>
      <c r="V5697">
        <v>-1.7772000000000041</v>
      </c>
      <c r="W5697" s="3">
        <f t="shared" si="265"/>
        <v>-2.5000000000000053E-2</v>
      </c>
      <c r="X5697" t="str">
        <f t="shared" si="266"/>
        <v>Medium</v>
      </c>
    </row>
    <row r="5698" spans="1:24" x14ac:dyDescent="0.2">
      <c r="A5698">
        <v>5697</v>
      </c>
      <c r="B5698" t="s">
        <v>8435</v>
      </c>
      <c r="C5698" s="2">
        <v>43022</v>
      </c>
      <c r="D5698" s="2">
        <v>43026</v>
      </c>
      <c r="E5698" t="s">
        <v>49</v>
      </c>
      <c r="F5698" t="s">
        <v>2712</v>
      </c>
      <c r="G5698" t="str">
        <f t="shared" si="264"/>
        <v>CA-2017-126123-AG-10765</v>
      </c>
      <c r="H5698" t="s">
        <v>2713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27.395999999999997</v>
      </c>
      <c r="T5698">
        <v>9</v>
      </c>
      <c r="U5698">
        <v>0.8</v>
      </c>
      <c r="V5698">
        <v>-42.46380000000002</v>
      </c>
      <c r="W5698" s="3">
        <f t="shared" si="265"/>
        <v>-1.5500000000000009</v>
      </c>
      <c r="X5698" t="str">
        <f t="shared" si="266"/>
        <v>High</v>
      </c>
    </row>
    <row r="5699" spans="1:24" x14ac:dyDescent="0.2">
      <c r="A5699">
        <v>5698</v>
      </c>
      <c r="B5699" t="s">
        <v>8435</v>
      </c>
      <c r="C5699" s="2">
        <v>43022</v>
      </c>
      <c r="D5699" s="2">
        <v>43026</v>
      </c>
      <c r="E5699" t="s">
        <v>49</v>
      </c>
      <c r="F5699" t="s">
        <v>2712</v>
      </c>
      <c r="G5699" t="str">
        <f t="shared" ref="G5699:G5762" si="267" xml:space="preserve"> B5699 &amp; "-" &amp; F5699</f>
        <v>CA-2017-126123-AG-10765</v>
      </c>
      <c r="H5699" t="s">
        <v>2713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4306</v>
      </c>
      <c r="P5699" t="s">
        <v>45</v>
      </c>
      <c r="Q5699" t="s">
        <v>74</v>
      </c>
      <c r="R5699" t="s">
        <v>4307</v>
      </c>
      <c r="S5699">
        <v>13.455999999999998</v>
      </c>
      <c r="T5699">
        <v>1</v>
      </c>
      <c r="U5699">
        <v>0.8</v>
      </c>
      <c r="V5699">
        <v>-23.548000000000009</v>
      </c>
      <c r="W5699" s="3">
        <f t="shared" ref="W5699:W5762" si="268">V5699/S5699</f>
        <v>-1.7500000000000009</v>
      </c>
      <c r="X5699" t="str">
        <f t="shared" ref="X5699:X5762" si="269">IF(U5699=0, "No Discount", IF(U5699&lt;=0.1, "Low", IF(U5699&lt;=0.3, "Medium", "High")))</f>
        <v>High</v>
      </c>
    </row>
    <row r="5700" spans="1:24" x14ac:dyDescent="0.2">
      <c r="A5700">
        <v>5699</v>
      </c>
      <c r="B5700" t="s">
        <v>8436</v>
      </c>
      <c r="C5700" s="2">
        <v>42679</v>
      </c>
      <c r="D5700" s="2">
        <v>42679</v>
      </c>
      <c r="E5700" t="s">
        <v>1292</v>
      </c>
      <c r="F5700" t="s">
        <v>3660</v>
      </c>
      <c r="G5700" t="str">
        <f t="shared" si="267"/>
        <v>CA-2016-143441-EB-14170</v>
      </c>
      <c r="H5700" t="s">
        <v>3661</v>
      </c>
      <c r="I5700" t="s">
        <v>25</v>
      </c>
      <c r="J5700" t="s">
        <v>26</v>
      </c>
      <c r="K5700" t="s">
        <v>1989</v>
      </c>
      <c r="L5700" t="s">
        <v>103</v>
      </c>
      <c r="M5700">
        <v>78041</v>
      </c>
      <c r="N5700" t="s">
        <v>104</v>
      </c>
      <c r="O5700" t="s">
        <v>2256</v>
      </c>
      <c r="P5700" t="s">
        <v>45</v>
      </c>
      <c r="Q5700" t="s">
        <v>46</v>
      </c>
      <c r="R5700" t="s">
        <v>2257</v>
      </c>
      <c r="S5700">
        <v>11.840000000000002</v>
      </c>
      <c r="T5700">
        <v>1</v>
      </c>
      <c r="U5700">
        <v>0.2</v>
      </c>
      <c r="V5700">
        <v>4.4399999999999995</v>
      </c>
      <c r="W5700" s="3">
        <f t="shared" si="268"/>
        <v>0.37499999999999989</v>
      </c>
      <c r="X5700" t="str">
        <f t="shared" si="269"/>
        <v>Medium</v>
      </c>
    </row>
    <row r="5701" spans="1:24" x14ac:dyDescent="0.2">
      <c r="A5701">
        <v>5700</v>
      </c>
      <c r="B5701" t="s">
        <v>8437</v>
      </c>
      <c r="C5701" s="2">
        <v>43042</v>
      </c>
      <c r="D5701" s="2">
        <v>43047</v>
      </c>
      <c r="E5701" t="s">
        <v>49</v>
      </c>
      <c r="F5701" t="s">
        <v>386</v>
      </c>
      <c r="G5701" t="str">
        <f t="shared" si="267"/>
        <v>CA-2017-148320-PG-18895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17.581200000000003</v>
      </c>
      <c r="W5701" s="3">
        <f t="shared" si="268"/>
        <v>0.49000000000000005</v>
      </c>
      <c r="X5701" t="str">
        <f t="shared" si="269"/>
        <v>No Discount</v>
      </c>
    </row>
    <row r="5702" spans="1:24" x14ac:dyDescent="0.2">
      <c r="A5702">
        <v>5701</v>
      </c>
      <c r="B5702" t="s">
        <v>8438</v>
      </c>
      <c r="C5702" s="2">
        <v>42698</v>
      </c>
      <c r="D5702" s="2">
        <v>42700</v>
      </c>
      <c r="E5702" t="s">
        <v>187</v>
      </c>
      <c r="F5702" t="s">
        <v>3385</v>
      </c>
      <c r="G5702" t="str">
        <f t="shared" si="267"/>
        <v>CA-2016-125661-CA-12055</v>
      </c>
      <c r="H5702" t="s">
        <v>3386</v>
      </c>
      <c r="I5702" t="s">
        <v>101</v>
      </c>
      <c r="J5702" t="s">
        <v>26</v>
      </c>
      <c r="K5702" t="s">
        <v>2183</v>
      </c>
      <c r="L5702" t="s">
        <v>497</v>
      </c>
      <c r="M5702">
        <v>44105</v>
      </c>
      <c r="N5702" t="s">
        <v>147</v>
      </c>
      <c r="O5702" t="s">
        <v>2426</v>
      </c>
      <c r="P5702" t="s">
        <v>45</v>
      </c>
      <c r="Q5702" t="s">
        <v>172</v>
      </c>
      <c r="R5702" t="s">
        <v>2427</v>
      </c>
      <c r="S5702">
        <v>40.752000000000002</v>
      </c>
      <c r="T5702">
        <v>3</v>
      </c>
      <c r="U5702">
        <v>0.2</v>
      </c>
      <c r="V5702">
        <v>15.281999999999998</v>
      </c>
      <c r="W5702" s="3">
        <f t="shared" si="268"/>
        <v>0.37499999999999994</v>
      </c>
      <c r="X5702" t="str">
        <f t="shared" si="269"/>
        <v>Medium</v>
      </c>
    </row>
    <row r="5703" spans="1:24" x14ac:dyDescent="0.2">
      <c r="A5703">
        <v>5702</v>
      </c>
      <c r="B5703" t="s">
        <v>8438</v>
      </c>
      <c r="C5703" s="2">
        <v>42698</v>
      </c>
      <c r="D5703" s="2">
        <v>42700</v>
      </c>
      <c r="E5703" t="s">
        <v>187</v>
      </c>
      <c r="F5703" t="s">
        <v>3385</v>
      </c>
      <c r="G5703" t="str">
        <f t="shared" si="267"/>
        <v>CA-2016-125661-CA-12055</v>
      </c>
      <c r="H5703" t="s">
        <v>3386</v>
      </c>
      <c r="I5703" t="s">
        <v>101</v>
      </c>
      <c r="J5703" t="s">
        <v>26</v>
      </c>
      <c r="K5703" t="s">
        <v>2183</v>
      </c>
      <c r="L5703" t="s">
        <v>497</v>
      </c>
      <c r="M5703">
        <v>44105</v>
      </c>
      <c r="N5703" t="s">
        <v>147</v>
      </c>
      <c r="O5703" t="s">
        <v>4249</v>
      </c>
      <c r="P5703" t="s">
        <v>70</v>
      </c>
      <c r="Q5703" t="s">
        <v>160</v>
      </c>
      <c r="R5703" t="s">
        <v>4250</v>
      </c>
      <c r="S5703">
        <v>139.96000000000004</v>
      </c>
      <c r="T5703">
        <v>5</v>
      </c>
      <c r="U5703">
        <v>0.2</v>
      </c>
      <c r="V5703">
        <v>-22.743500000000004</v>
      </c>
      <c r="W5703" s="3">
        <f t="shared" si="268"/>
        <v>-0.16249999999999998</v>
      </c>
      <c r="X5703" t="str">
        <f t="shared" si="269"/>
        <v>Medium</v>
      </c>
    </row>
    <row r="5704" spans="1:24" x14ac:dyDescent="0.2">
      <c r="A5704">
        <v>5703</v>
      </c>
      <c r="B5704" t="s">
        <v>8439</v>
      </c>
      <c r="C5704" s="2">
        <v>41987</v>
      </c>
      <c r="D5704" s="2">
        <v>41994</v>
      </c>
      <c r="E5704" t="s">
        <v>49</v>
      </c>
      <c r="F5704" t="s">
        <v>2373</v>
      </c>
      <c r="G5704" t="str">
        <f t="shared" si="267"/>
        <v>US-2014-123519-SS-20875</v>
      </c>
      <c r="H5704" t="s">
        <v>2374</v>
      </c>
      <c r="I5704" t="s">
        <v>25</v>
      </c>
      <c r="J5704" t="s">
        <v>26</v>
      </c>
      <c r="K5704" t="s">
        <v>5185</v>
      </c>
      <c r="L5704" t="s">
        <v>497</v>
      </c>
      <c r="M5704">
        <v>43302</v>
      </c>
      <c r="N5704" t="s">
        <v>147</v>
      </c>
      <c r="O5704" t="s">
        <v>3723</v>
      </c>
      <c r="P5704" t="s">
        <v>45</v>
      </c>
      <c r="Q5704" t="s">
        <v>67</v>
      </c>
      <c r="R5704" t="s">
        <v>3724</v>
      </c>
      <c r="S5704">
        <v>2.6240000000000001</v>
      </c>
      <c r="T5704">
        <v>1</v>
      </c>
      <c r="U5704">
        <v>0.2</v>
      </c>
      <c r="V5704">
        <v>0.29519999999999957</v>
      </c>
      <c r="W5704" s="3">
        <f t="shared" si="268"/>
        <v>0.11249999999999984</v>
      </c>
      <c r="X5704" t="str">
        <f t="shared" si="269"/>
        <v>Medium</v>
      </c>
    </row>
    <row r="5705" spans="1:24" x14ac:dyDescent="0.2">
      <c r="A5705">
        <v>5704</v>
      </c>
      <c r="B5705" t="s">
        <v>8439</v>
      </c>
      <c r="C5705" s="2">
        <v>41987</v>
      </c>
      <c r="D5705" s="2">
        <v>41994</v>
      </c>
      <c r="E5705" t="s">
        <v>49</v>
      </c>
      <c r="F5705" t="s">
        <v>2373</v>
      </c>
      <c r="G5705" t="str">
        <f t="shared" si="267"/>
        <v>US-2014-123519-SS-20875</v>
      </c>
      <c r="H5705" t="s">
        <v>2374</v>
      </c>
      <c r="I5705" t="s">
        <v>25</v>
      </c>
      <c r="J5705" t="s">
        <v>26</v>
      </c>
      <c r="K5705" t="s">
        <v>5185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-52.336500000000029</v>
      </c>
      <c r="W5705" s="3">
        <f t="shared" si="268"/>
        <v>-0.38333333333333353</v>
      </c>
      <c r="X5705" t="str">
        <f t="shared" si="269"/>
        <v>High</v>
      </c>
    </row>
    <row r="5706" spans="1:24" x14ac:dyDescent="0.2">
      <c r="A5706">
        <v>5705</v>
      </c>
      <c r="B5706" t="s">
        <v>8439</v>
      </c>
      <c r="C5706" s="2">
        <v>41987</v>
      </c>
      <c r="D5706" s="2">
        <v>41994</v>
      </c>
      <c r="E5706" t="s">
        <v>49</v>
      </c>
      <c r="F5706" t="s">
        <v>2373</v>
      </c>
      <c r="G5706" t="str">
        <f t="shared" si="267"/>
        <v>US-2014-123519-SS-20875</v>
      </c>
      <c r="H5706" t="s">
        <v>2374</v>
      </c>
      <c r="I5706" t="s">
        <v>25</v>
      </c>
      <c r="J5706" t="s">
        <v>26</v>
      </c>
      <c r="K5706" t="s">
        <v>5185</v>
      </c>
      <c r="L5706" t="s">
        <v>497</v>
      </c>
      <c r="M5706">
        <v>43302</v>
      </c>
      <c r="N5706" t="s">
        <v>147</v>
      </c>
      <c r="O5706" t="s">
        <v>2998</v>
      </c>
      <c r="P5706" t="s">
        <v>70</v>
      </c>
      <c r="Q5706" t="s">
        <v>160</v>
      </c>
      <c r="R5706" t="s">
        <v>2999</v>
      </c>
      <c r="S5706">
        <v>263.95999999999998</v>
      </c>
      <c r="T5706">
        <v>1</v>
      </c>
      <c r="U5706">
        <v>0.2</v>
      </c>
      <c r="V5706">
        <v>42.893499999999975</v>
      </c>
      <c r="W5706" s="3">
        <f t="shared" si="268"/>
        <v>0.16249999999999992</v>
      </c>
      <c r="X5706" t="str">
        <f t="shared" si="269"/>
        <v>Medium</v>
      </c>
    </row>
    <row r="5707" spans="1:24" x14ac:dyDescent="0.2">
      <c r="A5707">
        <v>5706</v>
      </c>
      <c r="B5707" t="s">
        <v>8440</v>
      </c>
      <c r="C5707" s="2">
        <v>41946</v>
      </c>
      <c r="D5707" s="2">
        <v>41951</v>
      </c>
      <c r="E5707" t="s">
        <v>49</v>
      </c>
      <c r="F5707" t="s">
        <v>2181</v>
      </c>
      <c r="G5707" t="str">
        <f t="shared" si="267"/>
        <v>CA-2014-155593-RP-19390</v>
      </c>
      <c r="H5707" t="s">
        <v>2182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3.3755999999999986</v>
      </c>
      <c r="W5707" s="3">
        <f t="shared" si="268"/>
        <v>0.28999999999999987</v>
      </c>
      <c r="X5707" t="str">
        <f t="shared" si="269"/>
        <v>No Discount</v>
      </c>
    </row>
    <row r="5708" spans="1:24" x14ac:dyDescent="0.2">
      <c r="A5708">
        <v>5707</v>
      </c>
      <c r="B5708" t="s">
        <v>8441</v>
      </c>
      <c r="C5708" s="2">
        <v>43000</v>
      </c>
      <c r="D5708" s="2">
        <v>43003</v>
      </c>
      <c r="E5708" t="s">
        <v>22</v>
      </c>
      <c r="F5708" t="s">
        <v>3894</v>
      </c>
      <c r="G5708" t="str">
        <f t="shared" si="267"/>
        <v>CA-2017-136000-SC-20440</v>
      </c>
      <c r="H5708" t="s">
        <v>3895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14.563799999999997</v>
      </c>
      <c r="W5708" s="3">
        <f t="shared" si="268"/>
        <v>0.36249999999999993</v>
      </c>
      <c r="X5708" t="str">
        <f t="shared" si="269"/>
        <v>Medium</v>
      </c>
    </row>
    <row r="5709" spans="1:24" x14ac:dyDescent="0.2">
      <c r="A5709">
        <v>5708</v>
      </c>
      <c r="B5709" t="s">
        <v>8442</v>
      </c>
      <c r="C5709" s="2">
        <v>42132</v>
      </c>
      <c r="D5709" s="2">
        <v>42139</v>
      </c>
      <c r="E5709" t="s">
        <v>49</v>
      </c>
      <c r="F5709" t="s">
        <v>4283</v>
      </c>
      <c r="G5709" t="str">
        <f t="shared" si="267"/>
        <v>US-2015-160857-NW-18400</v>
      </c>
      <c r="H5709" t="s">
        <v>4284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2937</v>
      </c>
      <c r="P5709" t="s">
        <v>31</v>
      </c>
      <c r="Q5709" t="s">
        <v>64</v>
      </c>
      <c r="R5709" t="s">
        <v>2938</v>
      </c>
      <c r="S5709">
        <v>79.44</v>
      </c>
      <c r="T5709">
        <v>3</v>
      </c>
      <c r="U5709">
        <v>0</v>
      </c>
      <c r="V5709">
        <v>30.187200000000001</v>
      </c>
      <c r="W5709" s="3">
        <f t="shared" si="268"/>
        <v>0.38</v>
      </c>
      <c r="X5709" t="str">
        <f t="shared" si="269"/>
        <v>No Discount</v>
      </c>
    </row>
    <row r="5710" spans="1:24" x14ac:dyDescent="0.2">
      <c r="A5710">
        <v>5709</v>
      </c>
      <c r="B5710" t="s">
        <v>8442</v>
      </c>
      <c r="C5710" s="2">
        <v>42132</v>
      </c>
      <c r="D5710" s="2">
        <v>42139</v>
      </c>
      <c r="E5710" t="s">
        <v>49</v>
      </c>
      <c r="F5710" t="s">
        <v>4283</v>
      </c>
      <c r="G5710" t="str">
        <f t="shared" si="267"/>
        <v>US-2015-160857-NW-18400</v>
      </c>
      <c r="H5710" t="s">
        <v>4284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7.158600000000007</v>
      </c>
      <c r="W5710" s="3">
        <f t="shared" si="268"/>
        <v>2.0000000000000018E-2</v>
      </c>
      <c r="X5710" t="str">
        <f t="shared" si="269"/>
        <v>No Discount</v>
      </c>
    </row>
    <row r="5711" spans="1:24" x14ac:dyDescent="0.2">
      <c r="A5711">
        <v>5710</v>
      </c>
      <c r="B5711" t="s">
        <v>8442</v>
      </c>
      <c r="C5711" s="2">
        <v>42132</v>
      </c>
      <c r="D5711" s="2">
        <v>42139</v>
      </c>
      <c r="E5711" t="s">
        <v>49</v>
      </c>
      <c r="F5711" t="s">
        <v>4283</v>
      </c>
      <c r="G5711" t="str">
        <f t="shared" si="267"/>
        <v>US-2015-160857-NW-18400</v>
      </c>
      <c r="H5711" t="s">
        <v>4284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1842</v>
      </c>
      <c r="P5711" t="s">
        <v>31</v>
      </c>
      <c r="Q5711" t="s">
        <v>35</v>
      </c>
      <c r="R5711" t="s">
        <v>1843</v>
      </c>
      <c r="S5711">
        <v>127.76400000000001</v>
      </c>
      <c r="T5711">
        <v>2</v>
      </c>
      <c r="U5711">
        <v>0.1</v>
      </c>
      <c r="V5711">
        <v>21.294000000000008</v>
      </c>
      <c r="W5711" s="3">
        <f t="shared" si="268"/>
        <v>0.16666666666666671</v>
      </c>
      <c r="X5711" t="str">
        <f t="shared" si="269"/>
        <v>Low</v>
      </c>
    </row>
    <row r="5712" spans="1:24" x14ac:dyDescent="0.2">
      <c r="A5712">
        <v>5711</v>
      </c>
      <c r="B5712" t="s">
        <v>8442</v>
      </c>
      <c r="C5712" s="2">
        <v>42132</v>
      </c>
      <c r="D5712" s="2">
        <v>42139</v>
      </c>
      <c r="E5712" t="s">
        <v>49</v>
      </c>
      <c r="F5712" t="s">
        <v>4283</v>
      </c>
      <c r="G5712" t="str">
        <f t="shared" si="267"/>
        <v>US-2015-160857-NW-18400</v>
      </c>
      <c r="H5712" t="s">
        <v>4284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  <c r="W5712" s="3">
        <f t="shared" si="268"/>
        <v>0.36249999999999999</v>
      </c>
      <c r="X5712" t="str">
        <f t="shared" si="269"/>
        <v>Medium</v>
      </c>
    </row>
    <row r="5713" spans="1:24" x14ac:dyDescent="0.2">
      <c r="A5713">
        <v>5712</v>
      </c>
      <c r="B5713" t="s">
        <v>8442</v>
      </c>
      <c r="C5713" s="2">
        <v>42132</v>
      </c>
      <c r="D5713" s="2">
        <v>42139</v>
      </c>
      <c r="E5713" t="s">
        <v>49</v>
      </c>
      <c r="F5713" t="s">
        <v>4283</v>
      </c>
      <c r="G5713" t="str">
        <f t="shared" si="267"/>
        <v>US-2015-160857-NW-18400</v>
      </c>
      <c r="H5713" t="s">
        <v>4284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  <c r="W5713" s="3">
        <f t="shared" si="268"/>
        <v>0.48000000000000004</v>
      </c>
      <c r="X5713" t="str">
        <f t="shared" si="269"/>
        <v>No Discount</v>
      </c>
    </row>
    <row r="5714" spans="1:24" x14ac:dyDescent="0.2">
      <c r="A5714">
        <v>5713</v>
      </c>
      <c r="B5714" t="s">
        <v>8443</v>
      </c>
      <c r="C5714" s="2">
        <v>42947</v>
      </c>
      <c r="D5714" s="2">
        <v>42947</v>
      </c>
      <c r="E5714" t="s">
        <v>1292</v>
      </c>
      <c r="F5714" t="s">
        <v>1280</v>
      </c>
      <c r="G5714" t="str">
        <f t="shared" si="267"/>
        <v>CA-2017-115805-KW-16435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2023</v>
      </c>
      <c r="P5714" t="s">
        <v>70</v>
      </c>
      <c r="Q5714" t="s">
        <v>71</v>
      </c>
      <c r="R5714" t="s">
        <v>2024</v>
      </c>
      <c r="S5714">
        <v>36.792000000000002</v>
      </c>
      <c r="T5714">
        <v>1</v>
      </c>
      <c r="U5714">
        <v>0.2</v>
      </c>
      <c r="V5714">
        <v>4.1390999999999991</v>
      </c>
      <c r="W5714" s="3">
        <f t="shared" si="268"/>
        <v>0.11249999999999998</v>
      </c>
      <c r="X5714" t="str">
        <f t="shared" si="269"/>
        <v>Medium</v>
      </c>
    </row>
    <row r="5715" spans="1:24" x14ac:dyDescent="0.2">
      <c r="A5715">
        <v>5714</v>
      </c>
      <c r="B5715" t="s">
        <v>8444</v>
      </c>
      <c r="C5715" s="2">
        <v>41699</v>
      </c>
      <c r="D5715" s="2">
        <v>41703</v>
      </c>
      <c r="E5715" t="s">
        <v>49</v>
      </c>
      <c r="F5715" t="s">
        <v>3050</v>
      </c>
      <c r="G5715" t="str">
        <f t="shared" si="267"/>
        <v>US-2014-143707-HR-14770</v>
      </c>
      <c r="H5715" t="s">
        <v>3051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3393</v>
      </c>
      <c r="P5715" t="s">
        <v>70</v>
      </c>
      <c r="Q5715" t="s">
        <v>71</v>
      </c>
      <c r="R5715" t="s">
        <v>3394</v>
      </c>
      <c r="S5715">
        <v>5.9399999999999995</v>
      </c>
      <c r="T5715">
        <v>3</v>
      </c>
      <c r="U5715">
        <v>0</v>
      </c>
      <c r="V5715">
        <v>1.6037999999999999</v>
      </c>
      <c r="W5715" s="3">
        <f t="shared" si="268"/>
        <v>0.27</v>
      </c>
      <c r="X5715" t="str">
        <f t="shared" si="269"/>
        <v>No Discount</v>
      </c>
    </row>
    <row r="5716" spans="1:24" x14ac:dyDescent="0.2">
      <c r="A5716">
        <v>5715</v>
      </c>
      <c r="B5716" t="s">
        <v>8445</v>
      </c>
      <c r="C5716" s="2">
        <v>43003</v>
      </c>
      <c r="D5716" s="2">
        <v>43007</v>
      </c>
      <c r="E5716" t="s">
        <v>49</v>
      </c>
      <c r="F5716" t="s">
        <v>1311</v>
      </c>
      <c r="G5716" t="str">
        <f t="shared" si="267"/>
        <v>CA-2017-116939-AG-10900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3290</v>
      </c>
      <c r="P5716" t="s">
        <v>45</v>
      </c>
      <c r="Q5716" t="s">
        <v>58</v>
      </c>
      <c r="R5716" t="s">
        <v>3291</v>
      </c>
      <c r="S5716">
        <v>177.54999999999998</v>
      </c>
      <c r="T5716">
        <v>5</v>
      </c>
      <c r="U5716">
        <v>0</v>
      </c>
      <c r="V5716">
        <v>47.938500000000005</v>
      </c>
      <c r="W5716" s="3">
        <f t="shared" si="268"/>
        <v>0.27000000000000007</v>
      </c>
      <c r="X5716" t="str">
        <f t="shared" si="269"/>
        <v>No Discount</v>
      </c>
    </row>
    <row r="5717" spans="1:24" x14ac:dyDescent="0.2">
      <c r="A5717">
        <v>5716</v>
      </c>
      <c r="B5717" t="s">
        <v>8446</v>
      </c>
      <c r="C5717" s="2">
        <v>42286</v>
      </c>
      <c r="D5717" s="2">
        <v>42289</v>
      </c>
      <c r="E5717" t="s">
        <v>22</v>
      </c>
      <c r="F5717" t="s">
        <v>2609</v>
      </c>
      <c r="G5717" t="str">
        <f t="shared" si="267"/>
        <v>CA-2015-124107-BM-11650</v>
      </c>
      <c r="H5717" t="s">
        <v>2610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2709</v>
      </c>
      <c r="P5717" t="s">
        <v>70</v>
      </c>
      <c r="Q5717" t="s">
        <v>160</v>
      </c>
      <c r="R5717" t="s">
        <v>2710</v>
      </c>
      <c r="S5717">
        <v>619.94999999999993</v>
      </c>
      <c r="T5717">
        <v>5</v>
      </c>
      <c r="U5717">
        <v>0</v>
      </c>
      <c r="V5717">
        <v>111.59099999999995</v>
      </c>
      <c r="W5717" s="3">
        <f t="shared" si="268"/>
        <v>0.17999999999999994</v>
      </c>
      <c r="X5717" t="str">
        <f t="shared" si="269"/>
        <v>No Discount</v>
      </c>
    </row>
    <row r="5718" spans="1:24" x14ac:dyDescent="0.2">
      <c r="A5718">
        <v>5717</v>
      </c>
      <c r="B5718" t="s">
        <v>8446</v>
      </c>
      <c r="C5718" s="2">
        <v>42286</v>
      </c>
      <c r="D5718" s="2">
        <v>42289</v>
      </c>
      <c r="E5718" t="s">
        <v>22</v>
      </c>
      <c r="F5718" t="s">
        <v>2609</v>
      </c>
      <c r="G5718" t="str">
        <f t="shared" si="267"/>
        <v>CA-2015-124107-BM-11650</v>
      </c>
      <c r="H5718" t="s">
        <v>2610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29.160000000000004</v>
      </c>
      <c r="T5718">
        <v>3</v>
      </c>
      <c r="U5718">
        <v>0</v>
      </c>
      <c r="V5718">
        <v>8.4563999999999986</v>
      </c>
      <c r="W5718" s="3">
        <f t="shared" si="268"/>
        <v>0.28999999999999992</v>
      </c>
      <c r="X5718" t="str">
        <f t="shared" si="269"/>
        <v>No Discount</v>
      </c>
    </row>
    <row r="5719" spans="1:24" x14ac:dyDescent="0.2">
      <c r="A5719">
        <v>5718</v>
      </c>
      <c r="B5719" t="s">
        <v>8446</v>
      </c>
      <c r="C5719" s="2">
        <v>42286</v>
      </c>
      <c r="D5719" s="2">
        <v>42289</v>
      </c>
      <c r="E5719" t="s">
        <v>22</v>
      </c>
      <c r="F5719" t="s">
        <v>2609</v>
      </c>
      <c r="G5719" t="str">
        <f t="shared" si="267"/>
        <v>CA-2015-124107-BM-11650</v>
      </c>
      <c r="H5719" t="s">
        <v>2610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57.959999999999994</v>
      </c>
      <c r="T5719">
        <v>7</v>
      </c>
      <c r="U5719">
        <v>0</v>
      </c>
      <c r="V5719">
        <v>27.241199999999996</v>
      </c>
      <c r="W5719" s="3">
        <f t="shared" si="268"/>
        <v>0.47</v>
      </c>
      <c r="X5719" t="str">
        <f t="shared" si="269"/>
        <v>No Discount</v>
      </c>
    </row>
    <row r="5720" spans="1:24" x14ac:dyDescent="0.2">
      <c r="A5720">
        <v>5719</v>
      </c>
      <c r="B5720" t="s">
        <v>8446</v>
      </c>
      <c r="C5720" s="2">
        <v>42286</v>
      </c>
      <c r="D5720" s="2">
        <v>42289</v>
      </c>
      <c r="E5720" t="s">
        <v>22</v>
      </c>
      <c r="F5720" t="s">
        <v>2609</v>
      </c>
      <c r="G5720" t="str">
        <f t="shared" si="267"/>
        <v>CA-2015-124107-BM-11650</v>
      </c>
      <c r="H5720" t="s">
        <v>2610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3626</v>
      </c>
      <c r="P5720" t="s">
        <v>45</v>
      </c>
      <c r="Q5720" t="s">
        <v>77</v>
      </c>
      <c r="R5720" t="s">
        <v>3627</v>
      </c>
      <c r="S5720">
        <v>29.402999999999999</v>
      </c>
      <c r="T5720">
        <v>3</v>
      </c>
      <c r="U5720">
        <v>0.1</v>
      </c>
      <c r="V5720">
        <v>5.2272000000000007</v>
      </c>
      <c r="W5720" s="3">
        <f t="shared" si="268"/>
        <v>0.17777777777777781</v>
      </c>
      <c r="X5720" t="str">
        <f t="shared" si="269"/>
        <v>Low</v>
      </c>
    </row>
    <row r="5721" spans="1:24" x14ac:dyDescent="0.2">
      <c r="A5721">
        <v>5720</v>
      </c>
      <c r="B5721" t="s">
        <v>8447</v>
      </c>
      <c r="C5721" s="2">
        <v>42823</v>
      </c>
      <c r="D5721" s="2">
        <v>42827</v>
      </c>
      <c r="E5721" t="s">
        <v>22</v>
      </c>
      <c r="F5721" t="s">
        <v>7425</v>
      </c>
      <c r="G5721" t="str">
        <f t="shared" si="267"/>
        <v>CA-2017-126550-RD-19720</v>
      </c>
      <c r="H5721" t="s">
        <v>7426</v>
      </c>
      <c r="I5721" t="s">
        <v>25</v>
      </c>
      <c r="J5721" t="s">
        <v>26</v>
      </c>
      <c r="K5721" t="s">
        <v>4275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21.164000000000005</v>
      </c>
      <c r="W5721" s="3">
        <f t="shared" si="268"/>
        <v>0.26000000000000006</v>
      </c>
      <c r="X5721" t="str">
        <f t="shared" si="269"/>
        <v>No Discount</v>
      </c>
    </row>
    <row r="5722" spans="1:24" x14ac:dyDescent="0.2">
      <c r="A5722">
        <v>5721</v>
      </c>
      <c r="B5722" t="s">
        <v>8448</v>
      </c>
      <c r="C5722" s="2">
        <v>42322</v>
      </c>
      <c r="D5722" s="2">
        <v>42325</v>
      </c>
      <c r="E5722" t="s">
        <v>187</v>
      </c>
      <c r="F5722" t="s">
        <v>134</v>
      </c>
      <c r="G5722" t="str">
        <f t="shared" si="267"/>
        <v>CA-2015-138674-KB-16585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2.289000000000001</v>
      </c>
      <c r="W5722" s="3">
        <f t="shared" si="268"/>
        <v>0.26250000000000012</v>
      </c>
      <c r="X5722" t="str">
        <f t="shared" si="269"/>
        <v>Medium</v>
      </c>
    </row>
    <row r="5723" spans="1:24" x14ac:dyDescent="0.2">
      <c r="A5723">
        <v>5722</v>
      </c>
      <c r="B5723" t="s">
        <v>8448</v>
      </c>
      <c r="C5723" s="2">
        <v>42322</v>
      </c>
      <c r="D5723" s="2">
        <v>42325</v>
      </c>
      <c r="E5723" t="s">
        <v>187</v>
      </c>
      <c r="F5723" t="s">
        <v>134</v>
      </c>
      <c r="G5723" t="str">
        <f t="shared" si="267"/>
        <v>CA-2015-138674-KB-16585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91.176000000000016</v>
      </c>
      <c r="T5723">
        <v>3</v>
      </c>
      <c r="U5723">
        <v>0.2</v>
      </c>
      <c r="V5723">
        <v>4.5587999999999944</v>
      </c>
      <c r="W5723" s="3">
        <f t="shared" si="268"/>
        <v>4.9999999999999926E-2</v>
      </c>
      <c r="X5723" t="str">
        <f t="shared" si="269"/>
        <v>Medium</v>
      </c>
    </row>
    <row r="5724" spans="1:24" x14ac:dyDescent="0.2">
      <c r="A5724">
        <v>5723</v>
      </c>
      <c r="B5724" t="s">
        <v>8448</v>
      </c>
      <c r="C5724" s="2">
        <v>42322</v>
      </c>
      <c r="D5724" s="2">
        <v>42325</v>
      </c>
      <c r="E5724" t="s">
        <v>187</v>
      </c>
      <c r="F5724" t="s">
        <v>134</v>
      </c>
      <c r="G5724" t="str">
        <f t="shared" si="267"/>
        <v>CA-2015-138674-KB-16585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4954</v>
      </c>
      <c r="P5724" t="s">
        <v>70</v>
      </c>
      <c r="Q5724" t="s">
        <v>160</v>
      </c>
      <c r="R5724" t="s">
        <v>4955</v>
      </c>
      <c r="S5724">
        <v>159.96800000000002</v>
      </c>
      <c r="T5724">
        <v>4</v>
      </c>
      <c r="U5724">
        <v>0.2</v>
      </c>
      <c r="V5724">
        <v>29.993999999999986</v>
      </c>
      <c r="W5724" s="3">
        <f t="shared" si="268"/>
        <v>0.18749999999999989</v>
      </c>
      <c r="X5724" t="str">
        <f t="shared" si="269"/>
        <v>Medium</v>
      </c>
    </row>
    <row r="5725" spans="1:24" x14ac:dyDescent="0.2">
      <c r="A5725">
        <v>5724</v>
      </c>
      <c r="B5725" t="s">
        <v>8449</v>
      </c>
      <c r="C5725" s="2">
        <v>42639</v>
      </c>
      <c r="D5725" s="2">
        <v>42643</v>
      </c>
      <c r="E5725" t="s">
        <v>49</v>
      </c>
      <c r="F5725" t="s">
        <v>555</v>
      </c>
      <c r="G5725" t="str">
        <f t="shared" si="267"/>
        <v>CA-2016-165820-DW-13585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3255</v>
      </c>
      <c r="P5725" t="s">
        <v>45</v>
      </c>
      <c r="Q5725" t="s">
        <v>89</v>
      </c>
      <c r="R5725" t="s">
        <v>3256</v>
      </c>
      <c r="S5725">
        <v>12.96</v>
      </c>
      <c r="T5725">
        <v>2</v>
      </c>
      <c r="U5725">
        <v>0</v>
      </c>
      <c r="V5725">
        <v>6.2208000000000006</v>
      </c>
      <c r="W5725" s="3">
        <f t="shared" si="268"/>
        <v>0.48000000000000004</v>
      </c>
      <c r="X5725" t="str">
        <f t="shared" si="269"/>
        <v>No Discount</v>
      </c>
    </row>
    <row r="5726" spans="1:24" x14ac:dyDescent="0.2">
      <c r="A5726">
        <v>5725</v>
      </c>
      <c r="B5726" t="s">
        <v>8450</v>
      </c>
      <c r="C5726" s="2">
        <v>41904</v>
      </c>
      <c r="D5726" s="2">
        <v>41909</v>
      </c>
      <c r="E5726" t="s">
        <v>49</v>
      </c>
      <c r="F5726" t="s">
        <v>4197</v>
      </c>
      <c r="G5726" t="str">
        <f t="shared" si="267"/>
        <v>CA-2014-103191-VG-21805</v>
      </c>
      <c r="H5726" t="s">
        <v>4198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3695</v>
      </c>
      <c r="P5726" t="s">
        <v>45</v>
      </c>
      <c r="Q5726" t="s">
        <v>58</v>
      </c>
      <c r="R5726" t="s">
        <v>3696</v>
      </c>
      <c r="S5726">
        <v>331.536</v>
      </c>
      <c r="T5726">
        <v>3</v>
      </c>
      <c r="U5726">
        <v>0.2</v>
      </c>
      <c r="V5726">
        <v>-82.884</v>
      </c>
      <c r="W5726" s="3">
        <f t="shared" si="268"/>
        <v>-0.25</v>
      </c>
      <c r="X5726" t="str">
        <f t="shared" si="269"/>
        <v>Medium</v>
      </c>
    </row>
    <row r="5727" spans="1:24" x14ac:dyDescent="0.2">
      <c r="A5727">
        <v>5726</v>
      </c>
      <c r="B5727" t="s">
        <v>8451</v>
      </c>
      <c r="C5727" s="2">
        <v>42272</v>
      </c>
      <c r="D5727" s="2">
        <v>42274</v>
      </c>
      <c r="E5727" t="s">
        <v>187</v>
      </c>
      <c r="F5727" t="s">
        <v>960</v>
      </c>
      <c r="G5727" t="str">
        <f t="shared" si="267"/>
        <v>CA-2015-103933-DR-12880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395.96040000000005</v>
      </c>
      <c r="W5727" s="3">
        <f t="shared" si="268"/>
        <v>0.44000000000000006</v>
      </c>
      <c r="X5727" t="str">
        <f t="shared" si="269"/>
        <v>No Discount</v>
      </c>
    </row>
    <row r="5728" spans="1:24" x14ac:dyDescent="0.2">
      <c r="A5728">
        <v>5727</v>
      </c>
      <c r="B5728" t="s">
        <v>8452</v>
      </c>
      <c r="C5728" s="2">
        <v>42128</v>
      </c>
      <c r="D5728" s="2">
        <v>42132</v>
      </c>
      <c r="E5728" t="s">
        <v>49</v>
      </c>
      <c r="F5728" t="s">
        <v>6645</v>
      </c>
      <c r="G5728" t="str">
        <f t="shared" si="267"/>
        <v>CA-2015-110548-AH-10690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3851</v>
      </c>
      <c r="P5728" t="s">
        <v>70</v>
      </c>
      <c r="Q5728" t="s">
        <v>71</v>
      </c>
      <c r="R5728" t="s">
        <v>3852</v>
      </c>
      <c r="S5728">
        <v>946.34400000000005</v>
      </c>
      <c r="T5728">
        <v>7</v>
      </c>
      <c r="U5728">
        <v>0.2</v>
      </c>
      <c r="V5728">
        <v>118.29299999999989</v>
      </c>
      <c r="W5728" s="3">
        <f t="shared" si="268"/>
        <v>0.12499999999999988</v>
      </c>
      <c r="X5728" t="str">
        <f t="shared" si="269"/>
        <v>Medium</v>
      </c>
    </row>
    <row r="5729" spans="1:24" x14ac:dyDescent="0.2">
      <c r="A5729">
        <v>5728</v>
      </c>
      <c r="B5729" t="s">
        <v>8453</v>
      </c>
      <c r="C5729" s="2">
        <v>43077</v>
      </c>
      <c r="D5729" s="2">
        <v>43082</v>
      </c>
      <c r="E5729" t="s">
        <v>49</v>
      </c>
      <c r="F5729" t="s">
        <v>1631</v>
      </c>
      <c r="G5729" t="str">
        <f t="shared" si="267"/>
        <v>CA-2017-117324-JP-15520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4341</v>
      </c>
      <c r="P5729" t="s">
        <v>70</v>
      </c>
      <c r="Q5729" t="s">
        <v>160</v>
      </c>
      <c r="R5729" t="s">
        <v>4342</v>
      </c>
      <c r="S5729">
        <v>178.10999999999999</v>
      </c>
      <c r="T5729">
        <v>3</v>
      </c>
      <c r="U5729">
        <v>0</v>
      </c>
      <c r="V5729">
        <v>32.059799999999996</v>
      </c>
      <c r="W5729" s="3">
        <f t="shared" si="268"/>
        <v>0.18</v>
      </c>
      <c r="X5729" t="str">
        <f t="shared" si="269"/>
        <v>No Discount</v>
      </c>
    </row>
    <row r="5730" spans="1:24" x14ac:dyDescent="0.2">
      <c r="A5730">
        <v>5729</v>
      </c>
      <c r="B5730" t="s">
        <v>8453</v>
      </c>
      <c r="C5730" s="2">
        <v>43077</v>
      </c>
      <c r="D5730" s="2">
        <v>43082</v>
      </c>
      <c r="E5730" t="s">
        <v>49</v>
      </c>
      <c r="F5730" t="s">
        <v>1631</v>
      </c>
      <c r="G5730" t="str">
        <f t="shared" si="267"/>
        <v>CA-2017-117324-JP-15520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3783</v>
      </c>
      <c r="P5730" t="s">
        <v>45</v>
      </c>
      <c r="Q5730" t="s">
        <v>77</v>
      </c>
      <c r="R5730" t="s">
        <v>3784</v>
      </c>
      <c r="S5730">
        <v>1089.75</v>
      </c>
      <c r="T5730">
        <v>3</v>
      </c>
      <c r="U5730">
        <v>0</v>
      </c>
      <c r="V5730">
        <v>305.13000000000011</v>
      </c>
      <c r="W5730" s="3">
        <f t="shared" si="268"/>
        <v>0.28000000000000008</v>
      </c>
      <c r="X5730" t="str">
        <f t="shared" si="269"/>
        <v>No Discount</v>
      </c>
    </row>
    <row r="5731" spans="1:24" x14ac:dyDescent="0.2">
      <c r="A5731">
        <v>5730</v>
      </c>
      <c r="B5731" t="s">
        <v>8453</v>
      </c>
      <c r="C5731" s="2">
        <v>43077</v>
      </c>
      <c r="D5731" s="2">
        <v>43082</v>
      </c>
      <c r="E5731" t="s">
        <v>49</v>
      </c>
      <c r="F5731" t="s">
        <v>1631</v>
      </c>
      <c r="G5731" t="str">
        <f t="shared" si="267"/>
        <v>CA-2017-117324-JP-15520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2258</v>
      </c>
      <c r="P5731" t="s">
        <v>45</v>
      </c>
      <c r="Q5731" t="s">
        <v>46</v>
      </c>
      <c r="R5731" t="s">
        <v>2259</v>
      </c>
      <c r="S5731">
        <v>61.06</v>
      </c>
      <c r="T5731">
        <v>2</v>
      </c>
      <c r="U5731">
        <v>0</v>
      </c>
      <c r="V5731">
        <v>28.087600000000002</v>
      </c>
      <c r="W5731" s="3">
        <f t="shared" si="268"/>
        <v>0.46</v>
      </c>
      <c r="X5731" t="str">
        <f t="shared" si="269"/>
        <v>No Discount</v>
      </c>
    </row>
    <row r="5732" spans="1:24" x14ac:dyDescent="0.2">
      <c r="A5732">
        <v>5731</v>
      </c>
      <c r="B5732" t="s">
        <v>8453</v>
      </c>
      <c r="C5732" s="2">
        <v>43077</v>
      </c>
      <c r="D5732" s="2">
        <v>43082</v>
      </c>
      <c r="E5732" t="s">
        <v>49</v>
      </c>
      <c r="F5732" t="s">
        <v>1631</v>
      </c>
      <c r="G5732" t="str">
        <f t="shared" si="267"/>
        <v>CA-2017-117324-JP-15520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4483</v>
      </c>
      <c r="P5732" t="s">
        <v>31</v>
      </c>
      <c r="Q5732" t="s">
        <v>32</v>
      </c>
      <c r="R5732" t="s">
        <v>4484</v>
      </c>
      <c r="S5732">
        <v>459.92</v>
      </c>
      <c r="T5732">
        <v>4</v>
      </c>
      <c r="U5732">
        <v>0</v>
      </c>
      <c r="V5732">
        <v>41.392799999999966</v>
      </c>
      <c r="W5732" s="3">
        <f t="shared" si="268"/>
        <v>8.9999999999999927E-2</v>
      </c>
      <c r="X5732" t="str">
        <f t="shared" si="269"/>
        <v>No Discount</v>
      </c>
    </row>
    <row r="5733" spans="1:24" x14ac:dyDescent="0.2">
      <c r="A5733">
        <v>5732</v>
      </c>
      <c r="B5733" t="s">
        <v>8453</v>
      </c>
      <c r="C5733" s="2">
        <v>43077</v>
      </c>
      <c r="D5733" s="2">
        <v>43082</v>
      </c>
      <c r="E5733" t="s">
        <v>49</v>
      </c>
      <c r="F5733" t="s">
        <v>1631</v>
      </c>
      <c r="G5733" t="str">
        <f t="shared" si="267"/>
        <v>CA-2017-117324-JP-15520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12.659199999999998</v>
      </c>
      <c r="W5733" s="3">
        <f t="shared" si="268"/>
        <v>0.45999999999999996</v>
      </c>
      <c r="X5733" t="str">
        <f t="shared" si="269"/>
        <v>No Discount</v>
      </c>
    </row>
    <row r="5734" spans="1:24" x14ac:dyDescent="0.2">
      <c r="A5734">
        <v>5733</v>
      </c>
      <c r="B5734" t="s">
        <v>8454</v>
      </c>
      <c r="C5734" s="2">
        <v>42915</v>
      </c>
      <c r="D5734" s="2">
        <v>42918</v>
      </c>
      <c r="E5734" t="s">
        <v>187</v>
      </c>
      <c r="F5734" t="s">
        <v>960</v>
      </c>
      <c r="G5734" t="str">
        <f t="shared" si="267"/>
        <v>CA-2017-143574-DR-12880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185.25779999999997</v>
      </c>
      <c r="W5734" s="3">
        <f t="shared" si="268"/>
        <v>0.28999999999999992</v>
      </c>
      <c r="X5734" t="str">
        <f t="shared" si="269"/>
        <v>No Discount</v>
      </c>
    </row>
    <row r="5735" spans="1:24" x14ac:dyDescent="0.2">
      <c r="A5735">
        <v>5734</v>
      </c>
      <c r="B5735" t="s">
        <v>8454</v>
      </c>
      <c r="C5735" s="2">
        <v>42915</v>
      </c>
      <c r="D5735" s="2">
        <v>42918</v>
      </c>
      <c r="E5735" t="s">
        <v>187</v>
      </c>
      <c r="F5735" t="s">
        <v>960</v>
      </c>
      <c r="G5735" t="str">
        <f t="shared" si="267"/>
        <v>CA-2017-143574-DR-12880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2656</v>
      </c>
      <c r="P5735" t="s">
        <v>45</v>
      </c>
      <c r="Q5735" t="s">
        <v>578</v>
      </c>
      <c r="R5735" t="s">
        <v>2657</v>
      </c>
      <c r="S5735">
        <v>30.69</v>
      </c>
      <c r="T5735">
        <v>3</v>
      </c>
      <c r="U5735">
        <v>0</v>
      </c>
      <c r="V5735">
        <v>7.9794000000000018</v>
      </c>
      <c r="W5735" s="3">
        <f t="shared" si="268"/>
        <v>0.26000000000000006</v>
      </c>
      <c r="X5735" t="str">
        <f t="shared" si="269"/>
        <v>No Discount</v>
      </c>
    </row>
    <row r="5736" spans="1:24" x14ac:dyDescent="0.2">
      <c r="A5736">
        <v>5735</v>
      </c>
      <c r="B5736" t="s">
        <v>8454</v>
      </c>
      <c r="C5736" s="2">
        <v>42915</v>
      </c>
      <c r="D5736" s="2">
        <v>42918</v>
      </c>
      <c r="E5736" t="s">
        <v>187</v>
      </c>
      <c r="F5736" t="s">
        <v>960</v>
      </c>
      <c r="G5736" t="str">
        <f t="shared" si="267"/>
        <v>CA-2017-143574-DR-12880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3846</v>
      </c>
      <c r="P5736" t="s">
        <v>31</v>
      </c>
      <c r="Q5736" t="s">
        <v>64</v>
      </c>
      <c r="R5736" t="s">
        <v>3847</v>
      </c>
      <c r="S5736">
        <v>25.16</v>
      </c>
      <c r="T5736">
        <v>2</v>
      </c>
      <c r="U5736">
        <v>0</v>
      </c>
      <c r="V5736">
        <v>8.5543999999999976</v>
      </c>
      <c r="W5736" s="3">
        <f t="shared" si="268"/>
        <v>0.33999999999999991</v>
      </c>
      <c r="X5736" t="str">
        <f t="shared" si="269"/>
        <v>No Discount</v>
      </c>
    </row>
    <row r="5737" spans="1:24" x14ac:dyDescent="0.2">
      <c r="A5737">
        <v>5736</v>
      </c>
      <c r="B5737" t="s">
        <v>8456</v>
      </c>
      <c r="C5737" s="2">
        <v>41819</v>
      </c>
      <c r="D5737" s="2">
        <v>41823</v>
      </c>
      <c r="E5737" t="s">
        <v>49</v>
      </c>
      <c r="F5737" t="s">
        <v>5288</v>
      </c>
      <c r="G5737" t="str">
        <f t="shared" si="267"/>
        <v>CA-2014-111773-JK-15625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13.919999999999998</v>
      </c>
      <c r="T5737">
        <v>3</v>
      </c>
      <c r="U5737">
        <v>0.2</v>
      </c>
      <c r="V5737">
        <v>4.8720000000000008</v>
      </c>
      <c r="W5737" s="3">
        <f t="shared" si="268"/>
        <v>0.35000000000000009</v>
      </c>
      <c r="X5737" t="str">
        <f t="shared" si="269"/>
        <v>Medium</v>
      </c>
    </row>
    <row r="5738" spans="1:24" x14ac:dyDescent="0.2">
      <c r="A5738">
        <v>5737</v>
      </c>
      <c r="B5738" t="s">
        <v>8457</v>
      </c>
      <c r="C5738" s="2">
        <v>41659</v>
      </c>
      <c r="D5738" s="2">
        <v>41664</v>
      </c>
      <c r="E5738" t="s">
        <v>49</v>
      </c>
      <c r="F5738" t="s">
        <v>5255</v>
      </c>
      <c r="G5738" t="str">
        <f t="shared" si="267"/>
        <v>CA-2014-148614-MV-17485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  <c r="W5738" s="3">
        <f t="shared" si="268"/>
        <v>0.48</v>
      </c>
      <c r="X5738" t="str">
        <f t="shared" si="269"/>
        <v>No Discount</v>
      </c>
    </row>
    <row r="5739" spans="1:24" x14ac:dyDescent="0.2">
      <c r="A5739">
        <v>5738</v>
      </c>
      <c r="B5739" t="s">
        <v>8457</v>
      </c>
      <c r="C5739" s="2">
        <v>41659</v>
      </c>
      <c r="D5739" s="2">
        <v>41664</v>
      </c>
      <c r="E5739" t="s">
        <v>49</v>
      </c>
      <c r="F5739" t="s">
        <v>5255</v>
      </c>
      <c r="G5739" t="str">
        <f t="shared" si="267"/>
        <v>CA-2014-148614-MV-17485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5.7899999999999991</v>
      </c>
      <c r="W5739" s="3">
        <f t="shared" si="268"/>
        <v>0.29999999999999993</v>
      </c>
      <c r="X5739" t="str">
        <f t="shared" si="269"/>
        <v>No Discount</v>
      </c>
    </row>
    <row r="5740" spans="1:24" x14ac:dyDescent="0.2">
      <c r="A5740">
        <v>5739</v>
      </c>
      <c r="B5740" t="s">
        <v>8458</v>
      </c>
      <c r="C5740" s="2">
        <v>42735</v>
      </c>
      <c r="D5740" s="2">
        <v>42741</v>
      </c>
      <c r="E5740" t="s">
        <v>49</v>
      </c>
      <c r="F5740" t="s">
        <v>6126</v>
      </c>
      <c r="G5740" t="str">
        <f t="shared" si="267"/>
        <v>CA-2017-156139-BP-11155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38.376000000000005</v>
      </c>
      <c r="T5740">
        <v>3</v>
      </c>
      <c r="U5740">
        <v>0.2</v>
      </c>
      <c r="V5740">
        <v>13.4316</v>
      </c>
      <c r="W5740" s="3">
        <f t="shared" si="268"/>
        <v>0.34999999999999992</v>
      </c>
      <c r="X5740" t="str">
        <f t="shared" si="269"/>
        <v>Medium</v>
      </c>
    </row>
    <row r="5741" spans="1:24" x14ac:dyDescent="0.2">
      <c r="A5741">
        <v>5740</v>
      </c>
      <c r="B5741" t="s">
        <v>8459</v>
      </c>
      <c r="C5741" s="2">
        <v>42822</v>
      </c>
      <c r="D5741" s="2">
        <v>42825</v>
      </c>
      <c r="E5741" t="s">
        <v>187</v>
      </c>
      <c r="F5741" t="s">
        <v>6611</v>
      </c>
      <c r="G5741" t="str">
        <f t="shared" si="267"/>
        <v>US-2017-147886-DH-13075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6.3504000000000005</v>
      </c>
      <c r="W5741" s="3">
        <f t="shared" si="268"/>
        <v>0.49</v>
      </c>
      <c r="X5741" t="str">
        <f t="shared" si="269"/>
        <v>No Discount</v>
      </c>
    </row>
    <row r="5742" spans="1:24" x14ac:dyDescent="0.2">
      <c r="A5742">
        <v>5741</v>
      </c>
      <c r="B5742" t="s">
        <v>8459</v>
      </c>
      <c r="C5742" s="2">
        <v>42822</v>
      </c>
      <c r="D5742" s="2">
        <v>42825</v>
      </c>
      <c r="E5742" t="s">
        <v>187</v>
      </c>
      <c r="F5742" t="s">
        <v>6611</v>
      </c>
      <c r="G5742" t="str">
        <f t="shared" si="267"/>
        <v>US-2017-147886-DH-13075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2937</v>
      </c>
      <c r="P5742" t="s">
        <v>31</v>
      </c>
      <c r="Q5742" t="s">
        <v>64</v>
      </c>
      <c r="R5742" t="s">
        <v>2938</v>
      </c>
      <c r="S5742">
        <v>26.48</v>
      </c>
      <c r="T5742">
        <v>1</v>
      </c>
      <c r="U5742">
        <v>0</v>
      </c>
      <c r="V5742">
        <v>10.0624</v>
      </c>
      <c r="W5742" s="3">
        <f t="shared" si="268"/>
        <v>0.38</v>
      </c>
      <c r="X5742" t="str">
        <f t="shared" si="269"/>
        <v>No Discount</v>
      </c>
    </row>
    <row r="5743" spans="1:24" x14ac:dyDescent="0.2">
      <c r="A5743">
        <v>5742</v>
      </c>
      <c r="B5743" t="s">
        <v>8459</v>
      </c>
      <c r="C5743" s="2">
        <v>42822</v>
      </c>
      <c r="D5743" s="2">
        <v>42825</v>
      </c>
      <c r="E5743" t="s">
        <v>187</v>
      </c>
      <c r="F5743" t="s">
        <v>6611</v>
      </c>
      <c r="G5743" t="str">
        <f t="shared" si="267"/>
        <v>US-2017-147886-DH-13075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4365</v>
      </c>
      <c r="P5743" t="s">
        <v>70</v>
      </c>
      <c r="Q5743" t="s">
        <v>683</v>
      </c>
      <c r="R5743" t="s">
        <v>4366</v>
      </c>
      <c r="S5743">
        <v>532.72</v>
      </c>
      <c r="T5743">
        <v>2</v>
      </c>
      <c r="U5743">
        <v>0.2</v>
      </c>
      <c r="V5743">
        <v>53.271999999999991</v>
      </c>
      <c r="W5743" s="3">
        <f t="shared" si="268"/>
        <v>9.9999999999999978E-2</v>
      </c>
      <c r="X5743" t="str">
        <f t="shared" si="269"/>
        <v>Medium</v>
      </c>
    </row>
    <row r="5744" spans="1:24" x14ac:dyDescent="0.2">
      <c r="A5744">
        <v>5743</v>
      </c>
      <c r="B5744" t="s">
        <v>8459</v>
      </c>
      <c r="C5744" s="2">
        <v>42822</v>
      </c>
      <c r="D5744" s="2">
        <v>42825</v>
      </c>
      <c r="E5744" t="s">
        <v>187</v>
      </c>
      <c r="F5744" t="s">
        <v>6611</v>
      </c>
      <c r="G5744" t="str">
        <f t="shared" si="267"/>
        <v>US-2017-147886-DH-13075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2554</v>
      </c>
      <c r="P5744" t="s">
        <v>45</v>
      </c>
      <c r="Q5744" t="s">
        <v>89</v>
      </c>
      <c r="R5744" t="s">
        <v>2555</v>
      </c>
      <c r="S5744">
        <v>26.72</v>
      </c>
      <c r="T5744">
        <v>4</v>
      </c>
      <c r="U5744">
        <v>0</v>
      </c>
      <c r="V5744">
        <v>12.8256</v>
      </c>
      <c r="W5744" s="3">
        <f t="shared" si="268"/>
        <v>0.48</v>
      </c>
      <c r="X5744" t="str">
        <f t="shared" si="269"/>
        <v>No Discount</v>
      </c>
    </row>
    <row r="5745" spans="1:24" x14ac:dyDescent="0.2">
      <c r="A5745">
        <v>5744</v>
      </c>
      <c r="B5745" t="s">
        <v>8459</v>
      </c>
      <c r="C5745" s="2">
        <v>42822</v>
      </c>
      <c r="D5745" s="2">
        <v>42825</v>
      </c>
      <c r="E5745" t="s">
        <v>187</v>
      </c>
      <c r="F5745" t="s">
        <v>6611</v>
      </c>
      <c r="G5745" t="str">
        <f t="shared" si="267"/>
        <v>US-2017-147886-DH-13075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2250</v>
      </c>
      <c r="P5745" t="s">
        <v>45</v>
      </c>
      <c r="Q5745" t="s">
        <v>89</v>
      </c>
      <c r="R5745" t="s">
        <v>2251</v>
      </c>
      <c r="S5745">
        <v>20.04</v>
      </c>
      <c r="T5745">
        <v>3</v>
      </c>
      <c r="U5745">
        <v>0</v>
      </c>
      <c r="V5745">
        <v>9.6191999999999993</v>
      </c>
      <c r="W5745" s="3">
        <f t="shared" si="268"/>
        <v>0.48</v>
      </c>
      <c r="X5745" t="str">
        <f t="shared" si="269"/>
        <v>No Discount</v>
      </c>
    </row>
    <row r="5746" spans="1:24" x14ac:dyDescent="0.2">
      <c r="A5746">
        <v>5745</v>
      </c>
      <c r="B5746" t="s">
        <v>8459</v>
      </c>
      <c r="C5746" s="2">
        <v>42822</v>
      </c>
      <c r="D5746" s="2">
        <v>42825</v>
      </c>
      <c r="E5746" t="s">
        <v>187</v>
      </c>
      <c r="F5746" t="s">
        <v>6611</v>
      </c>
      <c r="G5746" t="str">
        <f t="shared" si="267"/>
        <v>US-2017-147886-DH-13075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7.9547999999999632</v>
      </c>
      <c r="W5746" s="3">
        <f t="shared" si="268"/>
        <v>9.9999999999999534E-3</v>
      </c>
      <c r="X5746" t="str">
        <f t="shared" si="269"/>
        <v>No Discount</v>
      </c>
    </row>
    <row r="5747" spans="1:24" x14ac:dyDescent="0.2">
      <c r="A5747">
        <v>5746</v>
      </c>
      <c r="B5747" t="s">
        <v>8459</v>
      </c>
      <c r="C5747" s="2">
        <v>42822</v>
      </c>
      <c r="D5747" s="2">
        <v>42825</v>
      </c>
      <c r="E5747" t="s">
        <v>187</v>
      </c>
      <c r="F5747" t="s">
        <v>6611</v>
      </c>
      <c r="G5747" t="str">
        <f t="shared" si="267"/>
        <v>US-2017-147886-DH-13075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21.560000000000002</v>
      </c>
      <c r="T5747">
        <v>7</v>
      </c>
      <c r="U5747">
        <v>0</v>
      </c>
      <c r="V5747">
        <v>6.8991999999999987</v>
      </c>
      <c r="W5747" s="3">
        <f t="shared" si="268"/>
        <v>0.3199999999999999</v>
      </c>
      <c r="X5747" t="str">
        <f t="shared" si="269"/>
        <v>No Discount</v>
      </c>
    </row>
    <row r="5748" spans="1:24" x14ac:dyDescent="0.2">
      <c r="A5748">
        <v>5747</v>
      </c>
      <c r="B5748" t="s">
        <v>8460</v>
      </c>
      <c r="C5748" s="2">
        <v>42712</v>
      </c>
      <c r="D5748" s="2">
        <v>42716</v>
      </c>
      <c r="E5748" t="s">
        <v>49</v>
      </c>
      <c r="F5748" t="s">
        <v>241</v>
      </c>
      <c r="G5748" t="str">
        <f t="shared" si="267"/>
        <v>CA-2016-113733-LH-16900</v>
      </c>
      <c r="H5748" t="s">
        <v>242</v>
      </c>
      <c r="I5748" t="s">
        <v>25</v>
      </c>
      <c r="J5748" t="s">
        <v>26</v>
      </c>
      <c r="K5748" t="s">
        <v>3527</v>
      </c>
      <c r="L5748" t="s">
        <v>87</v>
      </c>
      <c r="M5748">
        <v>27834</v>
      </c>
      <c r="N5748" t="s">
        <v>29</v>
      </c>
      <c r="O5748" t="s">
        <v>1923</v>
      </c>
      <c r="P5748" t="s">
        <v>70</v>
      </c>
      <c r="Q5748" t="s">
        <v>71</v>
      </c>
      <c r="R5748" t="s">
        <v>1924</v>
      </c>
      <c r="S5748">
        <v>249.58400000000003</v>
      </c>
      <c r="T5748">
        <v>2</v>
      </c>
      <c r="U5748">
        <v>0.2</v>
      </c>
      <c r="V5748">
        <v>31.197999999999986</v>
      </c>
      <c r="W5748" s="3">
        <f t="shared" si="268"/>
        <v>0.12499999999999993</v>
      </c>
      <c r="X5748" t="str">
        <f t="shared" si="269"/>
        <v>Medium</v>
      </c>
    </row>
    <row r="5749" spans="1:24" x14ac:dyDescent="0.2">
      <c r="A5749">
        <v>5748</v>
      </c>
      <c r="B5749" t="s">
        <v>8460</v>
      </c>
      <c r="C5749" s="2">
        <v>42712</v>
      </c>
      <c r="D5749" s="2">
        <v>42716</v>
      </c>
      <c r="E5749" t="s">
        <v>49</v>
      </c>
      <c r="F5749" t="s">
        <v>241</v>
      </c>
      <c r="G5749" t="str">
        <f t="shared" si="267"/>
        <v>CA-2016-113733-LH-16900</v>
      </c>
      <c r="H5749" t="s">
        <v>242</v>
      </c>
      <c r="I5749" t="s">
        <v>25</v>
      </c>
      <c r="J5749" t="s">
        <v>26</v>
      </c>
      <c r="K5749" t="s">
        <v>3527</v>
      </c>
      <c r="L5749" t="s">
        <v>87</v>
      </c>
      <c r="M5749">
        <v>27834</v>
      </c>
      <c r="N5749" t="s">
        <v>29</v>
      </c>
      <c r="O5749" t="s">
        <v>2820</v>
      </c>
      <c r="P5749" t="s">
        <v>70</v>
      </c>
      <c r="Q5749" t="s">
        <v>160</v>
      </c>
      <c r="R5749" t="s">
        <v>2821</v>
      </c>
      <c r="S5749">
        <v>68.111999999999995</v>
      </c>
      <c r="T5749">
        <v>3</v>
      </c>
      <c r="U5749">
        <v>0.2</v>
      </c>
      <c r="V5749">
        <v>17.879399999999997</v>
      </c>
      <c r="W5749" s="3">
        <f t="shared" si="268"/>
        <v>0.26249999999999996</v>
      </c>
      <c r="X5749" t="str">
        <f t="shared" si="269"/>
        <v>Medium</v>
      </c>
    </row>
    <row r="5750" spans="1:24" x14ac:dyDescent="0.2">
      <c r="A5750">
        <v>5749</v>
      </c>
      <c r="B5750" t="s">
        <v>8460</v>
      </c>
      <c r="C5750" s="2">
        <v>42712</v>
      </c>
      <c r="D5750" s="2">
        <v>42716</v>
      </c>
      <c r="E5750" t="s">
        <v>49</v>
      </c>
      <c r="F5750" t="s">
        <v>241</v>
      </c>
      <c r="G5750" t="str">
        <f t="shared" si="267"/>
        <v>CA-2016-113733-LH-16900</v>
      </c>
      <c r="H5750" t="s">
        <v>242</v>
      </c>
      <c r="I5750" t="s">
        <v>25</v>
      </c>
      <c r="J5750" t="s">
        <v>26</v>
      </c>
      <c r="K5750" t="s">
        <v>3527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16.560000000000002</v>
      </c>
      <c r="T5750">
        <v>3</v>
      </c>
      <c r="U5750">
        <v>0.2</v>
      </c>
      <c r="V5750">
        <v>-2.4840000000000018</v>
      </c>
      <c r="W5750" s="3">
        <f t="shared" si="268"/>
        <v>-0.15000000000000008</v>
      </c>
      <c r="X5750" t="str">
        <f t="shared" si="269"/>
        <v>Medium</v>
      </c>
    </row>
    <row r="5751" spans="1:24" x14ac:dyDescent="0.2">
      <c r="A5751">
        <v>5750</v>
      </c>
      <c r="B5751" t="s">
        <v>8461</v>
      </c>
      <c r="C5751" s="2">
        <v>43057</v>
      </c>
      <c r="D5751" s="2">
        <v>43061</v>
      </c>
      <c r="E5751" t="s">
        <v>49</v>
      </c>
      <c r="F5751" t="s">
        <v>507</v>
      </c>
      <c r="G5751" t="str">
        <f t="shared" si="267"/>
        <v>CA-2017-104913-DK-13090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5042</v>
      </c>
      <c r="P5751" t="s">
        <v>70</v>
      </c>
      <c r="Q5751" t="s">
        <v>71</v>
      </c>
      <c r="R5751" t="s">
        <v>5043</v>
      </c>
      <c r="S5751">
        <v>74.95</v>
      </c>
      <c r="T5751">
        <v>5</v>
      </c>
      <c r="U5751">
        <v>0</v>
      </c>
      <c r="V5751">
        <v>36.725500000000004</v>
      </c>
      <c r="W5751" s="3">
        <f t="shared" si="268"/>
        <v>0.49000000000000005</v>
      </c>
      <c r="X5751" t="str">
        <f t="shared" si="269"/>
        <v>No Discount</v>
      </c>
    </row>
    <row r="5752" spans="1:24" x14ac:dyDescent="0.2">
      <c r="A5752">
        <v>5751</v>
      </c>
      <c r="B5752" t="s">
        <v>8462</v>
      </c>
      <c r="C5752" s="2">
        <v>41789</v>
      </c>
      <c r="D5752" s="2">
        <v>41795</v>
      </c>
      <c r="E5752" t="s">
        <v>49</v>
      </c>
      <c r="F5752" t="s">
        <v>7953</v>
      </c>
      <c r="G5752" t="str">
        <f t="shared" si="267"/>
        <v>CA-2014-145800-SS-20410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-184.83660000000003</v>
      </c>
      <c r="W5752" s="3">
        <f t="shared" si="268"/>
        <v>-0.52000000000000013</v>
      </c>
      <c r="X5752" t="str">
        <f t="shared" si="269"/>
        <v>High</v>
      </c>
    </row>
    <row r="5753" spans="1:24" x14ac:dyDescent="0.2">
      <c r="A5753">
        <v>5752</v>
      </c>
      <c r="B5753" t="s">
        <v>8464</v>
      </c>
      <c r="C5753" s="2">
        <v>42391</v>
      </c>
      <c r="D5753" s="2">
        <v>42397</v>
      </c>
      <c r="E5753" t="s">
        <v>49</v>
      </c>
      <c r="F5753" t="s">
        <v>1921</v>
      </c>
      <c r="G5753" t="str">
        <f t="shared" si="267"/>
        <v>CA-2016-125850-FP-14320</v>
      </c>
      <c r="H5753" t="s">
        <v>1922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44.400000000000006</v>
      </c>
      <c r="T5753">
        <v>3</v>
      </c>
      <c r="U5753">
        <v>0</v>
      </c>
      <c r="V5753">
        <v>22.200000000000003</v>
      </c>
      <c r="W5753" s="3">
        <f t="shared" si="268"/>
        <v>0.5</v>
      </c>
      <c r="X5753" t="str">
        <f t="shared" si="269"/>
        <v>No Discount</v>
      </c>
    </row>
    <row r="5754" spans="1:24" x14ac:dyDescent="0.2">
      <c r="A5754">
        <v>5753</v>
      </c>
      <c r="B5754" t="s">
        <v>8464</v>
      </c>
      <c r="C5754" s="2">
        <v>42391</v>
      </c>
      <c r="D5754" s="2">
        <v>42397</v>
      </c>
      <c r="E5754" t="s">
        <v>49</v>
      </c>
      <c r="F5754" t="s">
        <v>1921</v>
      </c>
      <c r="G5754" t="str">
        <f t="shared" si="267"/>
        <v>CA-2016-125850-FP-14320</v>
      </c>
      <c r="H5754" t="s">
        <v>1922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2417</v>
      </c>
      <c r="P5754" t="s">
        <v>45</v>
      </c>
      <c r="Q5754" t="s">
        <v>46</v>
      </c>
      <c r="R5754" t="s">
        <v>2418</v>
      </c>
      <c r="S5754">
        <v>20.65</v>
      </c>
      <c r="T5754">
        <v>5</v>
      </c>
      <c r="U5754">
        <v>0</v>
      </c>
      <c r="V5754">
        <v>9.4989999999999988</v>
      </c>
      <c r="W5754" s="3">
        <f t="shared" si="268"/>
        <v>0.45999999999999996</v>
      </c>
      <c r="X5754" t="str">
        <f t="shared" si="269"/>
        <v>No Discount</v>
      </c>
    </row>
    <row r="5755" spans="1:24" x14ac:dyDescent="0.2">
      <c r="A5755">
        <v>5754</v>
      </c>
      <c r="B5755" t="s">
        <v>8467</v>
      </c>
      <c r="C5755" s="2">
        <v>42403</v>
      </c>
      <c r="D5755" s="2">
        <v>42410</v>
      </c>
      <c r="E5755" t="s">
        <v>49</v>
      </c>
      <c r="F5755" t="s">
        <v>6580</v>
      </c>
      <c r="G5755" t="str">
        <f t="shared" si="267"/>
        <v>CA-2016-118514-LC-17050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  <c r="W5755" s="3">
        <f t="shared" si="268"/>
        <v>0.26</v>
      </c>
      <c r="X5755" t="str">
        <f t="shared" si="269"/>
        <v>No Discount</v>
      </c>
    </row>
    <row r="5756" spans="1:24" x14ac:dyDescent="0.2">
      <c r="A5756">
        <v>5755</v>
      </c>
      <c r="B5756" t="s">
        <v>8468</v>
      </c>
      <c r="C5756" s="2">
        <v>42092</v>
      </c>
      <c r="D5756" s="2">
        <v>42097</v>
      </c>
      <c r="E5756" t="s">
        <v>22</v>
      </c>
      <c r="F5756" t="s">
        <v>2012</v>
      </c>
      <c r="G5756" t="str">
        <f t="shared" si="267"/>
        <v>CA-2015-150749-AS-10240</v>
      </c>
      <c r="H5756" t="s">
        <v>2013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1.4455999999999998</v>
      </c>
      <c r="W5756" s="3">
        <f t="shared" si="268"/>
        <v>0.25999999999999995</v>
      </c>
      <c r="X5756" t="str">
        <f t="shared" si="269"/>
        <v>No Discount</v>
      </c>
    </row>
    <row r="5757" spans="1:24" x14ac:dyDescent="0.2">
      <c r="A5757">
        <v>5756</v>
      </c>
      <c r="B5757" t="s">
        <v>8469</v>
      </c>
      <c r="C5757" s="2">
        <v>41926</v>
      </c>
      <c r="D5757" s="2">
        <v>41930</v>
      </c>
      <c r="E5757" t="s">
        <v>49</v>
      </c>
      <c r="F5757" t="s">
        <v>5800</v>
      </c>
      <c r="G5757" t="str">
        <f t="shared" si="267"/>
        <v>CA-2014-163748-HG-15025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3.1599999999999993</v>
      </c>
      <c r="T5757">
        <v>4</v>
      </c>
      <c r="U5757">
        <v>0.8</v>
      </c>
      <c r="V5757">
        <v>-8.532</v>
      </c>
      <c r="W5757" s="3">
        <f t="shared" si="268"/>
        <v>-2.7000000000000006</v>
      </c>
      <c r="X5757" t="str">
        <f t="shared" si="269"/>
        <v>High</v>
      </c>
    </row>
    <row r="5758" spans="1:24" x14ac:dyDescent="0.2">
      <c r="A5758">
        <v>5757</v>
      </c>
      <c r="B5758" t="s">
        <v>8469</v>
      </c>
      <c r="C5758" s="2">
        <v>41926</v>
      </c>
      <c r="D5758" s="2">
        <v>41930</v>
      </c>
      <c r="E5758" t="s">
        <v>49</v>
      </c>
      <c r="F5758" t="s">
        <v>5800</v>
      </c>
      <c r="G5758" t="str">
        <f t="shared" si="267"/>
        <v>CA-2014-163748-HG-15025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2399</v>
      </c>
      <c r="P5758" t="s">
        <v>70</v>
      </c>
      <c r="Q5758" t="s">
        <v>1218</v>
      </c>
      <c r="R5758" t="s">
        <v>2400</v>
      </c>
      <c r="S5758">
        <v>1999.96</v>
      </c>
      <c r="T5758">
        <v>5</v>
      </c>
      <c r="U5758">
        <v>0.2</v>
      </c>
      <c r="V5758">
        <v>624.98749999999995</v>
      </c>
      <c r="W5758" s="3">
        <f t="shared" si="268"/>
        <v>0.31249999999999994</v>
      </c>
      <c r="X5758" t="str">
        <f t="shared" si="269"/>
        <v>Medium</v>
      </c>
    </row>
    <row r="5759" spans="1:24" x14ac:dyDescent="0.2">
      <c r="A5759">
        <v>5758</v>
      </c>
      <c r="B5759" t="s">
        <v>8470</v>
      </c>
      <c r="C5759" s="2">
        <v>42227</v>
      </c>
      <c r="D5759" s="2">
        <v>42232</v>
      </c>
      <c r="E5759" t="s">
        <v>49</v>
      </c>
      <c r="F5759" t="s">
        <v>8471</v>
      </c>
      <c r="G5759" t="str">
        <f t="shared" si="267"/>
        <v>CA-2015-119634-BW-11065</v>
      </c>
      <c r="H5759" t="s">
        <v>8472</v>
      </c>
      <c r="I5759" t="s">
        <v>25</v>
      </c>
      <c r="J5759" t="s">
        <v>26</v>
      </c>
      <c r="K5759" t="s">
        <v>4595</v>
      </c>
      <c r="L5759" t="s">
        <v>87</v>
      </c>
      <c r="M5759">
        <v>27604</v>
      </c>
      <c r="N5759" t="s">
        <v>29</v>
      </c>
      <c r="O5759" t="s">
        <v>3963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12.114900000000002</v>
      </c>
      <c r="W5759" s="3">
        <f t="shared" si="268"/>
        <v>0.26250000000000007</v>
      </c>
      <c r="X5759" t="str">
        <f t="shared" si="269"/>
        <v>Medium</v>
      </c>
    </row>
    <row r="5760" spans="1:24" x14ac:dyDescent="0.2">
      <c r="A5760">
        <v>5759</v>
      </c>
      <c r="B5760" t="s">
        <v>8473</v>
      </c>
      <c r="C5760" s="2">
        <v>42330</v>
      </c>
      <c r="D5760" s="2">
        <v>42331</v>
      </c>
      <c r="E5760" t="s">
        <v>187</v>
      </c>
      <c r="F5760" t="s">
        <v>61</v>
      </c>
      <c r="G5760" t="str">
        <f t="shared" si="267"/>
        <v>CA-2015-149300-BH-11710</v>
      </c>
      <c r="H5760" t="s">
        <v>62</v>
      </c>
      <c r="I5760" t="s">
        <v>25</v>
      </c>
      <c r="J5760" t="s">
        <v>26</v>
      </c>
      <c r="K5760" t="s">
        <v>2333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-1.9791000000000025</v>
      </c>
      <c r="W5760" s="3">
        <f t="shared" si="268"/>
        <v>-6.0000000000000074E-2</v>
      </c>
      <c r="X5760" t="str">
        <f t="shared" si="269"/>
        <v>High</v>
      </c>
    </row>
    <row r="5761" spans="1:24" x14ac:dyDescent="0.2">
      <c r="A5761">
        <v>5760</v>
      </c>
      <c r="B5761" t="s">
        <v>8474</v>
      </c>
      <c r="C5761" s="2">
        <v>42734</v>
      </c>
      <c r="D5761" s="2">
        <v>42734</v>
      </c>
      <c r="E5761" t="s">
        <v>1292</v>
      </c>
      <c r="F5761" t="s">
        <v>5932</v>
      </c>
      <c r="G5761" t="str">
        <f t="shared" si="267"/>
        <v>US-2016-111528-JP-16135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3036</v>
      </c>
      <c r="P5761" t="s">
        <v>45</v>
      </c>
      <c r="Q5761" t="s">
        <v>58</v>
      </c>
      <c r="R5761" t="s">
        <v>3037</v>
      </c>
      <c r="S5761">
        <v>481.32</v>
      </c>
      <c r="T5761">
        <v>4</v>
      </c>
      <c r="U5761">
        <v>0</v>
      </c>
      <c r="V5761">
        <v>125.14319999999998</v>
      </c>
      <c r="W5761" s="3">
        <f t="shared" si="268"/>
        <v>0.25999999999999995</v>
      </c>
      <c r="X5761" t="str">
        <f t="shared" si="269"/>
        <v>No Discount</v>
      </c>
    </row>
    <row r="5762" spans="1:24" x14ac:dyDescent="0.2">
      <c r="A5762">
        <v>5761</v>
      </c>
      <c r="B5762" t="s">
        <v>8474</v>
      </c>
      <c r="C5762" s="2">
        <v>42734</v>
      </c>
      <c r="D5762" s="2">
        <v>42734</v>
      </c>
      <c r="E5762" t="s">
        <v>1292</v>
      </c>
      <c r="F5762" t="s">
        <v>5932</v>
      </c>
      <c r="G5762" t="str">
        <f t="shared" si="267"/>
        <v>US-2016-111528-JP-16135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2.1546000000000003</v>
      </c>
      <c r="W5762" s="3">
        <f t="shared" si="268"/>
        <v>0.33750000000000002</v>
      </c>
      <c r="X5762" t="str">
        <f t="shared" si="269"/>
        <v>Medium</v>
      </c>
    </row>
    <row r="5763" spans="1:24" x14ac:dyDescent="0.2">
      <c r="A5763">
        <v>5762</v>
      </c>
      <c r="B5763" t="s">
        <v>8475</v>
      </c>
      <c r="C5763" s="2">
        <v>42959</v>
      </c>
      <c r="D5763" s="2">
        <v>42962</v>
      </c>
      <c r="E5763" t="s">
        <v>187</v>
      </c>
      <c r="F5763" t="s">
        <v>5231</v>
      </c>
      <c r="G5763" t="str">
        <f t="shared" ref="G5763:G5826" si="270" xml:space="preserve"> B5763 &amp; "-" &amp; F5763</f>
        <v>CA-2017-158169-JM-16195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4427</v>
      </c>
      <c r="P5763" t="s">
        <v>45</v>
      </c>
      <c r="Q5763" t="s">
        <v>77</v>
      </c>
      <c r="R5763" t="s">
        <v>4428</v>
      </c>
      <c r="S5763">
        <v>542.93999999999994</v>
      </c>
      <c r="T5763">
        <v>3</v>
      </c>
      <c r="U5763">
        <v>0</v>
      </c>
      <c r="V5763">
        <v>152.02319999999997</v>
      </c>
      <c r="W5763" s="3">
        <f t="shared" ref="W5763:W5826" si="271">V5763/S5763</f>
        <v>0.27999999999999997</v>
      </c>
      <c r="X5763" t="str">
        <f t="shared" ref="X5763:X5826" si="272">IF(U5763=0, "No Discount", IF(U5763&lt;=0.1, "Low", IF(U5763&lt;=0.3, "Medium", "High")))</f>
        <v>No Discount</v>
      </c>
    </row>
    <row r="5764" spans="1:24" x14ac:dyDescent="0.2">
      <c r="A5764">
        <v>5763</v>
      </c>
      <c r="B5764" t="s">
        <v>8475</v>
      </c>
      <c r="C5764" s="2">
        <v>42959</v>
      </c>
      <c r="D5764" s="2">
        <v>42962</v>
      </c>
      <c r="E5764" t="s">
        <v>187</v>
      </c>
      <c r="F5764" t="s">
        <v>5231</v>
      </c>
      <c r="G5764" t="str">
        <f t="shared" si="270"/>
        <v>CA-2017-158169-JM-16195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3935</v>
      </c>
      <c r="P5764" t="s">
        <v>31</v>
      </c>
      <c r="Q5764" t="s">
        <v>64</v>
      </c>
      <c r="R5764" t="s">
        <v>3936</v>
      </c>
      <c r="S5764">
        <v>54.92</v>
      </c>
      <c r="T5764">
        <v>4</v>
      </c>
      <c r="U5764">
        <v>0</v>
      </c>
      <c r="V5764">
        <v>19.7712</v>
      </c>
      <c r="W5764" s="3">
        <f t="shared" si="271"/>
        <v>0.36</v>
      </c>
      <c r="X5764" t="str">
        <f t="shared" si="272"/>
        <v>No Discount</v>
      </c>
    </row>
    <row r="5765" spans="1:24" x14ac:dyDescent="0.2">
      <c r="A5765">
        <v>5764</v>
      </c>
      <c r="B5765" t="s">
        <v>8477</v>
      </c>
      <c r="C5765" s="2">
        <v>42311</v>
      </c>
      <c r="D5765" s="2">
        <v>42313</v>
      </c>
      <c r="E5765" t="s">
        <v>187</v>
      </c>
      <c r="F5765" t="s">
        <v>793</v>
      </c>
      <c r="G5765" t="str">
        <f t="shared" si="270"/>
        <v>CA-2015-162047-FH-14365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1448.8200000000002</v>
      </c>
      <c r="T5765">
        <v>10</v>
      </c>
      <c r="U5765">
        <v>0.1</v>
      </c>
      <c r="V5765">
        <v>209.27399999999992</v>
      </c>
      <c r="W5765" s="3">
        <f t="shared" si="271"/>
        <v>0.14444444444444438</v>
      </c>
      <c r="X5765" t="str">
        <f t="shared" si="272"/>
        <v>Low</v>
      </c>
    </row>
    <row r="5766" spans="1:24" x14ac:dyDescent="0.2">
      <c r="A5766">
        <v>5765</v>
      </c>
      <c r="B5766" t="s">
        <v>8478</v>
      </c>
      <c r="C5766" s="2">
        <v>42257</v>
      </c>
      <c r="D5766" s="2">
        <v>42259</v>
      </c>
      <c r="E5766" t="s">
        <v>22</v>
      </c>
      <c r="F5766" t="s">
        <v>3651</v>
      </c>
      <c r="G5766" t="str">
        <f t="shared" si="270"/>
        <v>CA-2015-117772-MC-17575</v>
      </c>
      <c r="H5766" t="s">
        <v>3652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17.693999999999988</v>
      </c>
      <c r="W5766" s="3">
        <f t="shared" si="271"/>
        <v>4.9999999999999968E-2</v>
      </c>
      <c r="X5766" t="str">
        <f t="shared" si="272"/>
        <v>No Discount</v>
      </c>
    </row>
    <row r="5767" spans="1:24" x14ac:dyDescent="0.2">
      <c r="A5767">
        <v>5766</v>
      </c>
      <c r="B5767" t="s">
        <v>8479</v>
      </c>
      <c r="C5767" s="2">
        <v>41951</v>
      </c>
      <c r="D5767" s="2">
        <v>41957</v>
      </c>
      <c r="E5767" t="s">
        <v>49</v>
      </c>
      <c r="F5767" t="s">
        <v>151</v>
      </c>
      <c r="G5767" t="str">
        <f t="shared" si="270"/>
        <v>US-2014-126340-EB-13870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3405</v>
      </c>
      <c r="P5767" t="s">
        <v>70</v>
      </c>
      <c r="Q5767" t="s">
        <v>71</v>
      </c>
      <c r="R5767" t="s">
        <v>3406</v>
      </c>
      <c r="S5767">
        <v>333.57600000000002</v>
      </c>
      <c r="T5767">
        <v>3</v>
      </c>
      <c r="U5767">
        <v>0.2</v>
      </c>
      <c r="V5767">
        <v>25.018199999999993</v>
      </c>
      <c r="W5767" s="3">
        <f t="shared" si="271"/>
        <v>7.4999999999999969E-2</v>
      </c>
      <c r="X5767" t="str">
        <f t="shared" si="272"/>
        <v>Medium</v>
      </c>
    </row>
    <row r="5768" spans="1:24" x14ac:dyDescent="0.2">
      <c r="A5768">
        <v>5767</v>
      </c>
      <c r="B5768" t="s">
        <v>8481</v>
      </c>
      <c r="C5768" s="2">
        <v>42651</v>
      </c>
      <c r="D5768" s="2">
        <v>42658</v>
      </c>
      <c r="E5768" t="s">
        <v>49</v>
      </c>
      <c r="F5768" t="s">
        <v>2722</v>
      </c>
      <c r="G5768" t="str">
        <f t="shared" si="270"/>
        <v>CA-2016-149685-PM-19135</v>
      </c>
      <c r="H5768" t="s">
        <v>2723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60.144000000000005</v>
      </c>
      <c r="T5768">
        <v>6</v>
      </c>
      <c r="U5768">
        <v>0.2</v>
      </c>
      <c r="V5768">
        <v>20.298599999999993</v>
      </c>
      <c r="W5768" s="3">
        <f t="shared" si="271"/>
        <v>0.33749999999999986</v>
      </c>
      <c r="X5768" t="str">
        <f t="shared" si="272"/>
        <v>Medium</v>
      </c>
    </row>
    <row r="5769" spans="1:24" x14ac:dyDescent="0.2">
      <c r="A5769">
        <v>5768</v>
      </c>
      <c r="B5769" t="s">
        <v>8482</v>
      </c>
      <c r="C5769" s="2">
        <v>42986</v>
      </c>
      <c r="D5769" s="2">
        <v>42990</v>
      </c>
      <c r="E5769" t="s">
        <v>22</v>
      </c>
      <c r="F5769" t="s">
        <v>7874</v>
      </c>
      <c r="G5769" t="str">
        <f t="shared" si="270"/>
        <v>CA-2017-126396-AR-10345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3644</v>
      </c>
      <c r="P5769" t="s">
        <v>70</v>
      </c>
      <c r="Q5769" t="s">
        <v>160</v>
      </c>
      <c r="R5769" t="s">
        <v>3645</v>
      </c>
      <c r="S5769">
        <v>85.2</v>
      </c>
      <c r="T5769">
        <v>6</v>
      </c>
      <c r="U5769">
        <v>0.2</v>
      </c>
      <c r="V5769">
        <v>20.234999999999996</v>
      </c>
      <c r="W5769" s="3">
        <f t="shared" si="271"/>
        <v>0.23749999999999993</v>
      </c>
      <c r="X5769" t="str">
        <f t="shared" si="272"/>
        <v>Medium</v>
      </c>
    </row>
    <row r="5770" spans="1:24" x14ac:dyDescent="0.2">
      <c r="A5770">
        <v>5769</v>
      </c>
      <c r="B5770" t="s">
        <v>8483</v>
      </c>
      <c r="C5770" s="2">
        <v>42060</v>
      </c>
      <c r="D5770" s="2">
        <v>42064</v>
      </c>
      <c r="E5770" t="s">
        <v>49</v>
      </c>
      <c r="F5770" t="s">
        <v>2373</v>
      </c>
      <c r="G5770" t="str">
        <f t="shared" si="270"/>
        <v>CA-2015-154900-SS-20875</v>
      </c>
      <c r="H5770" t="s">
        <v>2374</v>
      </c>
      <c r="I5770" t="s">
        <v>25</v>
      </c>
      <c r="J5770" t="s">
        <v>26</v>
      </c>
      <c r="K5770" t="s">
        <v>4913</v>
      </c>
      <c r="L5770" t="s">
        <v>1247</v>
      </c>
      <c r="M5770">
        <v>1453</v>
      </c>
      <c r="N5770" t="s">
        <v>147</v>
      </c>
      <c r="O5770" t="s">
        <v>4146</v>
      </c>
      <c r="P5770" t="s">
        <v>45</v>
      </c>
      <c r="Q5770" t="s">
        <v>46</v>
      </c>
      <c r="R5770" t="s">
        <v>4147</v>
      </c>
      <c r="S5770">
        <v>3.15</v>
      </c>
      <c r="T5770">
        <v>1</v>
      </c>
      <c r="U5770">
        <v>0</v>
      </c>
      <c r="V5770">
        <v>1.512</v>
      </c>
      <c r="W5770" s="3">
        <f t="shared" si="271"/>
        <v>0.48000000000000004</v>
      </c>
      <c r="X5770" t="str">
        <f t="shared" si="272"/>
        <v>No Discount</v>
      </c>
    </row>
    <row r="5771" spans="1:24" x14ac:dyDescent="0.2">
      <c r="A5771">
        <v>5770</v>
      </c>
      <c r="B5771" t="s">
        <v>8483</v>
      </c>
      <c r="C5771" s="2">
        <v>42060</v>
      </c>
      <c r="D5771" s="2">
        <v>42064</v>
      </c>
      <c r="E5771" t="s">
        <v>49</v>
      </c>
      <c r="F5771" t="s">
        <v>2373</v>
      </c>
      <c r="G5771" t="str">
        <f t="shared" si="270"/>
        <v>CA-2015-154900-SS-20875</v>
      </c>
      <c r="H5771" t="s">
        <v>2374</v>
      </c>
      <c r="I5771" t="s">
        <v>25</v>
      </c>
      <c r="J5771" t="s">
        <v>26</v>
      </c>
      <c r="K5771" t="s">
        <v>4913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2191</v>
      </c>
      <c r="S5771">
        <v>22.72</v>
      </c>
      <c r="T5771">
        <v>4</v>
      </c>
      <c r="U5771">
        <v>0</v>
      </c>
      <c r="V5771">
        <v>10.223999999999998</v>
      </c>
      <c r="W5771" s="3">
        <f t="shared" si="271"/>
        <v>0.44999999999999996</v>
      </c>
      <c r="X5771" t="str">
        <f t="shared" si="272"/>
        <v>No Discount</v>
      </c>
    </row>
    <row r="5772" spans="1:24" x14ac:dyDescent="0.2">
      <c r="A5772">
        <v>5771</v>
      </c>
      <c r="B5772" t="s">
        <v>8484</v>
      </c>
      <c r="C5772" s="2">
        <v>42271</v>
      </c>
      <c r="D5772" s="2">
        <v>42275</v>
      </c>
      <c r="E5772" t="s">
        <v>49</v>
      </c>
      <c r="F5772" t="s">
        <v>3894</v>
      </c>
      <c r="G5772" t="str">
        <f t="shared" si="270"/>
        <v>CA-2015-103835-SC-20440</v>
      </c>
      <c r="H5772" t="s">
        <v>3895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2048</v>
      </c>
      <c r="P5772" t="s">
        <v>31</v>
      </c>
      <c r="Q5772" t="s">
        <v>64</v>
      </c>
      <c r="R5772" t="s">
        <v>2049</v>
      </c>
      <c r="S5772">
        <v>14.91</v>
      </c>
      <c r="T5772">
        <v>3</v>
      </c>
      <c r="U5772">
        <v>0</v>
      </c>
      <c r="V5772">
        <v>4.6220999999999997</v>
      </c>
      <c r="W5772" s="3">
        <f t="shared" si="271"/>
        <v>0.31</v>
      </c>
      <c r="X5772" t="str">
        <f t="shared" si="272"/>
        <v>No Discount</v>
      </c>
    </row>
    <row r="5773" spans="1:24" x14ac:dyDescent="0.2">
      <c r="A5773">
        <v>5772</v>
      </c>
      <c r="B5773" t="s">
        <v>8484</v>
      </c>
      <c r="C5773" s="2">
        <v>42271</v>
      </c>
      <c r="D5773" s="2">
        <v>42275</v>
      </c>
      <c r="E5773" t="s">
        <v>49</v>
      </c>
      <c r="F5773" t="s">
        <v>3894</v>
      </c>
      <c r="G5773" t="str">
        <f t="shared" si="270"/>
        <v>CA-2015-103835-SC-20440</v>
      </c>
      <c r="H5773" t="s">
        <v>3895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335.85479999999984</v>
      </c>
      <c r="W5773" s="3">
        <f t="shared" si="271"/>
        <v>0.28999999999999987</v>
      </c>
      <c r="X5773" t="str">
        <f t="shared" si="272"/>
        <v>No Discount</v>
      </c>
    </row>
    <row r="5774" spans="1:24" x14ac:dyDescent="0.2">
      <c r="A5774">
        <v>5773</v>
      </c>
      <c r="B5774" t="s">
        <v>8485</v>
      </c>
      <c r="C5774" s="2">
        <v>42334</v>
      </c>
      <c r="D5774" s="2">
        <v>42339</v>
      </c>
      <c r="E5774" t="s">
        <v>49</v>
      </c>
      <c r="F5774" t="s">
        <v>896</v>
      </c>
      <c r="G5774" t="str">
        <f t="shared" si="270"/>
        <v>CA-2015-158939-EA-14035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  <c r="W5774" s="3">
        <f t="shared" si="271"/>
        <v>0.39</v>
      </c>
      <c r="X5774" t="str">
        <f t="shared" si="272"/>
        <v>No Discount</v>
      </c>
    </row>
    <row r="5775" spans="1:24" x14ac:dyDescent="0.2">
      <c r="A5775">
        <v>5774</v>
      </c>
      <c r="B5775" t="s">
        <v>8486</v>
      </c>
      <c r="C5775" s="2">
        <v>42613</v>
      </c>
      <c r="D5775" s="2">
        <v>42619</v>
      </c>
      <c r="E5775" t="s">
        <v>49</v>
      </c>
      <c r="F5775" t="s">
        <v>2000</v>
      </c>
      <c r="G5775" t="str">
        <f t="shared" si="270"/>
        <v>CA-2016-117408-TP-21130</v>
      </c>
      <c r="H5775" t="s">
        <v>2001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23.968000000000004</v>
      </c>
      <c r="T5775">
        <v>2</v>
      </c>
      <c r="U5775">
        <v>0.2</v>
      </c>
      <c r="V5775">
        <v>2.3967999999999989</v>
      </c>
      <c r="W5775" s="3">
        <f t="shared" si="271"/>
        <v>9.9999999999999936E-2</v>
      </c>
      <c r="X5775" t="str">
        <f t="shared" si="272"/>
        <v>Medium</v>
      </c>
    </row>
    <row r="5776" spans="1:24" x14ac:dyDescent="0.2">
      <c r="A5776">
        <v>5775</v>
      </c>
      <c r="B5776" t="s">
        <v>8487</v>
      </c>
      <c r="C5776" s="2">
        <v>42472</v>
      </c>
      <c r="D5776" s="2">
        <v>42476</v>
      </c>
      <c r="E5776" t="s">
        <v>49</v>
      </c>
      <c r="F5776" t="s">
        <v>3730</v>
      </c>
      <c r="G5776" t="str">
        <f t="shared" si="270"/>
        <v>CA-2016-142398-BP-11290</v>
      </c>
      <c r="H5776" t="s">
        <v>3731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638.28800000000012</v>
      </c>
      <c r="T5776">
        <v>7</v>
      </c>
      <c r="U5776">
        <v>0.2</v>
      </c>
      <c r="V5776">
        <v>-31.914400000000015</v>
      </c>
      <c r="W5776" s="3">
        <f t="shared" si="271"/>
        <v>-5.0000000000000017E-2</v>
      </c>
      <c r="X5776" t="str">
        <f t="shared" si="272"/>
        <v>Medium</v>
      </c>
    </row>
    <row r="5777" spans="1:24" x14ac:dyDescent="0.2">
      <c r="A5777">
        <v>5776</v>
      </c>
      <c r="B5777" t="s">
        <v>8487</v>
      </c>
      <c r="C5777" s="2">
        <v>42472</v>
      </c>
      <c r="D5777" s="2">
        <v>42476</v>
      </c>
      <c r="E5777" t="s">
        <v>49</v>
      </c>
      <c r="F5777" t="s">
        <v>3730</v>
      </c>
      <c r="G5777" t="str">
        <f t="shared" si="270"/>
        <v>CA-2016-142398-BP-11290</v>
      </c>
      <c r="H5777" t="s">
        <v>3731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2853</v>
      </c>
      <c r="P5777" t="s">
        <v>45</v>
      </c>
      <c r="Q5777" t="s">
        <v>74</v>
      </c>
      <c r="R5777" t="s">
        <v>2854</v>
      </c>
      <c r="S5777">
        <v>13.208000000000002</v>
      </c>
      <c r="T5777">
        <v>1</v>
      </c>
      <c r="U5777">
        <v>0.2</v>
      </c>
      <c r="V5777">
        <v>4.6228000000000007</v>
      </c>
      <c r="W5777" s="3">
        <f t="shared" si="271"/>
        <v>0.35</v>
      </c>
      <c r="X5777" t="str">
        <f t="shared" si="272"/>
        <v>Medium</v>
      </c>
    </row>
    <row r="5778" spans="1:24" x14ac:dyDescent="0.2">
      <c r="A5778">
        <v>5777</v>
      </c>
      <c r="B5778" t="s">
        <v>8488</v>
      </c>
      <c r="C5778" s="2">
        <v>42708</v>
      </c>
      <c r="D5778" s="2">
        <v>42712</v>
      </c>
      <c r="E5778" t="s">
        <v>49</v>
      </c>
      <c r="F5778" t="s">
        <v>1854</v>
      </c>
      <c r="G5778" t="str">
        <f t="shared" si="270"/>
        <v>CA-2016-105277-LM-17065</v>
      </c>
      <c r="H5778" t="s">
        <v>1855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2447</v>
      </c>
      <c r="P5778" t="s">
        <v>45</v>
      </c>
      <c r="Q5778" t="s">
        <v>74</v>
      </c>
      <c r="R5778" t="s">
        <v>2448</v>
      </c>
      <c r="S5778">
        <v>15.528</v>
      </c>
      <c r="T5778">
        <v>3</v>
      </c>
      <c r="U5778">
        <v>0.2</v>
      </c>
      <c r="V5778">
        <v>5.8230000000000004</v>
      </c>
      <c r="W5778" s="3">
        <f t="shared" si="271"/>
        <v>0.375</v>
      </c>
      <c r="X5778" t="str">
        <f t="shared" si="272"/>
        <v>Medium</v>
      </c>
    </row>
    <row r="5779" spans="1:24" x14ac:dyDescent="0.2">
      <c r="A5779">
        <v>5778</v>
      </c>
      <c r="B5779" t="s">
        <v>8489</v>
      </c>
      <c r="C5779" s="2">
        <v>42708</v>
      </c>
      <c r="D5779" s="2">
        <v>42713</v>
      </c>
      <c r="E5779" t="s">
        <v>49</v>
      </c>
      <c r="F5779" t="s">
        <v>3746</v>
      </c>
      <c r="G5779" t="str">
        <f t="shared" si="270"/>
        <v>CA-2016-112060-KT-16465</v>
      </c>
      <c r="H5779" t="s">
        <v>3747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3576</v>
      </c>
      <c r="P5779" t="s">
        <v>45</v>
      </c>
      <c r="Q5779" t="s">
        <v>89</v>
      </c>
      <c r="R5779" t="s">
        <v>3577</v>
      </c>
      <c r="S5779">
        <v>104.85</v>
      </c>
      <c r="T5779">
        <v>1</v>
      </c>
      <c r="U5779">
        <v>0</v>
      </c>
      <c r="V5779">
        <v>50.327999999999996</v>
      </c>
      <c r="W5779" s="3">
        <f t="shared" si="271"/>
        <v>0.48</v>
      </c>
      <c r="X5779" t="str">
        <f t="shared" si="272"/>
        <v>No Discount</v>
      </c>
    </row>
    <row r="5780" spans="1:24" x14ac:dyDescent="0.2">
      <c r="A5780">
        <v>5779</v>
      </c>
      <c r="B5780" t="s">
        <v>8490</v>
      </c>
      <c r="C5780" s="2">
        <v>41954</v>
      </c>
      <c r="D5780" s="2">
        <v>41961</v>
      </c>
      <c r="E5780" t="s">
        <v>49</v>
      </c>
      <c r="F5780" t="s">
        <v>2290</v>
      </c>
      <c r="G5780" t="str">
        <f t="shared" si="270"/>
        <v>CA-2014-105270-AP-10915</v>
      </c>
      <c r="H5780" t="s">
        <v>2291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7.9248000000000012</v>
      </c>
      <c r="W5780" s="3">
        <f t="shared" si="271"/>
        <v>0.26</v>
      </c>
      <c r="X5780" t="str">
        <f t="shared" si="272"/>
        <v>No Discount</v>
      </c>
    </row>
    <row r="5781" spans="1:24" x14ac:dyDescent="0.2">
      <c r="A5781">
        <v>5780</v>
      </c>
      <c r="B5781" t="s">
        <v>8490</v>
      </c>
      <c r="C5781" s="2">
        <v>41954</v>
      </c>
      <c r="D5781" s="2">
        <v>41961</v>
      </c>
      <c r="E5781" t="s">
        <v>49</v>
      </c>
      <c r="F5781" t="s">
        <v>2290</v>
      </c>
      <c r="G5781" t="str">
        <f t="shared" si="270"/>
        <v>CA-2014-105270-AP-10915</v>
      </c>
      <c r="H5781" t="s">
        <v>2291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4626</v>
      </c>
      <c r="P5781" t="s">
        <v>31</v>
      </c>
      <c r="Q5781" t="s">
        <v>35</v>
      </c>
      <c r="R5781" t="s">
        <v>4627</v>
      </c>
      <c r="S5781">
        <v>112.64800000000001</v>
      </c>
      <c r="T5781">
        <v>1</v>
      </c>
      <c r="U5781">
        <v>0.2</v>
      </c>
      <c r="V5781">
        <v>11.264799999999997</v>
      </c>
      <c r="W5781" s="3">
        <f t="shared" si="271"/>
        <v>9.9999999999999964E-2</v>
      </c>
      <c r="X5781" t="str">
        <f t="shared" si="272"/>
        <v>Medium</v>
      </c>
    </row>
    <row r="5782" spans="1:24" x14ac:dyDescent="0.2">
      <c r="A5782">
        <v>5781</v>
      </c>
      <c r="B5782" t="s">
        <v>8491</v>
      </c>
      <c r="C5782" s="2">
        <v>42096</v>
      </c>
      <c r="D5782" s="2">
        <v>42103</v>
      </c>
      <c r="E5782" t="s">
        <v>49</v>
      </c>
      <c r="F5782" t="s">
        <v>4018</v>
      </c>
      <c r="G5782" t="str">
        <f t="shared" si="270"/>
        <v>US-2015-159513-JD-15790</v>
      </c>
      <c r="H5782" t="s">
        <v>4019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  <c r="W5782" s="3">
        <f t="shared" si="271"/>
        <v>0.33749999999999997</v>
      </c>
      <c r="X5782" t="str">
        <f t="shared" si="272"/>
        <v>Medium</v>
      </c>
    </row>
    <row r="5783" spans="1:24" x14ac:dyDescent="0.2">
      <c r="A5783">
        <v>5782</v>
      </c>
      <c r="B5783" t="s">
        <v>8494</v>
      </c>
      <c r="C5783" s="2">
        <v>42350</v>
      </c>
      <c r="D5783" s="2">
        <v>42354</v>
      </c>
      <c r="E5783" t="s">
        <v>22</v>
      </c>
      <c r="F5783" t="s">
        <v>1659</v>
      </c>
      <c r="G5783" t="str">
        <f t="shared" si="270"/>
        <v>CA-2015-155586-XP-21865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  <c r="W5783" s="3">
        <f t="shared" si="271"/>
        <v>0.27</v>
      </c>
      <c r="X5783" t="str">
        <f t="shared" si="272"/>
        <v>No Discount</v>
      </c>
    </row>
    <row r="5784" spans="1:24" x14ac:dyDescent="0.2">
      <c r="A5784">
        <v>5783</v>
      </c>
      <c r="B5784" t="s">
        <v>8494</v>
      </c>
      <c r="C5784" s="2">
        <v>42350</v>
      </c>
      <c r="D5784" s="2">
        <v>42354</v>
      </c>
      <c r="E5784" t="s">
        <v>22</v>
      </c>
      <c r="F5784" t="s">
        <v>1659</v>
      </c>
      <c r="G5784" t="str">
        <f t="shared" si="270"/>
        <v>CA-2015-155586-XP-21865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3047</v>
      </c>
      <c r="P5784" t="s">
        <v>45</v>
      </c>
      <c r="Q5784" t="s">
        <v>172</v>
      </c>
      <c r="R5784" t="s">
        <v>3048</v>
      </c>
      <c r="S5784">
        <v>15.52</v>
      </c>
      <c r="T5784">
        <v>4</v>
      </c>
      <c r="U5784">
        <v>0</v>
      </c>
      <c r="V5784">
        <v>7.4496000000000002</v>
      </c>
      <c r="W5784" s="3">
        <f t="shared" si="271"/>
        <v>0.48000000000000004</v>
      </c>
      <c r="X5784" t="str">
        <f t="shared" si="272"/>
        <v>No Discount</v>
      </c>
    </row>
    <row r="5785" spans="1:24" x14ac:dyDescent="0.2">
      <c r="A5785">
        <v>5784</v>
      </c>
      <c r="B5785" t="s">
        <v>8494</v>
      </c>
      <c r="C5785" s="2">
        <v>42350</v>
      </c>
      <c r="D5785" s="2">
        <v>42354</v>
      </c>
      <c r="E5785" t="s">
        <v>22</v>
      </c>
      <c r="F5785" t="s">
        <v>1659</v>
      </c>
      <c r="G5785" t="str">
        <f t="shared" si="270"/>
        <v>CA-2015-155586-XP-21865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16.397999999999996</v>
      </c>
      <c r="W5785" s="3">
        <f t="shared" si="271"/>
        <v>0.4499999999999999</v>
      </c>
      <c r="X5785" t="str">
        <f t="shared" si="272"/>
        <v>No Discount</v>
      </c>
    </row>
    <row r="5786" spans="1:24" x14ac:dyDescent="0.2">
      <c r="A5786">
        <v>5785</v>
      </c>
      <c r="B5786" t="s">
        <v>8496</v>
      </c>
      <c r="C5786" s="2">
        <v>43010</v>
      </c>
      <c r="D5786" s="2">
        <v>43016</v>
      </c>
      <c r="E5786" t="s">
        <v>49</v>
      </c>
      <c r="F5786" t="s">
        <v>8316</v>
      </c>
      <c r="G5786" t="str">
        <f t="shared" si="270"/>
        <v>CA-2017-141117-JK-16090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  <c r="W5786" s="3">
        <f t="shared" si="271"/>
        <v>-1.7666666666666666</v>
      </c>
      <c r="X5786" t="str">
        <f t="shared" si="272"/>
        <v>High</v>
      </c>
    </row>
    <row r="5787" spans="1:24" x14ac:dyDescent="0.2">
      <c r="A5787">
        <v>5786</v>
      </c>
      <c r="B5787" t="s">
        <v>8496</v>
      </c>
      <c r="C5787" s="2">
        <v>43010</v>
      </c>
      <c r="D5787" s="2">
        <v>43016</v>
      </c>
      <c r="E5787" t="s">
        <v>49</v>
      </c>
      <c r="F5787" t="s">
        <v>8316</v>
      </c>
      <c r="G5787" t="str">
        <f t="shared" si="270"/>
        <v>CA-2017-141117-JK-16090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2334</v>
      </c>
      <c r="P5787" t="s">
        <v>45</v>
      </c>
      <c r="Q5787" t="s">
        <v>578</v>
      </c>
      <c r="R5787" t="s">
        <v>2335</v>
      </c>
      <c r="S5787">
        <v>39.072000000000003</v>
      </c>
      <c r="T5787">
        <v>6</v>
      </c>
      <c r="U5787">
        <v>0.2</v>
      </c>
      <c r="V5787">
        <v>4.3955999999999982</v>
      </c>
      <c r="W5787" s="3">
        <f t="shared" si="271"/>
        <v>0.11249999999999995</v>
      </c>
      <c r="X5787" t="str">
        <f t="shared" si="272"/>
        <v>Medium</v>
      </c>
    </row>
    <row r="5788" spans="1:24" x14ac:dyDescent="0.2">
      <c r="A5788">
        <v>5787</v>
      </c>
      <c r="B5788" t="s">
        <v>8496</v>
      </c>
      <c r="C5788" s="2">
        <v>43010</v>
      </c>
      <c r="D5788" s="2">
        <v>43016</v>
      </c>
      <c r="E5788" t="s">
        <v>49</v>
      </c>
      <c r="F5788" t="s">
        <v>8316</v>
      </c>
      <c r="G5788" t="str">
        <f t="shared" si="270"/>
        <v>CA-2017-141117-JK-16090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3248</v>
      </c>
      <c r="P5788" t="s">
        <v>45</v>
      </c>
      <c r="Q5788" t="s">
        <v>74</v>
      </c>
      <c r="R5788" t="s">
        <v>3249</v>
      </c>
      <c r="S5788">
        <v>22.638000000000002</v>
      </c>
      <c r="T5788">
        <v>7</v>
      </c>
      <c r="U5788">
        <v>0.7</v>
      </c>
      <c r="V5788">
        <v>-16.601199999999999</v>
      </c>
      <c r="W5788" s="3">
        <f t="shared" si="271"/>
        <v>-0.73333333333333317</v>
      </c>
      <c r="X5788" t="str">
        <f t="shared" si="272"/>
        <v>High</v>
      </c>
    </row>
    <row r="5789" spans="1:24" x14ac:dyDescent="0.2">
      <c r="A5789">
        <v>5788</v>
      </c>
      <c r="B5789" t="s">
        <v>8496</v>
      </c>
      <c r="C5789" s="2">
        <v>43010</v>
      </c>
      <c r="D5789" s="2">
        <v>43016</v>
      </c>
      <c r="E5789" t="s">
        <v>49</v>
      </c>
      <c r="F5789" t="s">
        <v>8316</v>
      </c>
      <c r="G5789" t="str">
        <f t="shared" si="270"/>
        <v>CA-2017-141117-JK-16090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95.143999999999991</v>
      </c>
      <c r="T5789">
        <v>7</v>
      </c>
      <c r="U5789">
        <v>0.2</v>
      </c>
      <c r="V5789">
        <v>10.703699999999987</v>
      </c>
      <c r="W5789" s="3">
        <f t="shared" si="271"/>
        <v>0.11249999999999988</v>
      </c>
      <c r="X5789" t="str">
        <f t="shared" si="272"/>
        <v>Medium</v>
      </c>
    </row>
    <row r="5790" spans="1:24" x14ac:dyDescent="0.2">
      <c r="A5790">
        <v>5789</v>
      </c>
      <c r="B5790" t="s">
        <v>8497</v>
      </c>
      <c r="C5790" s="2">
        <v>42835</v>
      </c>
      <c r="D5790" s="2">
        <v>42839</v>
      </c>
      <c r="E5790" t="s">
        <v>22</v>
      </c>
      <c r="F5790" t="s">
        <v>8498</v>
      </c>
      <c r="G5790" t="str">
        <f t="shared" si="270"/>
        <v>CA-2017-115070-MG-18205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12.320000000000002</v>
      </c>
      <c r="T5790">
        <v>5</v>
      </c>
      <c r="U5790">
        <v>0.2</v>
      </c>
      <c r="V5790">
        <v>1.8479999999999985</v>
      </c>
      <c r="W5790" s="3">
        <f t="shared" si="271"/>
        <v>0.14999999999999986</v>
      </c>
      <c r="X5790" t="str">
        <f t="shared" si="272"/>
        <v>Medium</v>
      </c>
    </row>
    <row r="5791" spans="1:24" x14ac:dyDescent="0.2">
      <c r="A5791">
        <v>5790</v>
      </c>
      <c r="B5791" t="s">
        <v>8497</v>
      </c>
      <c r="C5791" s="2">
        <v>42835</v>
      </c>
      <c r="D5791" s="2">
        <v>42839</v>
      </c>
      <c r="E5791" t="s">
        <v>22</v>
      </c>
      <c r="F5791" t="s">
        <v>8498</v>
      </c>
      <c r="G5791" t="str">
        <f t="shared" si="270"/>
        <v>CA-2017-115070-MG-18205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2714</v>
      </c>
      <c r="P5791" t="s">
        <v>45</v>
      </c>
      <c r="Q5791" t="s">
        <v>74</v>
      </c>
      <c r="R5791" t="s">
        <v>2715</v>
      </c>
      <c r="S5791">
        <v>4.4190000000000005</v>
      </c>
      <c r="T5791">
        <v>3</v>
      </c>
      <c r="U5791">
        <v>0.7</v>
      </c>
      <c r="V5791">
        <v>-3.0933000000000002</v>
      </c>
      <c r="W5791" s="3">
        <f t="shared" si="271"/>
        <v>-0.7</v>
      </c>
      <c r="X5791" t="str">
        <f t="shared" si="272"/>
        <v>High</v>
      </c>
    </row>
    <row r="5792" spans="1:24" x14ac:dyDescent="0.2">
      <c r="A5792">
        <v>5791</v>
      </c>
      <c r="B5792" t="s">
        <v>8500</v>
      </c>
      <c r="C5792" s="2">
        <v>43007</v>
      </c>
      <c r="D5792" s="2">
        <v>43010</v>
      </c>
      <c r="E5792" t="s">
        <v>187</v>
      </c>
      <c r="F5792" t="s">
        <v>2571</v>
      </c>
      <c r="G5792" t="str">
        <f t="shared" si="270"/>
        <v>CA-2017-140186-PG-18820</v>
      </c>
      <c r="H5792" t="s">
        <v>2572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2576</v>
      </c>
      <c r="P5792" t="s">
        <v>45</v>
      </c>
      <c r="Q5792" t="s">
        <v>268</v>
      </c>
      <c r="R5792" t="s">
        <v>2577</v>
      </c>
      <c r="S5792">
        <v>35</v>
      </c>
      <c r="T5792">
        <v>7</v>
      </c>
      <c r="U5792">
        <v>0</v>
      </c>
      <c r="V5792">
        <v>16.8</v>
      </c>
      <c r="W5792" s="3">
        <f t="shared" si="271"/>
        <v>0.48000000000000004</v>
      </c>
      <c r="X5792" t="str">
        <f t="shared" si="272"/>
        <v>No Discount</v>
      </c>
    </row>
    <row r="5793" spans="1:24" x14ac:dyDescent="0.2">
      <c r="A5793">
        <v>5792</v>
      </c>
      <c r="B5793" t="s">
        <v>8500</v>
      </c>
      <c r="C5793" s="2">
        <v>43007</v>
      </c>
      <c r="D5793" s="2">
        <v>43010</v>
      </c>
      <c r="E5793" t="s">
        <v>187</v>
      </c>
      <c r="F5793" t="s">
        <v>2571</v>
      </c>
      <c r="G5793" t="str">
        <f t="shared" si="270"/>
        <v>CA-2017-140186-PG-18820</v>
      </c>
      <c r="H5793" t="s">
        <v>2572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3748</v>
      </c>
      <c r="P5793" t="s">
        <v>31</v>
      </c>
      <c r="Q5793" t="s">
        <v>35</v>
      </c>
      <c r="R5793" t="s">
        <v>3749</v>
      </c>
      <c r="S5793">
        <v>72.784000000000006</v>
      </c>
      <c r="T5793">
        <v>1</v>
      </c>
      <c r="U5793">
        <v>0.2</v>
      </c>
      <c r="V5793">
        <v>0</v>
      </c>
      <c r="W5793" s="3">
        <f t="shared" si="271"/>
        <v>0</v>
      </c>
      <c r="X5793" t="str">
        <f t="shared" si="272"/>
        <v>Medium</v>
      </c>
    </row>
    <row r="5794" spans="1:24" x14ac:dyDescent="0.2">
      <c r="A5794">
        <v>5793</v>
      </c>
      <c r="B5794" t="s">
        <v>8500</v>
      </c>
      <c r="C5794" s="2">
        <v>43007</v>
      </c>
      <c r="D5794" s="2">
        <v>43010</v>
      </c>
      <c r="E5794" t="s">
        <v>187</v>
      </c>
      <c r="F5794" t="s">
        <v>2571</v>
      </c>
      <c r="G5794" t="str">
        <f t="shared" si="270"/>
        <v>CA-2017-140186-PG-18820</v>
      </c>
      <c r="H5794" t="s">
        <v>2572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  <c r="W5794" s="3">
        <f t="shared" si="271"/>
        <v>0.26</v>
      </c>
      <c r="X5794" t="str">
        <f t="shared" si="272"/>
        <v>No Discount</v>
      </c>
    </row>
    <row r="5795" spans="1:24" x14ac:dyDescent="0.2">
      <c r="A5795">
        <v>5794</v>
      </c>
      <c r="B5795" t="s">
        <v>8500</v>
      </c>
      <c r="C5795" s="2">
        <v>43007</v>
      </c>
      <c r="D5795" s="2">
        <v>43010</v>
      </c>
      <c r="E5795" t="s">
        <v>187</v>
      </c>
      <c r="F5795" t="s">
        <v>2571</v>
      </c>
      <c r="G5795" t="str">
        <f t="shared" si="270"/>
        <v>CA-2017-140186-PG-18820</v>
      </c>
      <c r="H5795" t="s">
        <v>2572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15.524999999999999</v>
      </c>
      <c r="W5795" s="3">
        <f t="shared" si="271"/>
        <v>0.3</v>
      </c>
      <c r="X5795" t="str">
        <f t="shared" si="272"/>
        <v>No Discount</v>
      </c>
    </row>
    <row r="5796" spans="1:24" x14ac:dyDescent="0.2">
      <c r="A5796">
        <v>5795</v>
      </c>
      <c r="B5796" t="s">
        <v>8500</v>
      </c>
      <c r="C5796" s="2">
        <v>43007</v>
      </c>
      <c r="D5796" s="2">
        <v>43010</v>
      </c>
      <c r="E5796" t="s">
        <v>187</v>
      </c>
      <c r="F5796" t="s">
        <v>2571</v>
      </c>
      <c r="G5796" t="str">
        <f t="shared" si="270"/>
        <v>CA-2017-140186-PG-18820</v>
      </c>
      <c r="H5796" t="s">
        <v>2572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2755</v>
      </c>
      <c r="P5796" t="s">
        <v>45</v>
      </c>
      <c r="Q5796" t="s">
        <v>74</v>
      </c>
      <c r="R5796" t="s">
        <v>2756</v>
      </c>
      <c r="S5796">
        <v>46.672000000000004</v>
      </c>
      <c r="T5796">
        <v>2</v>
      </c>
      <c r="U5796">
        <v>0.2</v>
      </c>
      <c r="V5796">
        <v>16.3352</v>
      </c>
      <c r="W5796" s="3">
        <f t="shared" si="271"/>
        <v>0.35</v>
      </c>
      <c r="X5796" t="str">
        <f t="shared" si="272"/>
        <v>Medium</v>
      </c>
    </row>
    <row r="5797" spans="1:24" x14ac:dyDescent="0.2">
      <c r="A5797">
        <v>5796</v>
      </c>
      <c r="B5797" t="s">
        <v>8501</v>
      </c>
      <c r="C5797" s="2">
        <v>41911</v>
      </c>
      <c r="D5797" s="2">
        <v>41915</v>
      </c>
      <c r="E5797" t="s">
        <v>22</v>
      </c>
      <c r="F5797" t="s">
        <v>3680</v>
      </c>
      <c r="G5797" t="str">
        <f t="shared" si="270"/>
        <v>CA-2014-124856-LD-17005</v>
      </c>
      <c r="H5797" t="s">
        <v>3681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362.84040000000005</v>
      </c>
      <c r="W5797" s="3">
        <f t="shared" si="271"/>
        <v>0.26000000000000006</v>
      </c>
      <c r="X5797" t="str">
        <f t="shared" si="272"/>
        <v>No Discount</v>
      </c>
    </row>
    <row r="5798" spans="1:24" x14ac:dyDescent="0.2">
      <c r="A5798">
        <v>5797</v>
      </c>
      <c r="B5798" t="s">
        <v>8501</v>
      </c>
      <c r="C5798" s="2">
        <v>41911</v>
      </c>
      <c r="D5798" s="2">
        <v>41915</v>
      </c>
      <c r="E5798" t="s">
        <v>22</v>
      </c>
      <c r="F5798" t="s">
        <v>3680</v>
      </c>
      <c r="G5798" t="str">
        <f t="shared" si="270"/>
        <v>CA-2014-124856-LD-17005</v>
      </c>
      <c r="H5798" t="s">
        <v>3681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36.381599999999992</v>
      </c>
      <c r="W5798" s="3">
        <f t="shared" si="271"/>
        <v>0.30999999999999994</v>
      </c>
      <c r="X5798" t="str">
        <f t="shared" si="272"/>
        <v>No Discount</v>
      </c>
    </row>
    <row r="5799" spans="1:24" x14ac:dyDescent="0.2">
      <c r="A5799">
        <v>5798</v>
      </c>
      <c r="B5799" t="s">
        <v>8501</v>
      </c>
      <c r="C5799" s="2">
        <v>41911</v>
      </c>
      <c r="D5799" s="2">
        <v>41915</v>
      </c>
      <c r="E5799" t="s">
        <v>22</v>
      </c>
      <c r="F5799" t="s">
        <v>3680</v>
      </c>
      <c r="G5799" t="str">
        <f t="shared" si="270"/>
        <v>CA-2014-124856-LD-17005</v>
      </c>
      <c r="H5799" t="s">
        <v>3681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3572</v>
      </c>
      <c r="P5799" t="s">
        <v>45</v>
      </c>
      <c r="Q5799" t="s">
        <v>46</v>
      </c>
      <c r="R5799" t="s">
        <v>3573</v>
      </c>
      <c r="S5799">
        <v>18.899999999999999</v>
      </c>
      <c r="T5799">
        <v>3</v>
      </c>
      <c r="U5799">
        <v>0</v>
      </c>
      <c r="V5799">
        <v>8.6939999999999991</v>
      </c>
      <c r="W5799" s="3">
        <f t="shared" si="271"/>
        <v>0.45999999999999996</v>
      </c>
      <c r="X5799" t="str">
        <f t="shared" si="272"/>
        <v>No Discount</v>
      </c>
    </row>
    <row r="5800" spans="1:24" x14ac:dyDescent="0.2">
      <c r="A5800">
        <v>5799</v>
      </c>
      <c r="B5800" t="s">
        <v>8501</v>
      </c>
      <c r="C5800" s="2">
        <v>41911</v>
      </c>
      <c r="D5800" s="2">
        <v>41915</v>
      </c>
      <c r="E5800" t="s">
        <v>22</v>
      </c>
      <c r="F5800" t="s">
        <v>3680</v>
      </c>
      <c r="G5800" t="str">
        <f t="shared" si="270"/>
        <v>CA-2014-124856-LD-17005</v>
      </c>
      <c r="H5800" t="s">
        <v>3681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3800</v>
      </c>
      <c r="P5800" t="s">
        <v>45</v>
      </c>
      <c r="Q5800" t="s">
        <v>89</v>
      </c>
      <c r="R5800" t="s">
        <v>3801</v>
      </c>
      <c r="S5800">
        <v>77.52</v>
      </c>
      <c r="T5800">
        <v>2</v>
      </c>
      <c r="U5800">
        <v>0</v>
      </c>
      <c r="V5800">
        <v>37.9848</v>
      </c>
      <c r="W5800" s="3">
        <f t="shared" si="271"/>
        <v>0.49000000000000005</v>
      </c>
      <c r="X5800" t="str">
        <f t="shared" si="272"/>
        <v>No Discount</v>
      </c>
    </row>
    <row r="5801" spans="1:24" x14ac:dyDescent="0.2">
      <c r="A5801">
        <v>5800</v>
      </c>
      <c r="B5801" t="s">
        <v>8502</v>
      </c>
      <c r="C5801" s="2">
        <v>41871</v>
      </c>
      <c r="D5801" s="2">
        <v>41876</v>
      </c>
      <c r="E5801" t="s">
        <v>22</v>
      </c>
      <c r="F5801" t="s">
        <v>2155</v>
      </c>
      <c r="G5801" t="str">
        <f t="shared" si="270"/>
        <v>CA-2014-166716-CR-12730</v>
      </c>
      <c r="H5801" t="s">
        <v>2156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-6.0196000000000538</v>
      </c>
      <c r="W5801" s="3">
        <f t="shared" si="271"/>
        <v>-1.4285714285714414E-2</v>
      </c>
      <c r="X5801" t="str">
        <f t="shared" si="272"/>
        <v>Medium</v>
      </c>
    </row>
    <row r="5802" spans="1:24" x14ac:dyDescent="0.2">
      <c r="A5802">
        <v>5801</v>
      </c>
      <c r="B5802" t="s">
        <v>8503</v>
      </c>
      <c r="C5802" s="2">
        <v>41831</v>
      </c>
      <c r="D5802" s="2">
        <v>41834</v>
      </c>
      <c r="E5802" t="s">
        <v>187</v>
      </c>
      <c r="F5802" t="s">
        <v>3686</v>
      </c>
      <c r="G5802" t="str">
        <f t="shared" si="270"/>
        <v>CA-2014-123225-MN-17935</v>
      </c>
      <c r="H5802" t="s">
        <v>3687</v>
      </c>
      <c r="I5802" t="s">
        <v>25</v>
      </c>
      <c r="J5802" t="s">
        <v>26</v>
      </c>
      <c r="K5802" t="s">
        <v>4179</v>
      </c>
      <c r="L5802" t="s">
        <v>103</v>
      </c>
      <c r="M5802">
        <v>79907</v>
      </c>
      <c r="N5802" t="s">
        <v>104</v>
      </c>
      <c r="O5802" t="s">
        <v>4606</v>
      </c>
      <c r="P5802" t="s">
        <v>70</v>
      </c>
      <c r="Q5802" t="s">
        <v>71</v>
      </c>
      <c r="R5802" t="s">
        <v>4607</v>
      </c>
      <c r="S5802">
        <v>575.96800000000007</v>
      </c>
      <c r="T5802">
        <v>4</v>
      </c>
      <c r="U5802">
        <v>0.2</v>
      </c>
      <c r="V5802">
        <v>43.197600000000023</v>
      </c>
      <c r="W5802" s="3">
        <f t="shared" si="271"/>
        <v>7.5000000000000025E-2</v>
      </c>
      <c r="X5802" t="str">
        <f t="shared" si="272"/>
        <v>Medium</v>
      </c>
    </row>
    <row r="5803" spans="1:24" x14ac:dyDescent="0.2">
      <c r="A5803">
        <v>5802</v>
      </c>
      <c r="B5803" t="s">
        <v>8503</v>
      </c>
      <c r="C5803" s="2">
        <v>41831</v>
      </c>
      <c r="D5803" s="2">
        <v>41834</v>
      </c>
      <c r="E5803" t="s">
        <v>187</v>
      </c>
      <c r="F5803" t="s">
        <v>3686</v>
      </c>
      <c r="G5803" t="str">
        <f t="shared" si="270"/>
        <v>CA-2014-123225-MN-17935</v>
      </c>
      <c r="H5803" t="s">
        <v>3687</v>
      </c>
      <c r="I5803" t="s">
        <v>25</v>
      </c>
      <c r="J5803" t="s">
        <v>26</v>
      </c>
      <c r="K5803" t="s">
        <v>4179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10.368000000000002</v>
      </c>
      <c r="T5803">
        <v>2</v>
      </c>
      <c r="U5803">
        <v>0.2</v>
      </c>
      <c r="V5803">
        <v>3.6288</v>
      </c>
      <c r="W5803" s="3">
        <f t="shared" si="271"/>
        <v>0.34999999999999992</v>
      </c>
      <c r="X5803" t="str">
        <f t="shared" si="272"/>
        <v>Medium</v>
      </c>
    </row>
    <row r="5804" spans="1:24" x14ac:dyDescent="0.2">
      <c r="A5804">
        <v>5803</v>
      </c>
      <c r="B5804" t="s">
        <v>8504</v>
      </c>
      <c r="C5804" s="2">
        <v>42085</v>
      </c>
      <c r="D5804" s="2">
        <v>42087</v>
      </c>
      <c r="E5804" t="s">
        <v>187</v>
      </c>
      <c r="F5804" t="s">
        <v>665</v>
      </c>
      <c r="G5804" t="str">
        <f t="shared" si="270"/>
        <v>CA-2015-163440-RD-19900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15.984000000000002</v>
      </c>
      <c r="T5804">
        <v>2</v>
      </c>
      <c r="U5804">
        <v>0.2</v>
      </c>
      <c r="V5804">
        <v>1.1988000000000003</v>
      </c>
      <c r="W5804" s="3">
        <f t="shared" si="271"/>
        <v>7.5000000000000011E-2</v>
      </c>
      <c r="X5804" t="str">
        <f t="shared" si="272"/>
        <v>Medium</v>
      </c>
    </row>
    <row r="5805" spans="1:24" x14ac:dyDescent="0.2">
      <c r="A5805">
        <v>5804</v>
      </c>
      <c r="B5805" t="s">
        <v>8505</v>
      </c>
      <c r="C5805" s="2">
        <v>42867</v>
      </c>
      <c r="D5805" s="2">
        <v>42874</v>
      </c>
      <c r="E5805" t="s">
        <v>49</v>
      </c>
      <c r="F5805" t="s">
        <v>5932</v>
      </c>
      <c r="G5805" t="str">
        <f t="shared" si="270"/>
        <v>US-2017-106796-JP-16135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4169</v>
      </c>
      <c r="P5805" t="s">
        <v>45</v>
      </c>
      <c r="Q5805" t="s">
        <v>67</v>
      </c>
      <c r="R5805" t="s">
        <v>4170</v>
      </c>
      <c r="S5805">
        <v>10.272000000000002</v>
      </c>
      <c r="T5805">
        <v>3</v>
      </c>
      <c r="U5805">
        <v>0.2</v>
      </c>
      <c r="V5805">
        <v>1.1555999999999984</v>
      </c>
      <c r="W5805" s="3">
        <f t="shared" si="271"/>
        <v>0.11249999999999982</v>
      </c>
      <c r="X5805" t="str">
        <f t="shared" si="272"/>
        <v>Medium</v>
      </c>
    </row>
    <row r="5806" spans="1:24" x14ac:dyDescent="0.2">
      <c r="A5806">
        <v>5805</v>
      </c>
      <c r="B5806" t="s">
        <v>8506</v>
      </c>
      <c r="C5806" s="2">
        <v>43052</v>
      </c>
      <c r="D5806" s="2">
        <v>43058</v>
      </c>
      <c r="E5806" t="s">
        <v>49</v>
      </c>
      <c r="F5806" t="s">
        <v>6989</v>
      </c>
      <c r="G5806" t="str">
        <f t="shared" si="270"/>
        <v>CA-2017-113873-KE-16420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4897</v>
      </c>
      <c r="P5806" t="s">
        <v>45</v>
      </c>
      <c r="Q5806" t="s">
        <v>58</v>
      </c>
      <c r="R5806" t="s">
        <v>4898</v>
      </c>
      <c r="S5806">
        <v>61.792000000000002</v>
      </c>
      <c r="T5806">
        <v>4</v>
      </c>
      <c r="U5806">
        <v>0.2</v>
      </c>
      <c r="V5806">
        <v>6.1792000000000016</v>
      </c>
      <c r="W5806" s="3">
        <f t="shared" si="271"/>
        <v>0.10000000000000002</v>
      </c>
      <c r="X5806" t="str">
        <f t="shared" si="272"/>
        <v>Medium</v>
      </c>
    </row>
    <row r="5807" spans="1:24" x14ac:dyDescent="0.2">
      <c r="A5807">
        <v>5806</v>
      </c>
      <c r="B5807" t="s">
        <v>8506</v>
      </c>
      <c r="C5807" s="2">
        <v>43052</v>
      </c>
      <c r="D5807" s="2">
        <v>43058</v>
      </c>
      <c r="E5807" t="s">
        <v>49</v>
      </c>
      <c r="F5807" t="s">
        <v>6989</v>
      </c>
      <c r="G5807" t="str">
        <f t="shared" si="270"/>
        <v>CA-2017-113873-KE-16420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2787</v>
      </c>
      <c r="P5807" t="s">
        <v>31</v>
      </c>
      <c r="Q5807" t="s">
        <v>32</v>
      </c>
      <c r="R5807" t="s">
        <v>2788</v>
      </c>
      <c r="S5807">
        <v>205.99919999999997</v>
      </c>
      <c r="T5807">
        <v>3</v>
      </c>
      <c r="U5807">
        <v>0.32</v>
      </c>
      <c r="V5807">
        <v>-27.264600000000016</v>
      </c>
      <c r="W5807" s="3">
        <f t="shared" si="271"/>
        <v>-0.13235294117647067</v>
      </c>
      <c r="X5807" t="str">
        <f t="shared" si="272"/>
        <v>High</v>
      </c>
    </row>
    <row r="5808" spans="1:24" x14ac:dyDescent="0.2">
      <c r="A5808">
        <v>5807</v>
      </c>
      <c r="B5808" t="s">
        <v>8507</v>
      </c>
      <c r="C5808" s="2">
        <v>42617</v>
      </c>
      <c r="D5808" s="2">
        <v>42620</v>
      </c>
      <c r="E5808" t="s">
        <v>22</v>
      </c>
      <c r="F5808" t="s">
        <v>953</v>
      </c>
      <c r="G5808" t="str">
        <f t="shared" si="270"/>
        <v>CA-2016-149783-DL-13315</v>
      </c>
      <c r="H5808" t="s">
        <v>954</v>
      </c>
      <c r="I5808" t="s">
        <v>25</v>
      </c>
      <c r="J5808" t="s">
        <v>26</v>
      </c>
      <c r="K5808" t="s">
        <v>5144</v>
      </c>
      <c r="L5808" t="s">
        <v>334</v>
      </c>
      <c r="M5808">
        <v>37918</v>
      </c>
      <c r="N5808" t="s">
        <v>29</v>
      </c>
      <c r="O5808" t="s">
        <v>2846</v>
      </c>
      <c r="P5808" t="s">
        <v>45</v>
      </c>
      <c r="Q5808" t="s">
        <v>89</v>
      </c>
      <c r="R5808" t="s">
        <v>2847</v>
      </c>
      <c r="S5808">
        <v>12.192</v>
      </c>
      <c r="T5808">
        <v>3</v>
      </c>
      <c r="U5808">
        <v>0.2</v>
      </c>
      <c r="V5808">
        <v>4.1147999999999998</v>
      </c>
      <c r="W5808" s="3">
        <f t="shared" si="271"/>
        <v>0.33749999999999997</v>
      </c>
      <c r="X5808" t="str">
        <f t="shared" si="272"/>
        <v>Medium</v>
      </c>
    </row>
    <row r="5809" spans="1:24" x14ac:dyDescent="0.2">
      <c r="A5809">
        <v>5808</v>
      </c>
      <c r="B5809" t="s">
        <v>8507</v>
      </c>
      <c r="C5809" s="2">
        <v>42617</v>
      </c>
      <c r="D5809" s="2">
        <v>42620</v>
      </c>
      <c r="E5809" t="s">
        <v>22</v>
      </c>
      <c r="F5809" t="s">
        <v>953</v>
      </c>
      <c r="G5809" t="str">
        <f t="shared" si="270"/>
        <v>CA-2016-149783-DL-13315</v>
      </c>
      <c r="H5809" t="s">
        <v>954</v>
      </c>
      <c r="I5809" t="s">
        <v>25</v>
      </c>
      <c r="J5809" t="s">
        <v>26</v>
      </c>
      <c r="K5809" t="s">
        <v>5144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8.7168000000000063</v>
      </c>
      <c r="W5809" s="3">
        <f t="shared" si="271"/>
        <v>0.10000000000000006</v>
      </c>
      <c r="X5809" t="str">
        <f t="shared" si="272"/>
        <v>Medium</v>
      </c>
    </row>
    <row r="5810" spans="1:24" x14ac:dyDescent="0.2">
      <c r="A5810">
        <v>5809</v>
      </c>
      <c r="B5810" t="s">
        <v>8507</v>
      </c>
      <c r="C5810" s="2">
        <v>42617</v>
      </c>
      <c r="D5810" s="2">
        <v>42620</v>
      </c>
      <c r="E5810" t="s">
        <v>22</v>
      </c>
      <c r="F5810" t="s">
        <v>953</v>
      </c>
      <c r="G5810" t="str">
        <f t="shared" si="270"/>
        <v>CA-2016-149783-DL-13315</v>
      </c>
      <c r="H5810" t="s">
        <v>954</v>
      </c>
      <c r="I5810" t="s">
        <v>25</v>
      </c>
      <c r="J5810" t="s">
        <v>26</v>
      </c>
      <c r="K5810" t="s">
        <v>5144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8.3328000000000024</v>
      </c>
      <c r="W5810" s="3">
        <f t="shared" si="271"/>
        <v>0.26250000000000007</v>
      </c>
      <c r="X5810" t="str">
        <f t="shared" si="272"/>
        <v>Medium</v>
      </c>
    </row>
    <row r="5811" spans="1:24" x14ac:dyDescent="0.2">
      <c r="A5811">
        <v>5810</v>
      </c>
      <c r="B5811" t="s">
        <v>8508</v>
      </c>
      <c r="C5811" s="2">
        <v>42406</v>
      </c>
      <c r="D5811" s="2">
        <v>42411</v>
      </c>
      <c r="E5811" t="s">
        <v>49</v>
      </c>
      <c r="F5811" t="s">
        <v>10945</v>
      </c>
      <c r="G5811" t="str">
        <f t="shared" si="270"/>
        <v>CA-2016-125017-KB-16245</v>
      </c>
      <c r="H5811" t="s">
        <v>1809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1861</v>
      </c>
      <c r="P5811" t="s">
        <v>31</v>
      </c>
      <c r="Q5811" t="s">
        <v>64</v>
      </c>
      <c r="R5811" t="s">
        <v>1862</v>
      </c>
      <c r="S5811">
        <v>132.22400000000002</v>
      </c>
      <c r="T5811">
        <v>4</v>
      </c>
      <c r="U5811">
        <v>0.2</v>
      </c>
      <c r="V5811">
        <v>-18.180799999999998</v>
      </c>
      <c r="W5811" s="3">
        <f t="shared" si="271"/>
        <v>-0.13749999999999996</v>
      </c>
      <c r="X5811" t="str">
        <f t="shared" si="272"/>
        <v>Medium</v>
      </c>
    </row>
    <row r="5812" spans="1:24" x14ac:dyDescent="0.2">
      <c r="A5812">
        <v>5811</v>
      </c>
      <c r="B5812" t="s">
        <v>8509</v>
      </c>
      <c r="C5812" s="2">
        <v>42085</v>
      </c>
      <c r="D5812" s="2">
        <v>42089</v>
      </c>
      <c r="E5812" t="s">
        <v>49</v>
      </c>
      <c r="F5812" t="s">
        <v>2112</v>
      </c>
      <c r="G5812" t="str">
        <f t="shared" si="270"/>
        <v>US-2015-163279-JD-16150</v>
      </c>
      <c r="H5812" t="s">
        <v>2113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3196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48.539199999999994</v>
      </c>
      <c r="W5812" s="3">
        <f t="shared" si="271"/>
        <v>0.45999999999999996</v>
      </c>
      <c r="X5812" t="str">
        <f t="shared" si="272"/>
        <v>No Discount</v>
      </c>
    </row>
    <row r="5813" spans="1:24" x14ac:dyDescent="0.2">
      <c r="A5813">
        <v>5812</v>
      </c>
      <c r="B5813" t="s">
        <v>8509</v>
      </c>
      <c r="C5813" s="2">
        <v>42085</v>
      </c>
      <c r="D5813" s="2">
        <v>42089</v>
      </c>
      <c r="E5813" t="s">
        <v>49</v>
      </c>
      <c r="F5813" t="s">
        <v>2112</v>
      </c>
      <c r="G5813" t="str">
        <f t="shared" si="270"/>
        <v>US-2015-163279-JD-16150</v>
      </c>
      <c r="H5813" t="s">
        <v>2113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15.633199999999988</v>
      </c>
      <c r="W5813" s="3">
        <f t="shared" si="271"/>
        <v>0.16999999999999987</v>
      </c>
      <c r="X5813" t="str">
        <f t="shared" si="272"/>
        <v>No Discount</v>
      </c>
    </row>
    <row r="5814" spans="1:24" x14ac:dyDescent="0.2">
      <c r="A5814">
        <v>5813</v>
      </c>
      <c r="B5814" t="s">
        <v>8509</v>
      </c>
      <c r="C5814" s="2">
        <v>42085</v>
      </c>
      <c r="D5814" s="2">
        <v>42089</v>
      </c>
      <c r="E5814" t="s">
        <v>49</v>
      </c>
      <c r="F5814" t="s">
        <v>2112</v>
      </c>
      <c r="G5814" t="str">
        <f t="shared" si="270"/>
        <v>US-2015-163279-JD-16150</v>
      </c>
      <c r="H5814" t="s">
        <v>2113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2531</v>
      </c>
      <c r="P5814" t="s">
        <v>70</v>
      </c>
      <c r="Q5814" t="s">
        <v>71</v>
      </c>
      <c r="R5814" t="s">
        <v>2532</v>
      </c>
      <c r="S5814">
        <v>1487.9760000000001</v>
      </c>
      <c r="T5814">
        <v>3</v>
      </c>
      <c r="U5814">
        <v>0.2</v>
      </c>
      <c r="V5814">
        <v>185.99699999999984</v>
      </c>
      <c r="W5814" s="3">
        <f t="shared" si="271"/>
        <v>0.12499999999999989</v>
      </c>
      <c r="X5814" t="str">
        <f t="shared" si="272"/>
        <v>Medium</v>
      </c>
    </row>
    <row r="5815" spans="1:24" x14ac:dyDescent="0.2">
      <c r="A5815">
        <v>5814</v>
      </c>
      <c r="B5815" t="s">
        <v>8512</v>
      </c>
      <c r="C5815" s="2">
        <v>42187</v>
      </c>
      <c r="D5815" s="2">
        <v>42188</v>
      </c>
      <c r="E5815" t="s">
        <v>187</v>
      </c>
      <c r="F5815" t="s">
        <v>2149</v>
      </c>
      <c r="G5815" t="str">
        <f t="shared" si="270"/>
        <v>CA-2015-150196-SR-20740</v>
      </c>
      <c r="H5815" t="s">
        <v>2150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  <c r="W5815" s="3">
        <f t="shared" si="271"/>
        <v>0.48000000000000004</v>
      </c>
      <c r="X5815" t="str">
        <f t="shared" si="272"/>
        <v>No Discount</v>
      </c>
    </row>
    <row r="5816" spans="1:24" x14ac:dyDescent="0.2">
      <c r="A5816">
        <v>5815</v>
      </c>
      <c r="B5816" t="s">
        <v>8513</v>
      </c>
      <c r="C5816" s="2">
        <v>42170</v>
      </c>
      <c r="D5816" s="2">
        <v>42172</v>
      </c>
      <c r="E5816" t="s">
        <v>187</v>
      </c>
      <c r="F5816" t="s">
        <v>4723</v>
      </c>
      <c r="G5816" t="str">
        <f t="shared" si="270"/>
        <v>US-2015-106495-AC-10450</v>
      </c>
      <c r="H5816" t="s">
        <v>4724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4841</v>
      </c>
      <c r="P5816" t="s">
        <v>70</v>
      </c>
      <c r="Q5816" t="s">
        <v>160</v>
      </c>
      <c r="R5816" t="s">
        <v>4842</v>
      </c>
      <c r="S5816">
        <v>11.672000000000001</v>
      </c>
      <c r="T5816">
        <v>1</v>
      </c>
      <c r="U5816">
        <v>0.2</v>
      </c>
      <c r="V5816">
        <v>-0.7295000000000007</v>
      </c>
      <c r="W5816" s="3">
        <f t="shared" si="271"/>
        <v>-6.2500000000000056E-2</v>
      </c>
      <c r="X5816" t="str">
        <f t="shared" si="272"/>
        <v>Medium</v>
      </c>
    </row>
    <row r="5817" spans="1:24" x14ac:dyDescent="0.2">
      <c r="A5817">
        <v>5816</v>
      </c>
      <c r="B5817" t="s">
        <v>8514</v>
      </c>
      <c r="C5817" s="2">
        <v>41969</v>
      </c>
      <c r="D5817" s="2">
        <v>41969</v>
      </c>
      <c r="E5817" t="s">
        <v>1292</v>
      </c>
      <c r="F5817" t="s">
        <v>1749</v>
      </c>
      <c r="G5817" t="str">
        <f t="shared" si="270"/>
        <v>CA-2014-124730-LS-17245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2341</v>
      </c>
      <c r="P5817" t="s">
        <v>70</v>
      </c>
      <c r="Q5817" t="s">
        <v>71</v>
      </c>
      <c r="R5817" t="s">
        <v>2342</v>
      </c>
      <c r="S5817">
        <v>279.95999999999998</v>
      </c>
      <c r="T5817">
        <v>4</v>
      </c>
      <c r="U5817">
        <v>0</v>
      </c>
      <c r="V5817">
        <v>78.388800000000003</v>
      </c>
      <c r="W5817" s="3">
        <f t="shared" si="271"/>
        <v>0.28000000000000003</v>
      </c>
      <c r="X5817" t="str">
        <f t="shared" si="272"/>
        <v>No Discount</v>
      </c>
    </row>
    <row r="5818" spans="1:24" x14ac:dyDescent="0.2">
      <c r="A5818">
        <v>5817</v>
      </c>
      <c r="B5818" t="s">
        <v>8514</v>
      </c>
      <c r="C5818" s="2">
        <v>41969</v>
      </c>
      <c r="D5818" s="2">
        <v>41969</v>
      </c>
      <c r="E5818" t="s">
        <v>1292</v>
      </c>
      <c r="F5818" t="s">
        <v>1749</v>
      </c>
      <c r="G5818" t="str">
        <f t="shared" si="270"/>
        <v>CA-2014-124730-LS-17245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  <c r="W5818" s="3">
        <f t="shared" si="271"/>
        <v>0.36249999999999999</v>
      </c>
      <c r="X5818" t="str">
        <f t="shared" si="272"/>
        <v>Medium</v>
      </c>
    </row>
    <row r="5819" spans="1:24" x14ac:dyDescent="0.2">
      <c r="A5819">
        <v>5818</v>
      </c>
      <c r="B5819" t="s">
        <v>8514</v>
      </c>
      <c r="C5819" s="2">
        <v>41969</v>
      </c>
      <c r="D5819" s="2">
        <v>41969</v>
      </c>
      <c r="E5819" t="s">
        <v>1292</v>
      </c>
      <c r="F5819" t="s">
        <v>1749</v>
      </c>
      <c r="G5819" t="str">
        <f t="shared" si="270"/>
        <v>CA-2014-124730-LS-17245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3431</v>
      </c>
      <c r="P5819" t="s">
        <v>45</v>
      </c>
      <c r="Q5819" t="s">
        <v>74</v>
      </c>
      <c r="R5819" t="s">
        <v>3432</v>
      </c>
      <c r="S5819">
        <v>17.088000000000001</v>
      </c>
      <c r="T5819">
        <v>4</v>
      </c>
      <c r="U5819">
        <v>0.2</v>
      </c>
      <c r="V5819">
        <v>5.767199999999999</v>
      </c>
      <c r="W5819" s="3">
        <f t="shared" si="271"/>
        <v>0.33749999999999991</v>
      </c>
      <c r="X5819" t="str">
        <f t="shared" si="272"/>
        <v>Medium</v>
      </c>
    </row>
    <row r="5820" spans="1:24" x14ac:dyDescent="0.2">
      <c r="A5820">
        <v>5819</v>
      </c>
      <c r="B5820" t="s">
        <v>8514</v>
      </c>
      <c r="C5820" s="2">
        <v>41969</v>
      </c>
      <c r="D5820" s="2">
        <v>41969</v>
      </c>
      <c r="E5820" t="s">
        <v>1292</v>
      </c>
      <c r="F5820" t="s">
        <v>1749</v>
      </c>
      <c r="G5820" t="str">
        <f t="shared" si="270"/>
        <v>CA-2014-124730-LS-17245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93.149999999999991</v>
      </c>
      <c r="T5820">
        <v>9</v>
      </c>
      <c r="U5820">
        <v>0</v>
      </c>
      <c r="V5820">
        <v>44.712000000000003</v>
      </c>
      <c r="W5820" s="3">
        <f t="shared" si="271"/>
        <v>0.48000000000000009</v>
      </c>
      <c r="X5820" t="str">
        <f t="shared" si="272"/>
        <v>No Discount</v>
      </c>
    </row>
    <row r="5821" spans="1:24" x14ac:dyDescent="0.2">
      <c r="A5821">
        <v>5820</v>
      </c>
      <c r="B5821" t="s">
        <v>8514</v>
      </c>
      <c r="C5821" s="2">
        <v>41969</v>
      </c>
      <c r="D5821" s="2">
        <v>41969</v>
      </c>
      <c r="E5821" t="s">
        <v>1292</v>
      </c>
      <c r="F5821" t="s">
        <v>1749</v>
      </c>
      <c r="G5821" t="str">
        <f t="shared" si="270"/>
        <v>CA-2014-124730-LS-17245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2923</v>
      </c>
      <c r="P5821" t="s">
        <v>45</v>
      </c>
      <c r="Q5821" t="s">
        <v>46</v>
      </c>
      <c r="R5821" t="s">
        <v>2924</v>
      </c>
      <c r="S5821">
        <v>11.52</v>
      </c>
      <c r="T5821">
        <v>4</v>
      </c>
      <c r="U5821">
        <v>0</v>
      </c>
      <c r="V5821">
        <v>5.6448</v>
      </c>
      <c r="W5821" s="3">
        <f t="shared" si="271"/>
        <v>0.49000000000000005</v>
      </c>
      <c r="X5821" t="str">
        <f t="shared" si="272"/>
        <v>No Discount</v>
      </c>
    </row>
    <row r="5822" spans="1:24" x14ac:dyDescent="0.2">
      <c r="A5822">
        <v>5821</v>
      </c>
      <c r="B5822" t="s">
        <v>8516</v>
      </c>
      <c r="C5822" s="2">
        <v>42867</v>
      </c>
      <c r="D5822" s="2">
        <v>42873</v>
      </c>
      <c r="E5822" t="s">
        <v>49</v>
      </c>
      <c r="F5822" t="s">
        <v>7129</v>
      </c>
      <c r="G5822" t="str">
        <f t="shared" si="270"/>
        <v>CA-2017-117632-CS-12175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4.7724000000000046</v>
      </c>
      <c r="W5822" s="3">
        <f t="shared" si="271"/>
        <v>2.0000000000000018E-2</v>
      </c>
      <c r="X5822" t="str">
        <f t="shared" si="272"/>
        <v>No Discount</v>
      </c>
    </row>
    <row r="5823" spans="1:24" x14ac:dyDescent="0.2">
      <c r="A5823">
        <v>5822</v>
      </c>
      <c r="B5823" t="s">
        <v>8516</v>
      </c>
      <c r="C5823" s="2">
        <v>42867</v>
      </c>
      <c r="D5823" s="2">
        <v>42873</v>
      </c>
      <c r="E5823" t="s">
        <v>49</v>
      </c>
      <c r="F5823" t="s">
        <v>7129</v>
      </c>
      <c r="G5823" t="str">
        <f t="shared" si="270"/>
        <v>CA-2017-117632-CS-12175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4116</v>
      </c>
      <c r="P5823" t="s">
        <v>45</v>
      </c>
      <c r="Q5823" t="s">
        <v>77</v>
      </c>
      <c r="R5823" t="s">
        <v>4117</v>
      </c>
      <c r="S5823">
        <v>7.77</v>
      </c>
      <c r="T5823">
        <v>1</v>
      </c>
      <c r="U5823">
        <v>0</v>
      </c>
      <c r="V5823">
        <v>2.0979000000000001</v>
      </c>
      <c r="W5823" s="3">
        <f t="shared" si="271"/>
        <v>0.27</v>
      </c>
      <c r="X5823" t="str">
        <f t="shared" si="272"/>
        <v>No Discount</v>
      </c>
    </row>
    <row r="5824" spans="1:24" x14ac:dyDescent="0.2">
      <c r="A5824">
        <v>5823</v>
      </c>
      <c r="B5824" t="s">
        <v>8516</v>
      </c>
      <c r="C5824" s="2">
        <v>42867</v>
      </c>
      <c r="D5824" s="2">
        <v>42873</v>
      </c>
      <c r="E5824" t="s">
        <v>49</v>
      </c>
      <c r="F5824" t="s">
        <v>7129</v>
      </c>
      <c r="G5824" t="str">
        <f t="shared" si="270"/>
        <v>CA-2017-117632-CS-12175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2808</v>
      </c>
      <c r="P5824" t="s">
        <v>31</v>
      </c>
      <c r="Q5824" t="s">
        <v>55</v>
      </c>
      <c r="R5824" t="s">
        <v>2809</v>
      </c>
      <c r="S5824">
        <v>285.48</v>
      </c>
      <c r="T5824">
        <v>5</v>
      </c>
      <c r="U5824">
        <v>0.2</v>
      </c>
      <c r="V5824">
        <v>-10.705500000000043</v>
      </c>
      <c r="W5824" s="3">
        <f t="shared" si="271"/>
        <v>-3.7500000000000151E-2</v>
      </c>
      <c r="X5824" t="str">
        <f t="shared" si="272"/>
        <v>Medium</v>
      </c>
    </row>
    <row r="5825" spans="1:24" x14ac:dyDescent="0.2">
      <c r="A5825">
        <v>5824</v>
      </c>
      <c r="B5825" t="s">
        <v>8516</v>
      </c>
      <c r="C5825" s="2">
        <v>42867</v>
      </c>
      <c r="D5825" s="2">
        <v>42873</v>
      </c>
      <c r="E5825" t="s">
        <v>49</v>
      </c>
      <c r="F5825" t="s">
        <v>7129</v>
      </c>
      <c r="G5825" t="str">
        <f t="shared" si="270"/>
        <v>CA-2017-117632-CS-12175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4481</v>
      </c>
      <c r="P5825" t="s">
        <v>45</v>
      </c>
      <c r="Q5825" t="s">
        <v>74</v>
      </c>
      <c r="R5825" t="s">
        <v>4482</v>
      </c>
      <c r="S5825">
        <v>19.168000000000003</v>
      </c>
      <c r="T5825">
        <v>4</v>
      </c>
      <c r="U5825">
        <v>0.2</v>
      </c>
      <c r="V5825">
        <v>6.4691999999999998</v>
      </c>
      <c r="W5825" s="3">
        <f t="shared" si="271"/>
        <v>0.33749999999999997</v>
      </c>
      <c r="X5825" t="str">
        <f t="shared" si="272"/>
        <v>Medium</v>
      </c>
    </row>
    <row r="5826" spans="1:24" x14ac:dyDescent="0.2">
      <c r="A5826">
        <v>5825</v>
      </c>
      <c r="B5826" t="s">
        <v>8517</v>
      </c>
      <c r="C5826" s="2">
        <v>41761</v>
      </c>
      <c r="D5826" s="2">
        <v>41761</v>
      </c>
      <c r="E5826" t="s">
        <v>1292</v>
      </c>
      <c r="F5826" t="s">
        <v>2019</v>
      </c>
      <c r="G5826" t="str">
        <f t="shared" si="270"/>
        <v>CA-2014-115056-AR-10510</v>
      </c>
      <c r="H5826" t="s">
        <v>2020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3626</v>
      </c>
      <c r="P5826" t="s">
        <v>45</v>
      </c>
      <c r="Q5826" t="s">
        <v>77</v>
      </c>
      <c r="R5826" t="s">
        <v>3627</v>
      </c>
      <c r="S5826">
        <v>26.136000000000003</v>
      </c>
      <c r="T5826">
        <v>3</v>
      </c>
      <c r="U5826">
        <v>0.2</v>
      </c>
      <c r="V5826">
        <v>1.9602000000000004</v>
      </c>
      <c r="W5826" s="3">
        <f t="shared" si="271"/>
        <v>7.5000000000000011E-2</v>
      </c>
      <c r="X5826" t="str">
        <f t="shared" si="272"/>
        <v>Medium</v>
      </c>
    </row>
    <row r="5827" spans="1:24" x14ac:dyDescent="0.2">
      <c r="A5827">
        <v>5826</v>
      </c>
      <c r="B5827" t="s">
        <v>8518</v>
      </c>
      <c r="C5827" s="2">
        <v>42981</v>
      </c>
      <c r="D5827" s="2">
        <v>42984</v>
      </c>
      <c r="E5827" t="s">
        <v>22</v>
      </c>
      <c r="F5827" t="s">
        <v>6302</v>
      </c>
      <c r="G5827" t="str">
        <f t="shared" ref="G5827:G5890" si="273" xml:space="preserve"> B5827 &amp; "-" &amp; F5827</f>
        <v>CA-2017-161067-KB-16405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3826</v>
      </c>
      <c r="P5827" t="s">
        <v>45</v>
      </c>
      <c r="Q5827" t="s">
        <v>89</v>
      </c>
      <c r="R5827" t="s">
        <v>3827</v>
      </c>
      <c r="S5827">
        <v>419.4</v>
      </c>
      <c r="T5827">
        <v>4</v>
      </c>
      <c r="U5827">
        <v>0</v>
      </c>
      <c r="V5827">
        <v>201.31199999999998</v>
      </c>
      <c r="W5827" s="3">
        <f t="shared" ref="W5827:W5890" si="274">V5827/S5827</f>
        <v>0.48</v>
      </c>
      <c r="X5827" t="str">
        <f t="shared" ref="X5827:X5890" si="275">IF(U5827=0, "No Discount", IF(U5827&lt;=0.1, "Low", IF(U5827&lt;=0.3, "Medium", "High")))</f>
        <v>No Discount</v>
      </c>
    </row>
    <row r="5828" spans="1:24" x14ac:dyDescent="0.2">
      <c r="A5828">
        <v>5827</v>
      </c>
      <c r="B5828" t="s">
        <v>8518</v>
      </c>
      <c r="C5828" s="2">
        <v>42981</v>
      </c>
      <c r="D5828" s="2">
        <v>42984</v>
      </c>
      <c r="E5828" t="s">
        <v>22</v>
      </c>
      <c r="F5828" t="s">
        <v>6302</v>
      </c>
      <c r="G5828" t="str">
        <f t="shared" si="273"/>
        <v>CA-2017-161067-KB-16405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  <c r="W5828" s="3">
        <f t="shared" si="274"/>
        <v>0.15555555555555553</v>
      </c>
      <c r="X5828" t="str">
        <f t="shared" si="275"/>
        <v>Low</v>
      </c>
    </row>
    <row r="5829" spans="1:24" x14ac:dyDescent="0.2">
      <c r="A5829">
        <v>5828</v>
      </c>
      <c r="B5829" t="s">
        <v>8518</v>
      </c>
      <c r="C5829" s="2">
        <v>42981</v>
      </c>
      <c r="D5829" s="2">
        <v>42984</v>
      </c>
      <c r="E5829" t="s">
        <v>22</v>
      </c>
      <c r="F5829" t="s">
        <v>6302</v>
      </c>
      <c r="G5829" t="str">
        <f t="shared" si="273"/>
        <v>CA-2017-161067-KB-16405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-8.0784000000000198</v>
      </c>
      <c r="W5829" s="3">
        <f t="shared" si="274"/>
        <v>-4.444444444444455E-2</v>
      </c>
      <c r="X5829" t="str">
        <f t="shared" si="275"/>
        <v>Low</v>
      </c>
    </row>
    <row r="5830" spans="1:24" x14ac:dyDescent="0.2">
      <c r="A5830">
        <v>5829</v>
      </c>
      <c r="B5830" t="s">
        <v>8518</v>
      </c>
      <c r="C5830" s="2">
        <v>42981</v>
      </c>
      <c r="D5830" s="2">
        <v>42984</v>
      </c>
      <c r="E5830" t="s">
        <v>22</v>
      </c>
      <c r="F5830" t="s">
        <v>6302</v>
      </c>
      <c r="G5830" t="str">
        <f t="shared" si="273"/>
        <v>CA-2017-161067-KB-16405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4230</v>
      </c>
      <c r="P5830" t="s">
        <v>45</v>
      </c>
      <c r="Q5830" t="s">
        <v>67</v>
      </c>
      <c r="R5830" t="s">
        <v>4231</v>
      </c>
      <c r="S5830">
        <v>5.56</v>
      </c>
      <c r="T5830">
        <v>2</v>
      </c>
      <c r="U5830">
        <v>0</v>
      </c>
      <c r="V5830">
        <v>2.2239999999999998</v>
      </c>
      <c r="W5830" s="3">
        <f t="shared" si="274"/>
        <v>0.39999999999999997</v>
      </c>
      <c r="X5830" t="str">
        <f t="shared" si="275"/>
        <v>No Discount</v>
      </c>
    </row>
    <row r="5831" spans="1:24" x14ac:dyDescent="0.2">
      <c r="A5831">
        <v>5830</v>
      </c>
      <c r="B5831" t="s">
        <v>8519</v>
      </c>
      <c r="C5831" s="2">
        <v>42707</v>
      </c>
      <c r="D5831" s="2">
        <v>42711</v>
      </c>
      <c r="E5831" t="s">
        <v>49</v>
      </c>
      <c r="F5831" t="s">
        <v>3888</v>
      </c>
      <c r="G5831" t="str">
        <f t="shared" si="273"/>
        <v>CA-2016-122063-MM-17920</v>
      </c>
      <c r="H5831" t="s">
        <v>3889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104.75279999999998</v>
      </c>
      <c r="W5831" s="3">
        <f t="shared" si="274"/>
        <v>0.17999999999999997</v>
      </c>
      <c r="X5831" t="str">
        <f t="shared" si="275"/>
        <v>No Discount</v>
      </c>
    </row>
    <row r="5832" spans="1:24" x14ac:dyDescent="0.2">
      <c r="A5832">
        <v>5831</v>
      </c>
      <c r="B5832" t="s">
        <v>8519</v>
      </c>
      <c r="C5832" s="2">
        <v>42707</v>
      </c>
      <c r="D5832" s="2">
        <v>42711</v>
      </c>
      <c r="E5832" t="s">
        <v>49</v>
      </c>
      <c r="F5832" t="s">
        <v>3888</v>
      </c>
      <c r="G5832" t="str">
        <f t="shared" si="273"/>
        <v>CA-2016-122063-MM-17920</v>
      </c>
      <c r="H5832" t="s">
        <v>3889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4584</v>
      </c>
      <c r="P5832" t="s">
        <v>31</v>
      </c>
      <c r="Q5832" t="s">
        <v>35</v>
      </c>
      <c r="R5832" t="s">
        <v>4585</v>
      </c>
      <c r="S5832">
        <v>29.98</v>
      </c>
      <c r="T5832">
        <v>1</v>
      </c>
      <c r="U5832">
        <v>0</v>
      </c>
      <c r="V5832">
        <v>8.0945999999999998</v>
      </c>
      <c r="W5832" s="3">
        <f t="shared" si="274"/>
        <v>0.26999999999999996</v>
      </c>
      <c r="X5832" t="str">
        <f t="shared" si="275"/>
        <v>No Discount</v>
      </c>
    </row>
    <row r="5833" spans="1:24" x14ac:dyDescent="0.2">
      <c r="A5833">
        <v>5832</v>
      </c>
      <c r="B5833" t="s">
        <v>8520</v>
      </c>
      <c r="C5833" s="2">
        <v>42203</v>
      </c>
      <c r="D5833" s="2">
        <v>42207</v>
      </c>
      <c r="E5833" t="s">
        <v>49</v>
      </c>
      <c r="F5833" t="s">
        <v>2387</v>
      </c>
      <c r="G5833" t="str">
        <f t="shared" si="273"/>
        <v>CA-2015-111206-RF-19735</v>
      </c>
      <c r="H5833" t="s">
        <v>2388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176.78640000000001</v>
      </c>
      <c r="W5833" s="3">
        <f t="shared" si="274"/>
        <v>0.34</v>
      </c>
      <c r="X5833" t="str">
        <f t="shared" si="275"/>
        <v>No Discount</v>
      </c>
    </row>
    <row r="5834" spans="1:24" x14ac:dyDescent="0.2">
      <c r="A5834">
        <v>5833</v>
      </c>
      <c r="B5834" t="s">
        <v>8521</v>
      </c>
      <c r="C5834" s="2">
        <v>42572</v>
      </c>
      <c r="D5834" s="2">
        <v>42577</v>
      </c>
      <c r="E5834" t="s">
        <v>49</v>
      </c>
      <c r="F5834" t="s">
        <v>3730</v>
      </c>
      <c r="G5834" t="str">
        <f t="shared" si="273"/>
        <v>CA-2016-142895-BP-11290</v>
      </c>
      <c r="H5834" t="s">
        <v>3731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3718</v>
      </c>
      <c r="P5834" t="s">
        <v>45</v>
      </c>
      <c r="Q5834" t="s">
        <v>46</v>
      </c>
      <c r="R5834" t="s">
        <v>3719</v>
      </c>
      <c r="S5834">
        <v>6.2640000000000002</v>
      </c>
      <c r="T5834">
        <v>3</v>
      </c>
      <c r="U5834">
        <v>0.2</v>
      </c>
      <c r="V5834">
        <v>2.0358000000000001</v>
      </c>
      <c r="W5834" s="3">
        <f t="shared" si="274"/>
        <v>0.32500000000000001</v>
      </c>
      <c r="X5834" t="str">
        <f t="shared" si="275"/>
        <v>Medium</v>
      </c>
    </row>
    <row r="5835" spans="1:24" x14ac:dyDescent="0.2">
      <c r="A5835">
        <v>5834</v>
      </c>
      <c r="B5835" t="s">
        <v>8521</v>
      </c>
      <c r="C5835" s="2">
        <v>42572</v>
      </c>
      <c r="D5835" s="2">
        <v>42577</v>
      </c>
      <c r="E5835" t="s">
        <v>49</v>
      </c>
      <c r="F5835" t="s">
        <v>3730</v>
      </c>
      <c r="G5835" t="str">
        <f t="shared" si="273"/>
        <v>CA-2016-142895-BP-11290</v>
      </c>
      <c r="H5835" t="s">
        <v>3731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3748</v>
      </c>
      <c r="P5835" t="s">
        <v>31</v>
      </c>
      <c r="Q5835" t="s">
        <v>35</v>
      </c>
      <c r="R5835" t="s">
        <v>3749</v>
      </c>
      <c r="S5835">
        <v>363.92</v>
      </c>
      <c r="T5835">
        <v>5</v>
      </c>
      <c r="U5835">
        <v>0.2</v>
      </c>
      <c r="V5835">
        <v>0</v>
      </c>
      <c r="W5835" s="3">
        <f t="shared" si="274"/>
        <v>0</v>
      </c>
      <c r="X5835" t="str">
        <f t="shared" si="275"/>
        <v>Medium</v>
      </c>
    </row>
    <row r="5836" spans="1:24" x14ac:dyDescent="0.2">
      <c r="A5836">
        <v>5835</v>
      </c>
      <c r="B5836" t="s">
        <v>8522</v>
      </c>
      <c r="C5836" s="2">
        <v>42164</v>
      </c>
      <c r="D5836" s="2">
        <v>42171</v>
      </c>
      <c r="E5836" t="s">
        <v>49</v>
      </c>
      <c r="F5836" t="s">
        <v>672</v>
      </c>
      <c r="G5836" t="str">
        <f t="shared" si="273"/>
        <v>CA-2015-101868-MJ-17740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-42.799999999999983</v>
      </c>
      <c r="W5836" s="3">
        <f t="shared" si="274"/>
        <v>-0.66666666666666641</v>
      </c>
      <c r="X5836" t="str">
        <f t="shared" si="275"/>
        <v>High</v>
      </c>
    </row>
    <row r="5837" spans="1:24" x14ac:dyDescent="0.2">
      <c r="A5837">
        <v>5836</v>
      </c>
      <c r="B5837" t="s">
        <v>8522</v>
      </c>
      <c r="C5837" s="2">
        <v>42164</v>
      </c>
      <c r="D5837" s="2">
        <v>42171</v>
      </c>
      <c r="E5837" t="s">
        <v>49</v>
      </c>
      <c r="F5837" t="s">
        <v>672</v>
      </c>
      <c r="G5837" t="str">
        <f t="shared" si="273"/>
        <v>CA-2015-101868-MJ-17740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4649</v>
      </c>
      <c r="P5837" t="s">
        <v>45</v>
      </c>
      <c r="Q5837" t="s">
        <v>74</v>
      </c>
      <c r="R5837" t="s">
        <v>4650</v>
      </c>
      <c r="S5837">
        <v>38.520000000000003</v>
      </c>
      <c r="T5837">
        <v>3</v>
      </c>
      <c r="U5837">
        <v>0.7</v>
      </c>
      <c r="V5837">
        <v>-26.963999999999999</v>
      </c>
      <c r="W5837" s="3">
        <f t="shared" si="274"/>
        <v>-0.7</v>
      </c>
      <c r="X5837" t="str">
        <f t="shared" si="275"/>
        <v>High</v>
      </c>
    </row>
    <row r="5838" spans="1:24" x14ac:dyDescent="0.2">
      <c r="A5838">
        <v>5837</v>
      </c>
      <c r="B5838" t="s">
        <v>8522</v>
      </c>
      <c r="C5838" s="2">
        <v>42164</v>
      </c>
      <c r="D5838" s="2">
        <v>42171</v>
      </c>
      <c r="E5838" t="s">
        <v>49</v>
      </c>
      <c r="F5838" t="s">
        <v>672</v>
      </c>
      <c r="G5838" t="str">
        <f t="shared" si="273"/>
        <v>CA-2015-101868-MJ-17740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-8.1674999999999933</v>
      </c>
      <c r="W5838" s="3">
        <f t="shared" si="274"/>
        <v>-0.11249999999999992</v>
      </c>
      <c r="X5838" t="str">
        <f t="shared" si="275"/>
        <v>Medium</v>
      </c>
    </row>
    <row r="5839" spans="1:24" x14ac:dyDescent="0.2">
      <c r="A5839">
        <v>5838</v>
      </c>
      <c r="B5839" t="s">
        <v>8523</v>
      </c>
      <c r="C5839" s="2">
        <v>43066</v>
      </c>
      <c r="D5839" s="2">
        <v>43072</v>
      </c>
      <c r="E5839" t="s">
        <v>49</v>
      </c>
      <c r="F5839" t="s">
        <v>8524</v>
      </c>
      <c r="G5839" t="str">
        <f t="shared" si="273"/>
        <v>CA-2017-133207-DO-13645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5.7568000000000019</v>
      </c>
      <c r="W5839" s="3">
        <f t="shared" si="274"/>
        <v>0.10000000000000003</v>
      </c>
      <c r="X5839" t="str">
        <f t="shared" si="275"/>
        <v>Medium</v>
      </c>
    </row>
    <row r="5840" spans="1:24" x14ac:dyDescent="0.2">
      <c r="A5840">
        <v>5839</v>
      </c>
      <c r="B5840" t="s">
        <v>8528</v>
      </c>
      <c r="C5840" s="2">
        <v>42090</v>
      </c>
      <c r="D5840" s="2">
        <v>42097</v>
      </c>
      <c r="E5840" t="s">
        <v>49</v>
      </c>
      <c r="F5840" t="s">
        <v>5255</v>
      </c>
      <c r="G5840" t="str">
        <f t="shared" si="273"/>
        <v>CA-2015-132948-MV-17485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83.699999999999989</v>
      </c>
      <c r="T5840">
        <v>5</v>
      </c>
      <c r="U5840">
        <v>0</v>
      </c>
      <c r="V5840">
        <v>3.3479999999999954</v>
      </c>
      <c r="W5840" s="3">
        <f t="shared" si="274"/>
        <v>3.9999999999999952E-2</v>
      </c>
      <c r="X5840" t="str">
        <f t="shared" si="275"/>
        <v>No Discount</v>
      </c>
    </row>
    <row r="5841" spans="1:24" x14ac:dyDescent="0.2">
      <c r="A5841">
        <v>5840</v>
      </c>
      <c r="B5841" t="s">
        <v>8531</v>
      </c>
      <c r="C5841" s="2">
        <v>42269</v>
      </c>
      <c r="D5841" s="2">
        <v>42273</v>
      </c>
      <c r="E5841" t="s">
        <v>22</v>
      </c>
      <c r="F5841" t="s">
        <v>6208</v>
      </c>
      <c r="G5841" t="str">
        <f t="shared" si="273"/>
        <v>CA-2015-134992-MG-17875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4792</v>
      </c>
      <c r="P5841" t="s">
        <v>45</v>
      </c>
      <c r="Q5841" t="s">
        <v>89</v>
      </c>
      <c r="R5841" t="s">
        <v>4793</v>
      </c>
      <c r="S5841">
        <v>32.400000000000006</v>
      </c>
      <c r="T5841">
        <v>5</v>
      </c>
      <c r="U5841">
        <v>0</v>
      </c>
      <c r="V5841">
        <v>15.552000000000001</v>
      </c>
      <c r="W5841" s="3">
        <f t="shared" si="274"/>
        <v>0.48</v>
      </c>
      <c r="X5841" t="str">
        <f t="shared" si="275"/>
        <v>No Discount</v>
      </c>
    </row>
    <row r="5842" spans="1:24" x14ac:dyDescent="0.2">
      <c r="A5842">
        <v>5841</v>
      </c>
      <c r="B5842" t="s">
        <v>8531</v>
      </c>
      <c r="C5842" s="2">
        <v>42269</v>
      </c>
      <c r="D5842" s="2">
        <v>42273</v>
      </c>
      <c r="E5842" t="s">
        <v>22</v>
      </c>
      <c r="F5842" t="s">
        <v>6208</v>
      </c>
      <c r="G5842" t="str">
        <f t="shared" si="273"/>
        <v>CA-2015-134992-MG-17875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3620</v>
      </c>
      <c r="P5842" t="s">
        <v>31</v>
      </c>
      <c r="Q5842" t="s">
        <v>64</v>
      </c>
      <c r="R5842" t="s">
        <v>3621</v>
      </c>
      <c r="S5842">
        <v>47.98</v>
      </c>
      <c r="T5842">
        <v>2</v>
      </c>
      <c r="U5842">
        <v>0</v>
      </c>
      <c r="V5842">
        <v>11.035399999999996</v>
      </c>
      <c r="W5842" s="3">
        <f t="shared" si="274"/>
        <v>0.22999999999999993</v>
      </c>
      <c r="X5842" t="str">
        <f t="shared" si="275"/>
        <v>No Discount</v>
      </c>
    </row>
    <row r="5843" spans="1:24" x14ac:dyDescent="0.2">
      <c r="A5843">
        <v>5842</v>
      </c>
      <c r="B5843" t="s">
        <v>8532</v>
      </c>
      <c r="C5843" s="2">
        <v>42325</v>
      </c>
      <c r="D5843" s="2">
        <v>42329</v>
      </c>
      <c r="E5843" t="s">
        <v>49</v>
      </c>
      <c r="F5843" t="s">
        <v>5045</v>
      </c>
      <c r="G5843" t="str">
        <f t="shared" si="273"/>
        <v>CA-2015-126725-BS-11665</v>
      </c>
      <c r="H5843" t="s">
        <v>5046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415.96800000000007</v>
      </c>
      <c r="T5843">
        <v>4</v>
      </c>
      <c r="U5843">
        <v>0.2</v>
      </c>
      <c r="V5843">
        <v>51.995999999999981</v>
      </c>
      <c r="W5843" s="3">
        <f t="shared" si="274"/>
        <v>0.12499999999999993</v>
      </c>
      <c r="X5843" t="str">
        <f t="shared" si="275"/>
        <v>Medium</v>
      </c>
    </row>
    <row r="5844" spans="1:24" x14ac:dyDescent="0.2">
      <c r="A5844">
        <v>5843</v>
      </c>
      <c r="B5844" t="s">
        <v>8532</v>
      </c>
      <c r="C5844" s="2">
        <v>42325</v>
      </c>
      <c r="D5844" s="2">
        <v>42329</v>
      </c>
      <c r="E5844" t="s">
        <v>49</v>
      </c>
      <c r="F5844" t="s">
        <v>5045</v>
      </c>
      <c r="G5844" t="str">
        <f t="shared" si="273"/>
        <v>CA-2015-126725-BS-11665</v>
      </c>
      <c r="H5844" t="s">
        <v>5046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3449</v>
      </c>
      <c r="P5844" t="s">
        <v>45</v>
      </c>
      <c r="Q5844" t="s">
        <v>58</v>
      </c>
      <c r="R5844" t="s">
        <v>3450</v>
      </c>
      <c r="S5844">
        <v>304.89999999999998</v>
      </c>
      <c r="T5844">
        <v>5</v>
      </c>
      <c r="U5844">
        <v>0</v>
      </c>
      <c r="V5844">
        <v>6.097999999999999</v>
      </c>
      <c r="W5844" s="3">
        <f t="shared" si="274"/>
        <v>1.9999999999999997E-2</v>
      </c>
      <c r="X5844" t="str">
        <f t="shared" si="275"/>
        <v>No Discount</v>
      </c>
    </row>
    <row r="5845" spans="1:24" x14ac:dyDescent="0.2">
      <c r="A5845">
        <v>5844</v>
      </c>
      <c r="B5845" t="s">
        <v>8532</v>
      </c>
      <c r="C5845" s="2">
        <v>42325</v>
      </c>
      <c r="D5845" s="2">
        <v>42329</v>
      </c>
      <c r="E5845" t="s">
        <v>49</v>
      </c>
      <c r="F5845" t="s">
        <v>5045</v>
      </c>
      <c r="G5845" t="str">
        <f t="shared" si="273"/>
        <v>CA-2015-126725-BS-11665</v>
      </c>
      <c r="H5845" t="s">
        <v>5046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29.145599999999995</v>
      </c>
      <c r="W5845" s="3">
        <f t="shared" si="274"/>
        <v>0.36</v>
      </c>
      <c r="X5845" t="str">
        <f t="shared" si="275"/>
        <v>No Discount</v>
      </c>
    </row>
    <row r="5846" spans="1:24" x14ac:dyDescent="0.2">
      <c r="A5846">
        <v>5845</v>
      </c>
      <c r="B5846" t="s">
        <v>8532</v>
      </c>
      <c r="C5846" s="2">
        <v>42325</v>
      </c>
      <c r="D5846" s="2">
        <v>42329</v>
      </c>
      <c r="E5846" t="s">
        <v>49</v>
      </c>
      <c r="F5846" t="s">
        <v>5045</v>
      </c>
      <c r="G5846" t="str">
        <f t="shared" si="273"/>
        <v>CA-2015-126725-BS-11665</v>
      </c>
      <c r="H5846" t="s">
        <v>5046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54.404699999999963</v>
      </c>
      <c r="W5846" s="3">
        <f t="shared" si="274"/>
        <v>6.9999999999999951E-2</v>
      </c>
      <c r="X5846" t="str">
        <f t="shared" si="275"/>
        <v>No Discount</v>
      </c>
    </row>
    <row r="5847" spans="1:24" x14ac:dyDescent="0.2">
      <c r="A5847">
        <v>5846</v>
      </c>
      <c r="B5847" t="s">
        <v>8532</v>
      </c>
      <c r="C5847" s="2">
        <v>42325</v>
      </c>
      <c r="D5847" s="2">
        <v>42329</v>
      </c>
      <c r="E5847" t="s">
        <v>49</v>
      </c>
      <c r="F5847" t="s">
        <v>5045</v>
      </c>
      <c r="G5847" t="str">
        <f t="shared" si="273"/>
        <v>CA-2015-126725-BS-11665</v>
      </c>
      <c r="H5847" t="s">
        <v>5046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3878</v>
      </c>
      <c r="P5847" t="s">
        <v>45</v>
      </c>
      <c r="Q5847" t="s">
        <v>89</v>
      </c>
      <c r="R5847" t="s">
        <v>3879</v>
      </c>
      <c r="S5847">
        <v>32.400000000000006</v>
      </c>
      <c r="T5847">
        <v>5</v>
      </c>
      <c r="U5847">
        <v>0</v>
      </c>
      <c r="V5847">
        <v>15.552000000000001</v>
      </c>
      <c r="W5847" s="3">
        <f t="shared" si="274"/>
        <v>0.48</v>
      </c>
      <c r="X5847" t="str">
        <f t="shared" si="275"/>
        <v>No Discount</v>
      </c>
    </row>
    <row r="5848" spans="1:24" x14ac:dyDescent="0.2">
      <c r="A5848">
        <v>5847</v>
      </c>
      <c r="B5848" t="s">
        <v>8532</v>
      </c>
      <c r="C5848" s="2">
        <v>42325</v>
      </c>
      <c r="D5848" s="2">
        <v>42329</v>
      </c>
      <c r="E5848" t="s">
        <v>49</v>
      </c>
      <c r="F5848" t="s">
        <v>5045</v>
      </c>
      <c r="G5848" t="str">
        <f t="shared" si="273"/>
        <v>CA-2015-126725-BS-11665</v>
      </c>
      <c r="H5848" t="s">
        <v>5046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3502</v>
      </c>
      <c r="P5848" t="s">
        <v>31</v>
      </c>
      <c r="Q5848" t="s">
        <v>35</v>
      </c>
      <c r="R5848" t="s">
        <v>3503</v>
      </c>
      <c r="S5848">
        <v>225.56799999999998</v>
      </c>
      <c r="T5848">
        <v>2</v>
      </c>
      <c r="U5848">
        <v>0.2</v>
      </c>
      <c r="V5848">
        <v>2.8195999999999799</v>
      </c>
      <c r="W5848" s="3">
        <f t="shared" si="274"/>
        <v>1.2499999999999912E-2</v>
      </c>
      <c r="X5848" t="str">
        <f t="shared" si="275"/>
        <v>Medium</v>
      </c>
    </row>
    <row r="5849" spans="1:24" x14ac:dyDescent="0.2">
      <c r="A5849">
        <v>5848</v>
      </c>
      <c r="B5849" t="s">
        <v>8532</v>
      </c>
      <c r="C5849" s="2">
        <v>42325</v>
      </c>
      <c r="D5849" s="2">
        <v>42329</v>
      </c>
      <c r="E5849" t="s">
        <v>49</v>
      </c>
      <c r="F5849" t="s">
        <v>5045</v>
      </c>
      <c r="G5849" t="str">
        <f t="shared" si="273"/>
        <v>CA-2015-126725-BS-11665</v>
      </c>
      <c r="H5849" t="s">
        <v>5046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4488</v>
      </c>
      <c r="P5849" t="s">
        <v>31</v>
      </c>
      <c r="Q5849" t="s">
        <v>64</v>
      </c>
      <c r="R5849" t="s">
        <v>4489</v>
      </c>
      <c r="S5849">
        <v>36.599999999999994</v>
      </c>
      <c r="T5849">
        <v>3</v>
      </c>
      <c r="U5849">
        <v>0</v>
      </c>
      <c r="V5849">
        <v>15.372000000000002</v>
      </c>
      <c r="W5849" s="3">
        <f t="shared" si="274"/>
        <v>0.4200000000000001</v>
      </c>
      <c r="X5849" t="str">
        <f t="shared" si="275"/>
        <v>No Discount</v>
      </c>
    </row>
    <row r="5850" spans="1:24" x14ac:dyDescent="0.2">
      <c r="A5850">
        <v>5849</v>
      </c>
      <c r="B5850" t="s">
        <v>8535</v>
      </c>
      <c r="C5850" s="2">
        <v>42318</v>
      </c>
      <c r="D5850" s="2">
        <v>42322</v>
      </c>
      <c r="E5850" t="s">
        <v>49</v>
      </c>
      <c r="F5850" t="s">
        <v>1531</v>
      </c>
      <c r="G5850" t="str">
        <f t="shared" si="273"/>
        <v>CA-2015-121783-PO-19180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3311</v>
      </c>
      <c r="P5850" t="s">
        <v>45</v>
      </c>
      <c r="Q5850" t="s">
        <v>77</v>
      </c>
      <c r="R5850" t="s">
        <v>3312</v>
      </c>
      <c r="S5850">
        <v>715.64</v>
      </c>
      <c r="T5850">
        <v>2</v>
      </c>
      <c r="U5850">
        <v>0</v>
      </c>
      <c r="V5850">
        <v>178.90999999999997</v>
      </c>
      <c r="W5850" s="3">
        <f t="shared" si="274"/>
        <v>0.24999999999999997</v>
      </c>
      <c r="X5850" t="str">
        <f t="shared" si="275"/>
        <v>No Discount</v>
      </c>
    </row>
    <row r="5851" spans="1:24" x14ac:dyDescent="0.2">
      <c r="A5851">
        <v>5850</v>
      </c>
      <c r="B5851" t="s">
        <v>8535</v>
      </c>
      <c r="C5851" s="2">
        <v>42318</v>
      </c>
      <c r="D5851" s="2">
        <v>42322</v>
      </c>
      <c r="E5851" t="s">
        <v>49</v>
      </c>
      <c r="F5851" t="s">
        <v>1531</v>
      </c>
      <c r="G5851" t="str">
        <f t="shared" si="273"/>
        <v>CA-2015-121783-PO-19180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5007</v>
      </c>
      <c r="P5851" t="s">
        <v>45</v>
      </c>
      <c r="Q5851" t="s">
        <v>58</v>
      </c>
      <c r="R5851" t="s">
        <v>5008</v>
      </c>
      <c r="S5851">
        <v>795.51</v>
      </c>
      <c r="T5851">
        <v>3</v>
      </c>
      <c r="U5851">
        <v>0</v>
      </c>
      <c r="V5851">
        <v>143.19179999999994</v>
      </c>
      <c r="W5851" s="3">
        <f t="shared" si="274"/>
        <v>0.17999999999999994</v>
      </c>
      <c r="X5851" t="str">
        <f t="shared" si="275"/>
        <v>No Discount</v>
      </c>
    </row>
    <row r="5852" spans="1:24" x14ac:dyDescent="0.2">
      <c r="A5852">
        <v>5851</v>
      </c>
      <c r="B5852" t="s">
        <v>8535</v>
      </c>
      <c r="C5852" s="2">
        <v>42318</v>
      </c>
      <c r="D5852" s="2">
        <v>42322</v>
      </c>
      <c r="E5852" t="s">
        <v>49</v>
      </c>
      <c r="F5852" t="s">
        <v>1531</v>
      </c>
      <c r="G5852" t="str">
        <f t="shared" si="273"/>
        <v>CA-2015-121783-PO-19180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  <c r="W5852" s="3">
        <f t="shared" si="274"/>
        <v>0.5</v>
      </c>
      <c r="X5852" t="str">
        <f t="shared" si="275"/>
        <v>No Discount</v>
      </c>
    </row>
    <row r="5853" spans="1:24" x14ac:dyDescent="0.2">
      <c r="A5853">
        <v>5852</v>
      </c>
      <c r="B5853" t="s">
        <v>8535</v>
      </c>
      <c r="C5853" s="2">
        <v>42318</v>
      </c>
      <c r="D5853" s="2">
        <v>42322</v>
      </c>
      <c r="E5853" t="s">
        <v>49</v>
      </c>
      <c r="F5853" t="s">
        <v>1531</v>
      </c>
      <c r="G5853" t="str">
        <f t="shared" si="273"/>
        <v>CA-2015-121783-PO-19180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  <c r="W5853" s="3">
        <f t="shared" si="274"/>
        <v>0.45999999999999996</v>
      </c>
      <c r="X5853" t="str">
        <f t="shared" si="275"/>
        <v>No Discount</v>
      </c>
    </row>
    <row r="5854" spans="1:24" x14ac:dyDescent="0.2">
      <c r="A5854">
        <v>5853</v>
      </c>
      <c r="B5854" t="s">
        <v>8535</v>
      </c>
      <c r="C5854" s="2">
        <v>42318</v>
      </c>
      <c r="D5854" s="2">
        <v>42322</v>
      </c>
      <c r="E5854" t="s">
        <v>49</v>
      </c>
      <c r="F5854" t="s">
        <v>1531</v>
      </c>
      <c r="G5854" t="str">
        <f t="shared" si="273"/>
        <v>CA-2015-121783-PO-19180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12.856800000000002</v>
      </c>
      <c r="W5854" s="3">
        <f t="shared" si="274"/>
        <v>0.44000000000000006</v>
      </c>
      <c r="X5854" t="str">
        <f t="shared" si="275"/>
        <v>No Discount</v>
      </c>
    </row>
    <row r="5855" spans="1:24" x14ac:dyDescent="0.2">
      <c r="A5855">
        <v>5854</v>
      </c>
      <c r="B5855" t="s">
        <v>8536</v>
      </c>
      <c r="C5855" s="2">
        <v>41892</v>
      </c>
      <c r="D5855" s="2">
        <v>41896</v>
      </c>
      <c r="E5855" t="s">
        <v>49</v>
      </c>
      <c r="F5855" t="s">
        <v>4459</v>
      </c>
      <c r="G5855" t="str">
        <f t="shared" si="273"/>
        <v>US-2014-138835-DA-13450</v>
      </c>
      <c r="H5855" t="s">
        <v>4460</v>
      </c>
      <c r="I5855" t="s">
        <v>101</v>
      </c>
      <c r="J5855" t="s">
        <v>26</v>
      </c>
      <c r="K5855" t="s">
        <v>2983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  <c r="W5855" s="3">
        <f t="shared" si="274"/>
        <v>0.49</v>
      </c>
      <c r="X5855" t="str">
        <f t="shared" si="275"/>
        <v>No Discount</v>
      </c>
    </row>
    <row r="5856" spans="1:24" x14ac:dyDescent="0.2">
      <c r="A5856">
        <v>5855</v>
      </c>
      <c r="B5856" t="s">
        <v>8537</v>
      </c>
      <c r="C5856" s="2">
        <v>42221</v>
      </c>
      <c r="D5856" s="2">
        <v>42227</v>
      </c>
      <c r="E5856" t="s">
        <v>49</v>
      </c>
      <c r="F5856" t="s">
        <v>6645</v>
      </c>
      <c r="G5856" t="str">
        <f t="shared" si="273"/>
        <v>CA-2015-112214-AH-10690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4810</v>
      </c>
      <c r="P5856" t="s">
        <v>45</v>
      </c>
      <c r="Q5856" t="s">
        <v>58</v>
      </c>
      <c r="R5856" t="s">
        <v>4811</v>
      </c>
      <c r="S5856">
        <v>33.488000000000007</v>
      </c>
      <c r="T5856">
        <v>7</v>
      </c>
      <c r="U5856">
        <v>0.2</v>
      </c>
      <c r="V5856">
        <v>-1.2558000000000051</v>
      </c>
      <c r="W5856" s="3">
        <f t="shared" si="274"/>
        <v>-3.7500000000000144E-2</v>
      </c>
      <c r="X5856" t="str">
        <f t="shared" si="275"/>
        <v>Medium</v>
      </c>
    </row>
    <row r="5857" spans="1:24" x14ac:dyDescent="0.2">
      <c r="A5857">
        <v>5856</v>
      </c>
      <c r="B5857" t="s">
        <v>8537</v>
      </c>
      <c r="C5857" s="2">
        <v>42221</v>
      </c>
      <c r="D5857" s="2">
        <v>42227</v>
      </c>
      <c r="E5857" t="s">
        <v>49</v>
      </c>
      <c r="F5857" t="s">
        <v>6645</v>
      </c>
      <c r="G5857" t="str">
        <f t="shared" si="273"/>
        <v>CA-2015-112214-AH-10690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</v>
      </c>
      <c r="W5857" s="3">
        <f t="shared" si="274"/>
        <v>-0.21249999999999997</v>
      </c>
      <c r="X5857" t="str">
        <f t="shared" si="275"/>
        <v>Medium</v>
      </c>
    </row>
    <row r="5858" spans="1:24" x14ac:dyDescent="0.2">
      <c r="A5858">
        <v>5857</v>
      </c>
      <c r="B5858" t="s">
        <v>8537</v>
      </c>
      <c r="C5858" s="2">
        <v>42221</v>
      </c>
      <c r="D5858" s="2">
        <v>42227</v>
      </c>
      <c r="E5858" t="s">
        <v>49</v>
      </c>
      <c r="F5858" t="s">
        <v>6645</v>
      </c>
      <c r="G5858" t="str">
        <f t="shared" si="273"/>
        <v>CA-2015-112214-AH-10690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1.3619999999999997</v>
      </c>
      <c r="T5858">
        <v>1</v>
      </c>
      <c r="U5858">
        <v>0.8</v>
      </c>
      <c r="V5858">
        <v>-2.1792000000000007</v>
      </c>
      <c r="W5858" s="3">
        <f t="shared" si="274"/>
        <v>-1.600000000000001</v>
      </c>
      <c r="X5858" t="str">
        <f t="shared" si="275"/>
        <v>High</v>
      </c>
    </row>
    <row r="5859" spans="1:24" x14ac:dyDescent="0.2">
      <c r="A5859">
        <v>5858</v>
      </c>
      <c r="B5859" t="s">
        <v>8537</v>
      </c>
      <c r="C5859" s="2">
        <v>42221</v>
      </c>
      <c r="D5859" s="2">
        <v>42227</v>
      </c>
      <c r="E5859" t="s">
        <v>49</v>
      </c>
      <c r="F5859" t="s">
        <v>6645</v>
      </c>
      <c r="G5859" t="str">
        <f t="shared" si="273"/>
        <v>CA-2015-112214-AH-10690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5068</v>
      </c>
      <c r="P5859" t="s">
        <v>31</v>
      </c>
      <c r="Q5859" t="s">
        <v>64</v>
      </c>
      <c r="R5859" t="s">
        <v>5069</v>
      </c>
      <c r="S5859">
        <v>14.76</v>
      </c>
      <c r="T5859">
        <v>5</v>
      </c>
      <c r="U5859">
        <v>0.6</v>
      </c>
      <c r="V5859">
        <v>-11.439000000000004</v>
      </c>
      <c r="W5859" s="3">
        <f t="shared" si="274"/>
        <v>-0.77500000000000024</v>
      </c>
      <c r="X5859" t="str">
        <f t="shared" si="275"/>
        <v>High</v>
      </c>
    </row>
    <row r="5860" spans="1:24" x14ac:dyDescent="0.2">
      <c r="A5860">
        <v>5859</v>
      </c>
      <c r="B5860" t="s">
        <v>8538</v>
      </c>
      <c r="C5860" s="2">
        <v>42981</v>
      </c>
      <c r="D5860" s="2">
        <v>42985</v>
      </c>
      <c r="E5860" t="s">
        <v>22</v>
      </c>
      <c r="F5860" t="s">
        <v>2488</v>
      </c>
      <c r="G5860" t="str">
        <f t="shared" si="273"/>
        <v>US-2017-153255-JK-15730</v>
      </c>
      <c r="H5860" t="s">
        <v>2489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239.66599999999997</v>
      </c>
      <c r="T5860">
        <v>2</v>
      </c>
      <c r="U5860">
        <v>0.15</v>
      </c>
      <c r="V5860">
        <v>14.097999999999999</v>
      </c>
      <c r="W5860" s="3">
        <f t="shared" si="274"/>
        <v>5.8823529411764712E-2</v>
      </c>
      <c r="X5860" t="str">
        <f t="shared" si="275"/>
        <v>Medium</v>
      </c>
    </row>
    <row r="5861" spans="1:24" x14ac:dyDescent="0.2">
      <c r="A5861">
        <v>5860</v>
      </c>
      <c r="B5861" t="s">
        <v>8539</v>
      </c>
      <c r="C5861" s="2">
        <v>42309</v>
      </c>
      <c r="D5861" s="2">
        <v>42316</v>
      </c>
      <c r="E5861" t="s">
        <v>49</v>
      </c>
      <c r="F5861" t="s">
        <v>5907</v>
      </c>
      <c r="G5861" t="str">
        <f t="shared" si="273"/>
        <v>CA-2015-108119-MS-17530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3926</v>
      </c>
      <c r="P5861" t="s">
        <v>31</v>
      </c>
      <c r="Q5861" t="s">
        <v>55</v>
      </c>
      <c r="R5861" t="s">
        <v>3927</v>
      </c>
      <c r="S5861">
        <v>301.95999999999998</v>
      </c>
      <c r="T5861">
        <v>2</v>
      </c>
      <c r="U5861">
        <v>0</v>
      </c>
      <c r="V5861">
        <v>45.293999999999983</v>
      </c>
      <c r="W5861" s="3">
        <f t="shared" si="274"/>
        <v>0.14999999999999997</v>
      </c>
      <c r="X5861" t="str">
        <f t="shared" si="275"/>
        <v>No Discount</v>
      </c>
    </row>
    <row r="5862" spans="1:24" x14ac:dyDescent="0.2">
      <c r="A5862">
        <v>5861</v>
      </c>
      <c r="B5862" t="s">
        <v>8541</v>
      </c>
      <c r="C5862" s="2">
        <v>42123</v>
      </c>
      <c r="D5862" s="2">
        <v>42128</v>
      </c>
      <c r="E5862" t="s">
        <v>22</v>
      </c>
      <c r="F5862" t="s">
        <v>722</v>
      </c>
      <c r="G5862" t="str">
        <f t="shared" si="273"/>
        <v>CA-2015-157434-JK-15640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4186</v>
      </c>
      <c r="P5862" t="s">
        <v>45</v>
      </c>
      <c r="Q5862" t="s">
        <v>89</v>
      </c>
      <c r="R5862" t="s">
        <v>4187</v>
      </c>
      <c r="S5862">
        <v>7.9680000000000009</v>
      </c>
      <c r="T5862">
        <v>2</v>
      </c>
      <c r="U5862">
        <v>0.2</v>
      </c>
      <c r="V5862">
        <v>2.8884000000000007</v>
      </c>
      <c r="W5862" s="3">
        <f t="shared" si="274"/>
        <v>0.36250000000000004</v>
      </c>
      <c r="X5862" t="str">
        <f t="shared" si="275"/>
        <v>Medium</v>
      </c>
    </row>
    <row r="5863" spans="1:24" x14ac:dyDescent="0.2">
      <c r="A5863">
        <v>5862</v>
      </c>
      <c r="B5863" t="s">
        <v>8542</v>
      </c>
      <c r="C5863" s="2">
        <v>42491</v>
      </c>
      <c r="D5863" s="2">
        <v>42494</v>
      </c>
      <c r="E5863" t="s">
        <v>22</v>
      </c>
      <c r="F5863" t="s">
        <v>5684</v>
      </c>
      <c r="G5863" t="str">
        <f t="shared" si="273"/>
        <v>CA-2016-101525-CM-12235</v>
      </c>
      <c r="H5863" t="s">
        <v>5685</v>
      </c>
      <c r="I5863" t="s">
        <v>25</v>
      </c>
      <c r="J5863" t="s">
        <v>26</v>
      </c>
      <c r="K5863" t="s">
        <v>5148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  <c r="W5863" s="3">
        <f t="shared" si="274"/>
        <v>0.49</v>
      </c>
      <c r="X5863" t="str">
        <f t="shared" si="275"/>
        <v>No Discount</v>
      </c>
    </row>
    <row r="5864" spans="1:24" x14ac:dyDescent="0.2">
      <c r="A5864">
        <v>5863</v>
      </c>
      <c r="B5864" t="s">
        <v>8542</v>
      </c>
      <c r="C5864" s="2">
        <v>42491</v>
      </c>
      <c r="D5864" s="2">
        <v>42494</v>
      </c>
      <c r="E5864" t="s">
        <v>22</v>
      </c>
      <c r="F5864" t="s">
        <v>5684</v>
      </c>
      <c r="G5864" t="str">
        <f t="shared" si="273"/>
        <v>CA-2016-101525-CM-12235</v>
      </c>
      <c r="H5864" t="s">
        <v>5685</v>
      </c>
      <c r="I5864" t="s">
        <v>25</v>
      </c>
      <c r="J5864" t="s">
        <v>26</v>
      </c>
      <c r="K5864" t="s">
        <v>5148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  <c r="W5864" s="3">
        <f t="shared" si="274"/>
        <v>0.48000000000000004</v>
      </c>
      <c r="X5864" t="str">
        <f t="shared" si="275"/>
        <v>No Discount</v>
      </c>
    </row>
    <row r="5865" spans="1:24" x14ac:dyDescent="0.2">
      <c r="A5865">
        <v>5864</v>
      </c>
      <c r="B5865" t="s">
        <v>8542</v>
      </c>
      <c r="C5865" s="2">
        <v>42491</v>
      </c>
      <c r="D5865" s="2">
        <v>42494</v>
      </c>
      <c r="E5865" t="s">
        <v>22</v>
      </c>
      <c r="F5865" t="s">
        <v>5684</v>
      </c>
      <c r="G5865" t="str">
        <f t="shared" si="273"/>
        <v>CA-2016-101525-CM-12235</v>
      </c>
      <c r="H5865" t="s">
        <v>5685</v>
      </c>
      <c r="I5865" t="s">
        <v>25</v>
      </c>
      <c r="J5865" t="s">
        <v>26</v>
      </c>
      <c r="K5865" t="s">
        <v>5148</v>
      </c>
      <c r="L5865" t="s">
        <v>1711</v>
      </c>
      <c r="M5865">
        <v>72209</v>
      </c>
      <c r="N5865" t="s">
        <v>29</v>
      </c>
      <c r="O5865" t="s">
        <v>3124</v>
      </c>
      <c r="P5865" t="s">
        <v>45</v>
      </c>
      <c r="Q5865" t="s">
        <v>67</v>
      </c>
      <c r="R5865" t="s">
        <v>3125</v>
      </c>
      <c r="S5865">
        <v>11.16</v>
      </c>
      <c r="T5865">
        <v>2</v>
      </c>
      <c r="U5865">
        <v>0</v>
      </c>
      <c r="V5865">
        <v>4.3524000000000003</v>
      </c>
      <c r="W5865" s="3">
        <f t="shared" si="274"/>
        <v>0.39</v>
      </c>
      <c r="X5865" t="str">
        <f t="shared" si="275"/>
        <v>No Discount</v>
      </c>
    </row>
    <row r="5866" spans="1:24" x14ac:dyDescent="0.2">
      <c r="A5866">
        <v>5865</v>
      </c>
      <c r="B5866" t="s">
        <v>8545</v>
      </c>
      <c r="C5866" s="2">
        <v>41856</v>
      </c>
      <c r="D5866" s="2">
        <v>41858</v>
      </c>
      <c r="E5866" t="s">
        <v>22</v>
      </c>
      <c r="F5866" t="s">
        <v>5307</v>
      </c>
      <c r="G5866" t="str">
        <f t="shared" si="273"/>
        <v>US-2014-117968-RS-19420</v>
      </c>
      <c r="H5866" t="s">
        <v>5308</v>
      </c>
      <c r="I5866" t="s">
        <v>40</v>
      </c>
      <c r="J5866" t="s">
        <v>26</v>
      </c>
      <c r="K5866" t="s">
        <v>4615</v>
      </c>
      <c r="L5866" t="s">
        <v>748</v>
      </c>
      <c r="M5866">
        <v>6450</v>
      </c>
      <c r="N5866" t="s">
        <v>147</v>
      </c>
      <c r="O5866" t="s">
        <v>5198</v>
      </c>
      <c r="P5866" t="s">
        <v>45</v>
      </c>
      <c r="Q5866" t="s">
        <v>77</v>
      </c>
      <c r="R5866" t="s">
        <v>5199</v>
      </c>
      <c r="S5866">
        <v>79.47</v>
      </c>
      <c r="T5866">
        <v>3</v>
      </c>
      <c r="U5866">
        <v>0</v>
      </c>
      <c r="V5866">
        <v>22.251600000000003</v>
      </c>
      <c r="W5866" s="3">
        <f t="shared" si="274"/>
        <v>0.28000000000000003</v>
      </c>
      <c r="X5866" t="str">
        <f t="shared" si="275"/>
        <v>No Discount</v>
      </c>
    </row>
    <row r="5867" spans="1:24" x14ac:dyDescent="0.2">
      <c r="A5867">
        <v>5866</v>
      </c>
      <c r="B5867" t="s">
        <v>8545</v>
      </c>
      <c r="C5867" s="2">
        <v>41856</v>
      </c>
      <c r="D5867" s="2">
        <v>41858</v>
      </c>
      <c r="E5867" t="s">
        <v>22</v>
      </c>
      <c r="F5867" t="s">
        <v>5307</v>
      </c>
      <c r="G5867" t="str">
        <f t="shared" si="273"/>
        <v>US-2014-117968-RS-19420</v>
      </c>
      <c r="H5867" t="s">
        <v>5308</v>
      </c>
      <c r="I5867" t="s">
        <v>40</v>
      </c>
      <c r="J5867" t="s">
        <v>26</v>
      </c>
      <c r="K5867" t="s">
        <v>4615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  <c r="W5867" s="3">
        <f t="shared" si="274"/>
        <v>0.44000000000000006</v>
      </c>
      <c r="X5867" t="str">
        <f t="shared" si="275"/>
        <v>No Discount</v>
      </c>
    </row>
    <row r="5868" spans="1:24" x14ac:dyDescent="0.2">
      <c r="A5868">
        <v>5867</v>
      </c>
      <c r="B5868" t="s">
        <v>8545</v>
      </c>
      <c r="C5868" s="2">
        <v>41856</v>
      </c>
      <c r="D5868" s="2">
        <v>41858</v>
      </c>
      <c r="E5868" t="s">
        <v>22</v>
      </c>
      <c r="F5868" t="s">
        <v>5307</v>
      </c>
      <c r="G5868" t="str">
        <f t="shared" si="273"/>
        <v>US-2014-117968-RS-19420</v>
      </c>
      <c r="H5868" t="s">
        <v>5308</v>
      </c>
      <c r="I5868" t="s">
        <v>40</v>
      </c>
      <c r="J5868" t="s">
        <v>26</v>
      </c>
      <c r="K5868" t="s">
        <v>4615</v>
      </c>
      <c r="L5868" t="s">
        <v>748</v>
      </c>
      <c r="M5868">
        <v>6450</v>
      </c>
      <c r="N5868" t="s">
        <v>147</v>
      </c>
      <c r="O5868" t="s">
        <v>2459</v>
      </c>
      <c r="P5868" t="s">
        <v>31</v>
      </c>
      <c r="Q5868" t="s">
        <v>35</v>
      </c>
      <c r="R5868" t="s">
        <v>2460</v>
      </c>
      <c r="S5868">
        <v>1133.3499999999999</v>
      </c>
      <c r="T5868">
        <v>5</v>
      </c>
      <c r="U5868">
        <v>0</v>
      </c>
      <c r="V5868">
        <v>294.67100000000005</v>
      </c>
      <c r="W5868" s="3">
        <f t="shared" si="274"/>
        <v>0.26000000000000006</v>
      </c>
      <c r="X5868" t="str">
        <f t="shared" si="275"/>
        <v>No Discount</v>
      </c>
    </row>
    <row r="5869" spans="1:24" x14ac:dyDescent="0.2">
      <c r="A5869">
        <v>5868</v>
      </c>
      <c r="B5869" t="s">
        <v>8546</v>
      </c>
      <c r="C5869" s="2">
        <v>42373</v>
      </c>
      <c r="D5869" s="2">
        <v>42377</v>
      </c>
      <c r="E5869" t="s">
        <v>49</v>
      </c>
      <c r="F5869" t="s">
        <v>1133</v>
      </c>
      <c r="G5869" t="str">
        <f t="shared" si="273"/>
        <v>CA-2016-158211-BP-11185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1990</v>
      </c>
      <c r="P5869" t="s">
        <v>45</v>
      </c>
      <c r="Q5869" t="s">
        <v>67</v>
      </c>
      <c r="R5869" t="s">
        <v>1991</v>
      </c>
      <c r="S5869">
        <v>4.6719999999999997</v>
      </c>
      <c r="T5869">
        <v>1</v>
      </c>
      <c r="U5869">
        <v>0.2</v>
      </c>
      <c r="V5869">
        <v>0.58399999999999985</v>
      </c>
      <c r="W5869" s="3">
        <f t="shared" si="274"/>
        <v>0.12499999999999997</v>
      </c>
      <c r="X5869" t="str">
        <f t="shared" si="275"/>
        <v>Medium</v>
      </c>
    </row>
    <row r="5870" spans="1:24" x14ac:dyDescent="0.2">
      <c r="A5870">
        <v>5869</v>
      </c>
      <c r="B5870" t="s">
        <v>8546</v>
      </c>
      <c r="C5870" s="2">
        <v>42373</v>
      </c>
      <c r="D5870" s="2">
        <v>42377</v>
      </c>
      <c r="E5870" t="s">
        <v>49</v>
      </c>
      <c r="F5870" t="s">
        <v>1133</v>
      </c>
      <c r="G5870" t="str">
        <f t="shared" si="273"/>
        <v>CA-2016-158211-BP-11185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3574</v>
      </c>
      <c r="P5870" t="s">
        <v>45</v>
      </c>
      <c r="Q5870" t="s">
        <v>74</v>
      </c>
      <c r="R5870" t="s">
        <v>3575</v>
      </c>
      <c r="S5870">
        <v>104.58000000000001</v>
      </c>
      <c r="T5870">
        <v>6</v>
      </c>
      <c r="U5870">
        <v>0.7</v>
      </c>
      <c r="V5870">
        <v>-80.178000000000026</v>
      </c>
      <c r="W5870" s="3">
        <f t="shared" si="274"/>
        <v>-0.76666666666666683</v>
      </c>
      <c r="X5870" t="str">
        <f t="shared" si="275"/>
        <v>High</v>
      </c>
    </row>
    <row r="5871" spans="1:24" x14ac:dyDescent="0.2">
      <c r="A5871">
        <v>5870</v>
      </c>
      <c r="B5871" t="s">
        <v>8547</v>
      </c>
      <c r="C5871" s="2">
        <v>42681</v>
      </c>
      <c r="D5871" s="2">
        <v>42686</v>
      </c>
      <c r="E5871" t="s">
        <v>49</v>
      </c>
      <c r="F5871" t="s">
        <v>6157</v>
      </c>
      <c r="G5871" t="str">
        <f t="shared" si="273"/>
        <v>CA-2016-152247-MA-17995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1603.1360000000002</v>
      </c>
      <c r="T5871">
        <v>4</v>
      </c>
      <c r="U5871">
        <v>0.2</v>
      </c>
      <c r="V5871">
        <v>100.19599999999997</v>
      </c>
      <c r="W5871" s="3">
        <f t="shared" si="274"/>
        <v>6.2499999999999972E-2</v>
      </c>
      <c r="X5871" t="str">
        <f t="shared" si="275"/>
        <v>Medium</v>
      </c>
    </row>
    <row r="5872" spans="1:24" x14ac:dyDescent="0.2">
      <c r="A5872">
        <v>5871</v>
      </c>
      <c r="B5872" t="s">
        <v>8550</v>
      </c>
      <c r="C5872" s="2">
        <v>42535</v>
      </c>
      <c r="D5872" s="2">
        <v>42535</v>
      </c>
      <c r="E5872" t="s">
        <v>1292</v>
      </c>
      <c r="F5872" t="s">
        <v>1578</v>
      </c>
      <c r="G5872" t="str">
        <f t="shared" si="273"/>
        <v>CA-2016-128223-EB-13705</v>
      </c>
      <c r="H5872" t="s">
        <v>1579</v>
      </c>
      <c r="I5872" t="s">
        <v>40</v>
      </c>
      <c r="J5872" t="s">
        <v>26</v>
      </c>
      <c r="K5872" t="s">
        <v>1886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1293.4879999999998</v>
      </c>
      <c r="T5872">
        <v>7</v>
      </c>
      <c r="U5872">
        <v>0.2</v>
      </c>
      <c r="V5872">
        <v>80.843000000000075</v>
      </c>
      <c r="W5872" s="3">
        <f t="shared" si="274"/>
        <v>6.2500000000000069E-2</v>
      </c>
      <c r="X5872" t="str">
        <f t="shared" si="275"/>
        <v>Medium</v>
      </c>
    </row>
    <row r="5873" spans="1:24" x14ac:dyDescent="0.2">
      <c r="A5873">
        <v>5872</v>
      </c>
      <c r="B5873" t="s">
        <v>8551</v>
      </c>
      <c r="C5873" s="2">
        <v>42637</v>
      </c>
      <c r="D5873" s="2">
        <v>42641</v>
      </c>
      <c r="E5873" t="s">
        <v>49</v>
      </c>
      <c r="F5873" t="s">
        <v>665</v>
      </c>
      <c r="G5873" t="str">
        <f t="shared" si="273"/>
        <v>CA-2016-154235-RD-19900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127.94999999999999</v>
      </c>
      <c r="T5873">
        <v>3</v>
      </c>
      <c r="U5873">
        <v>0</v>
      </c>
      <c r="V5873">
        <v>21.751499999999986</v>
      </c>
      <c r="W5873" s="3">
        <f t="shared" si="274"/>
        <v>0.1699999999999999</v>
      </c>
      <c r="X5873" t="str">
        <f t="shared" si="275"/>
        <v>No Discount</v>
      </c>
    </row>
    <row r="5874" spans="1:24" x14ac:dyDescent="0.2">
      <c r="A5874">
        <v>5873</v>
      </c>
      <c r="B5874" t="s">
        <v>8552</v>
      </c>
      <c r="C5874" s="2">
        <v>42824</v>
      </c>
      <c r="D5874" s="2">
        <v>42828</v>
      </c>
      <c r="E5874" t="s">
        <v>49</v>
      </c>
      <c r="F5874" t="s">
        <v>3922</v>
      </c>
      <c r="G5874" t="str">
        <f t="shared" si="273"/>
        <v>CA-2017-129910-ME-17320</v>
      </c>
      <c r="H5874" t="s">
        <v>3923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16.732800000000005</v>
      </c>
      <c r="W5874" s="3">
        <f t="shared" si="274"/>
        <v>0.28000000000000008</v>
      </c>
      <c r="X5874" t="str">
        <f t="shared" si="275"/>
        <v>No Discount</v>
      </c>
    </row>
    <row r="5875" spans="1:24" x14ac:dyDescent="0.2">
      <c r="A5875">
        <v>5874</v>
      </c>
      <c r="B5875" t="s">
        <v>8553</v>
      </c>
      <c r="C5875" s="2">
        <v>42890</v>
      </c>
      <c r="D5875" s="2">
        <v>42890</v>
      </c>
      <c r="E5875" t="s">
        <v>1292</v>
      </c>
      <c r="F5875" t="s">
        <v>3164</v>
      </c>
      <c r="G5875" t="str">
        <f t="shared" si="273"/>
        <v>CA-2017-133095-EH-14005</v>
      </c>
      <c r="H5875" t="s">
        <v>3165</v>
      </c>
      <c r="I5875" t="s">
        <v>101</v>
      </c>
      <c r="J5875" t="s">
        <v>26</v>
      </c>
      <c r="K5875" t="s">
        <v>3271</v>
      </c>
      <c r="L5875" t="s">
        <v>1711</v>
      </c>
      <c r="M5875">
        <v>72401</v>
      </c>
      <c r="N5875" t="s">
        <v>29</v>
      </c>
      <c r="O5875" t="s">
        <v>4334</v>
      </c>
      <c r="P5875" t="s">
        <v>45</v>
      </c>
      <c r="Q5875" t="s">
        <v>74</v>
      </c>
      <c r="R5875" t="s">
        <v>4335</v>
      </c>
      <c r="S5875">
        <v>108.08</v>
      </c>
      <c r="T5875">
        <v>7</v>
      </c>
      <c r="U5875">
        <v>0</v>
      </c>
      <c r="V5875">
        <v>54.04</v>
      </c>
      <c r="W5875" s="3">
        <f t="shared" si="274"/>
        <v>0.5</v>
      </c>
      <c r="X5875" t="str">
        <f t="shared" si="275"/>
        <v>No Discount</v>
      </c>
    </row>
    <row r="5876" spans="1:24" x14ac:dyDescent="0.2">
      <c r="A5876">
        <v>5875</v>
      </c>
      <c r="B5876" t="s">
        <v>8553</v>
      </c>
      <c r="C5876" s="2">
        <v>42890</v>
      </c>
      <c r="D5876" s="2">
        <v>42890</v>
      </c>
      <c r="E5876" t="s">
        <v>1292</v>
      </c>
      <c r="F5876" t="s">
        <v>3164</v>
      </c>
      <c r="G5876" t="str">
        <f t="shared" si="273"/>
        <v>CA-2017-133095-EH-14005</v>
      </c>
      <c r="H5876" t="s">
        <v>3165</v>
      </c>
      <c r="I5876" t="s">
        <v>101</v>
      </c>
      <c r="J5876" t="s">
        <v>26</v>
      </c>
      <c r="K5876" t="s">
        <v>3271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9.5400000000000009</v>
      </c>
      <c r="T5876">
        <v>3</v>
      </c>
      <c r="U5876">
        <v>0</v>
      </c>
      <c r="V5876">
        <v>4.3883999999999999</v>
      </c>
      <c r="W5876" s="3">
        <f t="shared" si="274"/>
        <v>0.45999999999999996</v>
      </c>
      <c r="X5876" t="str">
        <f t="shared" si="275"/>
        <v>No Discount</v>
      </c>
    </row>
    <row r="5877" spans="1:24" x14ac:dyDescent="0.2">
      <c r="A5877">
        <v>5876</v>
      </c>
      <c r="B5877" t="s">
        <v>8554</v>
      </c>
      <c r="C5877" s="2">
        <v>42101</v>
      </c>
      <c r="D5877" s="2">
        <v>42103</v>
      </c>
      <c r="E5877" t="s">
        <v>187</v>
      </c>
      <c r="F5877" t="s">
        <v>752</v>
      </c>
      <c r="G5877" t="str">
        <f t="shared" si="273"/>
        <v>CA-2015-130554-FM-14290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2193</v>
      </c>
      <c r="P5877" t="s">
        <v>45</v>
      </c>
      <c r="Q5877" t="s">
        <v>67</v>
      </c>
      <c r="R5877" t="s">
        <v>2194</v>
      </c>
      <c r="S5877">
        <v>11.736000000000001</v>
      </c>
      <c r="T5877">
        <v>3</v>
      </c>
      <c r="U5877">
        <v>0.2</v>
      </c>
      <c r="V5877">
        <v>1.0268999999999999</v>
      </c>
      <c r="W5877" s="3">
        <f t="shared" si="274"/>
        <v>8.7499999999999994E-2</v>
      </c>
      <c r="X5877" t="str">
        <f t="shared" si="275"/>
        <v>Medium</v>
      </c>
    </row>
    <row r="5878" spans="1:24" x14ac:dyDescent="0.2">
      <c r="A5878">
        <v>5877</v>
      </c>
      <c r="B5878" t="s">
        <v>8555</v>
      </c>
      <c r="C5878" s="2">
        <v>41780</v>
      </c>
      <c r="D5878" s="2">
        <v>41785</v>
      </c>
      <c r="E5878" t="s">
        <v>49</v>
      </c>
      <c r="F5878" t="s">
        <v>3675</v>
      </c>
      <c r="G5878" t="str">
        <f t="shared" si="273"/>
        <v>CA-2014-152443-FG-14260</v>
      </c>
      <c r="H5878" t="s">
        <v>3676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2600</v>
      </c>
      <c r="P5878" t="s">
        <v>45</v>
      </c>
      <c r="Q5878" t="s">
        <v>74</v>
      </c>
      <c r="R5878" t="s">
        <v>2601</v>
      </c>
      <c r="S5878">
        <v>447.85999999999996</v>
      </c>
      <c r="T5878">
        <v>7</v>
      </c>
      <c r="U5878">
        <v>0</v>
      </c>
      <c r="V5878">
        <v>219.45140000000001</v>
      </c>
      <c r="W5878" s="3">
        <f t="shared" si="274"/>
        <v>0.49000000000000005</v>
      </c>
      <c r="X5878" t="str">
        <f t="shared" si="275"/>
        <v>No Discount</v>
      </c>
    </row>
    <row r="5879" spans="1:24" x14ac:dyDescent="0.2">
      <c r="A5879">
        <v>5878</v>
      </c>
      <c r="B5879" t="s">
        <v>8555</v>
      </c>
      <c r="C5879" s="2">
        <v>41780</v>
      </c>
      <c r="D5879" s="2">
        <v>41785</v>
      </c>
      <c r="E5879" t="s">
        <v>49</v>
      </c>
      <c r="F5879" t="s">
        <v>3675</v>
      </c>
      <c r="G5879" t="str">
        <f t="shared" si="273"/>
        <v>CA-2014-152443-FG-14260</v>
      </c>
      <c r="H5879" t="s">
        <v>3676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8.7906000000000013</v>
      </c>
      <c r="W5879" s="3">
        <f t="shared" si="274"/>
        <v>0.49000000000000005</v>
      </c>
      <c r="X5879" t="str">
        <f t="shared" si="275"/>
        <v>No Discount</v>
      </c>
    </row>
    <row r="5880" spans="1:24" x14ac:dyDescent="0.2">
      <c r="A5880">
        <v>5879</v>
      </c>
      <c r="B5880" t="s">
        <v>8555</v>
      </c>
      <c r="C5880" s="2">
        <v>41780</v>
      </c>
      <c r="D5880" s="2">
        <v>41785</v>
      </c>
      <c r="E5880" t="s">
        <v>49</v>
      </c>
      <c r="F5880" t="s">
        <v>3675</v>
      </c>
      <c r="G5880" t="str">
        <f t="shared" si="273"/>
        <v>CA-2014-152443-FG-14260</v>
      </c>
      <c r="H5880" t="s">
        <v>3676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68.846399999999988</v>
      </c>
      <c r="W5880" s="3">
        <f t="shared" si="274"/>
        <v>0.27999999999999997</v>
      </c>
      <c r="X5880" t="str">
        <f t="shared" si="275"/>
        <v>No Discount</v>
      </c>
    </row>
    <row r="5881" spans="1:24" x14ac:dyDescent="0.2">
      <c r="A5881">
        <v>5880</v>
      </c>
      <c r="B5881" t="s">
        <v>8556</v>
      </c>
      <c r="C5881" s="2">
        <v>42618</v>
      </c>
      <c r="D5881" s="2">
        <v>42624</v>
      </c>
      <c r="E5881" t="s">
        <v>49</v>
      </c>
      <c r="F5881" t="s">
        <v>5255</v>
      </c>
      <c r="G5881" t="str">
        <f t="shared" si="273"/>
        <v>CA-2016-133319-MV-17485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92.236799999999988</v>
      </c>
      <c r="W5881" s="3">
        <f t="shared" si="274"/>
        <v>0.47999999999999993</v>
      </c>
      <c r="X5881" t="str">
        <f t="shared" si="275"/>
        <v>No Discount</v>
      </c>
    </row>
    <row r="5882" spans="1:24" x14ac:dyDescent="0.2">
      <c r="A5882">
        <v>5881</v>
      </c>
      <c r="B5882" t="s">
        <v>8557</v>
      </c>
      <c r="C5882" s="2">
        <v>42631</v>
      </c>
      <c r="D5882" s="2">
        <v>42635</v>
      </c>
      <c r="E5882" t="s">
        <v>49</v>
      </c>
      <c r="F5882" t="s">
        <v>4014</v>
      </c>
      <c r="G5882" t="str">
        <f t="shared" si="273"/>
        <v>CA-2016-133935-JW-15220</v>
      </c>
      <c r="H5882" t="s">
        <v>4015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801.5680000000001</v>
      </c>
      <c r="T5882">
        <v>2</v>
      </c>
      <c r="U5882">
        <v>0.2</v>
      </c>
      <c r="V5882">
        <v>50.097999999999985</v>
      </c>
      <c r="W5882" s="3">
        <f t="shared" si="274"/>
        <v>6.2499999999999972E-2</v>
      </c>
      <c r="X5882" t="str">
        <f t="shared" si="275"/>
        <v>Medium</v>
      </c>
    </row>
    <row r="5883" spans="1:24" x14ac:dyDescent="0.2">
      <c r="A5883">
        <v>5882</v>
      </c>
      <c r="B5883" t="s">
        <v>8557</v>
      </c>
      <c r="C5883" s="2">
        <v>42631</v>
      </c>
      <c r="D5883" s="2">
        <v>42635</v>
      </c>
      <c r="E5883" t="s">
        <v>49</v>
      </c>
      <c r="F5883" t="s">
        <v>4014</v>
      </c>
      <c r="G5883" t="str">
        <f t="shared" si="273"/>
        <v>CA-2016-133935-JW-15220</v>
      </c>
      <c r="H5883" t="s">
        <v>4015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3281</v>
      </c>
      <c r="P5883" t="s">
        <v>45</v>
      </c>
      <c r="Q5883" t="s">
        <v>89</v>
      </c>
      <c r="R5883" t="s">
        <v>3282</v>
      </c>
      <c r="S5883">
        <v>368.91</v>
      </c>
      <c r="T5883">
        <v>9</v>
      </c>
      <c r="U5883">
        <v>0</v>
      </c>
      <c r="V5883">
        <v>180.76590000000002</v>
      </c>
      <c r="W5883" s="3">
        <f t="shared" si="274"/>
        <v>0.49</v>
      </c>
      <c r="X5883" t="str">
        <f t="shared" si="275"/>
        <v>No Discount</v>
      </c>
    </row>
    <row r="5884" spans="1:24" x14ac:dyDescent="0.2">
      <c r="A5884">
        <v>5883</v>
      </c>
      <c r="B5884" t="s">
        <v>8557</v>
      </c>
      <c r="C5884" s="2">
        <v>42631</v>
      </c>
      <c r="D5884" s="2">
        <v>42635</v>
      </c>
      <c r="E5884" t="s">
        <v>49</v>
      </c>
      <c r="F5884" t="s">
        <v>4014</v>
      </c>
      <c r="G5884" t="str">
        <f t="shared" si="273"/>
        <v>CA-2016-133935-JW-15220</v>
      </c>
      <c r="H5884" t="s">
        <v>4015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3192</v>
      </c>
      <c r="P5884" t="s">
        <v>31</v>
      </c>
      <c r="Q5884" t="s">
        <v>35</v>
      </c>
      <c r="R5884" t="s">
        <v>3193</v>
      </c>
      <c r="S5884">
        <v>885.52800000000002</v>
      </c>
      <c r="T5884">
        <v>9</v>
      </c>
      <c r="U5884">
        <v>0.2</v>
      </c>
      <c r="V5884">
        <v>-99.621900000000068</v>
      </c>
      <c r="W5884" s="3">
        <f t="shared" si="274"/>
        <v>-0.11250000000000007</v>
      </c>
      <c r="X5884" t="str">
        <f t="shared" si="275"/>
        <v>Medium</v>
      </c>
    </row>
    <row r="5885" spans="1:24" x14ac:dyDescent="0.2">
      <c r="A5885">
        <v>5884</v>
      </c>
      <c r="B5885" t="s">
        <v>8558</v>
      </c>
      <c r="C5885" s="2">
        <v>42442</v>
      </c>
      <c r="D5885" s="2">
        <v>42444</v>
      </c>
      <c r="E5885" t="s">
        <v>22</v>
      </c>
      <c r="F5885" t="s">
        <v>4771</v>
      </c>
      <c r="G5885" t="str">
        <f t="shared" si="273"/>
        <v>CA-2016-136301-EH-13765</v>
      </c>
      <c r="H5885" t="s">
        <v>4772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7.352800000000002</v>
      </c>
      <c r="W5885" s="3">
        <f t="shared" si="274"/>
        <v>0.26000000000000006</v>
      </c>
      <c r="X5885" t="str">
        <f t="shared" si="275"/>
        <v>No Discount</v>
      </c>
    </row>
    <row r="5886" spans="1:24" x14ac:dyDescent="0.2">
      <c r="A5886">
        <v>5885</v>
      </c>
      <c r="B5886" t="s">
        <v>8558</v>
      </c>
      <c r="C5886" s="2">
        <v>42442</v>
      </c>
      <c r="D5886" s="2">
        <v>42444</v>
      </c>
      <c r="E5886" t="s">
        <v>22</v>
      </c>
      <c r="F5886" t="s">
        <v>4771</v>
      </c>
      <c r="G5886" t="str">
        <f t="shared" si="273"/>
        <v>CA-2016-136301-EH-13765</v>
      </c>
      <c r="H5886" t="s">
        <v>4772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196.50359999999978</v>
      </c>
      <c r="W5886" s="3">
        <f t="shared" si="274"/>
        <v>3.9999999999999952E-2</v>
      </c>
      <c r="X5886" t="str">
        <f t="shared" si="275"/>
        <v>No Discount</v>
      </c>
    </row>
    <row r="5887" spans="1:24" x14ac:dyDescent="0.2">
      <c r="A5887">
        <v>5886</v>
      </c>
      <c r="B5887" t="s">
        <v>8559</v>
      </c>
      <c r="C5887" s="2">
        <v>41928</v>
      </c>
      <c r="D5887" s="2">
        <v>41929</v>
      </c>
      <c r="E5887" t="s">
        <v>1292</v>
      </c>
      <c r="F5887" t="s">
        <v>1749</v>
      </c>
      <c r="G5887" t="str">
        <f t="shared" si="273"/>
        <v>US-2014-109456-LS-17245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3727</v>
      </c>
      <c r="P5887" t="s">
        <v>45</v>
      </c>
      <c r="Q5887" t="s">
        <v>74</v>
      </c>
      <c r="R5887" t="s">
        <v>3728</v>
      </c>
      <c r="S5887">
        <v>14.352000000000002</v>
      </c>
      <c r="T5887">
        <v>3</v>
      </c>
      <c r="U5887">
        <v>0.2</v>
      </c>
      <c r="V5887">
        <v>5.0231999999999992</v>
      </c>
      <c r="W5887" s="3">
        <f t="shared" si="274"/>
        <v>0.34999999999999992</v>
      </c>
      <c r="X5887" t="str">
        <f t="shared" si="275"/>
        <v>Medium</v>
      </c>
    </row>
    <row r="5888" spans="1:24" x14ac:dyDescent="0.2">
      <c r="A5888">
        <v>5887</v>
      </c>
      <c r="B5888" t="s">
        <v>8559</v>
      </c>
      <c r="C5888" s="2">
        <v>41928</v>
      </c>
      <c r="D5888" s="2">
        <v>41929</v>
      </c>
      <c r="E5888" t="s">
        <v>1292</v>
      </c>
      <c r="F5888" t="s">
        <v>1749</v>
      </c>
      <c r="G5888" t="str">
        <f t="shared" si="273"/>
        <v>US-2014-109456-LS-17245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2356</v>
      </c>
      <c r="P5888" t="s">
        <v>70</v>
      </c>
      <c r="Q5888" t="s">
        <v>160</v>
      </c>
      <c r="R5888" t="s">
        <v>2357</v>
      </c>
      <c r="S5888">
        <v>179.97</v>
      </c>
      <c r="T5888">
        <v>3</v>
      </c>
      <c r="U5888">
        <v>0</v>
      </c>
      <c r="V5888">
        <v>86.385600000000011</v>
      </c>
      <c r="W5888" s="3">
        <f t="shared" si="274"/>
        <v>0.48000000000000004</v>
      </c>
      <c r="X5888" t="str">
        <f t="shared" si="275"/>
        <v>No Discount</v>
      </c>
    </row>
    <row r="5889" spans="1:24" x14ac:dyDescent="0.2">
      <c r="A5889">
        <v>5888</v>
      </c>
      <c r="B5889" t="s">
        <v>8560</v>
      </c>
      <c r="C5889" s="2">
        <v>43016</v>
      </c>
      <c r="D5889" s="2">
        <v>43019</v>
      </c>
      <c r="E5889" t="s">
        <v>187</v>
      </c>
      <c r="F5889" t="s">
        <v>8561</v>
      </c>
      <c r="G5889" t="str">
        <f t="shared" si="273"/>
        <v>CA-2017-151596-BP-11050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  <c r="W5889" s="3">
        <f t="shared" si="274"/>
        <v>0.26</v>
      </c>
      <c r="X5889" t="str">
        <f t="shared" si="275"/>
        <v>No Discount</v>
      </c>
    </row>
    <row r="5890" spans="1:24" x14ac:dyDescent="0.2">
      <c r="A5890">
        <v>5889</v>
      </c>
      <c r="B5890" t="s">
        <v>8563</v>
      </c>
      <c r="C5890" s="2">
        <v>42131</v>
      </c>
      <c r="D5890" s="2">
        <v>42136</v>
      </c>
      <c r="E5890" t="s">
        <v>49</v>
      </c>
      <c r="F5890" t="s">
        <v>3532</v>
      </c>
      <c r="G5890" t="str">
        <f t="shared" si="273"/>
        <v>CA-2015-147879-CC-12220</v>
      </c>
      <c r="H5890" t="s">
        <v>3533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  <c r="W5890" s="3">
        <f t="shared" si="274"/>
        <v>0.45999999999999996</v>
      </c>
      <c r="X5890" t="str">
        <f t="shared" si="275"/>
        <v>No Discount</v>
      </c>
    </row>
    <row r="5891" spans="1:24" x14ac:dyDescent="0.2">
      <c r="A5891">
        <v>5890</v>
      </c>
      <c r="B5891" t="s">
        <v>8567</v>
      </c>
      <c r="C5891" s="2">
        <v>42474</v>
      </c>
      <c r="D5891" s="2">
        <v>42477</v>
      </c>
      <c r="E5891" t="s">
        <v>187</v>
      </c>
      <c r="F5891" t="s">
        <v>7990</v>
      </c>
      <c r="G5891" t="str">
        <f t="shared" ref="G5891:G5954" si="276" xml:space="preserve"> B5891 &amp; "-" &amp; F5891</f>
        <v>CA-2016-166625-JM-15580</v>
      </c>
      <c r="H5891" t="s">
        <v>7991</v>
      </c>
      <c r="I5891" t="s">
        <v>25</v>
      </c>
      <c r="J5891" t="s">
        <v>26</v>
      </c>
      <c r="K5891" t="s">
        <v>4499</v>
      </c>
      <c r="L5891" t="s">
        <v>2740</v>
      </c>
      <c r="M5891">
        <v>21215</v>
      </c>
      <c r="N5891" t="s">
        <v>147</v>
      </c>
      <c r="O5891" t="s">
        <v>4374</v>
      </c>
      <c r="P5891" t="s">
        <v>45</v>
      </c>
      <c r="Q5891" t="s">
        <v>74</v>
      </c>
      <c r="R5891" t="s">
        <v>4375</v>
      </c>
      <c r="S5891">
        <v>25.06</v>
      </c>
      <c r="T5891">
        <v>2</v>
      </c>
      <c r="U5891">
        <v>0</v>
      </c>
      <c r="V5891">
        <v>11.778199999999998</v>
      </c>
      <c r="W5891" s="3">
        <f t="shared" ref="W5891:W5954" si="277">V5891/S5891</f>
        <v>0.47</v>
      </c>
      <c r="X5891" t="str">
        <f t="shared" ref="X5891:X5954" si="278">IF(U5891=0, "No Discount", IF(U5891&lt;=0.1, "Low", IF(U5891&lt;=0.3, "Medium", "High")))</f>
        <v>No Discount</v>
      </c>
    </row>
    <row r="5892" spans="1:24" x14ac:dyDescent="0.2">
      <c r="A5892">
        <v>5891</v>
      </c>
      <c r="B5892" t="s">
        <v>8568</v>
      </c>
      <c r="C5892" s="2">
        <v>42695</v>
      </c>
      <c r="D5892" s="2">
        <v>42700</v>
      </c>
      <c r="E5892" t="s">
        <v>49</v>
      </c>
      <c r="F5892" t="s">
        <v>7425</v>
      </c>
      <c r="G5892" t="str">
        <f t="shared" si="276"/>
        <v>CA-2016-146157-RD-19720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2706</v>
      </c>
      <c r="P5892" t="s">
        <v>45</v>
      </c>
      <c r="Q5892" t="s">
        <v>89</v>
      </c>
      <c r="R5892" t="s">
        <v>2707</v>
      </c>
      <c r="S5892">
        <v>38.432000000000002</v>
      </c>
      <c r="T5892">
        <v>1</v>
      </c>
      <c r="U5892">
        <v>0.2</v>
      </c>
      <c r="V5892">
        <v>13.451199999999996</v>
      </c>
      <c r="W5892" s="3">
        <f t="shared" si="277"/>
        <v>0.34999999999999987</v>
      </c>
      <c r="X5892" t="str">
        <f t="shared" si="278"/>
        <v>Medium</v>
      </c>
    </row>
    <row r="5893" spans="1:24" x14ac:dyDescent="0.2">
      <c r="A5893">
        <v>5892</v>
      </c>
      <c r="B5893" t="s">
        <v>8568</v>
      </c>
      <c r="C5893" s="2">
        <v>42695</v>
      </c>
      <c r="D5893" s="2">
        <v>42700</v>
      </c>
      <c r="E5893" t="s">
        <v>49</v>
      </c>
      <c r="F5893" t="s">
        <v>7425</v>
      </c>
      <c r="G5893" t="str">
        <f t="shared" si="276"/>
        <v>CA-2016-146157-RD-19720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1.6175999999999986</v>
      </c>
      <c r="W5893" s="3">
        <f t="shared" si="277"/>
        <v>7.4999999999999928E-2</v>
      </c>
      <c r="X5893" t="str">
        <f t="shared" si="278"/>
        <v>Medium</v>
      </c>
    </row>
    <row r="5894" spans="1:24" x14ac:dyDescent="0.2">
      <c r="A5894">
        <v>5893</v>
      </c>
      <c r="B5894" t="s">
        <v>8568</v>
      </c>
      <c r="C5894" s="2">
        <v>42695</v>
      </c>
      <c r="D5894" s="2">
        <v>42700</v>
      </c>
      <c r="E5894" t="s">
        <v>49</v>
      </c>
      <c r="F5894" t="s">
        <v>7425</v>
      </c>
      <c r="G5894" t="str">
        <f t="shared" si="276"/>
        <v>CA-2016-146157-RD-19720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81.576000000000008</v>
      </c>
      <c r="T5894">
        <v>3</v>
      </c>
      <c r="U5894">
        <v>0.2</v>
      </c>
      <c r="V5894">
        <v>2.0393999999999934</v>
      </c>
      <c r="W5894" s="3">
        <f t="shared" si="277"/>
        <v>2.4999999999999918E-2</v>
      </c>
      <c r="X5894" t="str">
        <f t="shared" si="278"/>
        <v>Medium</v>
      </c>
    </row>
    <row r="5895" spans="1:24" x14ac:dyDescent="0.2">
      <c r="A5895">
        <v>5894</v>
      </c>
      <c r="B5895" t="s">
        <v>8569</v>
      </c>
      <c r="C5895" s="2">
        <v>42988</v>
      </c>
      <c r="D5895" s="2">
        <v>42992</v>
      </c>
      <c r="E5895" t="s">
        <v>49</v>
      </c>
      <c r="F5895" t="s">
        <v>7953</v>
      </c>
      <c r="G5895" t="str">
        <f t="shared" si="276"/>
        <v>CA-2017-159954-SS-20410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3903</v>
      </c>
      <c r="P5895" t="s">
        <v>45</v>
      </c>
      <c r="Q5895" t="s">
        <v>74</v>
      </c>
      <c r="R5895" t="s">
        <v>3904</v>
      </c>
      <c r="S5895">
        <v>2.78</v>
      </c>
      <c r="T5895">
        <v>1</v>
      </c>
      <c r="U5895">
        <v>0</v>
      </c>
      <c r="V5895">
        <v>1.3621999999999999</v>
      </c>
      <c r="W5895" s="3">
        <f t="shared" si="277"/>
        <v>0.49</v>
      </c>
      <c r="X5895" t="str">
        <f t="shared" si="278"/>
        <v>No Discount</v>
      </c>
    </row>
    <row r="5896" spans="1:24" x14ac:dyDescent="0.2">
      <c r="A5896">
        <v>5895</v>
      </c>
      <c r="B5896" t="s">
        <v>8570</v>
      </c>
      <c r="C5896" s="2">
        <v>42987</v>
      </c>
      <c r="D5896" s="2">
        <v>42992</v>
      </c>
      <c r="E5896" t="s">
        <v>49</v>
      </c>
      <c r="F5896" t="s">
        <v>3946</v>
      </c>
      <c r="G5896" t="str">
        <f t="shared" si="276"/>
        <v>CA-2017-100825-KD-16495</v>
      </c>
      <c r="H5896" t="s">
        <v>3947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23.968799999999998</v>
      </c>
      <c r="W5896" s="3">
        <f t="shared" si="277"/>
        <v>0.23999999999999996</v>
      </c>
      <c r="X5896" t="str">
        <f t="shared" si="278"/>
        <v>No Discount</v>
      </c>
    </row>
    <row r="5897" spans="1:24" x14ac:dyDescent="0.2">
      <c r="A5897">
        <v>5896</v>
      </c>
      <c r="B5897" t="s">
        <v>8571</v>
      </c>
      <c r="C5897" s="2">
        <v>41944</v>
      </c>
      <c r="D5897" s="2">
        <v>41951</v>
      </c>
      <c r="E5897" t="s">
        <v>49</v>
      </c>
      <c r="F5897" t="s">
        <v>4058</v>
      </c>
      <c r="G5897" t="str">
        <f t="shared" si="276"/>
        <v>CA-2014-168305-PL-18925</v>
      </c>
      <c r="H5897" t="s">
        <v>4059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44.400000000000006</v>
      </c>
      <c r="T5897">
        <v>3</v>
      </c>
      <c r="U5897">
        <v>0</v>
      </c>
      <c r="V5897">
        <v>22.200000000000003</v>
      </c>
      <c r="W5897" s="3">
        <f t="shared" si="277"/>
        <v>0.5</v>
      </c>
      <c r="X5897" t="str">
        <f t="shared" si="278"/>
        <v>No Discount</v>
      </c>
    </row>
    <row r="5898" spans="1:24" x14ac:dyDescent="0.2">
      <c r="A5898">
        <v>5897</v>
      </c>
      <c r="B5898" t="s">
        <v>8571</v>
      </c>
      <c r="C5898" s="2">
        <v>41944</v>
      </c>
      <c r="D5898" s="2">
        <v>41951</v>
      </c>
      <c r="E5898" t="s">
        <v>49</v>
      </c>
      <c r="F5898" t="s">
        <v>4058</v>
      </c>
      <c r="G5898" t="str">
        <f t="shared" si="276"/>
        <v>CA-2014-168305-PL-18925</v>
      </c>
      <c r="H5898" t="s">
        <v>4059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4457</v>
      </c>
      <c r="P5898" t="s">
        <v>45</v>
      </c>
      <c r="Q5898" t="s">
        <v>89</v>
      </c>
      <c r="R5898" t="s">
        <v>185</v>
      </c>
      <c r="S5898">
        <v>21.400000000000002</v>
      </c>
      <c r="T5898">
        <v>5</v>
      </c>
      <c r="U5898">
        <v>0</v>
      </c>
      <c r="V5898">
        <v>9.629999999999999</v>
      </c>
      <c r="W5898" s="3">
        <f t="shared" si="277"/>
        <v>0.4499999999999999</v>
      </c>
      <c r="X5898" t="str">
        <f t="shared" si="278"/>
        <v>No Discount</v>
      </c>
    </row>
    <row r="5899" spans="1:24" x14ac:dyDescent="0.2">
      <c r="A5899">
        <v>5898</v>
      </c>
      <c r="B5899" t="s">
        <v>8572</v>
      </c>
      <c r="C5899" s="2">
        <v>42463</v>
      </c>
      <c r="D5899" s="2">
        <v>42469</v>
      </c>
      <c r="E5899" t="s">
        <v>49</v>
      </c>
      <c r="F5899" t="s">
        <v>124</v>
      </c>
      <c r="G5899" t="str">
        <f t="shared" si="276"/>
        <v>CA-2016-167682-ZD-21925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22.047199999999997</v>
      </c>
      <c r="W5899" s="3">
        <f t="shared" si="277"/>
        <v>0.30999999999999994</v>
      </c>
      <c r="X5899" t="str">
        <f t="shared" si="278"/>
        <v>No Discount</v>
      </c>
    </row>
    <row r="5900" spans="1:24" x14ac:dyDescent="0.2">
      <c r="A5900">
        <v>5899</v>
      </c>
      <c r="B5900" t="s">
        <v>8572</v>
      </c>
      <c r="C5900" s="2">
        <v>42463</v>
      </c>
      <c r="D5900" s="2">
        <v>42469</v>
      </c>
      <c r="E5900" t="s">
        <v>49</v>
      </c>
      <c r="F5900" t="s">
        <v>124</v>
      </c>
      <c r="G5900" t="str">
        <f t="shared" si="276"/>
        <v>CA-2016-167682-ZD-21925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  <c r="W5900" s="3">
        <f t="shared" si="277"/>
        <v>0.48000000000000004</v>
      </c>
      <c r="X5900" t="str">
        <f t="shared" si="278"/>
        <v>No Discount</v>
      </c>
    </row>
    <row r="5901" spans="1:24" x14ac:dyDescent="0.2">
      <c r="A5901">
        <v>5900</v>
      </c>
      <c r="B5901" t="s">
        <v>8573</v>
      </c>
      <c r="C5901" s="2">
        <v>42747</v>
      </c>
      <c r="D5901" s="2">
        <v>42751</v>
      </c>
      <c r="E5901" t="s">
        <v>49</v>
      </c>
      <c r="F5901" t="s">
        <v>2684</v>
      </c>
      <c r="G5901" t="str">
        <f t="shared" si="276"/>
        <v>CA-2017-108000-LS-16945</v>
      </c>
      <c r="H5901" t="s">
        <v>2685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4694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  <c r="W5901" s="3">
        <f t="shared" si="277"/>
        <v>0.5</v>
      </c>
      <c r="X5901" t="str">
        <f t="shared" si="278"/>
        <v>No Discount</v>
      </c>
    </row>
    <row r="5902" spans="1:24" x14ac:dyDescent="0.2">
      <c r="A5902">
        <v>5901</v>
      </c>
      <c r="B5902" t="s">
        <v>8574</v>
      </c>
      <c r="C5902" s="2">
        <v>42328</v>
      </c>
      <c r="D5902" s="2">
        <v>42332</v>
      </c>
      <c r="E5902" t="s">
        <v>49</v>
      </c>
      <c r="F5902" t="s">
        <v>5124</v>
      </c>
      <c r="G5902" t="str">
        <f t="shared" si="276"/>
        <v>CA-2015-146465-PB-18805</v>
      </c>
      <c r="H5902" t="s">
        <v>5125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1835</v>
      </c>
      <c r="P5902" t="s">
        <v>45</v>
      </c>
      <c r="Q5902" t="s">
        <v>74</v>
      </c>
      <c r="R5902" t="s">
        <v>1836</v>
      </c>
      <c r="S5902">
        <v>24.192</v>
      </c>
      <c r="T5902">
        <v>9</v>
      </c>
      <c r="U5902">
        <v>0.2</v>
      </c>
      <c r="V5902">
        <v>7.5599999999999987</v>
      </c>
      <c r="W5902" s="3">
        <f t="shared" si="277"/>
        <v>0.31249999999999994</v>
      </c>
      <c r="X5902" t="str">
        <f t="shared" si="278"/>
        <v>Medium</v>
      </c>
    </row>
    <row r="5903" spans="1:24" x14ac:dyDescent="0.2">
      <c r="A5903">
        <v>5902</v>
      </c>
      <c r="B5903" t="s">
        <v>8575</v>
      </c>
      <c r="C5903" s="2">
        <v>42701</v>
      </c>
      <c r="D5903" s="2">
        <v>42706</v>
      </c>
      <c r="E5903" t="s">
        <v>49</v>
      </c>
      <c r="F5903" t="s">
        <v>2753</v>
      </c>
      <c r="G5903" t="str">
        <f t="shared" si="276"/>
        <v>CA-2016-159639-PC-18745</v>
      </c>
      <c r="H5903" t="s">
        <v>2754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4701</v>
      </c>
      <c r="P5903" t="s">
        <v>31</v>
      </c>
      <c r="Q5903" t="s">
        <v>64</v>
      </c>
      <c r="R5903" t="s">
        <v>4702</v>
      </c>
      <c r="S5903">
        <v>31.56</v>
      </c>
      <c r="T5903">
        <v>3</v>
      </c>
      <c r="U5903">
        <v>0</v>
      </c>
      <c r="V5903">
        <v>10.4148</v>
      </c>
      <c r="W5903" s="3">
        <f t="shared" si="277"/>
        <v>0.33</v>
      </c>
      <c r="X5903" t="str">
        <f t="shared" si="278"/>
        <v>No Discount</v>
      </c>
    </row>
    <row r="5904" spans="1:24" x14ac:dyDescent="0.2">
      <c r="A5904">
        <v>5903</v>
      </c>
      <c r="B5904" t="s">
        <v>8576</v>
      </c>
      <c r="C5904" s="2">
        <v>43045</v>
      </c>
      <c r="D5904" s="2">
        <v>43045</v>
      </c>
      <c r="E5904" t="s">
        <v>1292</v>
      </c>
      <c r="F5904" t="s">
        <v>752</v>
      </c>
      <c r="G5904" t="str">
        <f t="shared" si="276"/>
        <v>US-2017-153948-FM-14290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28.171799999999998</v>
      </c>
      <c r="W5904" s="3">
        <f t="shared" si="277"/>
        <v>0.47</v>
      </c>
      <c r="X5904" t="str">
        <f t="shared" si="278"/>
        <v>No Discount</v>
      </c>
    </row>
    <row r="5905" spans="1:24" x14ac:dyDescent="0.2">
      <c r="A5905">
        <v>5904</v>
      </c>
      <c r="B5905" t="s">
        <v>8576</v>
      </c>
      <c r="C5905" s="2">
        <v>43045</v>
      </c>
      <c r="D5905" s="2">
        <v>43045</v>
      </c>
      <c r="E5905" t="s">
        <v>1292</v>
      </c>
      <c r="F5905" t="s">
        <v>752</v>
      </c>
      <c r="G5905" t="str">
        <f t="shared" si="276"/>
        <v>US-2017-153948-FM-14290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22.226399999999998</v>
      </c>
      <c r="W5905" s="3">
        <f t="shared" si="277"/>
        <v>0.49</v>
      </c>
      <c r="X5905" t="str">
        <f t="shared" si="278"/>
        <v>No Discount</v>
      </c>
    </row>
    <row r="5906" spans="1:24" x14ac:dyDescent="0.2">
      <c r="A5906">
        <v>5905</v>
      </c>
      <c r="B5906" t="s">
        <v>8576</v>
      </c>
      <c r="C5906" s="2">
        <v>43045</v>
      </c>
      <c r="D5906" s="2">
        <v>43045</v>
      </c>
      <c r="E5906" t="s">
        <v>1292</v>
      </c>
      <c r="F5906" t="s">
        <v>752</v>
      </c>
      <c r="G5906" t="str">
        <f t="shared" si="276"/>
        <v>US-2017-153948-FM-14290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26.400000000000002</v>
      </c>
      <c r="T5906">
        <v>5</v>
      </c>
      <c r="U5906">
        <v>0</v>
      </c>
      <c r="V5906">
        <v>12.672000000000001</v>
      </c>
      <c r="W5906" s="3">
        <f t="shared" si="277"/>
        <v>0.48</v>
      </c>
      <c r="X5906" t="str">
        <f t="shared" si="278"/>
        <v>No Discount</v>
      </c>
    </row>
    <row r="5907" spans="1:24" x14ac:dyDescent="0.2">
      <c r="A5907">
        <v>5906</v>
      </c>
      <c r="B5907" t="s">
        <v>8576</v>
      </c>
      <c r="C5907" s="2">
        <v>43045</v>
      </c>
      <c r="D5907" s="2">
        <v>43045</v>
      </c>
      <c r="E5907" t="s">
        <v>1292</v>
      </c>
      <c r="F5907" t="s">
        <v>752</v>
      </c>
      <c r="G5907" t="str">
        <f t="shared" si="276"/>
        <v>US-2017-153948-FM-14290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  <c r="W5907" s="3">
        <f t="shared" si="277"/>
        <v>0.48000000000000004</v>
      </c>
      <c r="X5907" t="str">
        <f t="shared" si="278"/>
        <v>No Discount</v>
      </c>
    </row>
    <row r="5908" spans="1:24" x14ac:dyDescent="0.2">
      <c r="A5908">
        <v>5907</v>
      </c>
      <c r="B5908" t="s">
        <v>8576</v>
      </c>
      <c r="C5908" s="2">
        <v>43045</v>
      </c>
      <c r="D5908" s="2">
        <v>43045</v>
      </c>
      <c r="E5908" t="s">
        <v>1292</v>
      </c>
      <c r="F5908" t="s">
        <v>752</v>
      </c>
      <c r="G5908" t="str">
        <f t="shared" si="276"/>
        <v>US-2017-153948-FM-14290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2573</v>
      </c>
      <c r="P5908" t="s">
        <v>70</v>
      </c>
      <c r="Q5908" t="s">
        <v>160</v>
      </c>
      <c r="R5908" t="s">
        <v>2574</v>
      </c>
      <c r="S5908">
        <v>16.95</v>
      </c>
      <c r="T5908">
        <v>1</v>
      </c>
      <c r="U5908">
        <v>0</v>
      </c>
      <c r="V5908">
        <v>1.0169999999999995</v>
      </c>
      <c r="W5908" s="3">
        <f t="shared" si="277"/>
        <v>5.999999999999997E-2</v>
      </c>
      <c r="X5908" t="str">
        <f t="shared" si="278"/>
        <v>No Discount</v>
      </c>
    </row>
    <row r="5909" spans="1:24" x14ac:dyDescent="0.2">
      <c r="A5909">
        <v>5908</v>
      </c>
      <c r="B5909" t="s">
        <v>8577</v>
      </c>
      <c r="C5909" s="2">
        <v>42706</v>
      </c>
      <c r="D5909" s="2">
        <v>42711</v>
      </c>
      <c r="E5909" t="s">
        <v>49</v>
      </c>
      <c r="F5909" t="s">
        <v>3946</v>
      </c>
      <c r="G5909" t="str">
        <f t="shared" si="276"/>
        <v>US-2016-113985-KD-16495</v>
      </c>
      <c r="H5909" t="s">
        <v>3947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4334</v>
      </c>
      <c r="P5909" t="s">
        <v>45</v>
      </c>
      <c r="Q5909" t="s">
        <v>74</v>
      </c>
      <c r="R5909" t="s">
        <v>4335</v>
      </c>
      <c r="S5909">
        <v>24.704000000000001</v>
      </c>
      <c r="T5909">
        <v>2</v>
      </c>
      <c r="U5909">
        <v>0.2</v>
      </c>
      <c r="V5909">
        <v>9.2639999999999993</v>
      </c>
      <c r="W5909" s="3">
        <f t="shared" si="277"/>
        <v>0.37499999999999994</v>
      </c>
      <c r="X5909" t="str">
        <f t="shared" si="278"/>
        <v>Medium</v>
      </c>
    </row>
    <row r="5910" spans="1:24" x14ac:dyDescent="0.2">
      <c r="A5910">
        <v>5909</v>
      </c>
      <c r="B5910" t="s">
        <v>8577</v>
      </c>
      <c r="C5910" s="2">
        <v>42706</v>
      </c>
      <c r="D5910" s="2">
        <v>42711</v>
      </c>
      <c r="E5910" t="s">
        <v>49</v>
      </c>
      <c r="F5910" t="s">
        <v>3946</v>
      </c>
      <c r="G5910" t="str">
        <f t="shared" si="276"/>
        <v>US-2016-113985-KD-16495</v>
      </c>
      <c r="H5910" t="s">
        <v>3947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3688</v>
      </c>
      <c r="P5910" t="s">
        <v>45</v>
      </c>
      <c r="Q5910" t="s">
        <v>77</v>
      </c>
      <c r="R5910" t="s">
        <v>3689</v>
      </c>
      <c r="S5910">
        <v>59.699999999999996</v>
      </c>
      <c r="T5910">
        <v>3</v>
      </c>
      <c r="U5910">
        <v>0</v>
      </c>
      <c r="V5910">
        <v>26.864999999999995</v>
      </c>
      <c r="W5910" s="3">
        <f t="shared" si="277"/>
        <v>0.44999999999999996</v>
      </c>
      <c r="X5910" t="str">
        <f t="shared" si="278"/>
        <v>No Discount</v>
      </c>
    </row>
    <row r="5911" spans="1:24" x14ac:dyDescent="0.2">
      <c r="A5911">
        <v>5910</v>
      </c>
      <c r="B5911" t="s">
        <v>8577</v>
      </c>
      <c r="C5911" s="2">
        <v>42706</v>
      </c>
      <c r="D5911" s="2">
        <v>42711</v>
      </c>
      <c r="E5911" t="s">
        <v>49</v>
      </c>
      <c r="F5911" t="s">
        <v>3946</v>
      </c>
      <c r="G5911" t="str">
        <f t="shared" si="276"/>
        <v>US-2016-113985-KD-16495</v>
      </c>
      <c r="H5911" t="s">
        <v>3947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  <c r="W5911" s="3">
        <f t="shared" si="277"/>
        <v>0.39</v>
      </c>
      <c r="X5911" t="str">
        <f t="shared" si="278"/>
        <v>No Discount</v>
      </c>
    </row>
    <row r="5912" spans="1:24" x14ac:dyDescent="0.2">
      <c r="A5912">
        <v>5911</v>
      </c>
      <c r="B5912" t="s">
        <v>8577</v>
      </c>
      <c r="C5912" s="2">
        <v>42706</v>
      </c>
      <c r="D5912" s="2">
        <v>42711</v>
      </c>
      <c r="E5912" t="s">
        <v>49</v>
      </c>
      <c r="F5912" t="s">
        <v>3946</v>
      </c>
      <c r="G5912" t="str">
        <f t="shared" si="276"/>
        <v>US-2016-113985-KD-16495</v>
      </c>
      <c r="H5912" t="s">
        <v>3947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  <c r="W5912" s="3">
        <f t="shared" si="277"/>
        <v>0.32500000000000001</v>
      </c>
      <c r="X5912" t="str">
        <f t="shared" si="278"/>
        <v>Medium</v>
      </c>
    </row>
    <row r="5913" spans="1:24" x14ac:dyDescent="0.2">
      <c r="A5913">
        <v>5912</v>
      </c>
      <c r="B5913" t="s">
        <v>8578</v>
      </c>
      <c r="C5913" s="2">
        <v>42721</v>
      </c>
      <c r="D5913" s="2">
        <v>42726</v>
      </c>
      <c r="E5913" t="s">
        <v>49</v>
      </c>
      <c r="F5913" t="s">
        <v>5876</v>
      </c>
      <c r="G5913" t="str">
        <f t="shared" si="276"/>
        <v>CA-2016-155383-SC-20680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13.028400000000001</v>
      </c>
      <c r="W5913" s="3">
        <f t="shared" si="277"/>
        <v>0.28000000000000003</v>
      </c>
      <c r="X5913" t="str">
        <f t="shared" si="278"/>
        <v>No Discount</v>
      </c>
    </row>
    <row r="5914" spans="1:24" x14ac:dyDescent="0.2">
      <c r="A5914">
        <v>5913</v>
      </c>
      <c r="B5914" t="s">
        <v>8579</v>
      </c>
      <c r="C5914" s="2">
        <v>41875</v>
      </c>
      <c r="D5914" s="2">
        <v>41877</v>
      </c>
      <c r="E5914" t="s">
        <v>22</v>
      </c>
      <c r="F5914" t="s">
        <v>555</v>
      </c>
      <c r="G5914" t="str">
        <f t="shared" si="276"/>
        <v>CA-2014-120432-DW-13585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  <c r="W5914" s="3">
        <f t="shared" si="277"/>
        <v>0.26</v>
      </c>
      <c r="X5914" t="str">
        <f t="shared" si="278"/>
        <v>No Discount</v>
      </c>
    </row>
    <row r="5915" spans="1:24" x14ac:dyDescent="0.2">
      <c r="A5915">
        <v>5914</v>
      </c>
      <c r="B5915" t="s">
        <v>8582</v>
      </c>
      <c r="C5915" s="2">
        <v>42264</v>
      </c>
      <c r="D5915" s="2">
        <v>42270</v>
      </c>
      <c r="E5915" t="s">
        <v>49</v>
      </c>
      <c r="F5915" t="s">
        <v>7031</v>
      </c>
      <c r="G5915" t="str">
        <f t="shared" si="276"/>
        <v>US-2015-126977-PF-19120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1.0429999999999984</v>
      </c>
      <c r="W5915" s="3">
        <f t="shared" si="277"/>
        <v>6.9999999999999896E-2</v>
      </c>
      <c r="X5915" t="str">
        <f t="shared" si="278"/>
        <v>No Discount</v>
      </c>
    </row>
    <row r="5916" spans="1:24" x14ac:dyDescent="0.2">
      <c r="A5916">
        <v>5915</v>
      </c>
      <c r="B5916" t="s">
        <v>8582</v>
      </c>
      <c r="C5916" s="2">
        <v>42264</v>
      </c>
      <c r="D5916" s="2">
        <v>42270</v>
      </c>
      <c r="E5916" t="s">
        <v>49</v>
      </c>
      <c r="F5916" t="s">
        <v>7031</v>
      </c>
      <c r="G5916" t="str">
        <f t="shared" si="276"/>
        <v>US-2015-126977-PF-19120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41.223699999999994</v>
      </c>
      <c r="W5916" s="3">
        <f t="shared" si="277"/>
        <v>0.47</v>
      </c>
      <c r="X5916" t="str">
        <f t="shared" si="278"/>
        <v>No Discount</v>
      </c>
    </row>
    <row r="5917" spans="1:24" x14ac:dyDescent="0.2">
      <c r="A5917">
        <v>5916</v>
      </c>
      <c r="B5917" t="s">
        <v>8582</v>
      </c>
      <c r="C5917" s="2">
        <v>42264</v>
      </c>
      <c r="D5917" s="2">
        <v>42270</v>
      </c>
      <c r="E5917" t="s">
        <v>49</v>
      </c>
      <c r="F5917" t="s">
        <v>7031</v>
      </c>
      <c r="G5917" t="str">
        <f t="shared" si="276"/>
        <v>US-2015-126977-PF-19120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3552</v>
      </c>
      <c r="P5917" t="s">
        <v>31</v>
      </c>
      <c r="Q5917" t="s">
        <v>35</v>
      </c>
      <c r="R5917" t="s">
        <v>3553</v>
      </c>
      <c r="S5917">
        <v>199.76400000000001</v>
      </c>
      <c r="T5917">
        <v>2</v>
      </c>
      <c r="U5917">
        <v>0.1</v>
      </c>
      <c r="V5917">
        <v>8.8783999999999956</v>
      </c>
      <c r="W5917" s="3">
        <f t="shared" si="277"/>
        <v>4.4444444444444418E-2</v>
      </c>
      <c r="X5917" t="str">
        <f t="shared" si="278"/>
        <v>Low</v>
      </c>
    </row>
    <row r="5918" spans="1:24" x14ac:dyDescent="0.2">
      <c r="A5918">
        <v>5917</v>
      </c>
      <c r="B5918" t="s">
        <v>8582</v>
      </c>
      <c r="C5918" s="2">
        <v>42264</v>
      </c>
      <c r="D5918" s="2">
        <v>42270</v>
      </c>
      <c r="E5918" t="s">
        <v>49</v>
      </c>
      <c r="F5918" t="s">
        <v>7031</v>
      </c>
      <c r="G5918" t="str">
        <f t="shared" si="276"/>
        <v>US-2015-126977-PF-19120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27.433999999999997</v>
      </c>
      <c r="W5918" s="3">
        <f t="shared" si="277"/>
        <v>0.28999999999999998</v>
      </c>
      <c r="X5918" t="str">
        <f t="shared" si="278"/>
        <v>No Discount</v>
      </c>
    </row>
    <row r="5919" spans="1:24" x14ac:dyDescent="0.2">
      <c r="A5919">
        <v>5918</v>
      </c>
      <c r="B5919" t="s">
        <v>8582</v>
      </c>
      <c r="C5919" s="2">
        <v>42264</v>
      </c>
      <c r="D5919" s="2">
        <v>42270</v>
      </c>
      <c r="E5919" t="s">
        <v>49</v>
      </c>
      <c r="F5919" t="s">
        <v>7031</v>
      </c>
      <c r="G5919" t="str">
        <f t="shared" si="276"/>
        <v>US-2015-126977-PF-19120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4228.7040000000006</v>
      </c>
      <c r="T5919">
        <v>6</v>
      </c>
      <c r="U5919">
        <v>0.2</v>
      </c>
      <c r="V5919">
        <v>158.57639999999992</v>
      </c>
      <c r="W5919" s="3">
        <f t="shared" si="277"/>
        <v>3.7499999999999978E-2</v>
      </c>
      <c r="X5919" t="str">
        <f t="shared" si="278"/>
        <v>Medium</v>
      </c>
    </row>
    <row r="5920" spans="1:24" x14ac:dyDescent="0.2">
      <c r="A5920">
        <v>5919</v>
      </c>
      <c r="B5920" t="s">
        <v>8582</v>
      </c>
      <c r="C5920" s="2">
        <v>42264</v>
      </c>
      <c r="D5920" s="2">
        <v>42270</v>
      </c>
      <c r="E5920" t="s">
        <v>49</v>
      </c>
      <c r="F5920" t="s">
        <v>7031</v>
      </c>
      <c r="G5920" t="str">
        <f t="shared" si="276"/>
        <v>US-2015-126977-PF-19120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5026</v>
      </c>
      <c r="P5920" t="s">
        <v>31</v>
      </c>
      <c r="Q5920" t="s">
        <v>32</v>
      </c>
      <c r="R5920" t="s">
        <v>5027</v>
      </c>
      <c r="S5920">
        <v>2003.9200000000003</v>
      </c>
      <c r="T5920">
        <v>5</v>
      </c>
      <c r="U5920">
        <v>0.2</v>
      </c>
      <c r="V5920">
        <v>-25.049000000000149</v>
      </c>
      <c r="W5920" s="3">
        <f t="shared" si="277"/>
        <v>-1.2500000000000072E-2</v>
      </c>
      <c r="X5920" t="str">
        <f t="shared" si="278"/>
        <v>Medium</v>
      </c>
    </row>
    <row r="5921" spans="1:24" x14ac:dyDescent="0.2">
      <c r="A5921">
        <v>5920</v>
      </c>
      <c r="B5921" t="s">
        <v>8582</v>
      </c>
      <c r="C5921" s="2">
        <v>42264</v>
      </c>
      <c r="D5921" s="2">
        <v>42270</v>
      </c>
      <c r="E5921" t="s">
        <v>49</v>
      </c>
      <c r="F5921" t="s">
        <v>7031</v>
      </c>
      <c r="G5921" t="str">
        <f t="shared" si="276"/>
        <v>US-2015-126977-PF-19120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2341</v>
      </c>
      <c r="P5921" t="s">
        <v>70</v>
      </c>
      <c r="Q5921" t="s">
        <v>71</v>
      </c>
      <c r="R5921" t="s">
        <v>2342</v>
      </c>
      <c r="S5921">
        <v>209.96999999999997</v>
      </c>
      <c r="T5921">
        <v>3</v>
      </c>
      <c r="U5921">
        <v>0</v>
      </c>
      <c r="V5921">
        <v>58.791600000000003</v>
      </c>
      <c r="W5921" s="3">
        <f t="shared" si="277"/>
        <v>0.28000000000000003</v>
      </c>
      <c r="X5921" t="str">
        <f t="shared" si="278"/>
        <v>No Discount</v>
      </c>
    </row>
    <row r="5922" spans="1:24" x14ac:dyDescent="0.2">
      <c r="A5922">
        <v>5921</v>
      </c>
      <c r="B5922" t="s">
        <v>8582</v>
      </c>
      <c r="C5922" s="2">
        <v>42264</v>
      </c>
      <c r="D5922" s="2">
        <v>42270</v>
      </c>
      <c r="E5922" t="s">
        <v>49</v>
      </c>
      <c r="F5922" t="s">
        <v>7031</v>
      </c>
      <c r="G5922" t="str">
        <f t="shared" si="276"/>
        <v>US-2015-126977-PF-19120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2998</v>
      </c>
      <c r="P5922" t="s">
        <v>70</v>
      </c>
      <c r="Q5922" t="s">
        <v>160</v>
      </c>
      <c r="R5922" t="s">
        <v>2999</v>
      </c>
      <c r="S5922">
        <v>659.9</v>
      </c>
      <c r="T5922">
        <v>2</v>
      </c>
      <c r="U5922">
        <v>0</v>
      </c>
      <c r="V5922">
        <v>217.76699999999994</v>
      </c>
      <c r="W5922" s="3">
        <f t="shared" si="277"/>
        <v>0.3299999999999999</v>
      </c>
      <c r="X5922" t="str">
        <f t="shared" si="278"/>
        <v>No Discount</v>
      </c>
    </row>
    <row r="5923" spans="1:24" x14ac:dyDescent="0.2">
      <c r="A5923">
        <v>5922</v>
      </c>
      <c r="B5923" t="s">
        <v>8582</v>
      </c>
      <c r="C5923" s="2">
        <v>42264</v>
      </c>
      <c r="D5923" s="2">
        <v>42270</v>
      </c>
      <c r="E5923" t="s">
        <v>49</v>
      </c>
      <c r="F5923" t="s">
        <v>7031</v>
      </c>
      <c r="G5923" t="str">
        <f t="shared" si="276"/>
        <v>US-2015-126977-PF-19120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53.260799999999996</v>
      </c>
      <c r="W5923" s="3">
        <f t="shared" si="277"/>
        <v>0.48</v>
      </c>
      <c r="X5923" t="str">
        <f t="shared" si="278"/>
        <v>No Discount</v>
      </c>
    </row>
    <row r="5924" spans="1:24" x14ac:dyDescent="0.2">
      <c r="A5924">
        <v>5923</v>
      </c>
      <c r="B5924" t="s">
        <v>8582</v>
      </c>
      <c r="C5924" s="2">
        <v>42264</v>
      </c>
      <c r="D5924" s="2">
        <v>42270</v>
      </c>
      <c r="E5924" t="s">
        <v>49</v>
      </c>
      <c r="F5924" t="s">
        <v>7031</v>
      </c>
      <c r="G5924" t="str">
        <f t="shared" si="276"/>
        <v>US-2015-126977-PF-19120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4180</v>
      </c>
      <c r="P5924" t="s">
        <v>70</v>
      </c>
      <c r="Q5924" t="s">
        <v>71</v>
      </c>
      <c r="R5924" t="s">
        <v>4181</v>
      </c>
      <c r="S5924">
        <v>67.8</v>
      </c>
      <c r="T5924">
        <v>4</v>
      </c>
      <c r="U5924">
        <v>0</v>
      </c>
      <c r="V5924">
        <v>1.3559999999999945</v>
      </c>
      <c r="W5924" s="3">
        <f t="shared" si="277"/>
        <v>1.9999999999999921E-2</v>
      </c>
      <c r="X5924" t="str">
        <f t="shared" si="278"/>
        <v>No Discount</v>
      </c>
    </row>
    <row r="5925" spans="1:24" x14ac:dyDescent="0.2">
      <c r="A5925">
        <v>5924</v>
      </c>
      <c r="B5925" t="s">
        <v>8583</v>
      </c>
      <c r="C5925" s="2">
        <v>42700</v>
      </c>
      <c r="D5925" s="2">
        <v>42704</v>
      </c>
      <c r="E5925" t="s">
        <v>22</v>
      </c>
      <c r="F5925" t="s">
        <v>1361</v>
      </c>
      <c r="G5925" t="str">
        <f t="shared" si="276"/>
        <v>CA-2016-130288-DK-13225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3811</v>
      </c>
      <c r="P5925" t="s">
        <v>31</v>
      </c>
      <c r="Q5925" t="s">
        <v>55</v>
      </c>
      <c r="R5925" t="s">
        <v>3812</v>
      </c>
      <c r="S5925">
        <v>313.17599999999999</v>
      </c>
      <c r="T5925">
        <v>2</v>
      </c>
      <c r="U5925">
        <v>0.4</v>
      </c>
      <c r="V5925">
        <v>-120.05080000000007</v>
      </c>
      <c r="W5925" s="3">
        <f t="shared" si="277"/>
        <v>-0.38333333333333358</v>
      </c>
      <c r="X5925" t="str">
        <f t="shared" si="278"/>
        <v>High</v>
      </c>
    </row>
    <row r="5926" spans="1:24" x14ac:dyDescent="0.2">
      <c r="A5926">
        <v>5925</v>
      </c>
      <c r="B5926" t="s">
        <v>8584</v>
      </c>
      <c r="C5926" s="2">
        <v>43058</v>
      </c>
      <c r="D5926" s="2">
        <v>43061</v>
      </c>
      <c r="E5926" t="s">
        <v>22</v>
      </c>
      <c r="F5926" t="s">
        <v>5088</v>
      </c>
      <c r="G5926" t="str">
        <f t="shared" si="276"/>
        <v>CA-2017-146458-RB-19435</v>
      </c>
      <c r="H5926" t="s">
        <v>5089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4998</v>
      </c>
      <c r="P5926" t="s">
        <v>45</v>
      </c>
      <c r="Q5926" t="s">
        <v>67</v>
      </c>
      <c r="R5926" t="s">
        <v>4999</v>
      </c>
      <c r="S5926">
        <v>22.959999999999997</v>
      </c>
      <c r="T5926">
        <v>7</v>
      </c>
      <c r="U5926">
        <v>0</v>
      </c>
      <c r="V5926">
        <v>6.6583999999999968</v>
      </c>
      <c r="W5926" s="3">
        <f t="shared" si="277"/>
        <v>0.28999999999999987</v>
      </c>
      <c r="X5926" t="str">
        <f t="shared" si="278"/>
        <v>No Discount</v>
      </c>
    </row>
    <row r="5927" spans="1:24" x14ac:dyDescent="0.2">
      <c r="A5927">
        <v>5926</v>
      </c>
      <c r="B5927" t="s">
        <v>8585</v>
      </c>
      <c r="C5927" s="2">
        <v>42889</v>
      </c>
      <c r="D5927" s="2">
        <v>42894</v>
      </c>
      <c r="E5927" t="s">
        <v>49</v>
      </c>
      <c r="F5927" t="s">
        <v>2031</v>
      </c>
      <c r="G5927" t="str">
        <f t="shared" si="276"/>
        <v>CA-2017-150420-GD-14590</v>
      </c>
      <c r="H5927" t="s">
        <v>2032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3881</v>
      </c>
      <c r="P5927" t="s">
        <v>70</v>
      </c>
      <c r="Q5927" t="s">
        <v>160</v>
      </c>
      <c r="R5927" t="s">
        <v>3882</v>
      </c>
      <c r="S5927">
        <v>1099.5</v>
      </c>
      <c r="T5927">
        <v>10</v>
      </c>
      <c r="U5927">
        <v>0</v>
      </c>
      <c r="V5927">
        <v>362.83500000000004</v>
      </c>
      <c r="W5927" s="3">
        <f t="shared" si="277"/>
        <v>0.33</v>
      </c>
      <c r="X5927" t="str">
        <f t="shared" si="278"/>
        <v>No Discount</v>
      </c>
    </row>
    <row r="5928" spans="1:24" x14ac:dyDescent="0.2">
      <c r="A5928">
        <v>5927</v>
      </c>
      <c r="B5928" t="s">
        <v>8586</v>
      </c>
      <c r="C5928" s="2">
        <v>41737</v>
      </c>
      <c r="D5928" s="2">
        <v>41741</v>
      </c>
      <c r="E5928" t="s">
        <v>49</v>
      </c>
      <c r="F5928" t="s">
        <v>214</v>
      </c>
      <c r="G5928" t="str">
        <f t="shared" si="276"/>
        <v>US-2014-118997-RA-19885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316.13920000000007</v>
      </c>
      <c r="W5928" s="3">
        <f t="shared" si="277"/>
        <v>0.26000000000000006</v>
      </c>
      <c r="X5928" t="str">
        <f t="shared" si="278"/>
        <v>No Discount</v>
      </c>
    </row>
    <row r="5929" spans="1:24" x14ac:dyDescent="0.2">
      <c r="A5929">
        <v>5928</v>
      </c>
      <c r="B5929" t="s">
        <v>8587</v>
      </c>
      <c r="C5929" s="2">
        <v>41923</v>
      </c>
      <c r="D5929" s="2">
        <v>41927</v>
      </c>
      <c r="E5929" t="s">
        <v>49</v>
      </c>
      <c r="F5929" t="s">
        <v>5175</v>
      </c>
      <c r="G5929" t="str">
        <f t="shared" si="276"/>
        <v>CA-2014-114314-DB-13555</v>
      </c>
      <c r="H5929" t="s">
        <v>5176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3.4356999999999998</v>
      </c>
      <c r="W5929" s="3">
        <f t="shared" si="277"/>
        <v>0.47</v>
      </c>
      <c r="X5929" t="str">
        <f t="shared" si="278"/>
        <v>No Discount</v>
      </c>
    </row>
    <row r="5930" spans="1:24" x14ac:dyDescent="0.2">
      <c r="A5930">
        <v>5929</v>
      </c>
      <c r="B5930" t="s">
        <v>8587</v>
      </c>
      <c r="C5930" s="2">
        <v>41923</v>
      </c>
      <c r="D5930" s="2">
        <v>41927</v>
      </c>
      <c r="E5930" t="s">
        <v>49</v>
      </c>
      <c r="F5930" t="s">
        <v>5175</v>
      </c>
      <c r="G5930" t="str">
        <f t="shared" si="276"/>
        <v>CA-2014-114314-DB-13555</v>
      </c>
      <c r="H5930" t="s">
        <v>5176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3.9248000000000003</v>
      </c>
      <c r="W5930" s="3">
        <f t="shared" si="277"/>
        <v>0.44000000000000006</v>
      </c>
      <c r="X5930" t="str">
        <f t="shared" si="278"/>
        <v>No Discount</v>
      </c>
    </row>
    <row r="5931" spans="1:24" x14ac:dyDescent="0.2">
      <c r="A5931">
        <v>5930</v>
      </c>
      <c r="B5931" t="s">
        <v>8588</v>
      </c>
      <c r="C5931" s="2">
        <v>42923</v>
      </c>
      <c r="D5931" s="2">
        <v>42925</v>
      </c>
      <c r="E5931" t="s">
        <v>187</v>
      </c>
      <c r="F5931" t="s">
        <v>1818</v>
      </c>
      <c r="G5931" t="str">
        <f t="shared" si="276"/>
        <v>US-2017-169551-RL-19615</v>
      </c>
      <c r="H5931" t="s">
        <v>1819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2613</v>
      </c>
      <c r="P5931" t="s">
        <v>31</v>
      </c>
      <c r="Q5931" t="s">
        <v>32</v>
      </c>
      <c r="R5931" t="s">
        <v>2614</v>
      </c>
      <c r="S5931">
        <v>87.210000000000008</v>
      </c>
      <c r="T5931">
        <v>3</v>
      </c>
      <c r="U5931">
        <v>0.5</v>
      </c>
      <c r="V5931">
        <v>-45.349200000000003</v>
      </c>
      <c r="W5931" s="3">
        <f t="shared" si="277"/>
        <v>-0.52</v>
      </c>
      <c r="X5931" t="str">
        <f t="shared" si="278"/>
        <v>High</v>
      </c>
    </row>
    <row r="5932" spans="1:24" x14ac:dyDescent="0.2">
      <c r="A5932">
        <v>5931</v>
      </c>
      <c r="B5932" t="s">
        <v>8588</v>
      </c>
      <c r="C5932" s="2">
        <v>42923</v>
      </c>
      <c r="D5932" s="2">
        <v>42925</v>
      </c>
      <c r="E5932" t="s">
        <v>187</v>
      </c>
      <c r="F5932" t="s">
        <v>1818</v>
      </c>
      <c r="G5932" t="str">
        <f t="shared" si="276"/>
        <v>US-2017-169551-RL-19615</v>
      </c>
      <c r="H5932" t="s">
        <v>1819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15.552000000000003</v>
      </c>
      <c r="T5932">
        <v>3</v>
      </c>
      <c r="U5932">
        <v>0.2</v>
      </c>
      <c r="V5932">
        <v>5.4432</v>
      </c>
      <c r="W5932" s="3">
        <f t="shared" si="277"/>
        <v>0.34999999999999992</v>
      </c>
      <c r="X5932" t="str">
        <f t="shared" si="278"/>
        <v>Medium</v>
      </c>
    </row>
    <row r="5933" spans="1:24" x14ac:dyDescent="0.2">
      <c r="A5933">
        <v>5932</v>
      </c>
      <c r="B5933" t="s">
        <v>8588</v>
      </c>
      <c r="C5933" s="2">
        <v>42923</v>
      </c>
      <c r="D5933" s="2">
        <v>42925</v>
      </c>
      <c r="E5933" t="s">
        <v>187</v>
      </c>
      <c r="F5933" t="s">
        <v>1818</v>
      </c>
      <c r="G5933" t="str">
        <f t="shared" si="276"/>
        <v>US-2017-169551-RL-19615</v>
      </c>
      <c r="H5933" t="s">
        <v>1819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683.98799999999994</v>
      </c>
      <c r="T5933">
        <v>2</v>
      </c>
      <c r="U5933">
        <v>0.4</v>
      </c>
      <c r="V5933">
        <v>-113.9980000000001</v>
      </c>
      <c r="W5933" s="3">
        <f t="shared" si="277"/>
        <v>-0.16666666666666682</v>
      </c>
      <c r="X5933" t="str">
        <f t="shared" si="278"/>
        <v>High</v>
      </c>
    </row>
    <row r="5934" spans="1:24" x14ac:dyDescent="0.2">
      <c r="A5934">
        <v>5933</v>
      </c>
      <c r="B5934" t="s">
        <v>8588</v>
      </c>
      <c r="C5934" s="2">
        <v>42923</v>
      </c>
      <c r="D5934" s="2">
        <v>42925</v>
      </c>
      <c r="E5934" t="s">
        <v>187</v>
      </c>
      <c r="F5934" t="s">
        <v>1818</v>
      </c>
      <c r="G5934" t="str">
        <f t="shared" si="276"/>
        <v>US-2017-169551-RL-19615</v>
      </c>
      <c r="H5934" t="s">
        <v>1819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13.392000000000001</v>
      </c>
      <c r="T5934">
        <v>3</v>
      </c>
      <c r="U5934">
        <v>0.2</v>
      </c>
      <c r="V5934">
        <v>1.0044</v>
      </c>
      <c r="W5934" s="3">
        <f t="shared" si="277"/>
        <v>7.4999999999999983E-2</v>
      </c>
      <c r="X5934" t="str">
        <f t="shared" si="278"/>
        <v>Medium</v>
      </c>
    </row>
    <row r="5935" spans="1:24" x14ac:dyDescent="0.2">
      <c r="A5935">
        <v>5934</v>
      </c>
      <c r="B5935" t="s">
        <v>8588</v>
      </c>
      <c r="C5935" s="2">
        <v>42923</v>
      </c>
      <c r="D5935" s="2">
        <v>42925</v>
      </c>
      <c r="E5935" t="s">
        <v>187</v>
      </c>
      <c r="F5935" t="s">
        <v>1818</v>
      </c>
      <c r="G5935" t="str">
        <f t="shared" si="276"/>
        <v>US-2017-169551-RL-19615</v>
      </c>
      <c r="H5935" t="s">
        <v>1819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16.776000000000003</v>
      </c>
      <c r="T5935">
        <v>3</v>
      </c>
      <c r="U5935">
        <v>0.2</v>
      </c>
      <c r="V5935">
        <v>4.8231000000000002</v>
      </c>
      <c r="W5935" s="3">
        <f t="shared" si="277"/>
        <v>0.28749999999999998</v>
      </c>
      <c r="X5935" t="str">
        <f t="shared" si="278"/>
        <v>Medium</v>
      </c>
    </row>
    <row r="5936" spans="1:24" x14ac:dyDescent="0.2">
      <c r="A5936">
        <v>5935</v>
      </c>
      <c r="B5936" t="s">
        <v>8588</v>
      </c>
      <c r="C5936" s="2">
        <v>42923</v>
      </c>
      <c r="D5936" s="2">
        <v>42925</v>
      </c>
      <c r="E5936" t="s">
        <v>187</v>
      </c>
      <c r="F5936" t="s">
        <v>1818</v>
      </c>
      <c r="G5936" t="str">
        <f t="shared" si="276"/>
        <v>US-2017-169551-RL-19615</v>
      </c>
      <c r="H5936" t="s">
        <v>1819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2998</v>
      </c>
      <c r="P5936" t="s">
        <v>70</v>
      </c>
      <c r="Q5936" t="s">
        <v>160</v>
      </c>
      <c r="R5936" t="s">
        <v>2999</v>
      </c>
      <c r="S5936">
        <v>527.91999999999996</v>
      </c>
      <c r="T5936">
        <v>2</v>
      </c>
      <c r="U5936">
        <v>0.2</v>
      </c>
      <c r="V5936">
        <v>85.786999999999949</v>
      </c>
      <c r="W5936" s="3">
        <f t="shared" si="277"/>
        <v>0.16249999999999992</v>
      </c>
      <c r="X5936" t="str">
        <f t="shared" si="278"/>
        <v>Medium</v>
      </c>
    </row>
    <row r="5937" spans="1:24" x14ac:dyDescent="0.2">
      <c r="A5937">
        <v>5936</v>
      </c>
      <c r="B5937" t="s">
        <v>8589</v>
      </c>
      <c r="C5937" s="2">
        <v>42555</v>
      </c>
      <c r="D5937" s="2">
        <v>42555</v>
      </c>
      <c r="E5937" t="s">
        <v>1292</v>
      </c>
      <c r="F5937" t="s">
        <v>439</v>
      </c>
      <c r="G5937" t="str">
        <f t="shared" si="276"/>
        <v>CA-2016-103107-RB-19465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2072</v>
      </c>
      <c r="P5937" t="s">
        <v>31</v>
      </c>
      <c r="Q5937" t="s">
        <v>64</v>
      </c>
      <c r="R5937" t="s">
        <v>2073</v>
      </c>
      <c r="S5937">
        <v>25.4</v>
      </c>
      <c r="T5937">
        <v>5</v>
      </c>
      <c r="U5937">
        <v>0</v>
      </c>
      <c r="V5937">
        <v>8.6359999999999992</v>
      </c>
      <c r="W5937" s="3">
        <f t="shared" si="277"/>
        <v>0.33999999999999997</v>
      </c>
      <c r="X5937" t="str">
        <f t="shared" si="278"/>
        <v>No Discount</v>
      </c>
    </row>
    <row r="5938" spans="1:24" x14ac:dyDescent="0.2">
      <c r="A5938">
        <v>5937</v>
      </c>
      <c r="B5938" t="s">
        <v>8589</v>
      </c>
      <c r="C5938" s="2">
        <v>42555</v>
      </c>
      <c r="D5938" s="2">
        <v>42555</v>
      </c>
      <c r="E5938" t="s">
        <v>1292</v>
      </c>
      <c r="F5938" t="s">
        <v>439</v>
      </c>
      <c r="G5938" t="str">
        <f t="shared" si="276"/>
        <v>CA-2016-103107-RB-19465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4788</v>
      </c>
      <c r="P5938" t="s">
        <v>70</v>
      </c>
      <c r="Q5938" t="s">
        <v>71</v>
      </c>
      <c r="R5938" t="s">
        <v>4789</v>
      </c>
      <c r="S5938">
        <v>177.48000000000002</v>
      </c>
      <c r="T5938">
        <v>3</v>
      </c>
      <c r="U5938">
        <v>0.2</v>
      </c>
      <c r="V5938">
        <v>19.966499999999982</v>
      </c>
      <c r="W5938" s="3">
        <f t="shared" si="277"/>
        <v>0.11249999999999989</v>
      </c>
      <c r="X5938" t="str">
        <f t="shared" si="278"/>
        <v>Medium</v>
      </c>
    </row>
    <row r="5939" spans="1:24" x14ac:dyDescent="0.2">
      <c r="A5939">
        <v>5938</v>
      </c>
      <c r="B5939" t="s">
        <v>8589</v>
      </c>
      <c r="C5939" s="2">
        <v>42555</v>
      </c>
      <c r="D5939" s="2">
        <v>42555</v>
      </c>
      <c r="E5939" t="s">
        <v>1292</v>
      </c>
      <c r="F5939" t="s">
        <v>439</v>
      </c>
      <c r="G5939" t="str">
        <f t="shared" si="276"/>
        <v>CA-2016-103107-RB-19465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3900</v>
      </c>
      <c r="P5939" t="s">
        <v>70</v>
      </c>
      <c r="Q5939" t="s">
        <v>71</v>
      </c>
      <c r="R5939" t="s">
        <v>3901</v>
      </c>
      <c r="S5939">
        <v>71.975999999999999</v>
      </c>
      <c r="T5939">
        <v>3</v>
      </c>
      <c r="U5939">
        <v>0.2</v>
      </c>
      <c r="V5939">
        <v>8.9969999999999892</v>
      </c>
      <c r="W5939" s="3">
        <f t="shared" si="277"/>
        <v>0.12499999999999985</v>
      </c>
      <c r="X5939" t="str">
        <f t="shared" si="278"/>
        <v>Medium</v>
      </c>
    </row>
    <row r="5940" spans="1:24" x14ac:dyDescent="0.2">
      <c r="A5940">
        <v>5939</v>
      </c>
      <c r="B5940" t="s">
        <v>8590</v>
      </c>
      <c r="C5940" s="2">
        <v>42874</v>
      </c>
      <c r="D5940" s="2">
        <v>42880</v>
      </c>
      <c r="E5940" t="s">
        <v>49</v>
      </c>
      <c r="F5940" t="s">
        <v>5755</v>
      </c>
      <c r="G5940" t="str">
        <f t="shared" si="276"/>
        <v>CA-2017-122077-JF-15295</v>
      </c>
      <c r="H5940" t="s">
        <v>5756</v>
      </c>
      <c r="I5940" t="s">
        <v>25</v>
      </c>
      <c r="J5940" t="s">
        <v>26</v>
      </c>
      <c r="K5940" t="s">
        <v>4353</v>
      </c>
      <c r="L5940" t="s">
        <v>103</v>
      </c>
      <c r="M5940">
        <v>75023</v>
      </c>
      <c r="N5940" t="s">
        <v>104</v>
      </c>
      <c r="O5940" t="s">
        <v>4855</v>
      </c>
      <c r="P5940" t="s">
        <v>70</v>
      </c>
      <c r="Q5940" t="s">
        <v>71</v>
      </c>
      <c r="R5940" t="s">
        <v>4856</v>
      </c>
      <c r="S5940">
        <v>95.992000000000004</v>
      </c>
      <c r="T5940">
        <v>1</v>
      </c>
      <c r="U5940">
        <v>0.2</v>
      </c>
      <c r="V5940">
        <v>9.5991999999999997</v>
      </c>
      <c r="W5940" s="3">
        <f t="shared" si="277"/>
        <v>9.9999999999999992E-2</v>
      </c>
      <c r="X5940" t="str">
        <f t="shared" si="278"/>
        <v>Medium</v>
      </c>
    </row>
    <row r="5941" spans="1:24" x14ac:dyDescent="0.2">
      <c r="A5941">
        <v>5940</v>
      </c>
      <c r="B5941" t="s">
        <v>8590</v>
      </c>
      <c r="C5941" s="2">
        <v>42874</v>
      </c>
      <c r="D5941" s="2">
        <v>42880</v>
      </c>
      <c r="E5941" t="s">
        <v>49</v>
      </c>
      <c r="F5941" t="s">
        <v>5755</v>
      </c>
      <c r="G5941" t="str">
        <f t="shared" si="276"/>
        <v>CA-2017-122077-JF-15295</v>
      </c>
      <c r="H5941" t="s">
        <v>5756</v>
      </c>
      <c r="I5941" t="s">
        <v>25</v>
      </c>
      <c r="J5941" t="s">
        <v>26</v>
      </c>
      <c r="K5941" t="s">
        <v>4353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13.216000000000001</v>
      </c>
      <c r="T5941">
        <v>4</v>
      </c>
      <c r="U5941">
        <v>0.2</v>
      </c>
      <c r="V5941">
        <v>4.2951999999999995</v>
      </c>
      <c r="W5941" s="3">
        <f t="shared" si="277"/>
        <v>0.32499999999999996</v>
      </c>
      <c r="X5941" t="str">
        <f t="shared" si="278"/>
        <v>Medium</v>
      </c>
    </row>
    <row r="5942" spans="1:24" x14ac:dyDescent="0.2">
      <c r="A5942">
        <v>5941</v>
      </c>
      <c r="B5942" t="s">
        <v>8591</v>
      </c>
      <c r="C5942" s="2">
        <v>43020</v>
      </c>
      <c r="D5942" s="2">
        <v>43022</v>
      </c>
      <c r="E5942" t="s">
        <v>22</v>
      </c>
      <c r="F5942" t="s">
        <v>2945</v>
      </c>
      <c r="G5942" t="str">
        <f t="shared" si="276"/>
        <v>CA-2017-112431-RW-19690</v>
      </c>
      <c r="H5942" t="s">
        <v>2946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1857</v>
      </c>
      <c r="P5942" t="s">
        <v>70</v>
      </c>
      <c r="Q5942" t="s">
        <v>160</v>
      </c>
      <c r="R5942" t="s">
        <v>1858</v>
      </c>
      <c r="S5942">
        <v>435.84000000000003</v>
      </c>
      <c r="T5942">
        <v>12</v>
      </c>
      <c r="U5942">
        <v>0</v>
      </c>
      <c r="V5942">
        <v>130.75199999999995</v>
      </c>
      <c r="W5942" s="3">
        <f t="shared" si="277"/>
        <v>0.29999999999999988</v>
      </c>
      <c r="X5942" t="str">
        <f t="shared" si="278"/>
        <v>No Discount</v>
      </c>
    </row>
    <row r="5943" spans="1:24" x14ac:dyDescent="0.2">
      <c r="A5943">
        <v>5942</v>
      </c>
      <c r="B5943" t="s">
        <v>8591</v>
      </c>
      <c r="C5943" s="2">
        <v>43020</v>
      </c>
      <c r="D5943" s="2">
        <v>43022</v>
      </c>
      <c r="E5943" t="s">
        <v>22</v>
      </c>
      <c r="F5943" t="s">
        <v>2945</v>
      </c>
      <c r="G5943" t="str">
        <f t="shared" si="276"/>
        <v>CA-2017-112431-RW-19690</v>
      </c>
      <c r="H5943" t="s">
        <v>2946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1.5876000000000001</v>
      </c>
      <c r="W5943" s="3">
        <f t="shared" si="277"/>
        <v>0.27</v>
      </c>
      <c r="X5943" t="str">
        <f t="shared" si="278"/>
        <v>No Discount</v>
      </c>
    </row>
    <row r="5944" spans="1:24" x14ac:dyDescent="0.2">
      <c r="A5944">
        <v>5943</v>
      </c>
      <c r="B5944" t="s">
        <v>8592</v>
      </c>
      <c r="C5944" s="2">
        <v>42588</v>
      </c>
      <c r="D5944" s="2">
        <v>42595</v>
      </c>
      <c r="E5944" t="s">
        <v>49</v>
      </c>
      <c r="F5944" t="s">
        <v>3015</v>
      </c>
      <c r="G5944" t="str">
        <f t="shared" si="276"/>
        <v>CA-2016-151092-VG-21790</v>
      </c>
      <c r="H5944" t="s">
        <v>3016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18.477200000000011</v>
      </c>
      <c r="W5944" s="3">
        <f t="shared" si="277"/>
        <v>8.750000000000005E-2</v>
      </c>
      <c r="X5944" t="str">
        <f t="shared" si="278"/>
        <v>Medium</v>
      </c>
    </row>
    <row r="5945" spans="1:24" x14ac:dyDescent="0.2">
      <c r="A5945">
        <v>5944</v>
      </c>
      <c r="B5945" t="s">
        <v>8593</v>
      </c>
      <c r="C5945" s="2">
        <v>41876</v>
      </c>
      <c r="D5945" s="2">
        <v>41880</v>
      </c>
      <c r="E5945" t="s">
        <v>49</v>
      </c>
      <c r="F5945" t="s">
        <v>263</v>
      </c>
      <c r="G5945" t="str">
        <f t="shared" si="276"/>
        <v>CA-2014-104178-JM-15265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2.6376000000000004</v>
      </c>
      <c r="W5945" s="3">
        <f t="shared" si="277"/>
        <v>0.42000000000000004</v>
      </c>
      <c r="X5945" t="str">
        <f t="shared" si="278"/>
        <v>No Discount</v>
      </c>
    </row>
    <row r="5946" spans="1:24" x14ac:dyDescent="0.2">
      <c r="A5946">
        <v>5945</v>
      </c>
      <c r="B5946" t="s">
        <v>8593</v>
      </c>
      <c r="C5946" s="2">
        <v>41876</v>
      </c>
      <c r="D5946" s="2">
        <v>41880</v>
      </c>
      <c r="E5946" t="s">
        <v>49</v>
      </c>
      <c r="F5946" t="s">
        <v>263</v>
      </c>
      <c r="G5946" t="str">
        <f t="shared" si="276"/>
        <v>CA-2014-104178-JM-15265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30.431999999999995</v>
      </c>
      <c r="W5946" s="3">
        <f t="shared" si="277"/>
        <v>0.31999999999999995</v>
      </c>
      <c r="X5946" t="str">
        <f t="shared" si="278"/>
        <v>No Discount</v>
      </c>
    </row>
    <row r="5947" spans="1:24" x14ac:dyDescent="0.2">
      <c r="A5947">
        <v>5946</v>
      </c>
      <c r="B5947" t="s">
        <v>8593</v>
      </c>
      <c r="C5947" s="2">
        <v>41876</v>
      </c>
      <c r="D5947" s="2">
        <v>41880</v>
      </c>
      <c r="E5947" t="s">
        <v>49</v>
      </c>
      <c r="F5947" t="s">
        <v>263</v>
      </c>
      <c r="G5947" t="str">
        <f t="shared" si="276"/>
        <v>CA-2014-104178-JM-15265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12.441600000000001</v>
      </c>
      <c r="W5947" s="3">
        <f t="shared" si="277"/>
        <v>0.48000000000000004</v>
      </c>
      <c r="X5947" t="str">
        <f t="shared" si="278"/>
        <v>No Discount</v>
      </c>
    </row>
    <row r="5948" spans="1:24" x14ac:dyDescent="0.2">
      <c r="A5948">
        <v>5947</v>
      </c>
      <c r="B5948" t="s">
        <v>8593</v>
      </c>
      <c r="C5948" s="2">
        <v>41876</v>
      </c>
      <c r="D5948" s="2">
        <v>41880</v>
      </c>
      <c r="E5948" t="s">
        <v>49</v>
      </c>
      <c r="F5948" t="s">
        <v>263</v>
      </c>
      <c r="G5948" t="str">
        <f t="shared" si="276"/>
        <v>CA-2014-104178-JM-15265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2992</v>
      </c>
      <c r="P5948" t="s">
        <v>45</v>
      </c>
      <c r="Q5948" t="s">
        <v>58</v>
      </c>
      <c r="R5948" t="s">
        <v>2993</v>
      </c>
      <c r="S5948">
        <v>48.84</v>
      </c>
      <c r="T5948">
        <v>4</v>
      </c>
      <c r="U5948">
        <v>0</v>
      </c>
      <c r="V5948">
        <v>13.186800000000005</v>
      </c>
      <c r="W5948" s="3">
        <f t="shared" si="277"/>
        <v>0.27000000000000007</v>
      </c>
      <c r="X5948" t="str">
        <f t="shared" si="278"/>
        <v>No Discount</v>
      </c>
    </row>
    <row r="5949" spans="1:24" x14ac:dyDescent="0.2">
      <c r="A5949">
        <v>5948</v>
      </c>
      <c r="B5949" t="s">
        <v>8594</v>
      </c>
      <c r="C5949" s="2">
        <v>42261</v>
      </c>
      <c r="D5949" s="2">
        <v>42265</v>
      </c>
      <c r="E5949" t="s">
        <v>22</v>
      </c>
      <c r="F5949" t="s">
        <v>4534</v>
      </c>
      <c r="G5949" t="str">
        <f t="shared" si="276"/>
        <v>CA-2015-115924-BE-11455</v>
      </c>
      <c r="H5949" t="s">
        <v>4535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12.690999999999999</v>
      </c>
      <c r="W5949" s="3">
        <f t="shared" si="277"/>
        <v>0.49</v>
      </c>
      <c r="X5949" t="str">
        <f t="shared" si="278"/>
        <v>No Discount</v>
      </c>
    </row>
    <row r="5950" spans="1:24" x14ac:dyDescent="0.2">
      <c r="A5950">
        <v>5949</v>
      </c>
      <c r="B5950" t="s">
        <v>8595</v>
      </c>
      <c r="C5950" s="2">
        <v>42799</v>
      </c>
      <c r="D5950" s="2">
        <v>42799</v>
      </c>
      <c r="E5950" t="s">
        <v>1292</v>
      </c>
      <c r="F5950" t="s">
        <v>997</v>
      </c>
      <c r="G5950" t="str">
        <f t="shared" si="276"/>
        <v>CA-2017-161046-CB-12535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2990</v>
      </c>
      <c r="P5950" t="s">
        <v>45</v>
      </c>
      <c r="Q5950" t="s">
        <v>172</v>
      </c>
      <c r="R5950" t="s">
        <v>2991</v>
      </c>
      <c r="S5950">
        <v>42.68</v>
      </c>
      <c r="T5950">
        <v>4</v>
      </c>
      <c r="U5950">
        <v>0</v>
      </c>
      <c r="V5950">
        <v>19.6328</v>
      </c>
      <c r="W5950" s="3">
        <f t="shared" si="277"/>
        <v>0.46</v>
      </c>
      <c r="X5950" t="str">
        <f t="shared" si="278"/>
        <v>No Discount</v>
      </c>
    </row>
    <row r="5951" spans="1:24" x14ac:dyDescent="0.2">
      <c r="A5951">
        <v>5950</v>
      </c>
      <c r="B5951" t="s">
        <v>8595</v>
      </c>
      <c r="C5951" s="2">
        <v>42799</v>
      </c>
      <c r="D5951" s="2">
        <v>42799</v>
      </c>
      <c r="E5951" t="s">
        <v>1292</v>
      </c>
      <c r="F5951" t="s">
        <v>997</v>
      </c>
      <c r="G5951" t="str">
        <f t="shared" si="276"/>
        <v>CA-2017-161046-CB-12535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299.96999999999997</v>
      </c>
      <c r="T5951">
        <v>3</v>
      </c>
      <c r="U5951">
        <v>0</v>
      </c>
      <c r="V5951">
        <v>125.98740000000001</v>
      </c>
      <c r="W5951" s="3">
        <f t="shared" si="277"/>
        <v>0.4200000000000001</v>
      </c>
      <c r="X5951" t="str">
        <f t="shared" si="278"/>
        <v>No Discount</v>
      </c>
    </row>
    <row r="5952" spans="1:24" x14ac:dyDescent="0.2">
      <c r="A5952">
        <v>5951</v>
      </c>
      <c r="B5952" t="s">
        <v>8595</v>
      </c>
      <c r="C5952" s="2">
        <v>42799</v>
      </c>
      <c r="D5952" s="2">
        <v>42799</v>
      </c>
      <c r="E5952" t="s">
        <v>1292</v>
      </c>
      <c r="F5952" t="s">
        <v>997</v>
      </c>
      <c r="G5952" t="str">
        <f t="shared" si="276"/>
        <v>CA-2017-161046-CB-12535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  <c r="W5952" s="3">
        <f t="shared" si="277"/>
        <v>0.3</v>
      </c>
      <c r="X5952" t="str">
        <f t="shared" si="278"/>
        <v>No Discount</v>
      </c>
    </row>
    <row r="5953" spans="1:24" x14ac:dyDescent="0.2">
      <c r="A5953">
        <v>5952</v>
      </c>
      <c r="B5953" t="s">
        <v>8595</v>
      </c>
      <c r="C5953" s="2">
        <v>42799</v>
      </c>
      <c r="D5953" s="2">
        <v>42799</v>
      </c>
      <c r="E5953" t="s">
        <v>1292</v>
      </c>
      <c r="F5953" t="s">
        <v>997</v>
      </c>
      <c r="G5953" t="str">
        <f t="shared" si="276"/>
        <v>CA-2017-161046-CB-12535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3574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112.49279999999999</v>
      </c>
      <c r="W5953" s="3">
        <f t="shared" si="277"/>
        <v>0.47999999999999993</v>
      </c>
      <c r="X5953" t="str">
        <f t="shared" si="278"/>
        <v>No Discount</v>
      </c>
    </row>
    <row r="5954" spans="1:24" x14ac:dyDescent="0.2">
      <c r="A5954">
        <v>5953</v>
      </c>
      <c r="B5954" t="s">
        <v>8597</v>
      </c>
      <c r="C5954" s="2">
        <v>42840</v>
      </c>
      <c r="D5954" s="2">
        <v>42846</v>
      </c>
      <c r="E5954" t="s">
        <v>49</v>
      </c>
      <c r="F5954" t="s">
        <v>1501</v>
      </c>
      <c r="G5954" t="str">
        <f t="shared" si="276"/>
        <v>US-2017-141698-SD-20485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20.736000000000004</v>
      </c>
      <c r="T5954">
        <v>4</v>
      </c>
      <c r="U5954">
        <v>0.2</v>
      </c>
      <c r="V5954">
        <v>7.2576000000000001</v>
      </c>
      <c r="W5954" s="3">
        <f t="shared" si="277"/>
        <v>0.34999999999999992</v>
      </c>
      <c r="X5954" t="str">
        <f t="shared" si="278"/>
        <v>Medium</v>
      </c>
    </row>
    <row r="5955" spans="1:24" x14ac:dyDescent="0.2">
      <c r="A5955">
        <v>5954</v>
      </c>
      <c r="B5955" t="s">
        <v>8600</v>
      </c>
      <c r="C5955" s="2">
        <v>41728</v>
      </c>
      <c r="D5955" s="2">
        <v>41729</v>
      </c>
      <c r="E5955" t="s">
        <v>187</v>
      </c>
      <c r="F5955" t="s">
        <v>7294</v>
      </c>
      <c r="G5955" t="str">
        <f t="shared" ref="G5955:G6018" si="279" xml:space="preserve"> B5955 &amp; "-" &amp; F5955</f>
        <v>US-2014-105151-SG-20890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2.9400000000000004</v>
      </c>
      <c r="W5955" s="3">
        <f t="shared" ref="W5955:W6018" si="280">V5955/S5955</f>
        <v>0.28000000000000003</v>
      </c>
      <c r="X5955" t="str">
        <f t="shared" ref="X5955:X6018" si="281">IF(U5955=0, "No Discount", IF(U5955&lt;=0.1, "Low", IF(U5955&lt;=0.3, "Medium", "High")))</f>
        <v>No Discount</v>
      </c>
    </row>
    <row r="5956" spans="1:24" x14ac:dyDescent="0.2">
      <c r="A5956">
        <v>5955</v>
      </c>
      <c r="B5956" t="s">
        <v>8601</v>
      </c>
      <c r="C5956" s="2">
        <v>41954</v>
      </c>
      <c r="D5956" s="2">
        <v>41958</v>
      </c>
      <c r="E5956" t="s">
        <v>22</v>
      </c>
      <c r="F5956" t="s">
        <v>7632</v>
      </c>
      <c r="G5956" t="str">
        <f t="shared" si="279"/>
        <v>CA-2014-155796-TS-21430</v>
      </c>
      <c r="H5956" t="s">
        <v>7633</v>
      </c>
      <c r="I5956" t="s">
        <v>40</v>
      </c>
      <c r="J5956" t="s">
        <v>26</v>
      </c>
      <c r="K5956" t="s">
        <v>4778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23.968000000000004</v>
      </c>
      <c r="T5956">
        <v>2</v>
      </c>
      <c r="U5956">
        <v>0.2</v>
      </c>
      <c r="V5956">
        <v>7.7896000000000001</v>
      </c>
      <c r="W5956" s="3">
        <f t="shared" si="280"/>
        <v>0.32499999999999996</v>
      </c>
      <c r="X5956" t="str">
        <f t="shared" si="281"/>
        <v>Medium</v>
      </c>
    </row>
    <row r="5957" spans="1:24" x14ac:dyDescent="0.2">
      <c r="A5957">
        <v>5956</v>
      </c>
      <c r="B5957" t="s">
        <v>8601</v>
      </c>
      <c r="C5957" s="2">
        <v>41954</v>
      </c>
      <c r="D5957" s="2">
        <v>41958</v>
      </c>
      <c r="E5957" t="s">
        <v>22</v>
      </c>
      <c r="F5957" t="s">
        <v>7632</v>
      </c>
      <c r="G5957" t="str">
        <f t="shared" si="279"/>
        <v>CA-2014-155796-TS-21430</v>
      </c>
      <c r="H5957" t="s">
        <v>7633</v>
      </c>
      <c r="I5957" t="s">
        <v>40</v>
      </c>
      <c r="J5957" t="s">
        <v>26</v>
      </c>
      <c r="K5957" t="s">
        <v>4778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  <c r="W5957" s="3">
        <f t="shared" si="280"/>
        <v>-0.47999999999999993</v>
      </c>
      <c r="X5957" t="str">
        <f t="shared" si="281"/>
        <v>High</v>
      </c>
    </row>
    <row r="5958" spans="1:24" x14ac:dyDescent="0.2">
      <c r="A5958">
        <v>5957</v>
      </c>
      <c r="B5958" t="s">
        <v>8602</v>
      </c>
      <c r="C5958" s="2">
        <v>42441</v>
      </c>
      <c r="D5958" s="2">
        <v>42444</v>
      </c>
      <c r="E5958" t="s">
        <v>22</v>
      </c>
      <c r="F5958" t="s">
        <v>1361</v>
      </c>
      <c r="G5958" t="str">
        <f t="shared" si="279"/>
        <v>CA-2016-127138-DK-13225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6.7655000000000598</v>
      </c>
      <c r="W5958" s="3">
        <f t="shared" si="280"/>
        <v>1.0000000000000089E-2</v>
      </c>
      <c r="X5958" t="str">
        <f t="shared" si="281"/>
        <v>No Discount</v>
      </c>
    </row>
    <row r="5959" spans="1:24" x14ac:dyDescent="0.2">
      <c r="A5959">
        <v>5958</v>
      </c>
      <c r="B5959" t="s">
        <v>8602</v>
      </c>
      <c r="C5959" s="2">
        <v>42441</v>
      </c>
      <c r="D5959" s="2">
        <v>42444</v>
      </c>
      <c r="E5959" t="s">
        <v>22</v>
      </c>
      <c r="F5959" t="s">
        <v>1361</v>
      </c>
      <c r="G5959" t="str">
        <f t="shared" si="279"/>
        <v>CA-2016-127138-DK-13225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5168</v>
      </c>
      <c r="P5959" t="s">
        <v>45</v>
      </c>
      <c r="Q5959" t="s">
        <v>77</v>
      </c>
      <c r="R5959" t="s">
        <v>5169</v>
      </c>
      <c r="S5959">
        <v>154.9</v>
      </c>
      <c r="T5959">
        <v>5</v>
      </c>
      <c r="U5959">
        <v>0</v>
      </c>
      <c r="V5959">
        <v>40.274000000000001</v>
      </c>
      <c r="W5959" s="3">
        <f t="shared" si="280"/>
        <v>0.26</v>
      </c>
      <c r="X5959" t="str">
        <f t="shared" si="281"/>
        <v>No Discount</v>
      </c>
    </row>
    <row r="5960" spans="1:24" x14ac:dyDescent="0.2">
      <c r="A5960">
        <v>5959</v>
      </c>
      <c r="B5960" t="s">
        <v>8602</v>
      </c>
      <c r="C5960" s="2">
        <v>42441</v>
      </c>
      <c r="D5960" s="2">
        <v>42444</v>
      </c>
      <c r="E5960" t="s">
        <v>22</v>
      </c>
      <c r="F5960" t="s">
        <v>1361</v>
      </c>
      <c r="G5960" t="str">
        <f t="shared" si="279"/>
        <v>CA-2016-127138-DK-13225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2580</v>
      </c>
      <c r="P5960" t="s">
        <v>45</v>
      </c>
      <c r="Q5960" t="s">
        <v>172</v>
      </c>
      <c r="R5960" t="s">
        <v>2581</v>
      </c>
      <c r="S5960">
        <v>30.56</v>
      </c>
      <c r="T5960">
        <v>4</v>
      </c>
      <c r="U5960">
        <v>0</v>
      </c>
      <c r="V5960">
        <v>14.974399999999999</v>
      </c>
      <c r="W5960" s="3">
        <f t="shared" si="280"/>
        <v>0.49</v>
      </c>
      <c r="X5960" t="str">
        <f t="shared" si="281"/>
        <v>No Discount</v>
      </c>
    </row>
    <row r="5961" spans="1:24" x14ac:dyDescent="0.2">
      <c r="A5961">
        <v>5960</v>
      </c>
      <c r="B5961" t="s">
        <v>8602</v>
      </c>
      <c r="C5961" s="2">
        <v>42441</v>
      </c>
      <c r="D5961" s="2">
        <v>42444</v>
      </c>
      <c r="E5961" t="s">
        <v>22</v>
      </c>
      <c r="F5961" t="s">
        <v>1361</v>
      </c>
      <c r="G5961" t="str">
        <f t="shared" si="279"/>
        <v>CA-2016-127138-DK-13225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2440</v>
      </c>
      <c r="P5961" t="s">
        <v>31</v>
      </c>
      <c r="Q5961" t="s">
        <v>35</v>
      </c>
      <c r="R5961" t="s">
        <v>2441</v>
      </c>
      <c r="S5961">
        <v>770.35200000000009</v>
      </c>
      <c r="T5961">
        <v>3</v>
      </c>
      <c r="U5961">
        <v>0.2</v>
      </c>
      <c r="V5961">
        <v>77.035199999999975</v>
      </c>
      <c r="W5961" s="3">
        <f t="shared" si="280"/>
        <v>9.999999999999995E-2</v>
      </c>
      <c r="X5961" t="str">
        <f t="shared" si="281"/>
        <v>Medium</v>
      </c>
    </row>
    <row r="5962" spans="1:24" x14ac:dyDescent="0.2">
      <c r="A5962">
        <v>5961</v>
      </c>
      <c r="B5962" t="s">
        <v>8603</v>
      </c>
      <c r="C5962" s="2">
        <v>42775</v>
      </c>
      <c r="D5962" s="2">
        <v>42780</v>
      </c>
      <c r="E5962" t="s">
        <v>22</v>
      </c>
      <c r="F5962" t="s">
        <v>4243</v>
      </c>
      <c r="G5962" t="str">
        <f t="shared" si="279"/>
        <v>CA-2017-150602-ML-17395</v>
      </c>
      <c r="H5962" t="s">
        <v>4244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4937</v>
      </c>
      <c r="P5962" t="s">
        <v>31</v>
      </c>
      <c r="Q5962" t="s">
        <v>64</v>
      </c>
      <c r="R5962" t="s">
        <v>4938</v>
      </c>
      <c r="S5962">
        <v>21.12</v>
      </c>
      <c r="T5962">
        <v>4</v>
      </c>
      <c r="U5962">
        <v>0</v>
      </c>
      <c r="V5962">
        <v>6.5471999999999984</v>
      </c>
      <c r="W5962" s="3">
        <f t="shared" si="280"/>
        <v>0.30999999999999989</v>
      </c>
      <c r="X5962" t="str">
        <f t="shared" si="281"/>
        <v>No Discount</v>
      </c>
    </row>
    <row r="5963" spans="1:24" x14ac:dyDescent="0.2">
      <c r="A5963">
        <v>5962</v>
      </c>
      <c r="B5963" t="s">
        <v>8604</v>
      </c>
      <c r="C5963" s="2">
        <v>41954</v>
      </c>
      <c r="D5963" s="2">
        <v>41956</v>
      </c>
      <c r="E5963" t="s">
        <v>22</v>
      </c>
      <c r="F5963" t="s">
        <v>181</v>
      </c>
      <c r="G5963" t="str">
        <f t="shared" si="279"/>
        <v>CA-2014-140732-MA-17560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2007</v>
      </c>
      <c r="P5963" t="s">
        <v>70</v>
      </c>
      <c r="Q5963" t="s">
        <v>71</v>
      </c>
      <c r="R5963" t="s">
        <v>2008</v>
      </c>
      <c r="S5963">
        <v>575.928</v>
      </c>
      <c r="T5963">
        <v>9</v>
      </c>
      <c r="U5963">
        <v>0.2</v>
      </c>
      <c r="V5963">
        <v>57.592799999999983</v>
      </c>
      <c r="W5963" s="3">
        <f t="shared" si="280"/>
        <v>9.9999999999999964E-2</v>
      </c>
      <c r="X5963" t="str">
        <f t="shared" si="281"/>
        <v>Medium</v>
      </c>
    </row>
    <row r="5964" spans="1:24" x14ac:dyDescent="0.2">
      <c r="A5964">
        <v>5963</v>
      </c>
      <c r="B5964" t="s">
        <v>8604</v>
      </c>
      <c r="C5964" s="2">
        <v>41954</v>
      </c>
      <c r="D5964" s="2">
        <v>41956</v>
      </c>
      <c r="E5964" t="s">
        <v>22</v>
      </c>
      <c r="F5964" t="s">
        <v>181</v>
      </c>
      <c r="G5964" t="str">
        <f t="shared" si="279"/>
        <v>CA-2014-140732-MA-17560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4098</v>
      </c>
      <c r="P5964" t="s">
        <v>45</v>
      </c>
      <c r="Q5964" t="s">
        <v>77</v>
      </c>
      <c r="R5964" t="s">
        <v>4099</v>
      </c>
      <c r="S5964">
        <v>7.78</v>
      </c>
      <c r="T5964">
        <v>2</v>
      </c>
      <c r="U5964">
        <v>0</v>
      </c>
      <c r="V5964">
        <v>2.0228000000000002</v>
      </c>
      <c r="W5964" s="3">
        <f t="shared" si="280"/>
        <v>0.26</v>
      </c>
      <c r="X5964" t="str">
        <f t="shared" si="281"/>
        <v>No Discount</v>
      </c>
    </row>
    <row r="5965" spans="1:24" x14ac:dyDescent="0.2">
      <c r="A5965">
        <v>5964</v>
      </c>
      <c r="B5965" t="s">
        <v>8604</v>
      </c>
      <c r="C5965" s="2">
        <v>41954</v>
      </c>
      <c r="D5965" s="2">
        <v>41956</v>
      </c>
      <c r="E5965" t="s">
        <v>22</v>
      </c>
      <c r="F5965" t="s">
        <v>181</v>
      </c>
      <c r="G5965" t="str">
        <f t="shared" si="279"/>
        <v>CA-2014-140732-MA-17560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2978</v>
      </c>
      <c r="P5965" t="s">
        <v>45</v>
      </c>
      <c r="Q5965" t="s">
        <v>89</v>
      </c>
      <c r="R5965" t="s">
        <v>2979</v>
      </c>
      <c r="S5965">
        <v>123.92</v>
      </c>
      <c r="T5965">
        <v>4</v>
      </c>
      <c r="U5965">
        <v>0</v>
      </c>
      <c r="V5965">
        <v>55.763999999999996</v>
      </c>
      <c r="W5965" s="3">
        <f t="shared" si="280"/>
        <v>0.44999999999999996</v>
      </c>
      <c r="X5965" t="str">
        <f t="shared" si="281"/>
        <v>No Discount</v>
      </c>
    </row>
    <row r="5966" spans="1:24" x14ac:dyDescent="0.2">
      <c r="A5966">
        <v>5965</v>
      </c>
      <c r="B5966" t="s">
        <v>8605</v>
      </c>
      <c r="C5966" s="2">
        <v>42967</v>
      </c>
      <c r="D5966" s="2">
        <v>42972</v>
      </c>
      <c r="E5966" t="s">
        <v>49</v>
      </c>
      <c r="F5966" t="s">
        <v>7941</v>
      </c>
      <c r="G5966" t="str">
        <f t="shared" si="279"/>
        <v>CA-2017-119011-LR-17035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5.1659999999999986</v>
      </c>
      <c r="W5966" s="3">
        <f t="shared" si="280"/>
        <v>0.29999999999999993</v>
      </c>
      <c r="X5966" t="str">
        <f t="shared" si="281"/>
        <v>No Discount</v>
      </c>
    </row>
    <row r="5967" spans="1:24" x14ac:dyDescent="0.2">
      <c r="A5967">
        <v>5966</v>
      </c>
      <c r="B5967" t="s">
        <v>8605</v>
      </c>
      <c r="C5967" s="2">
        <v>42967</v>
      </c>
      <c r="D5967" s="2">
        <v>42972</v>
      </c>
      <c r="E5967" t="s">
        <v>49</v>
      </c>
      <c r="F5967" t="s">
        <v>7941</v>
      </c>
      <c r="G5967" t="str">
        <f t="shared" si="279"/>
        <v>CA-2017-119011-LR-17035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63.436800000000005</v>
      </c>
      <c r="W5967" s="3">
        <f t="shared" si="280"/>
        <v>0.28000000000000003</v>
      </c>
      <c r="X5967" t="str">
        <f t="shared" si="281"/>
        <v>No Discount</v>
      </c>
    </row>
    <row r="5968" spans="1:24" x14ac:dyDescent="0.2">
      <c r="A5968">
        <v>5967</v>
      </c>
      <c r="B5968" t="s">
        <v>8605</v>
      </c>
      <c r="C5968" s="2">
        <v>42967</v>
      </c>
      <c r="D5968" s="2">
        <v>42972</v>
      </c>
      <c r="E5968" t="s">
        <v>49</v>
      </c>
      <c r="F5968" t="s">
        <v>7941</v>
      </c>
      <c r="G5968" t="str">
        <f t="shared" si="279"/>
        <v>CA-2017-119011-LR-17035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10.787999999999997</v>
      </c>
      <c r="W5968" s="3">
        <f t="shared" si="280"/>
        <v>9.9999999999999978E-2</v>
      </c>
      <c r="X5968" t="str">
        <f t="shared" si="281"/>
        <v>Medium</v>
      </c>
    </row>
    <row r="5969" spans="1:24" x14ac:dyDescent="0.2">
      <c r="A5969">
        <v>5968</v>
      </c>
      <c r="B5969" t="s">
        <v>8606</v>
      </c>
      <c r="C5969" s="2">
        <v>42384</v>
      </c>
      <c r="D5969" s="2">
        <v>42386</v>
      </c>
      <c r="E5969" t="s">
        <v>187</v>
      </c>
      <c r="F5969" t="s">
        <v>2794</v>
      </c>
      <c r="G5969" t="str">
        <f t="shared" si="279"/>
        <v>CA-2016-166912-BE-11335</v>
      </c>
      <c r="H5969" t="s">
        <v>2795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  <c r="W5969" s="3">
        <f t="shared" si="280"/>
        <v>0.49</v>
      </c>
      <c r="X5969" t="str">
        <f t="shared" si="281"/>
        <v>No Discount</v>
      </c>
    </row>
    <row r="5970" spans="1:24" x14ac:dyDescent="0.2">
      <c r="A5970">
        <v>5969</v>
      </c>
      <c r="B5970" t="s">
        <v>8607</v>
      </c>
      <c r="C5970" s="2">
        <v>41840</v>
      </c>
      <c r="D5970" s="2">
        <v>41842</v>
      </c>
      <c r="E5970" t="s">
        <v>187</v>
      </c>
      <c r="F5970" t="s">
        <v>1960</v>
      </c>
      <c r="G5970" t="str">
        <f t="shared" si="279"/>
        <v>CA-2014-141726-CC-12145</v>
      </c>
      <c r="H5970" t="s">
        <v>1961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3826</v>
      </c>
      <c r="P5970" t="s">
        <v>45</v>
      </c>
      <c r="Q5970" t="s">
        <v>89</v>
      </c>
      <c r="R5970" t="s">
        <v>3827</v>
      </c>
      <c r="S5970">
        <v>104.85</v>
      </c>
      <c r="T5970">
        <v>1</v>
      </c>
      <c r="U5970">
        <v>0</v>
      </c>
      <c r="V5970">
        <v>50.327999999999996</v>
      </c>
      <c r="W5970" s="3">
        <f t="shared" si="280"/>
        <v>0.48</v>
      </c>
      <c r="X5970" t="str">
        <f t="shared" si="281"/>
        <v>No Discount</v>
      </c>
    </row>
    <row r="5971" spans="1:24" x14ac:dyDescent="0.2">
      <c r="A5971">
        <v>5970</v>
      </c>
      <c r="B5971" t="s">
        <v>8607</v>
      </c>
      <c r="C5971" s="2">
        <v>41840</v>
      </c>
      <c r="D5971" s="2">
        <v>41842</v>
      </c>
      <c r="E5971" t="s">
        <v>187</v>
      </c>
      <c r="F5971" t="s">
        <v>1960</v>
      </c>
      <c r="G5971" t="str">
        <f t="shared" si="279"/>
        <v>CA-2014-141726-CC-12145</v>
      </c>
      <c r="H5971" t="s">
        <v>1961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  <c r="W5971" s="3">
        <f t="shared" si="280"/>
        <v>0.36249999999999993</v>
      </c>
      <c r="X5971" t="str">
        <f t="shared" si="281"/>
        <v>Medium</v>
      </c>
    </row>
    <row r="5972" spans="1:24" x14ac:dyDescent="0.2">
      <c r="A5972">
        <v>5971</v>
      </c>
      <c r="B5972" t="s">
        <v>8607</v>
      </c>
      <c r="C5972" s="2">
        <v>41840</v>
      </c>
      <c r="D5972" s="2">
        <v>41842</v>
      </c>
      <c r="E5972" t="s">
        <v>187</v>
      </c>
      <c r="F5972" t="s">
        <v>1960</v>
      </c>
      <c r="G5972" t="str">
        <f t="shared" si="279"/>
        <v>CA-2014-141726-CC-12145</v>
      </c>
      <c r="H5972" t="s">
        <v>1961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9.7608000000000015</v>
      </c>
      <c r="W5972" s="3">
        <f t="shared" si="280"/>
        <v>0.49000000000000005</v>
      </c>
      <c r="X5972" t="str">
        <f t="shared" si="281"/>
        <v>No Discount</v>
      </c>
    </row>
    <row r="5973" spans="1:24" x14ac:dyDescent="0.2">
      <c r="A5973">
        <v>5972</v>
      </c>
      <c r="B5973" t="s">
        <v>8607</v>
      </c>
      <c r="C5973" s="2">
        <v>41840</v>
      </c>
      <c r="D5973" s="2">
        <v>41842</v>
      </c>
      <c r="E5973" t="s">
        <v>187</v>
      </c>
      <c r="F5973" t="s">
        <v>1960</v>
      </c>
      <c r="G5973" t="str">
        <f t="shared" si="279"/>
        <v>CA-2014-141726-CC-12145</v>
      </c>
      <c r="H5973" t="s">
        <v>1961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2392</v>
      </c>
      <c r="P5973" t="s">
        <v>31</v>
      </c>
      <c r="Q5973" t="s">
        <v>64</v>
      </c>
      <c r="R5973" t="s">
        <v>2393</v>
      </c>
      <c r="S5973">
        <v>43.019999999999996</v>
      </c>
      <c r="T5973">
        <v>3</v>
      </c>
      <c r="U5973">
        <v>0</v>
      </c>
      <c r="V5973">
        <v>15.4872</v>
      </c>
      <c r="W5973" s="3">
        <f t="shared" si="280"/>
        <v>0.36000000000000004</v>
      </c>
      <c r="X5973" t="str">
        <f t="shared" si="281"/>
        <v>No Discount</v>
      </c>
    </row>
    <row r="5974" spans="1:24" x14ac:dyDescent="0.2">
      <c r="A5974">
        <v>5973</v>
      </c>
      <c r="B5974" t="s">
        <v>8608</v>
      </c>
      <c r="C5974" s="2">
        <v>42772</v>
      </c>
      <c r="D5974" s="2">
        <v>42777</v>
      </c>
      <c r="E5974" t="s">
        <v>49</v>
      </c>
      <c r="F5974" t="s">
        <v>3557</v>
      </c>
      <c r="G5974" t="str">
        <f t="shared" si="279"/>
        <v>CA-2017-115105-BD-11770</v>
      </c>
      <c r="H5974" t="s">
        <v>3558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3097</v>
      </c>
      <c r="P5974" t="s">
        <v>31</v>
      </c>
      <c r="Q5974" t="s">
        <v>32</v>
      </c>
      <c r="R5974" t="s">
        <v>3098</v>
      </c>
      <c r="S5974">
        <v>240.78400000000002</v>
      </c>
      <c r="T5974">
        <v>1</v>
      </c>
      <c r="U5974">
        <v>0.2</v>
      </c>
      <c r="V5974">
        <v>30.097999999999978</v>
      </c>
      <c r="W5974" s="3">
        <f t="shared" si="280"/>
        <v>0.1249999999999999</v>
      </c>
      <c r="X5974" t="str">
        <f t="shared" si="281"/>
        <v>Medium</v>
      </c>
    </row>
    <row r="5975" spans="1:24" x14ac:dyDescent="0.2">
      <c r="A5975">
        <v>5974</v>
      </c>
      <c r="B5975" t="s">
        <v>8609</v>
      </c>
      <c r="C5975" s="2">
        <v>42363</v>
      </c>
      <c r="D5975" s="2">
        <v>42367</v>
      </c>
      <c r="E5975" t="s">
        <v>49</v>
      </c>
      <c r="F5975" t="s">
        <v>722</v>
      </c>
      <c r="G5975" t="str">
        <f t="shared" si="279"/>
        <v>CA-2015-143980-JK-15640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124.48799999999994</v>
      </c>
      <c r="W5975" s="3">
        <f t="shared" si="280"/>
        <v>0.29999999999999988</v>
      </c>
      <c r="X5975" t="str">
        <f t="shared" si="281"/>
        <v>No Discount</v>
      </c>
    </row>
    <row r="5976" spans="1:24" x14ac:dyDescent="0.2">
      <c r="A5976">
        <v>5975</v>
      </c>
      <c r="B5976" t="s">
        <v>8610</v>
      </c>
      <c r="C5976" s="2">
        <v>42651</v>
      </c>
      <c r="D5976" s="2">
        <v>42656</v>
      </c>
      <c r="E5976" t="s">
        <v>49</v>
      </c>
      <c r="F5976" t="s">
        <v>1213</v>
      </c>
      <c r="G5976" t="str">
        <f t="shared" si="279"/>
        <v>CA-2016-135636-DB-13615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3451</v>
      </c>
      <c r="P5976" t="s">
        <v>45</v>
      </c>
      <c r="Q5976" t="s">
        <v>58</v>
      </c>
      <c r="R5976" t="s">
        <v>3452</v>
      </c>
      <c r="S5976">
        <v>387.72</v>
      </c>
      <c r="T5976">
        <v>5</v>
      </c>
      <c r="U5976">
        <v>0.2</v>
      </c>
      <c r="V5976">
        <v>-67.851000000000028</v>
      </c>
      <c r="W5976" s="3">
        <f t="shared" si="280"/>
        <v>-0.17500000000000007</v>
      </c>
      <c r="X5976" t="str">
        <f t="shared" si="281"/>
        <v>Medium</v>
      </c>
    </row>
    <row r="5977" spans="1:24" x14ac:dyDescent="0.2">
      <c r="A5977">
        <v>5976</v>
      </c>
      <c r="B5977" t="s">
        <v>8611</v>
      </c>
      <c r="C5977" s="2">
        <v>42929</v>
      </c>
      <c r="D5977" s="2">
        <v>42933</v>
      </c>
      <c r="E5977" t="s">
        <v>49</v>
      </c>
      <c r="F5977" t="s">
        <v>5806</v>
      </c>
      <c r="G5977" t="str">
        <f t="shared" si="279"/>
        <v>CA-2017-102155-RR-19525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4537</v>
      </c>
      <c r="M5977">
        <v>66212</v>
      </c>
      <c r="N5977" t="s">
        <v>104</v>
      </c>
      <c r="O5977" t="s">
        <v>2875</v>
      </c>
      <c r="P5977" t="s">
        <v>45</v>
      </c>
      <c r="Q5977" t="s">
        <v>58</v>
      </c>
      <c r="R5977" t="s">
        <v>2876</v>
      </c>
      <c r="S5977">
        <v>360.38</v>
      </c>
      <c r="T5977">
        <v>2</v>
      </c>
      <c r="U5977">
        <v>0</v>
      </c>
      <c r="V5977">
        <v>93.698800000000006</v>
      </c>
      <c r="W5977" s="3">
        <f t="shared" si="280"/>
        <v>0.26</v>
      </c>
      <c r="X5977" t="str">
        <f t="shared" si="281"/>
        <v>No Discount</v>
      </c>
    </row>
    <row r="5978" spans="1:24" x14ac:dyDescent="0.2">
      <c r="A5978">
        <v>5977</v>
      </c>
      <c r="B5978" t="s">
        <v>8611</v>
      </c>
      <c r="C5978" s="2">
        <v>42929</v>
      </c>
      <c r="D5978" s="2">
        <v>42933</v>
      </c>
      <c r="E5978" t="s">
        <v>49</v>
      </c>
      <c r="F5978" t="s">
        <v>5806</v>
      </c>
      <c r="G5978" t="str">
        <f t="shared" si="279"/>
        <v>CA-2017-102155-RR-19525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4537</v>
      </c>
      <c r="M5978">
        <v>66212</v>
      </c>
      <c r="N5978" t="s">
        <v>104</v>
      </c>
      <c r="O5978" t="s">
        <v>3872</v>
      </c>
      <c r="P5978" t="s">
        <v>45</v>
      </c>
      <c r="Q5978" t="s">
        <v>89</v>
      </c>
      <c r="R5978" t="s">
        <v>3873</v>
      </c>
      <c r="S5978">
        <v>13.56</v>
      </c>
      <c r="T5978">
        <v>2</v>
      </c>
      <c r="U5978">
        <v>0</v>
      </c>
      <c r="V5978">
        <v>6.2375999999999996</v>
      </c>
      <c r="W5978" s="3">
        <f t="shared" si="280"/>
        <v>0.45999999999999996</v>
      </c>
      <c r="X5978" t="str">
        <f t="shared" si="281"/>
        <v>No Discount</v>
      </c>
    </row>
    <row r="5979" spans="1:24" x14ac:dyDescent="0.2">
      <c r="A5979">
        <v>5978</v>
      </c>
      <c r="B5979" t="s">
        <v>8612</v>
      </c>
      <c r="C5979" s="2">
        <v>42849</v>
      </c>
      <c r="D5979" s="2">
        <v>42850</v>
      </c>
      <c r="E5979" t="s">
        <v>187</v>
      </c>
      <c r="F5979" t="s">
        <v>5324</v>
      </c>
      <c r="G5979" t="str">
        <f t="shared" si="279"/>
        <v>CA-2017-116953-SV-20935</v>
      </c>
      <c r="H5979" t="s">
        <v>5325</v>
      </c>
      <c r="I5979" t="s">
        <v>25</v>
      </c>
      <c r="J5979" t="s">
        <v>26</v>
      </c>
      <c r="K5979" t="s">
        <v>1826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  <c r="W5979" s="3">
        <f t="shared" si="280"/>
        <v>6.25E-2</v>
      </c>
      <c r="X5979" t="str">
        <f t="shared" si="281"/>
        <v>Medium</v>
      </c>
    </row>
    <row r="5980" spans="1:24" x14ac:dyDescent="0.2">
      <c r="A5980">
        <v>5979</v>
      </c>
      <c r="B5980" t="s">
        <v>8613</v>
      </c>
      <c r="C5980" s="2">
        <v>41889</v>
      </c>
      <c r="D5980" s="2">
        <v>41895</v>
      </c>
      <c r="E5980" t="s">
        <v>49</v>
      </c>
      <c r="F5980" t="s">
        <v>439</v>
      </c>
      <c r="G5980" t="str">
        <f t="shared" si="279"/>
        <v>CA-2014-117765-RB-19465</v>
      </c>
      <c r="H5980" t="s">
        <v>440</v>
      </c>
      <c r="I5980" t="s">
        <v>101</v>
      </c>
      <c r="J5980" t="s">
        <v>26</v>
      </c>
      <c r="K5980" t="s">
        <v>4555</v>
      </c>
      <c r="L5980" t="s">
        <v>649</v>
      </c>
      <c r="M5980">
        <v>74133</v>
      </c>
      <c r="N5980" t="s">
        <v>104</v>
      </c>
      <c r="O5980" t="s">
        <v>3829</v>
      </c>
      <c r="P5980" t="s">
        <v>31</v>
      </c>
      <c r="Q5980" t="s">
        <v>55</v>
      </c>
      <c r="R5980" t="s">
        <v>3280</v>
      </c>
      <c r="S5980">
        <v>429.90000000000003</v>
      </c>
      <c r="T5980">
        <v>5</v>
      </c>
      <c r="U5980">
        <v>0</v>
      </c>
      <c r="V5980">
        <v>111.77400000000003</v>
      </c>
      <c r="W5980" s="3">
        <f t="shared" si="280"/>
        <v>0.26000000000000006</v>
      </c>
      <c r="X5980" t="str">
        <f t="shared" si="281"/>
        <v>No Discount</v>
      </c>
    </row>
    <row r="5981" spans="1:24" x14ac:dyDescent="0.2">
      <c r="A5981">
        <v>5980</v>
      </c>
      <c r="B5981" t="s">
        <v>8613</v>
      </c>
      <c r="C5981" s="2">
        <v>41889</v>
      </c>
      <c r="D5981" s="2">
        <v>41895</v>
      </c>
      <c r="E5981" t="s">
        <v>49</v>
      </c>
      <c r="F5981" t="s">
        <v>439</v>
      </c>
      <c r="G5981" t="str">
        <f t="shared" si="279"/>
        <v>CA-2014-117765-RB-19465</v>
      </c>
      <c r="H5981" t="s">
        <v>440</v>
      </c>
      <c r="I5981" t="s">
        <v>101</v>
      </c>
      <c r="J5981" t="s">
        <v>26</v>
      </c>
      <c r="K5981" t="s">
        <v>4555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  <c r="W5981" s="3">
        <f t="shared" si="280"/>
        <v>0.48</v>
      </c>
      <c r="X5981" t="str">
        <f t="shared" si="281"/>
        <v>No Discount</v>
      </c>
    </row>
    <row r="5982" spans="1:24" x14ac:dyDescent="0.2">
      <c r="A5982">
        <v>5981</v>
      </c>
      <c r="B5982" t="s">
        <v>8613</v>
      </c>
      <c r="C5982" s="2">
        <v>41889</v>
      </c>
      <c r="D5982" s="2">
        <v>41895</v>
      </c>
      <c r="E5982" t="s">
        <v>49</v>
      </c>
      <c r="F5982" t="s">
        <v>439</v>
      </c>
      <c r="G5982" t="str">
        <f t="shared" si="279"/>
        <v>CA-2014-117765-RB-19465</v>
      </c>
      <c r="H5982" t="s">
        <v>440</v>
      </c>
      <c r="I5982" t="s">
        <v>101</v>
      </c>
      <c r="J5982" t="s">
        <v>26</v>
      </c>
      <c r="K5982" t="s">
        <v>4555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45.348800000000011</v>
      </c>
      <c r="W5982" s="3">
        <f t="shared" si="280"/>
        <v>0.28000000000000008</v>
      </c>
      <c r="X5982" t="str">
        <f t="shared" si="281"/>
        <v>No Discount</v>
      </c>
    </row>
    <row r="5983" spans="1:24" x14ac:dyDescent="0.2">
      <c r="A5983">
        <v>5982</v>
      </c>
      <c r="B5983" t="s">
        <v>8613</v>
      </c>
      <c r="C5983" s="2">
        <v>41889</v>
      </c>
      <c r="D5983" s="2">
        <v>41895</v>
      </c>
      <c r="E5983" t="s">
        <v>49</v>
      </c>
      <c r="F5983" t="s">
        <v>439</v>
      </c>
      <c r="G5983" t="str">
        <f t="shared" si="279"/>
        <v>CA-2014-117765-RB-19465</v>
      </c>
      <c r="H5983" t="s">
        <v>440</v>
      </c>
      <c r="I5983" t="s">
        <v>101</v>
      </c>
      <c r="J5983" t="s">
        <v>26</v>
      </c>
      <c r="K5983" t="s">
        <v>4555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5.7593999999999976</v>
      </c>
      <c r="W5983" s="3">
        <f t="shared" si="280"/>
        <v>0.28999999999999987</v>
      </c>
      <c r="X5983" t="str">
        <f t="shared" si="281"/>
        <v>No Discount</v>
      </c>
    </row>
    <row r="5984" spans="1:24" x14ac:dyDescent="0.2">
      <c r="A5984">
        <v>5983</v>
      </c>
      <c r="B5984" t="s">
        <v>8614</v>
      </c>
      <c r="C5984" s="2">
        <v>42695</v>
      </c>
      <c r="D5984" s="2">
        <v>42702</v>
      </c>
      <c r="E5984" t="s">
        <v>49</v>
      </c>
      <c r="F5984" t="s">
        <v>1373</v>
      </c>
      <c r="G5984" t="str">
        <f t="shared" si="279"/>
        <v>CA-2016-114895-MV-18190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6.3504000000000005</v>
      </c>
      <c r="W5984" s="3">
        <f t="shared" si="280"/>
        <v>0.49</v>
      </c>
      <c r="X5984" t="str">
        <f t="shared" si="281"/>
        <v>No Discount</v>
      </c>
    </row>
    <row r="5985" spans="1:24" x14ac:dyDescent="0.2">
      <c r="A5985">
        <v>5984</v>
      </c>
      <c r="B5985" t="s">
        <v>8615</v>
      </c>
      <c r="C5985" s="2">
        <v>42994</v>
      </c>
      <c r="D5985" s="2">
        <v>42996</v>
      </c>
      <c r="E5985" t="s">
        <v>22</v>
      </c>
      <c r="F5985" t="s">
        <v>6497</v>
      </c>
      <c r="G5985" t="str">
        <f t="shared" si="279"/>
        <v>CA-2017-112984-EH-14185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2461</v>
      </c>
      <c r="P5985" t="s">
        <v>45</v>
      </c>
      <c r="Q5985" t="s">
        <v>89</v>
      </c>
      <c r="R5985" t="s">
        <v>2462</v>
      </c>
      <c r="S5985">
        <v>20.544000000000004</v>
      </c>
      <c r="T5985">
        <v>6</v>
      </c>
      <c r="U5985">
        <v>0.2</v>
      </c>
      <c r="V5985">
        <v>6.4199999999999964</v>
      </c>
      <c r="W5985" s="3">
        <f t="shared" si="280"/>
        <v>0.31249999999999978</v>
      </c>
      <c r="X5985" t="str">
        <f t="shared" si="281"/>
        <v>Medium</v>
      </c>
    </row>
    <row r="5986" spans="1:24" x14ac:dyDescent="0.2">
      <c r="A5986">
        <v>5985</v>
      </c>
      <c r="B5986" t="s">
        <v>8616</v>
      </c>
      <c r="C5986" s="2">
        <v>42570</v>
      </c>
      <c r="D5986" s="2">
        <v>42576</v>
      </c>
      <c r="E5986" t="s">
        <v>49</v>
      </c>
      <c r="F5986" t="s">
        <v>4876</v>
      </c>
      <c r="G5986" t="str">
        <f t="shared" si="279"/>
        <v>CA-2016-163776-JS-16030</v>
      </c>
      <c r="H5986" t="s">
        <v>4877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185.57999999999998</v>
      </c>
      <c r="T5986">
        <v>6</v>
      </c>
      <c r="U5986">
        <v>0</v>
      </c>
      <c r="V5986">
        <v>76.087800000000001</v>
      </c>
      <c r="W5986" s="3">
        <f t="shared" si="280"/>
        <v>0.41000000000000003</v>
      </c>
      <c r="X5986" t="str">
        <f t="shared" si="281"/>
        <v>No Discount</v>
      </c>
    </row>
    <row r="5987" spans="1:24" x14ac:dyDescent="0.2">
      <c r="A5987">
        <v>5986</v>
      </c>
      <c r="B5987" t="s">
        <v>8616</v>
      </c>
      <c r="C5987" s="2">
        <v>42570</v>
      </c>
      <c r="D5987" s="2">
        <v>42576</v>
      </c>
      <c r="E5987" t="s">
        <v>49</v>
      </c>
      <c r="F5987" t="s">
        <v>4876</v>
      </c>
      <c r="G5987" t="str">
        <f t="shared" si="279"/>
        <v>CA-2016-163776-JS-16030</v>
      </c>
      <c r="H5987" t="s">
        <v>4877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  <c r="W5987" s="3">
        <f t="shared" si="280"/>
        <v>0.45999999999999996</v>
      </c>
      <c r="X5987" t="str">
        <f t="shared" si="281"/>
        <v>No Discount</v>
      </c>
    </row>
    <row r="5988" spans="1:24" x14ac:dyDescent="0.2">
      <c r="A5988">
        <v>5987</v>
      </c>
      <c r="B5988" t="s">
        <v>8616</v>
      </c>
      <c r="C5988" s="2">
        <v>42570</v>
      </c>
      <c r="D5988" s="2">
        <v>42576</v>
      </c>
      <c r="E5988" t="s">
        <v>49</v>
      </c>
      <c r="F5988" t="s">
        <v>4876</v>
      </c>
      <c r="G5988" t="str">
        <f t="shared" si="279"/>
        <v>CA-2016-163776-JS-16030</v>
      </c>
      <c r="H5988" t="s">
        <v>4877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0.87919999999999732</v>
      </c>
      <c r="W5988" s="3">
        <f t="shared" si="280"/>
        <v>9.999999999999969E-3</v>
      </c>
      <c r="X5988" t="str">
        <f t="shared" si="281"/>
        <v>No Discount</v>
      </c>
    </row>
    <row r="5989" spans="1:24" x14ac:dyDescent="0.2">
      <c r="A5989">
        <v>5988</v>
      </c>
      <c r="B5989" t="s">
        <v>8616</v>
      </c>
      <c r="C5989" s="2">
        <v>42570</v>
      </c>
      <c r="D5989" s="2">
        <v>42576</v>
      </c>
      <c r="E5989" t="s">
        <v>49</v>
      </c>
      <c r="F5989" t="s">
        <v>4876</v>
      </c>
      <c r="G5989" t="str">
        <f t="shared" si="279"/>
        <v>CA-2016-163776-JS-16030</v>
      </c>
      <c r="H5989" t="s">
        <v>4877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120.51060000000001</v>
      </c>
      <c r="W5989" s="3">
        <f t="shared" si="280"/>
        <v>0.49000000000000005</v>
      </c>
      <c r="X5989" t="str">
        <f t="shared" si="281"/>
        <v>No Discount</v>
      </c>
    </row>
    <row r="5990" spans="1:24" x14ac:dyDescent="0.2">
      <c r="A5990">
        <v>5989</v>
      </c>
      <c r="B5990" t="s">
        <v>8616</v>
      </c>
      <c r="C5990" s="2">
        <v>42570</v>
      </c>
      <c r="D5990" s="2">
        <v>42576</v>
      </c>
      <c r="E5990" t="s">
        <v>49</v>
      </c>
      <c r="F5990" t="s">
        <v>4876</v>
      </c>
      <c r="G5990" t="str">
        <f t="shared" si="279"/>
        <v>CA-2016-163776-JS-16030</v>
      </c>
      <c r="H5990" t="s">
        <v>4877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1866</v>
      </c>
      <c r="P5990" t="s">
        <v>45</v>
      </c>
      <c r="Q5990" t="s">
        <v>74</v>
      </c>
      <c r="R5990" t="s">
        <v>1867</v>
      </c>
      <c r="S5990">
        <v>8.6</v>
      </c>
      <c r="T5990">
        <v>1</v>
      </c>
      <c r="U5990">
        <v>0</v>
      </c>
      <c r="V5990">
        <v>4.0419999999999998</v>
      </c>
      <c r="W5990" s="3">
        <f t="shared" si="280"/>
        <v>0.47</v>
      </c>
      <c r="X5990" t="str">
        <f t="shared" si="281"/>
        <v>No Discount</v>
      </c>
    </row>
    <row r="5991" spans="1:24" x14ac:dyDescent="0.2">
      <c r="A5991">
        <v>5990</v>
      </c>
      <c r="B5991" t="s">
        <v>8616</v>
      </c>
      <c r="C5991" s="2">
        <v>42570</v>
      </c>
      <c r="D5991" s="2">
        <v>42576</v>
      </c>
      <c r="E5991" t="s">
        <v>49</v>
      </c>
      <c r="F5991" t="s">
        <v>4876</v>
      </c>
      <c r="G5991" t="str">
        <f t="shared" si="279"/>
        <v>CA-2016-163776-JS-16030</v>
      </c>
      <c r="H5991" t="s">
        <v>4877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504.90000000000003</v>
      </c>
      <c r="T5991">
        <v>5</v>
      </c>
      <c r="U5991">
        <v>0</v>
      </c>
      <c r="V5991">
        <v>126.22500000000002</v>
      </c>
      <c r="W5991" s="3">
        <f t="shared" si="280"/>
        <v>0.25000000000000006</v>
      </c>
      <c r="X5991" t="str">
        <f t="shared" si="281"/>
        <v>No Discount</v>
      </c>
    </row>
    <row r="5992" spans="1:24" x14ac:dyDescent="0.2">
      <c r="A5992">
        <v>5991</v>
      </c>
      <c r="B5992" t="s">
        <v>8617</v>
      </c>
      <c r="C5992" s="2">
        <v>42993</v>
      </c>
      <c r="D5992" s="2">
        <v>42999</v>
      </c>
      <c r="E5992" t="s">
        <v>49</v>
      </c>
      <c r="F5992" t="s">
        <v>2494</v>
      </c>
      <c r="G5992" t="str">
        <f t="shared" si="279"/>
        <v>US-2017-163300-ES-14020</v>
      </c>
      <c r="H5992" t="s">
        <v>2495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4730</v>
      </c>
      <c r="P5992" t="s">
        <v>45</v>
      </c>
      <c r="Q5992" t="s">
        <v>74</v>
      </c>
      <c r="R5992" t="s">
        <v>4731</v>
      </c>
      <c r="S5992">
        <v>2357.4880000000003</v>
      </c>
      <c r="T5992">
        <v>7</v>
      </c>
      <c r="U5992">
        <v>0.2</v>
      </c>
      <c r="V5992">
        <v>884.05799999999999</v>
      </c>
      <c r="W5992" s="3">
        <f t="shared" si="280"/>
        <v>0.37499999999999994</v>
      </c>
      <c r="X5992" t="str">
        <f t="shared" si="281"/>
        <v>Medium</v>
      </c>
    </row>
    <row r="5993" spans="1:24" x14ac:dyDescent="0.2">
      <c r="A5993">
        <v>5992</v>
      </c>
      <c r="B5993" t="s">
        <v>8617</v>
      </c>
      <c r="C5993" s="2">
        <v>42993</v>
      </c>
      <c r="D5993" s="2">
        <v>42999</v>
      </c>
      <c r="E5993" t="s">
        <v>49</v>
      </c>
      <c r="F5993" t="s">
        <v>2494</v>
      </c>
      <c r="G5993" t="str">
        <f t="shared" si="279"/>
        <v>US-2017-163300-ES-14020</v>
      </c>
      <c r="H5993" t="s">
        <v>2495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32.335100000000025</v>
      </c>
      <c r="W5993" s="3">
        <f t="shared" si="280"/>
        <v>8.7500000000000078E-2</v>
      </c>
      <c r="X5993" t="str">
        <f t="shared" si="281"/>
        <v>Medium</v>
      </c>
    </row>
    <row r="5994" spans="1:24" x14ac:dyDescent="0.2">
      <c r="A5994">
        <v>5993</v>
      </c>
      <c r="B5994" t="s">
        <v>8617</v>
      </c>
      <c r="C5994" s="2">
        <v>42993</v>
      </c>
      <c r="D5994" s="2">
        <v>42999</v>
      </c>
      <c r="E5994" t="s">
        <v>49</v>
      </c>
      <c r="F5994" t="s">
        <v>2494</v>
      </c>
      <c r="G5994" t="str">
        <f t="shared" si="279"/>
        <v>US-2017-163300-ES-14020</v>
      </c>
      <c r="H5994" t="s">
        <v>2495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-20.784600000000012</v>
      </c>
      <c r="W5994" s="3">
        <f t="shared" si="280"/>
        <v>-0.11250000000000006</v>
      </c>
      <c r="X5994" t="str">
        <f t="shared" si="281"/>
        <v>Medium</v>
      </c>
    </row>
    <row r="5995" spans="1:24" x14ac:dyDescent="0.2">
      <c r="A5995">
        <v>5994</v>
      </c>
      <c r="B5995" t="s">
        <v>8618</v>
      </c>
      <c r="C5995" s="2">
        <v>42715</v>
      </c>
      <c r="D5995" s="2">
        <v>42715</v>
      </c>
      <c r="E5995" t="s">
        <v>1292</v>
      </c>
      <c r="F5995" t="s">
        <v>3100</v>
      </c>
      <c r="G5995" t="str">
        <f t="shared" si="279"/>
        <v>CA-2016-162187-NS-18640</v>
      </c>
      <c r="H5995" t="s">
        <v>3101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2813</v>
      </c>
      <c r="P5995" t="s">
        <v>45</v>
      </c>
      <c r="Q5995" t="s">
        <v>58</v>
      </c>
      <c r="R5995" t="s">
        <v>2814</v>
      </c>
      <c r="S5995">
        <v>64.959999999999994</v>
      </c>
      <c r="T5995">
        <v>5</v>
      </c>
      <c r="U5995">
        <v>0.2</v>
      </c>
      <c r="V5995">
        <v>-4.0599999999999987</v>
      </c>
      <c r="W5995" s="3">
        <f t="shared" si="280"/>
        <v>-6.2499999999999986E-2</v>
      </c>
      <c r="X5995" t="str">
        <f t="shared" si="281"/>
        <v>Medium</v>
      </c>
    </row>
    <row r="5996" spans="1:24" x14ac:dyDescent="0.2">
      <c r="A5996">
        <v>5995</v>
      </c>
      <c r="B5996" t="s">
        <v>8618</v>
      </c>
      <c r="C5996" s="2">
        <v>42715</v>
      </c>
      <c r="D5996" s="2">
        <v>42715</v>
      </c>
      <c r="E5996" t="s">
        <v>1292</v>
      </c>
      <c r="F5996" t="s">
        <v>3100</v>
      </c>
      <c r="G5996" t="str">
        <f t="shared" si="279"/>
        <v>CA-2016-162187-NS-18640</v>
      </c>
      <c r="H5996" t="s">
        <v>3101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1.6899999999999986</v>
      </c>
      <c r="W5996" s="3">
        <f t="shared" si="280"/>
        <v>0.1249999999999999</v>
      </c>
      <c r="X5996" t="str">
        <f t="shared" si="281"/>
        <v>Medium</v>
      </c>
    </row>
    <row r="5997" spans="1:24" x14ac:dyDescent="0.2">
      <c r="A5997">
        <v>5996</v>
      </c>
      <c r="B5997" t="s">
        <v>8618</v>
      </c>
      <c r="C5997" s="2">
        <v>42715</v>
      </c>
      <c r="D5997" s="2">
        <v>42715</v>
      </c>
      <c r="E5997" t="s">
        <v>1292</v>
      </c>
      <c r="F5997" t="s">
        <v>3100</v>
      </c>
      <c r="G5997" t="str">
        <f t="shared" si="279"/>
        <v>CA-2016-162187-NS-18640</v>
      </c>
      <c r="H5997" t="s">
        <v>3101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458.42999999999995</v>
      </c>
      <c r="T5997">
        <v>5</v>
      </c>
      <c r="U5997">
        <v>0.3</v>
      </c>
      <c r="V5997">
        <v>-137.52900000000002</v>
      </c>
      <c r="W5997" s="3">
        <f t="shared" si="280"/>
        <v>-0.3000000000000001</v>
      </c>
      <c r="X5997" t="str">
        <f t="shared" si="281"/>
        <v>Medium</v>
      </c>
    </row>
    <row r="5998" spans="1:24" x14ac:dyDescent="0.2">
      <c r="A5998">
        <v>5997</v>
      </c>
      <c r="B5998" t="s">
        <v>8618</v>
      </c>
      <c r="C5998" s="2">
        <v>42715</v>
      </c>
      <c r="D5998" s="2">
        <v>42715</v>
      </c>
      <c r="E5998" t="s">
        <v>1292</v>
      </c>
      <c r="F5998" t="s">
        <v>3100</v>
      </c>
      <c r="G5998" t="str">
        <f t="shared" si="279"/>
        <v>CA-2016-162187-NS-18640</v>
      </c>
      <c r="H5998" t="s">
        <v>3101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2516</v>
      </c>
      <c r="P5998" t="s">
        <v>45</v>
      </c>
      <c r="Q5998" t="s">
        <v>77</v>
      </c>
      <c r="R5998" t="s">
        <v>3340</v>
      </c>
      <c r="S5998">
        <v>387.13600000000002</v>
      </c>
      <c r="T5998">
        <v>4</v>
      </c>
      <c r="U5998">
        <v>0.2</v>
      </c>
      <c r="V5998">
        <v>24.196000000000012</v>
      </c>
      <c r="W5998" s="3">
        <f t="shared" si="280"/>
        <v>6.2500000000000028E-2</v>
      </c>
      <c r="X5998" t="str">
        <f t="shared" si="281"/>
        <v>Medium</v>
      </c>
    </row>
    <row r="5999" spans="1:24" x14ac:dyDescent="0.2">
      <c r="A5999">
        <v>5998</v>
      </c>
      <c r="B5999" t="s">
        <v>8618</v>
      </c>
      <c r="C5999" s="2">
        <v>42715</v>
      </c>
      <c r="D5999" s="2">
        <v>42715</v>
      </c>
      <c r="E5999" t="s">
        <v>1292</v>
      </c>
      <c r="F5999" t="s">
        <v>3100</v>
      </c>
      <c r="G5999" t="str">
        <f t="shared" si="279"/>
        <v>CA-2016-162187-NS-18640</v>
      </c>
      <c r="H5999" t="s">
        <v>3101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3779</v>
      </c>
      <c r="P5999" t="s">
        <v>31</v>
      </c>
      <c r="Q5999" t="s">
        <v>55</v>
      </c>
      <c r="R5999" t="s">
        <v>3780</v>
      </c>
      <c r="S5999">
        <v>328.59000000000003</v>
      </c>
      <c r="T5999">
        <v>3</v>
      </c>
      <c r="U5999">
        <v>0.4</v>
      </c>
      <c r="V5999">
        <v>-147.8655</v>
      </c>
      <c r="W5999" s="3">
        <f t="shared" si="280"/>
        <v>-0.44999999999999996</v>
      </c>
      <c r="X5999" t="str">
        <f t="shared" si="281"/>
        <v>High</v>
      </c>
    </row>
    <row r="6000" spans="1:24" x14ac:dyDescent="0.2">
      <c r="A6000">
        <v>5999</v>
      </c>
      <c r="B6000" t="s">
        <v>8619</v>
      </c>
      <c r="C6000" s="2">
        <v>41983</v>
      </c>
      <c r="D6000" s="2">
        <v>41987</v>
      </c>
      <c r="E6000" t="s">
        <v>49</v>
      </c>
      <c r="F6000" t="s">
        <v>584</v>
      </c>
      <c r="G6000" t="str">
        <f t="shared" si="279"/>
        <v>US-2014-112991-SH-19975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3502</v>
      </c>
      <c r="P6000" t="s">
        <v>31</v>
      </c>
      <c r="Q6000" t="s">
        <v>35</v>
      </c>
      <c r="R6000" t="s">
        <v>3503</v>
      </c>
      <c r="S6000">
        <v>338.35199999999998</v>
      </c>
      <c r="T6000">
        <v>3</v>
      </c>
      <c r="U6000">
        <v>0.2</v>
      </c>
      <c r="V6000">
        <v>4.2293999999999699</v>
      </c>
      <c r="W6000" s="3">
        <f t="shared" si="280"/>
        <v>1.2499999999999912E-2</v>
      </c>
      <c r="X6000" t="str">
        <f t="shared" si="281"/>
        <v>Medium</v>
      </c>
    </row>
    <row r="6001" spans="1:24" x14ac:dyDescent="0.2">
      <c r="A6001">
        <v>6000</v>
      </c>
      <c r="B6001" t="s">
        <v>8619</v>
      </c>
      <c r="C6001" s="2">
        <v>41983</v>
      </c>
      <c r="D6001" s="2">
        <v>41987</v>
      </c>
      <c r="E6001" t="s">
        <v>49</v>
      </c>
      <c r="F6001" t="s">
        <v>584</v>
      </c>
      <c r="G6001" t="str">
        <f t="shared" si="279"/>
        <v>US-2014-112991-SH-19975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2784</v>
      </c>
      <c r="P6001" t="s">
        <v>45</v>
      </c>
      <c r="Q6001" t="s">
        <v>89</v>
      </c>
      <c r="R6001" t="s">
        <v>2785</v>
      </c>
      <c r="S6001">
        <v>25.92</v>
      </c>
      <c r="T6001">
        <v>4</v>
      </c>
      <c r="U6001">
        <v>0</v>
      </c>
      <c r="V6001">
        <v>12.441600000000001</v>
      </c>
      <c r="W6001" s="3">
        <f t="shared" si="280"/>
        <v>0.48000000000000004</v>
      </c>
      <c r="X6001" t="str">
        <f t="shared" si="281"/>
        <v>No Discount</v>
      </c>
    </row>
    <row r="6002" spans="1:24" x14ac:dyDescent="0.2">
      <c r="A6002">
        <v>6001</v>
      </c>
      <c r="B6002" t="s">
        <v>8619</v>
      </c>
      <c r="C6002" s="2">
        <v>41983</v>
      </c>
      <c r="D6002" s="2">
        <v>41987</v>
      </c>
      <c r="E6002" t="s">
        <v>49</v>
      </c>
      <c r="F6002" t="s">
        <v>584</v>
      </c>
      <c r="G6002" t="str">
        <f t="shared" si="279"/>
        <v>US-2014-112991-SH-19975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  <c r="W6002" s="3">
        <f t="shared" si="280"/>
        <v>0.45999999999999996</v>
      </c>
      <c r="X6002" t="str">
        <f t="shared" si="281"/>
        <v>No Discount</v>
      </c>
    </row>
    <row r="6003" spans="1:24" x14ac:dyDescent="0.2">
      <c r="A6003">
        <v>6002</v>
      </c>
      <c r="B6003" t="s">
        <v>8621</v>
      </c>
      <c r="C6003" s="2">
        <v>41986</v>
      </c>
      <c r="D6003" s="2">
        <v>41990</v>
      </c>
      <c r="E6003" t="s">
        <v>49</v>
      </c>
      <c r="F6003" t="s">
        <v>5051</v>
      </c>
      <c r="G6003" t="str">
        <f t="shared" si="279"/>
        <v>CA-2014-124079-RF-19345</v>
      </c>
      <c r="H6003" t="s">
        <v>5052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4579</v>
      </c>
      <c r="P6003" t="s">
        <v>31</v>
      </c>
      <c r="Q6003" t="s">
        <v>64</v>
      </c>
      <c r="R6003" t="s">
        <v>4580</v>
      </c>
      <c r="S6003">
        <v>87.960000000000008</v>
      </c>
      <c r="T6003">
        <v>3</v>
      </c>
      <c r="U6003">
        <v>0.2</v>
      </c>
      <c r="V6003">
        <v>7.6965000000000039</v>
      </c>
      <c r="W6003" s="3">
        <f t="shared" si="280"/>
        <v>8.7500000000000036E-2</v>
      </c>
      <c r="X6003" t="str">
        <f t="shared" si="281"/>
        <v>Medium</v>
      </c>
    </row>
    <row r="6004" spans="1:24" x14ac:dyDescent="0.2">
      <c r="A6004">
        <v>6003</v>
      </c>
      <c r="B6004" t="s">
        <v>8621</v>
      </c>
      <c r="C6004" s="2">
        <v>41986</v>
      </c>
      <c r="D6004" s="2">
        <v>41990</v>
      </c>
      <c r="E6004" t="s">
        <v>49</v>
      </c>
      <c r="F6004" t="s">
        <v>5051</v>
      </c>
      <c r="G6004" t="str">
        <f t="shared" si="279"/>
        <v>CA-2014-124079-RF-19345</v>
      </c>
      <c r="H6004" t="s">
        <v>5052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2057</v>
      </c>
      <c r="P6004" t="s">
        <v>45</v>
      </c>
      <c r="Q6004" t="s">
        <v>74</v>
      </c>
      <c r="R6004" t="s">
        <v>2058</v>
      </c>
      <c r="S6004">
        <v>5.2140000000000004</v>
      </c>
      <c r="T6004">
        <v>2</v>
      </c>
      <c r="U6004">
        <v>0.7</v>
      </c>
      <c r="V6004">
        <v>-4.1711999999999989</v>
      </c>
      <c r="W6004" s="3">
        <f t="shared" si="280"/>
        <v>-0.79999999999999971</v>
      </c>
      <c r="X6004" t="str">
        <f t="shared" si="281"/>
        <v>High</v>
      </c>
    </row>
    <row r="6005" spans="1:24" x14ac:dyDescent="0.2">
      <c r="A6005">
        <v>6004</v>
      </c>
      <c r="B6005" t="s">
        <v>8622</v>
      </c>
      <c r="C6005" s="2">
        <v>42999</v>
      </c>
      <c r="D6005" s="2">
        <v>43005</v>
      </c>
      <c r="E6005" t="s">
        <v>49</v>
      </c>
      <c r="F6005" t="s">
        <v>2454</v>
      </c>
      <c r="G6005" t="str">
        <f t="shared" si="279"/>
        <v>US-2017-146878-DL-12865</v>
      </c>
      <c r="H6005" t="s">
        <v>2455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-8.6057999999999986</v>
      </c>
      <c r="W6005" s="3">
        <f t="shared" si="280"/>
        <v>-0.69999999999999984</v>
      </c>
      <c r="X6005" t="str">
        <f t="shared" si="281"/>
        <v>High</v>
      </c>
    </row>
    <row r="6006" spans="1:24" x14ac:dyDescent="0.2">
      <c r="A6006">
        <v>6005</v>
      </c>
      <c r="B6006" t="s">
        <v>8623</v>
      </c>
      <c r="C6006" s="2">
        <v>42985</v>
      </c>
      <c r="D6006" s="2">
        <v>42989</v>
      </c>
      <c r="E6006" t="s">
        <v>49</v>
      </c>
      <c r="F6006" t="s">
        <v>3069</v>
      </c>
      <c r="G6006" t="str">
        <f t="shared" si="279"/>
        <v>CA-2017-107244-AG-10390</v>
      </c>
      <c r="H6006" t="s">
        <v>3070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2451</v>
      </c>
      <c r="P6006" t="s">
        <v>31</v>
      </c>
      <c r="Q6006" t="s">
        <v>64</v>
      </c>
      <c r="R6006" t="s">
        <v>2452</v>
      </c>
      <c r="S6006">
        <v>19.760000000000002</v>
      </c>
      <c r="T6006">
        <v>4</v>
      </c>
      <c r="U6006">
        <v>0</v>
      </c>
      <c r="V6006">
        <v>8.2992000000000008</v>
      </c>
      <c r="W6006" s="3">
        <f t="shared" si="280"/>
        <v>0.42</v>
      </c>
      <c r="X6006" t="str">
        <f t="shared" si="281"/>
        <v>No Discount</v>
      </c>
    </row>
    <row r="6007" spans="1:24" x14ac:dyDescent="0.2">
      <c r="A6007">
        <v>6006</v>
      </c>
      <c r="B6007" t="s">
        <v>8624</v>
      </c>
      <c r="C6007" s="2">
        <v>42310</v>
      </c>
      <c r="D6007" s="2">
        <v>42315</v>
      </c>
      <c r="E6007" t="s">
        <v>49</v>
      </c>
      <c r="F6007" t="s">
        <v>5030</v>
      </c>
      <c r="G6007" t="str">
        <f t="shared" si="279"/>
        <v>CA-2015-100657-SW-20245</v>
      </c>
      <c r="H6007" t="s">
        <v>5031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8.5371999999999968</v>
      </c>
      <c r="W6007" s="3">
        <f t="shared" si="280"/>
        <v>7.7777777777777751E-2</v>
      </c>
      <c r="X6007" t="str">
        <f t="shared" si="281"/>
        <v>Low</v>
      </c>
    </row>
    <row r="6008" spans="1:24" x14ac:dyDescent="0.2">
      <c r="A6008">
        <v>6007</v>
      </c>
      <c r="B6008" t="s">
        <v>8625</v>
      </c>
      <c r="C6008" s="2">
        <v>43080</v>
      </c>
      <c r="D6008" s="2">
        <v>43087</v>
      </c>
      <c r="E6008" t="s">
        <v>49</v>
      </c>
      <c r="F6008" t="s">
        <v>3960</v>
      </c>
      <c r="G6008" t="str">
        <f t="shared" si="279"/>
        <v>CA-2017-129581-KN-16390</v>
      </c>
      <c r="H6008" t="s">
        <v>3961</v>
      </c>
      <c r="I6008" t="s">
        <v>40</v>
      </c>
      <c r="J6008" t="s">
        <v>26</v>
      </c>
      <c r="K6008" t="s">
        <v>3929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128.85000000000002</v>
      </c>
      <c r="T6008">
        <v>3</v>
      </c>
      <c r="U6008">
        <v>0</v>
      </c>
      <c r="V6008">
        <v>3.8654999999999973</v>
      </c>
      <c r="W6008" s="3">
        <f t="shared" si="280"/>
        <v>2.9999999999999975E-2</v>
      </c>
      <c r="X6008" t="str">
        <f t="shared" si="281"/>
        <v>No Discount</v>
      </c>
    </row>
    <row r="6009" spans="1:24" x14ac:dyDescent="0.2">
      <c r="A6009">
        <v>6008</v>
      </c>
      <c r="B6009" t="s">
        <v>8626</v>
      </c>
      <c r="C6009" s="2">
        <v>42826</v>
      </c>
      <c r="D6009" s="2">
        <v>42828</v>
      </c>
      <c r="E6009" t="s">
        <v>187</v>
      </c>
      <c r="F6009" t="s">
        <v>2765</v>
      </c>
      <c r="G6009" t="str">
        <f t="shared" si="279"/>
        <v>CA-2017-129028-GB-14530</v>
      </c>
      <c r="H6009" t="s">
        <v>2766</v>
      </c>
      <c r="I6009" t="s">
        <v>40</v>
      </c>
      <c r="J6009" t="s">
        <v>26</v>
      </c>
      <c r="K6009" t="s">
        <v>2583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127.94999999999999</v>
      </c>
      <c r="T6009">
        <v>3</v>
      </c>
      <c r="U6009">
        <v>0</v>
      </c>
      <c r="V6009">
        <v>21.751499999999986</v>
      </c>
      <c r="W6009" s="3">
        <f t="shared" si="280"/>
        <v>0.1699999999999999</v>
      </c>
      <c r="X6009" t="str">
        <f t="shared" si="281"/>
        <v>No Discount</v>
      </c>
    </row>
    <row r="6010" spans="1:24" x14ac:dyDescent="0.2">
      <c r="A6010">
        <v>6009</v>
      </c>
      <c r="B6010" t="s">
        <v>8627</v>
      </c>
      <c r="C6010" s="2">
        <v>42368</v>
      </c>
      <c r="D6010" s="2">
        <v>42372</v>
      </c>
      <c r="E6010" t="s">
        <v>49</v>
      </c>
      <c r="F6010" t="s">
        <v>485</v>
      </c>
      <c r="G6010" t="str">
        <f t="shared" si="279"/>
        <v>CA-2015-135580-CL-12565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4561</v>
      </c>
      <c r="P6010" t="s">
        <v>45</v>
      </c>
      <c r="Q6010" t="s">
        <v>89</v>
      </c>
      <c r="R6010" t="s">
        <v>4562</v>
      </c>
      <c r="S6010">
        <v>68.52</v>
      </c>
      <c r="T6010">
        <v>3</v>
      </c>
      <c r="U6010">
        <v>0</v>
      </c>
      <c r="V6010">
        <v>31.519199999999998</v>
      </c>
      <c r="W6010" s="3">
        <f t="shared" si="280"/>
        <v>0.46</v>
      </c>
      <c r="X6010" t="str">
        <f t="shared" si="281"/>
        <v>No Discount</v>
      </c>
    </row>
    <row r="6011" spans="1:24" x14ac:dyDescent="0.2">
      <c r="A6011">
        <v>6010</v>
      </c>
      <c r="B6011" t="s">
        <v>8627</v>
      </c>
      <c r="C6011" s="2">
        <v>42368</v>
      </c>
      <c r="D6011" s="2">
        <v>42372</v>
      </c>
      <c r="E6011" t="s">
        <v>49</v>
      </c>
      <c r="F6011" t="s">
        <v>485</v>
      </c>
      <c r="G6011" t="str">
        <f t="shared" si="279"/>
        <v>CA-2015-135580-CL-12565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14.238599999999995</v>
      </c>
      <c r="W6011" s="3">
        <f t="shared" si="280"/>
        <v>0.18999999999999995</v>
      </c>
      <c r="X6011" t="str">
        <f t="shared" si="281"/>
        <v>No Discount</v>
      </c>
    </row>
    <row r="6012" spans="1:24" x14ac:dyDescent="0.2">
      <c r="A6012">
        <v>6011</v>
      </c>
      <c r="B6012" t="s">
        <v>8627</v>
      </c>
      <c r="C6012" s="2">
        <v>42368</v>
      </c>
      <c r="D6012" s="2">
        <v>42372</v>
      </c>
      <c r="E6012" t="s">
        <v>49</v>
      </c>
      <c r="F6012" t="s">
        <v>485</v>
      </c>
      <c r="G6012" t="str">
        <f t="shared" si="279"/>
        <v>CA-2015-135580-CL-12565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2597</v>
      </c>
      <c r="P6012" t="s">
        <v>70</v>
      </c>
      <c r="Q6012" t="s">
        <v>683</v>
      </c>
      <c r="R6012" t="s">
        <v>2598</v>
      </c>
      <c r="S6012">
        <v>2548.5600000000004</v>
      </c>
      <c r="T6012">
        <v>6</v>
      </c>
      <c r="U6012">
        <v>0.2</v>
      </c>
      <c r="V6012">
        <v>286.71299999999962</v>
      </c>
      <c r="W6012" s="3">
        <f t="shared" si="280"/>
        <v>0.11249999999999984</v>
      </c>
      <c r="X6012" t="str">
        <f t="shared" si="281"/>
        <v>Medium</v>
      </c>
    </row>
    <row r="6013" spans="1:24" x14ac:dyDescent="0.2">
      <c r="A6013">
        <v>6012</v>
      </c>
      <c r="B6013" t="s">
        <v>8627</v>
      </c>
      <c r="C6013" s="2">
        <v>42368</v>
      </c>
      <c r="D6013" s="2">
        <v>42372</v>
      </c>
      <c r="E6013" t="s">
        <v>49</v>
      </c>
      <c r="F6013" t="s">
        <v>485</v>
      </c>
      <c r="G6013" t="str">
        <f t="shared" si="279"/>
        <v>CA-2015-135580-CL-12565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  <c r="W6013" s="3">
        <f t="shared" si="280"/>
        <v>0.45</v>
      </c>
      <c r="X6013" t="str">
        <f t="shared" si="281"/>
        <v>No Discount</v>
      </c>
    </row>
    <row r="6014" spans="1:24" x14ac:dyDescent="0.2">
      <c r="A6014">
        <v>6013</v>
      </c>
      <c r="B6014" t="s">
        <v>8627</v>
      </c>
      <c r="C6014" s="2">
        <v>42368</v>
      </c>
      <c r="D6014" s="2">
        <v>42372</v>
      </c>
      <c r="E6014" t="s">
        <v>49</v>
      </c>
      <c r="F6014" t="s">
        <v>485</v>
      </c>
      <c r="G6014" t="str">
        <f t="shared" si="279"/>
        <v>CA-2015-135580-CL-12565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4783</v>
      </c>
      <c r="P6014" t="s">
        <v>70</v>
      </c>
      <c r="Q6014" t="s">
        <v>71</v>
      </c>
      <c r="R6014" t="s">
        <v>4784</v>
      </c>
      <c r="S6014">
        <v>287.88</v>
      </c>
      <c r="T6014">
        <v>3</v>
      </c>
      <c r="U6014">
        <v>0.2</v>
      </c>
      <c r="V6014">
        <v>35.984999999999999</v>
      </c>
      <c r="W6014" s="3">
        <f t="shared" si="280"/>
        <v>0.125</v>
      </c>
      <c r="X6014" t="str">
        <f t="shared" si="281"/>
        <v>Medium</v>
      </c>
    </row>
    <row r="6015" spans="1:24" x14ac:dyDescent="0.2">
      <c r="A6015">
        <v>6014</v>
      </c>
      <c r="B6015" t="s">
        <v>8628</v>
      </c>
      <c r="C6015" s="2">
        <v>42439</v>
      </c>
      <c r="D6015" s="2">
        <v>42440</v>
      </c>
      <c r="E6015" t="s">
        <v>187</v>
      </c>
      <c r="F6015" t="s">
        <v>5105</v>
      </c>
      <c r="G6015" t="str">
        <f t="shared" si="279"/>
        <v>CA-2016-159016-KF-16285</v>
      </c>
      <c r="H6015" t="s">
        <v>5106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4411</v>
      </c>
      <c r="P6015" t="s">
        <v>45</v>
      </c>
      <c r="Q6015" t="s">
        <v>89</v>
      </c>
      <c r="R6015" t="s">
        <v>4412</v>
      </c>
      <c r="S6015">
        <v>14.9</v>
      </c>
      <c r="T6015">
        <v>5</v>
      </c>
      <c r="U6015">
        <v>0</v>
      </c>
      <c r="V6015">
        <v>7.1519999999999992</v>
      </c>
      <c r="W6015" s="3">
        <f t="shared" si="280"/>
        <v>0.47999999999999993</v>
      </c>
      <c r="X6015" t="str">
        <f t="shared" si="281"/>
        <v>No Discount</v>
      </c>
    </row>
    <row r="6016" spans="1:24" x14ac:dyDescent="0.2">
      <c r="A6016">
        <v>6015</v>
      </c>
      <c r="B6016" t="s">
        <v>8628</v>
      </c>
      <c r="C6016" s="2">
        <v>42439</v>
      </c>
      <c r="D6016" s="2">
        <v>42440</v>
      </c>
      <c r="E6016" t="s">
        <v>187</v>
      </c>
      <c r="F6016" t="s">
        <v>5105</v>
      </c>
      <c r="G6016" t="str">
        <f t="shared" si="279"/>
        <v>CA-2016-159016-KF-16285</v>
      </c>
      <c r="H6016" t="s">
        <v>5106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4602</v>
      </c>
      <c r="P6016" t="s">
        <v>70</v>
      </c>
      <c r="Q6016" t="s">
        <v>71</v>
      </c>
      <c r="R6016" t="s">
        <v>4603</v>
      </c>
      <c r="S6016">
        <v>4158.9120000000003</v>
      </c>
      <c r="T6016">
        <v>8</v>
      </c>
      <c r="U6016">
        <v>0.2</v>
      </c>
      <c r="V6016">
        <v>363.90480000000025</v>
      </c>
      <c r="W6016" s="3">
        <f t="shared" si="280"/>
        <v>8.750000000000005E-2</v>
      </c>
      <c r="X6016" t="str">
        <f t="shared" si="281"/>
        <v>Medium</v>
      </c>
    </row>
    <row r="6017" spans="1:24" x14ac:dyDescent="0.2">
      <c r="A6017">
        <v>6016</v>
      </c>
      <c r="B6017" t="s">
        <v>8629</v>
      </c>
      <c r="C6017" s="2">
        <v>41735</v>
      </c>
      <c r="D6017" s="2">
        <v>41741</v>
      </c>
      <c r="E6017" t="s">
        <v>49</v>
      </c>
      <c r="F6017" t="s">
        <v>6163</v>
      </c>
      <c r="G6017" t="str">
        <f t="shared" si="279"/>
        <v>CA-2014-102652-AY-10555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15.633199999999988</v>
      </c>
      <c r="W6017" s="3">
        <f t="shared" si="280"/>
        <v>0.16999999999999987</v>
      </c>
      <c r="X6017" t="str">
        <f t="shared" si="281"/>
        <v>No Discount</v>
      </c>
    </row>
    <row r="6018" spans="1:24" x14ac:dyDescent="0.2">
      <c r="A6018">
        <v>6017</v>
      </c>
      <c r="B6018" t="s">
        <v>8629</v>
      </c>
      <c r="C6018" s="2">
        <v>41735</v>
      </c>
      <c r="D6018" s="2">
        <v>41741</v>
      </c>
      <c r="E6018" t="s">
        <v>49</v>
      </c>
      <c r="F6018" t="s">
        <v>6163</v>
      </c>
      <c r="G6018" t="str">
        <f t="shared" si="279"/>
        <v>CA-2014-102652-AY-10555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12.912900000000004</v>
      </c>
      <c r="W6018" s="3">
        <f t="shared" si="280"/>
        <v>0.39000000000000012</v>
      </c>
      <c r="X6018" t="str">
        <f t="shared" si="281"/>
        <v>No Discount</v>
      </c>
    </row>
    <row r="6019" spans="1:24" x14ac:dyDescent="0.2">
      <c r="A6019">
        <v>6018</v>
      </c>
      <c r="B6019" t="s">
        <v>8629</v>
      </c>
      <c r="C6019" s="2">
        <v>41735</v>
      </c>
      <c r="D6019" s="2">
        <v>41741</v>
      </c>
      <c r="E6019" t="s">
        <v>49</v>
      </c>
      <c r="F6019" t="s">
        <v>6163</v>
      </c>
      <c r="G6019" t="str">
        <f t="shared" ref="G6019:G6082" si="282" xml:space="preserve"> B6019 &amp; "-" &amp; F6019</f>
        <v>CA-2014-102652-AY-10555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4668</v>
      </c>
      <c r="P6019" t="s">
        <v>45</v>
      </c>
      <c r="Q6019" t="s">
        <v>89</v>
      </c>
      <c r="R6019" t="s">
        <v>4669</v>
      </c>
      <c r="S6019">
        <v>19.440000000000001</v>
      </c>
      <c r="T6019">
        <v>3</v>
      </c>
      <c r="U6019">
        <v>0</v>
      </c>
      <c r="V6019">
        <v>9.3312000000000008</v>
      </c>
      <c r="W6019" s="3">
        <f t="shared" ref="W6019:W6082" si="283">V6019/S6019</f>
        <v>0.48000000000000004</v>
      </c>
      <c r="X6019" t="str">
        <f t="shared" ref="X6019:X6082" si="284">IF(U6019=0, "No Discount", IF(U6019&lt;=0.1, "Low", IF(U6019&lt;=0.3, "Medium", "High")))</f>
        <v>No Discount</v>
      </c>
    </row>
    <row r="6020" spans="1:24" x14ac:dyDescent="0.2">
      <c r="A6020">
        <v>6019</v>
      </c>
      <c r="B6020" t="s">
        <v>8629</v>
      </c>
      <c r="C6020" s="2">
        <v>41735</v>
      </c>
      <c r="D6020" s="2">
        <v>41741</v>
      </c>
      <c r="E6020" t="s">
        <v>49</v>
      </c>
      <c r="F6020" t="s">
        <v>6163</v>
      </c>
      <c r="G6020" t="str">
        <f t="shared" si="282"/>
        <v>CA-2014-102652-AY-10555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26.630399999999998</v>
      </c>
      <c r="W6020" s="3">
        <f t="shared" si="283"/>
        <v>0.48</v>
      </c>
      <c r="X6020" t="str">
        <f t="shared" si="284"/>
        <v>No Discount</v>
      </c>
    </row>
    <row r="6021" spans="1:24" x14ac:dyDescent="0.2">
      <c r="A6021">
        <v>6020</v>
      </c>
      <c r="B6021" t="s">
        <v>8630</v>
      </c>
      <c r="C6021" s="2">
        <v>41917</v>
      </c>
      <c r="D6021" s="2">
        <v>41922</v>
      </c>
      <c r="E6021" t="s">
        <v>22</v>
      </c>
      <c r="F6021" t="s">
        <v>5673</v>
      </c>
      <c r="G6021" t="str">
        <f t="shared" si="282"/>
        <v>CA-2014-152422-BD-11635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11.489999999999991</v>
      </c>
      <c r="W6021" s="3">
        <f t="shared" si="283"/>
        <v>0.1249999999999999</v>
      </c>
      <c r="X6021" t="str">
        <f t="shared" si="284"/>
        <v>Medium</v>
      </c>
    </row>
    <row r="6022" spans="1:24" x14ac:dyDescent="0.2">
      <c r="A6022">
        <v>6021</v>
      </c>
      <c r="B6022" t="s">
        <v>8631</v>
      </c>
      <c r="C6022" s="2">
        <v>42595</v>
      </c>
      <c r="D6022" s="2">
        <v>42595</v>
      </c>
      <c r="E6022" t="s">
        <v>1292</v>
      </c>
      <c r="F6022" t="s">
        <v>5800</v>
      </c>
      <c r="G6022" t="str">
        <f t="shared" si="282"/>
        <v>US-2016-156692-HG-15025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4.6818000000000008</v>
      </c>
      <c r="W6022" s="3">
        <f t="shared" si="283"/>
        <v>0.27000000000000007</v>
      </c>
      <c r="X6022" t="str">
        <f t="shared" si="284"/>
        <v>No Discount</v>
      </c>
    </row>
    <row r="6023" spans="1:24" x14ac:dyDescent="0.2">
      <c r="A6023">
        <v>6022</v>
      </c>
      <c r="B6023" t="s">
        <v>8631</v>
      </c>
      <c r="C6023" s="2">
        <v>42595</v>
      </c>
      <c r="D6023" s="2">
        <v>42595</v>
      </c>
      <c r="E6023" t="s">
        <v>1292</v>
      </c>
      <c r="F6023" t="s">
        <v>5800</v>
      </c>
      <c r="G6023" t="str">
        <f t="shared" si="282"/>
        <v>US-2016-156692-HG-15025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  <c r="W6023" s="3">
        <f t="shared" si="283"/>
        <v>0.21</v>
      </c>
      <c r="X6023" t="str">
        <f t="shared" si="284"/>
        <v>No Discount</v>
      </c>
    </row>
    <row r="6024" spans="1:24" x14ac:dyDescent="0.2">
      <c r="A6024">
        <v>6023</v>
      </c>
      <c r="B6024" t="s">
        <v>8633</v>
      </c>
      <c r="C6024" s="2">
        <v>41960</v>
      </c>
      <c r="D6024" s="2">
        <v>41964</v>
      </c>
      <c r="E6024" t="s">
        <v>49</v>
      </c>
      <c r="F6024" t="s">
        <v>778</v>
      </c>
      <c r="G6024" t="str">
        <f t="shared" si="282"/>
        <v>CA-2014-130869-CB-12025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7.080000000000001</v>
      </c>
      <c r="T6024">
        <v>3</v>
      </c>
      <c r="U6024">
        <v>0.2</v>
      </c>
      <c r="V6024">
        <v>2.4779999999999989</v>
      </c>
      <c r="W6024" s="3">
        <f t="shared" si="283"/>
        <v>0.34999999999999981</v>
      </c>
      <c r="X6024" t="str">
        <f t="shared" si="284"/>
        <v>Medium</v>
      </c>
    </row>
    <row r="6025" spans="1:24" x14ac:dyDescent="0.2">
      <c r="A6025">
        <v>6024</v>
      </c>
      <c r="B6025" t="s">
        <v>8634</v>
      </c>
      <c r="C6025" s="2">
        <v>42849</v>
      </c>
      <c r="D6025" s="2">
        <v>42852</v>
      </c>
      <c r="E6025" t="s">
        <v>187</v>
      </c>
      <c r="F6025" t="s">
        <v>2684</v>
      </c>
      <c r="G6025" t="str">
        <f t="shared" si="282"/>
        <v>US-2017-128832-LS-16945</v>
      </c>
      <c r="H6025" t="s">
        <v>2685</v>
      </c>
      <c r="I6025" t="s">
        <v>40</v>
      </c>
      <c r="J6025" t="s">
        <v>26</v>
      </c>
      <c r="K6025" t="s">
        <v>3584</v>
      </c>
      <c r="L6025" t="s">
        <v>1402</v>
      </c>
      <c r="M6025">
        <v>2908</v>
      </c>
      <c r="N6025" t="s">
        <v>147</v>
      </c>
      <c r="O6025" t="s">
        <v>4249</v>
      </c>
      <c r="P6025" t="s">
        <v>70</v>
      </c>
      <c r="Q6025" t="s">
        <v>160</v>
      </c>
      <c r="R6025" t="s">
        <v>4250</v>
      </c>
      <c r="S6025">
        <v>69.98</v>
      </c>
      <c r="T6025">
        <v>2</v>
      </c>
      <c r="U6025">
        <v>0</v>
      </c>
      <c r="V6025">
        <v>4.8986000000000018</v>
      </c>
      <c r="W6025" s="3">
        <f t="shared" si="283"/>
        <v>7.0000000000000021E-2</v>
      </c>
      <c r="X6025" t="str">
        <f t="shared" si="284"/>
        <v>No Discount</v>
      </c>
    </row>
    <row r="6026" spans="1:24" x14ac:dyDescent="0.2">
      <c r="A6026">
        <v>6025</v>
      </c>
      <c r="B6026" t="s">
        <v>8635</v>
      </c>
      <c r="C6026" s="2">
        <v>42971</v>
      </c>
      <c r="D6026" s="2">
        <v>42973</v>
      </c>
      <c r="E6026" t="s">
        <v>22</v>
      </c>
      <c r="F6026" t="s">
        <v>6003</v>
      </c>
      <c r="G6026" t="str">
        <f t="shared" si="282"/>
        <v>CA-2017-139717-DM-13015</v>
      </c>
      <c r="H6026" t="s">
        <v>6004</v>
      </c>
      <c r="I6026" t="s">
        <v>25</v>
      </c>
      <c r="J6026" t="s">
        <v>26</v>
      </c>
      <c r="K6026" t="s">
        <v>2474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64.627199999999988</v>
      </c>
      <c r="W6026" s="3">
        <f t="shared" si="283"/>
        <v>9.9999999999999978E-2</v>
      </c>
      <c r="X6026" t="str">
        <f t="shared" si="284"/>
        <v>Medium</v>
      </c>
    </row>
    <row r="6027" spans="1:24" x14ac:dyDescent="0.2">
      <c r="A6027">
        <v>6026</v>
      </c>
      <c r="B6027" t="s">
        <v>8635</v>
      </c>
      <c r="C6027" s="2">
        <v>42971</v>
      </c>
      <c r="D6027" s="2">
        <v>42973</v>
      </c>
      <c r="E6027" t="s">
        <v>22</v>
      </c>
      <c r="F6027" t="s">
        <v>6003</v>
      </c>
      <c r="G6027" t="str">
        <f t="shared" si="282"/>
        <v>CA-2017-139717-DM-13015</v>
      </c>
      <c r="H6027" t="s">
        <v>6004</v>
      </c>
      <c r="I6027" t="s">
        <v>25</v>
      </c>
      <c r="J6027" t="s">
        <v>26</v>
      </c>
      <c r="K6027" t="s">
        <v>2474</v>
      </c>
      <c r="L6027" t="s">
        <v>497</v>
      </c>
      <c r="M6027">
        <v>43130</v>
      </c>
      <c r="N6027" t="s">
        <v>147</v>
      </c>
      <c r="O6027" t="s">
        <v>2846</v>
      </c>
      <c r="P6027" t="s">
        <v>45</v>
      </c>
      <c r="Q6027" t="s">
        <v>89</v>
      </c>
      <c r="R6027" t="s">
        <v>6819</v>
      </c>
      <c r="S6027">
        <v>10.368000000000002</v>
      </c>
      <c r="T6027">
        <v>2</v>
      </c>
      <c r="U6027">
        <v>0.2</v>
      </c>
      <c r="V6027">
        <v>3.7584</v>
      </c>
      <c r="W6027" s="3">
        <f t="shared" si="283"/>
        <v>0.36249999999999993</v>
      </c>
      <c r="X6027" t="str">
        <f t="shared" si="284"/>
        <v>Medium</v>
      </c>
    </row>
    <row r="6028" spans="1:24" x14ac:dyDescent="0.2">
      <c r="A6028">
        <v>6027</v>
      </c>
      <c r="B6028" t="s">
        <v>8636</v>
      </c>
      <c r="C6028" s="2">
        <v>42789</v>
      </c>
      <c r="D6028" s="2">
        <v>42796</v>
      </c>
      <c r="E6028" t="s">
        <v>49</v>
      </c>
      <c r="F6028" t="s">
        <v>4815</v>
      </c>
      <c r="G6028" t="str">
        <f t="shared" si="282"/>
        <v>CA-2017-136007-AC-10615</v>
      </c>
      <c r="H6028" t="s">
        <v>4816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0.33599999999999963</v>
      </c>
      <c r="W6028" s="3">
        <f t="shared" si="283"/>
        <v>3.9999999999999952E-2</v>
      </c>
      <c r="X6028" t="str">
        <f t="shared" si="284"/>
        <v>No Discount</v>
      </c>
    </row>
    <row r="6029" spans="1:24" x14ac:dyDescent="0.2">
      <c r="A6029">
        <v>6028</v>
      </c>
      <c r="B6029" t="s">
        <v>8636</v>
      </c>
      <c r="C6029" s="2">
        <v>42789</v>
      </c>
      <c r="D6029" s="2">
        <v>42796</v>
      </c>
      <c r="E6029" t="s">
        <v>49</v>
      </c>
      <c r="F6029" t="s">
        <v>4815</v>
      </c>
      <c r="G6029" t="str">
        <f t="shared" si="282"/>
        <v>CA-2017-136007-AC-10615</v>
      </c>
      <c r="H6029" t="s">
        <v>4816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3253</v>
      </c>
      <c r="P6029" t="s">
        <v>70</v>
      </c>
      <c r="Q6029" t="s">
        <v>71</v>
      </c>
      <c r="R6029" t="s">
        <v>3254</v>
      </c>
      <c r="S6029">
        <v>71.959999999999994</v>
      </c>
      <c r="T6029">
        <v>5</v>
      </c>
      <c r="U6029">
        <v>0.2</v>
      </c>
      <c r="V6029">
        <v>25.185999999999996</v>
      </c>
      <c r="W6029" s="3">
        <f t="shared" si="283"/>
        <v>0.35</v>
      </c>
      <c r="X6029" t="str">
        <f t="shared" si="284"/>
        <v>Medium</v>
      </c>
    </row>
    <row r="6030" spans="1:24" x14ac:dyDescent="0.2">
      <c r="A6030">
        <v>6029</v>
      </c>
      <c r="B6030" t="s">
        <v>8637</v>
      </c>
      <c r="C6030" s="2">
        <v>42693</v>
      </c>
      <c r="D6030" s="2">
        <v>42695</v>
      </c>
      <c r="E6030" t="s">
        <v>187</v>
      </c>
      <c r="F6030" t="s">
        <v>2478</v>
      </c>
      <c r="G6030" t="str">
        <f t="shared" si="282"/>
        <v>CA-2016-157364-LT-17110</v>
      </c>
      <c r="H6030" t="s">
        <v>2479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2667</v>
      </c>
      <c r="P6030" t="s">
        <v>45</v>
      </c>
      <c r="Q6030" t="s">
        <v>67</v>
      </c>
      <c r="R6030" t="s">
        <v>2668</v>
      </c>
      <c r="S6030">
        <v>18.48</v>
      </c>
      <c r="T6030">
        <v>2</v>
      </c>
      <c r="U6030">
        <v>0.2</v>
      </c>
      <c r="V6030">
        <v>6.0059999999999993</v>
      </c>
      <c r="W6030" s="3">
        <f t="shared" si="283"/>
        <v>0.32499999999999996</v>
      </c>
      <c r="X6030" t="str">
        <f t="shared" si="284"/>
        <v>Medium</v>
      </c>
    </row>
    <row r="6031" spans="1:24" x14ac:dyDescent="0.2">
      <c r="A6031">
        <v>6030</v>
      </c>
      <c r="B6031" t="s">
        <v>8638</v>
      </c>
      <c r="C6031" s="2">
        <v>42688</v>
      </c>
      <c r="D6031" s="2">
        <v>42689</v>
      </c>
      <c r="E6031" t="s">
        <v>187</v>
      </c>
      <c r="F6031" t="s">
        <v>5569</v>
      </c>
      <c r="G6031" t="str">
        <f t="shared" si="282"/>
        <v>US-2016-112970-TB-21250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3723</v>
      </c>
      <c r="P6031" t="s">
        <v>45</v>
      </c>
      <c r="Q6031" t="s">
        <v>67</v>
      </c>
      <c r="R6031" t="s">
        <v>3724</v>
      </c>
      <c r="S6031">
        <v>9.84</v>
      </c>
      <c r="T6031">
        <v>3</v>
      </c>
      <c r="U6031">
        <v>0</v>
      </c>
      <c r="V6031">
        <v>2.8535999999999988</v>
      </c>
      <c r="W6031" s="3">
        <f t="shared" si="283"/>
        <v>0.28999999999999987</v>
      </c>
      <c r="X6031" t="str">
        <f t="shared" si="284"/>
        <v>No Discount</v>
      </c>
    </row>
    <row r="6032" spans="1:24" x14ac:dyDescent="0.2">
      <c r="A6032">
        <v>6031</v>
      </c>
      <c r="B6032" t="s">
        <v>8639</v>
      </c>
      <c r="C6032" s="2">
        <v>42922</v>
      </c>
      <c r="D6032" s="2">
        <v>42922</v>
      </c>
      <c r="E6032" t="s">
        <v>1292</v>
      </c>
      <c r="F6032" t="s">
        <v>7315</v>
      </c>
      <c r="G6032" t="str">
        <f t="shared" si="282"/>
        <v>US-2017-152492-AH-10585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4737</v>
      </c>
      <c r="P6032" t="s">
        <v>31</v>
      </c>
      <c r="Q6032" t="s">
        <v>35</v>
      </c>
      <c r="R6032" t="s">
        <v>4738</v>
      </c>
      <c r="S6032">
        <v>239.24</v>
      </c>
      <c r="T6032">
        <v>1</v>
      </c>
      <c r="U6032">
        <v>0.2</v>
      </c>
      <c r="V6032">
        <v>23.924000000000007</v>
      </c>
      <c r="W6032" s="3">
        <f t="shared" si="283"/>
        <v>0.10000000000000002</v>
      </c>
      <c r="X6032" t="str">
        <f t="shared" si="284"/>
        <v>Medium</v>
      </c>
    </row>
    <row r="6033" spans="1:24" x14ac:dyDescent="0.2">
      <c r="A6033">
        <v>6032</v>
      </c>
      <c r="B6033" t="s">
        <v>8640</v>
      </c>
      <c r="C6033" s="2">
        <v>42729</v>
      </c>
      <c r="D6033" s="2">
        <v>42736</v>
      </c>
      <c r="E6033" t="s">
        <v>49</v>
      </c>
      <c r="F6033" t="s">
        <v>1399</v>
      </c>
      <c r="G6033" t="str">
        <f t="shared" si="282"/>
        <v>CA-2016-101168-SS-20140</v>
      </c>
      <c r="H6033" t="s">
        <v>1400</v>
      </c>
      <c r="I6033" t="s">
        <v>40</v>
      </c>
      <c r="J6033" t="s">
        <v>26</v>
      </c>
      <c r="K6033" t="s">
        <v>8641</v>
      </c>
      <c r="L6033" t="s">
        <v>2699</v>
      </c>
      <c r="M6033">
        <v>3060</v>
      </c>
      <c r="N6033" t="s">
        <v>147</v>
      </c>
      <c r="O6033" t="s">
        <v>4937</v>
      </c>
      <c r="P6033" t="s">
        <v>31</v>
      </c>
      <c r="Q6033" t="s">
        <v>64</v>
      </c>
      <c r="R6033" t="s">
        <v>4938</v>
      </c>
      <c r="S6033">
        <v>21.12</v>
      </c>
      <c r="T6033">
        <v>4</v>
      </c>
      <c r="U6033">
        <v>0</v>
      </c>
      <c r="V6033">
        <v>6.5471999999999984</v>
      </c>
      <c r="W6033" s="3">
        <f t="shared" si="283"/>
        <v>0.30999999999999989</v>
      </c>
      <c r="X6033" t="str">
        <f t="shared" si="284"/>
        <v>No Discount</v>
      </c>
    </row>
    <row r="6034" spans="1:24" x14ac:dyDescent="0.2">
      <c r="A6034">
        <v>6033</v>
      </c>
      <c r="B6034" t="s">
        <v>8642</v>
      </c>
      <c r="C6034" s="2">
        <v>42848</v>
      </c>
      <c r="D6034" s="2">
        <v>42850</v>
      </c>
      <c r="E6034" t="s">
        <v>187</v>
      </c>
      <c r="F6034" t="s">
        <v>1244</v>
      </c>
      <c r="G6034" t="str">
        <f t="shared" si="282"/>
        <v>CA-2017-104010-TD-20995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54.900000000000006</v>
      </c>
      <c r="T6034">
        <v>5</v>
      </c>
      <c r="U6034">
        <v>0</v>
      </c>
      <c r="V6034">
        <v>15.372000000000003</v>
      </c>
      <c r="W6034" s="3">
        <f t="shared" si="283"/>
        <v>0.28000000000000003</v>
      </c>
      <c r="X6034" t="str">
        <f t="shared" si="284"/>
        <v>No Discount</v>
      </c>
    </row>
    <row r="6035" spans="1:24" x14ac:dyDescent="0.2">
      <c r="A6035">
        <v>6034</v>
      </c>
      <c r="B6035" t="s">
        <v>8643</v>
      </c>
      <c r="C6035" s="2">
        <v>42352</v>
      </c>
      <c r="D6035" s="2">
        <v>42356</v>
      </c>
      <c r="E6035" t="s">
        <v>49</v>
      </c>
      <c r="F6035" t="s">
        <v>3797</v>
      </c>
      <c r="G6035" t="str">
        <f t="shared" si="282"/>
        <v>CA-2015-130253-PP-18955</v>
      </c>
      <c r="H6035" t="s">
        <v>3798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5.1815999999999995</v>
      </c>
      <c r="W6035" s="3">
        <f t="shared" si="283"/>
        <v>0.33999999999999997</v>
      </c>
      <c r="X6035" t="str">
        <f t="shared" si="284"/>
        <v>No Discount</v>
      </c>
    </row>
    <row r="6036" spans="1:24" x14ac:dyDescent="0.2">
      <c r="A6036">
        <v>6035</v>
      </c>
      <c r="B6036" t="s">
        <v>8644</v>
      </c>
      <c r="C6036" s="2">
        <v>42113</v>
      </c>
      <c r="D6036" s="2">
        <v>42119</v>
      </c>
      <c r="E6036" t="s">
        <v>49</v>
      </c>
      <c r="F6036" t="s">
        <v>2571</v>
      </c>
      <c r="G6036" t="str">
        <f t="shared" si="282"/>
        <v>US-2015-155369-PG-18820</v>
      </c>
      <c r="H6036" t="s">
        <v>2572</v>
      </c>
      <c r="I6036" t="s">
        <v>25</v>
      </c>
      <c r="J6036" t="s">
        <v>26</v>
      </c>
      <c r="K6036" t="s">
        <v>4221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19.567999999999998</v>
      </c>
      <c r="T6036">
        <v>2</v>
      </c>
      <c r="U6036">
        <v>0.8</v>
      </c>
      <c r="V6036">
        <v>-52.833600000000004</v>
      </c>
      <c r="W6036" s="3">
        <f t="shared" si="283"/>
        <v>-2.7000000000000006</v>
      </c>
      <c r="X6036" t="str">
        <f t="shared" si="284"/>
        <v>High</v>
      </c>
    </row>
    <row r="6037" spans="1:24" x14ac:dyDescent="0.2">
      <c r="A6037">
        <v>6036</v>
      </c>
      <c r="B6037" t="s">
        <v>8644</v>
      </c>
      <c r="C6037" s="2">
        <v>42113</v>
      </c>
      <c r="D6037" s="2">
        <v>42119</v>
      </c>
      <c r="E6037" t="s">
        <v>49</v>
      </c>
      <c r="F6037" t="s">
        <v>2571</v>
      </c>
      <c r="G6037" t="str">
        <f t="shared" si="282"/>
        <v>US-2015-155369-PG-18820</v>
      </c>
      <c r="H6037" t="s">
        <v>2572</v>
      </c>
      <c r="I6037" t="s">
        <v>25</v>
      </c>
      <c r="J6037" t="s">
        <v>26</v>
      </c>
      <c r="K6037" t="s">
        <v>4221</v>
      </c>
      <c r="L6037" t="s">
        <v>103</v>
      </c>
      <c r="M6037">
        <v>75007</v>
      </c>
      <c r="N6037" t="s">
        <v>104</v>
      </c>
      <c r="O6037" t="s">
        <v>2984</v>
      </c>
      <c r="P6037" t="s">
        <v>45</v>
      </c>
      <c r="Q6037" t="s">
        <v>74</v>
      </c>
      <c r="R6037" t="s">
        <v>2985</v>
      </c>
      <c r="S6037">
        <v>310.39199999999994</v>
      </c>
      <c r="T6037">
        <v>4</v>
      </c>
      <c r="U6037">
        <v>0.8</v>
      </c>
      <c r="V6037">
        <v>-512.14680000000021</v>
      </c>
      <c r="W6037" s="3">
        <f t="shared" si="283"/>
        <v>-1.650000000000001</v>
      </c>
      <c r="X6037" t="str">
        <f t="shared" si="284"/>
        <v>High</v>
      </c>
    </row>
    <row r="6038" spans="1:24" x14ac:dyDescent="0.2">
      <c r="A6038">
        <v>6037</v>
      </c>
      <c r="B6038" t="s">
        <v>8645</v>
      </c>
      <c r="C6038" s="2">
        <v>42617</v>
      </c>
      <c r="D6038" s="2">
        <v>42621</v>
      </c>
      <c r="E6038" t="s">
        <v>49</v>
      </c>
      <c r="F6038" t="s">
        <v>7165</v>
      </c>
      <c r="G6038" t="str">
        <f t="shared" si="282"/>
        <v>CA-2016-131205-AA-10645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42.599999999999994</v>
      </c>
      <c r="T6038">
        <v>3</v>
      </c>
      <c r="U6038">
        <v>0</v>
      </c>
      <c r="V6038">
        <v>16.614000000000001</v>
      </c>
      <c r="W6038" s="3">
        <f t="shared" si="283"/>
        <v>0.39000000000000007</v>
      </c>
      <c r="X6038" t="str">
        <f t="shared" si="284"/>
        <v>No Discount</v>
      </c>
    </row>
    <row r="6039" spans="1:24" x14ac:dyDescent="0.2">
      <c r="A6039">
        <v>6038</v>
      </c>
      <c r="B6039" t="s">
        <v>8645</v>
      </c>
      <c r="C6039" s="2">
        <v>42617</v>
      </c>
      <c r="D6039" s="2">
        <v>42621</v>
      </c>
      <c r="E6039" t="s">
        <v>49</v>
      </c>
      <c r="F6039" t="s">
        <v>7165</v>
      </c>
      <c r="G6039" t="str">
        <f t="shared" si="282"/>
        <v>CA-2016-131205-AA-10645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54.691199999999995</v>
      </c>
      <c r="W6039" s="3">
        <f t="shared" si="283"/>
        <v>0.48</v>
      </c>
      <c r="X6039" t="str">
        <f t="shared" si="284"/>
        <v>No Discount</v>
      </c>
    </row>
    <row r="6040" spans="1:24" x14ac:dyDescent="0.2">
      <c r="A6040">
        <v>6039</v>
      </c>
      <c r="B6040" t="s">
        <v>8645</v>
      </c>
      <c r="C6040" s="2">
        <v>42617</v>
      </c>
      <c r="D6040" s="2">
        <v>42621</v>
      </c>
      <c r="E6040" t="s">
        <v>49</v>
      </c>
      <c r="F6040" t="s">
        <v>7165</v>
      </c>
      <c r="G6040" t="str">
        <f t="shared" si="282"/>
        <v>CA-2016-131205-AA-10645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2219</v>
      </c>
      <c r="P6040" t="s">
        <v>45</v>
      </c>
      <c r="Q6040" t="s">
        <v>58</v>
      </c>
      <c r="R6040" t="s">
        <v>2220</v>
      </c>
      <c r="S6040">
        <v>129.91999999999999</v>
      </c>
      <c r="T6040">
        <v>4</v>
      </c>
      <c r="U6040">
        <v>0</v>
      </c>
      <c r="V6040">
        <v>5.1967999999999961</v>
      </c>
      <c r="W6040" s="3">
        <f t="shared" si="283"/>
        <v>3.9999999999999973E-2</v>
      </c>
      <c r="X6040" t="str">
        <f t="shared" si="284"/>
        <v>No Discount</v>
      </c>
    </row>
    <row r="6041" spans="1:24" x14ac:dyDescent="0.2">
      <c r="A6041">
        <v>6040</v>
      </c>
      <c r="B6041" t="s">
        <v>8645</v>
      </c>
      <c r="C6041" s="2">
        <v>42617</v>
      </c>
      <c r="D6041" s="2">
        <v>42621</v>
      </c>
      <c r="E6041" t="s">
        <v>49</v>
      </c>
      <c r="F6041" t="s">
        <v>7165</v>
      </c>
      <c r="G6041" t="str">
        <f t="shared" si="282"/>
        <v>CA-2016-131205-AA-10645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5177</v>
      </c>
      <c r="P6041" t="s">
        <v>45</v>
      </c>
      <c r="Q6041" t="s">
        <v>67</v>
      </c>
      <c r="R6041" t="s">
        <v>5178</v>
      </c>
      <c r="S6041">
        <v>5.28</v>
      </c>
      <c r="T6041">
        <v>3</v>
      </c>
      <c r="U6041">
        <v>0</v>
      </c>
      <c r="V6041">
        <v>2.5343999999999998</v>
      </c>
      <c r="W6041" s="3">
        <f t="shared" si="283"/>
        <v>0.47999999999999993</v>
      </c>
      <c r="X6041" t="str">
        <f t="shared" si="284"/>
        <v>No Discount</v>
      </c>
    </row>
    <row r="6042" spans="1:24" x14ac:dyDescent="0.2">
      <c r="A6042">
        <v>6041</v>
      </c>
      <c r="B6042" t="s">
        <v>8646</v>
      </c>
      <c r="C6042" s="2">
        <v>43002</v>
      </c>
      <c r="D6042" s="2">
        <v>43007</v>
      </c>
      <c r="E6042" t="s">
        <v>49</v>
      </c>
      <c r="F6042" t="s">
        <v>1173</v>
      </c>
      <c r="G6042" t="str">
        <f t="shared" si="282"/>
        <v>CA-2017-122364-FA-14230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4471</v>
      </c>
      <c r="P6042" t="s">
        <v>70</v>
      </c>
      <c r="Q6042" t="s">
        <v>71</v>
      </c>
      <c r="R6042" t="s">
        <v>4472</v>
      </c>
      <c r="S6042">
        <v>859.2</v>
      </c>
      <c r="T6042">
        <v>3</v>
      </c>
      <c r="U6042">
        <v>0.2</v>
      </c>
      <c r="V6042">
        <v>75.180000000000064</v>
      </c>
      <c r="W6042" s="3">
        <f t="shared" si="283"/>
        <v>8.7500000000000064E-2</v>
      </c>
      <c r="X6042" t="str">
        <f t="shared" si="284"/>
        <v>Medium</v>
      </c>
    </row>
    <row r="6043" spans="1:24" x14ac:dyDescent="0.2">
      <c r="A6043">
        <v>6042</v>
      </c>
      <c r="B6043" t="s">
        <v>8646</v>
      </c>
      <c r="C6043" s="2">
        <v>43002</v>
      </c>
      <c r="D6043" s="2">
        <v>43007</v>
      </c>
      <c r="E6043" t="s">
        <v>49</v>
      </c>
      <c r="F6043" t="s">
        <v>1173</v>
      </c>
      <c r="G6043" t="str">
        <f t="shared" si="282"/>
        <v>CA-2017-122364-FA-14230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177.19799999999998</v>
      </c>
      <c r="W6043" s="3">
        <f t="shared" si="283"/>
        <v>0.35</v>
      </c>
      <c r="X6043" t="str">
        <f t="shared" si="284"/>
        <v>Medium</v>
      </c>
    </row>
    <row r="6044" spans="1:24" x14ac:dyDescent="0.2">
      <c r="A6044">
        <v>6043</v>
      </c>
      <c r="B6044" t="s">
        <v>8649</v>
      </c>
      <c r="C6044" s="2">
        <v>42404</v>
      </c>
      <c r="D6044" s="2">
        <v>42408</v>
      </c>
      <c r="E6044" t="s">
        <v>49</v>
      </c>
      <c r="F6044" t="s">
        <v>163</v>
      </c>
      <c r="G6044" t="str">
        <f t="shared" si="282"/>
        <v>CA-2016-117912-TB-21520</v>
      </c>
      <c r="H6044" t="s">
        <v>164</v>
      </c>
      <c r="I6044" t="s">
        <v>25</v>
      </c>
      <c r="J6044" t="s">
        <v>26</v>
      </c>
      <c r="K6044" t="s">
        <v>2138</v>
      </c>
      <c r="L6044" t="s">
        <v>309</v>
      </c>
      <c r="M6044">
        <v>85635</v>
      </c>
      <c r="N6044" t="s">
        <v>43</v>
      </c>
      <c r="O6044" t="s">
        <v>4419</v>
      </c>
      <c r="P6044" t="s">
        <v>31</v>
      </c>
      <c r="Q6044" t="s">
        <v>64</v>
      </c>
      <c r="R6044" t="s">
        <v>4420</v>
      </c>
      <c r="S6044">
        <v>14.368000000000002</v>
      </c>
      <c r="T6044">
        <v>2</v>
      </c>
      <c r="U6044">
        <v>0.2</v>
      </c>
      <c r="V6044">
        <v>3.9512</v>
      </c>
      <c r="W6044" s="3">
        <f t="shared" si="283"/>
        <v>0.27499999999999997</v>
      </c>
      <c r="X6044" t="str">
        <f t="shared" si="284"/>
        <v>Medium</v>
      </c>
    </row>
    <row r="6045" spans="1:24" x14ac:dyDescent="0.2">
      <c r="A6045">
        <v>6044</v>
      </c>
      <c r="B6045" t="s">
        <v>8650</v>
      </c>
      <c r="C6045" s="2">
        <v>42874</v>
      </c>
      <c r="D6045" s="2">
        <v>42879</v>
      </c>
      <c r="E6045" t="s">
        <v>22</v>
      </c>
      <c r="F6045" t="s">
        <v>2827</v>
      </c>
      <c r="G6045" t="str">
        <f t="shared" si="282"/>
        <v>CA-2017-145702-AH-10075</v>
      </c>
      <c r="H6045" t="s">
        <v>2828</v>
      </c>
      <c r="I6045" t="s">
        <v>40</v>
      </c>
      <c r="J6045" t="s">
        <v>26</v>
      </c>
      <c r="K6045" t="s">
        <v>5144</v>
      </c>
      <c r="L6045" t="s">
        <v>334</v>
      </c>
      <c r="M6045">
        <v>37918</v>
      </c>
      <c r="N6045" t="s">
        <v>29</v>
      </c>
      <c r="O6045" t="s">
        <v>2098</v>
      </c>
      <c r="P6045" t="s">
        <v>31</v>
      </c>
      <c r="Q6045" t="s">
        <v>35</v>
      </c>
      <c r="R6045" t="s">
        <v>2099</v>
      </c>
      <c r="S6045">
        <v>314.35199999999998</v>
      </c>
      <c r="T6045">
        <v>3</v>
      </c>
      <c r="U6045">
        <v>0.2</v>
      </c>
      <c r="V6045">
        <v>-35.36460000000001</v>
      </c>
      <c r="W6045" s="3">
        <f t="shared" si="283"/>
        <v>-0.11250000000000004</v>
      </c>
      <c r="X6045" t="str">
        <f t="shared" si="284"/>
        <v>Medium</v>
      </c>
    </row>
    <row r="6046" spans="1:24" x14ac:dyDescent="0.2">
      <c r="A6046">
        <v>6045</v>
      </c>
      <c r="B6046" t="s">
        <v>8650</v>
      </c>
      <c r="C6046" s="2">
        <v>42874</v>
      </c>
      <c r="D6046" s="2">
        <v>42879</v>
      </c>
      <c r="E6046" t="s">
        <v>22</v>
      </c>
      <c r="F6046" t="s">
        <v>2827</v>
      </c>
      <c r="G6046" t="str">
        <f t="shared" si="282"/>
        <v>CA-2017-145702-AH-10075</v>
      </c>
      <c r="H6046" t="s">
        <v>2828</v>
      </c>
      <c r="I6046" t="s">
        <v>40</v>
      </c>
      <c r="J6046" t="s">
        <v>26</v>
      </c>
      <c r="K6046" t="s">
        <v>5144</v>
      </c>
      <c r="L6046" t="s">
        <v>334</v>
      </c>
      <c r="M6046">
        <v>37918</v>
      </c>
      <c r="N6046" t="s">
        <v>29</v>
      </c>
      <c r="O6046" t="s">
        <v>4186</v>
      </c>
      <c r="P6046" t="s">
        <v>45</v>
      </c>
      <c r="Q6046" t="s">
        <v>89</v>
      </c>
      <c r="R6046" t="s">
        <v>4187</v>
      </c>
      <c r="S6046">
        <v>27.888000000000002</v>
      </c>
      <c r="T6046">
        <v>7</v>
      </c>
      <c r="U6046">
        <v>0.2</v>
      </c>
      <c r="V6046">
        <v>10.109400000000001</v>
      </c>
      <c r="W6046" s="3">
        <f t="shared" si="283"/>
        <v>0.36249999999999999</v>
      </c>
      <c r="X6046" t="str">
        <f t="shared" si="284"/>
        <v>Medium</v>
      </c>
    </row>
    <row r="6047" spans="1:24" x14ac:dyDescent="0.2">
      <c r="A6047">
        <v>6046</v>
      </c>
      <c r="B6047" t="s">
        <v>8651</v>
      </c>
      <c r="C6047" s="2">
        <v>42250</v>
      </c>
      <c r="D6047" s="2">
        <v>42255</v>
      </c>
      <c r="E6047" t="s">
        <v>49</v>
      </c>
      <c r="F6047" t="s">
        <v>3672</v>
      </c>
      <c r="G6047" t="str">
        <f t="shared" si="282"/>
        <v>CA-2015-113215-CP-12085</v>
      </c>
      <c r="H6047" t="s">
        <v>3673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4263</v>
      </c>
      <c r="P6047" t="s">
        <v>31</v>
      </c>
      <c r="Q6047" t="s">
        <v>64</v>
      </c>
      <c r="R6047" t="s">
        <v>4264</v>
      </c>
      <c r="S6047">
        <v>238.15200000000004</v>
      </c>
      <c r="T6047">
        <v>3</v>
      </c>
      <c r="U6047">
        <v>0.2</v>
      </c>
      <c r="V6047">
        <v>89.306999999999988</v>
      </c>
      <c r="W6047" s="3">
        <f t="shared" si="283"/>
        <v>0.37499999999999989</v>
      </c>
      <c r="X6047" t="str">
        <f t="shared" si="284"/>
        <v>Medium</v>
      </c>
    </row>
    <row r="6048" spans="1:24" x14ac:dyDescent="0.2">
      <c r="A6048">
        <v>6047</v>
      </c>
      <c r="B6048" t="s">
        <v>8652</v>
      </c>
      <c r="C6048" s="2">
        <v>42530</v>
      </c>
      <c r="D6048" s="2">
        <v>42537</v>
      </c>
      <c r="E6048" t="s">
        <v>49</v>
      </c>
      <c r="F6048" t="s">
        <v>6287</v>
      </c>
      <c r="G6048" t="str">
        <f t="shared" si="282"/>
        <v>CA-2016-154662-BF-11215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692.93999999999994</v>
      </c>
      <c r="T6048">
        <v>3</v>
      </c>
      <c r="U6048">
        <v>0</v>
      </c>
      <c r="V6048">
        <v>173.23500000000001</v>
      </c>
      <c r="W6048" s="3">
        <f t="shared" si="283"/>
        <v>0.25000000000000006</v>
      </c>
      <c r="X6048" t="str">
        <f t="shared" si="284"/>
        <v>No Discount</v>
      </c>
    </row>
    <row r="6049" spans="1:24" x14ac:dyDescent="0.2">
      <c r="A6049">
        <v>6048</v>
      </c>
      <c r="B6049" t="s">
        <v>8653</v>
      </c>
      <c r="C6049" s="2">
        <v>42315</v>
      </c>
      <c r="D6049" s="2">
        <v>42319</v>
      </c>
      <c r="E6049" t="s">
        <v>49</v>
      </c>
      <c r="F6049" t="s">
        <v>2410</v>
      </c>
      <c r="G6049" t="str">
        <f t="shared" si="282"/>
        <v>CA-2015-105571-CP-12340</v>
      </c>
      <c r="H6049" t="s">
        <v>2411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2217</v>
      </c>
      <c r="P6049" t="s">
        <v>45</v>
      </c>
      <c r="Q6049" t="s">
        <v>74</v>
      </c>
      <c r="R6049" t="s">
        <v>2218</v>
      </c>
      <c r="S6049">
        <v>16.146000000000004</v>
      </c>
      <c r="T6049">
        <v>9</v>
      </c>
      <c r="U6049">
        <v>0.7</v>
      </c>
      <c r="V6049">
        <v>-12.916800000000002</v>
      </c>
      <c r="W6049" s="3">
        <f t="shared" si="283"/>
        <v>-0.79999999999999993</v>
      </c>
      <c r="X6049" t="str">
        <f t="shared" si="284"/>
        <v>High</v>
      </c>
    </row>
    <row r="6050" spans="1:24" x14ac:dyDescent="0.2">
      <c r="A6050">
        <v>6049</v>
      </c>
      <c r="B6050" t="s">
        <v>8653</v>
      </c>
      <c r="C6050" s="2">
        <v>42315</v>
      </c>
      <c r="D6050" s="2">
        <v>42319</v>
      </c>
      <c r="E6050" t="s">
        <v>49</v>
      </c>
      <c r="F6050" t="s">
        <v>2410</v>
      </c>
      <c r="G6050" t="str">
        <f t="shared" si="282"/>
        <v>CA-2015-105571-CP-12340</v>
      </c>
      <c r="H6050" t="s">
        <v>2411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4725</v>
      </c>
      <c r="P6050" t="s">
        <v>45</v>
      </c>
      <c r="Q6050" t="s">
        <v>74</v>
      </c>
      <c r="R6050" t="s">
        <v>4726</v>
      </c>
      <c r="S6050">
        <v>1345.4850000000001</v>
      </c>
      <c r="T6050">
        <v>5</v>
      </c>
      <c r="U6050">
        <v>0.7</v>
      </c>
      <c r="V6050">
        <v>-1031.5385000000001</v>
      </c>
      <c r="W6050" s="3">
        <f t="shared" si="283"/>
        <v>-0.76666666666666672</v>
      </c>
      <c r="X6050" t="str">
        <f t="shared" si="284"/>
        <v>High</v>
      </c>
    </row>
    <row r="6051" spans="1:24" x14ac:dyDescent="0.2">
      <c r="A6051">
        <v>6050</v>
      </c>
      <c r="B6051" t="s">
        <v>8654</v>
      </c>
      <c r="C6051" s="2">
        <v>42536</v>
      </c>
      <c r="D6051" s="2">
        <v>42539</v>
      </c>
      <c r="E6051" t="s">
        <v>187</v>
      </c>
      <c r="F6051" t="s">
        <v>1749</v>
      </c>
      <c r="G6051" t="str">
        <f t="shared" si="282"/>
        <v>CA-2016-152765-LS-17245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173.48800000000003</v>
      </c>
      <c r="T6051">
        <v>7</v>
      </c>
      <c r="U6051">
        <v>0.2</v>
      </c>
      <c r="V6051">
        <v>54.214999999999982</v>
      </c>
      <c r="W6051" s="3">
        <f t="shared" si="283"/>
        <v>0.31249999999999983</v>
      </c>
      <c r="X6051" t="str">
        <f t="shared" si="284"/>
        <v>Medium</v>
      </c>
    </row>
    <row r="6052" spans="1:24" x14ac:dyDescent="0.2">
      <c r="A6052">
        <v>6051</v>
      </c>
      <c r="B6052" t="s">
        <v>8655</v>
      </c>
      <c r="C6052" s="2">
        <v>42119</v>
      </c>
      <c r="D6052" s="2">
        <v>42124</v>
      </c>
      <c r="E6052" t="s">
        <v>49</v>
      </c>
      <c r="F6052" t="s">
        <v>8656</v>
      </c>
      <c r="G6052" t="str">
        <f t="shared" si="282"/>
        <v>CA-2015-153878-TS-21655</v>
      </c>
      <c r="H6052" t="s">
        <v>8657</v>
      </c>
      <c r="I6052" t="s">
        <v>25</v>
      </c>
      <c r="J6052" t="s">
        <v>26</v>
      </c>
      <c r="K6052" t="s">
        <v>2552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  <c r="W6052" s="3">
        <f t="shared" si="283"/>
        <v>0.28000000000000003</v>
      </c>
      <c r="X6052" t="str">
        <f t="shared" si="284"/>
        <v>No Discount</v>
      </c>
    </row>
    <row r="6053" spans="1:24" x14ac:dyDescent="0.2">
      <c r="A6053">
        <v>6052</v>
      </c>
      <c r="B6053" t="s">
        <v>8655</v>
      </c>
      <c r="C6053" s="2">
        <v>42119</v>
      </c>
      <c r="D6053" s="2">
        <v>42124</v>
      </c>
      <c r="E6053" t="s">
        <v>49</v>
      </c>
      <c r="F6053" t="s">
        <v>8656</v>
      </c>
      <c r="G6053" t="str">
        <f t="shared" si="282"/>
        <v>CA-2015-153878-TS-21655</v>
      </c>
      <c r="H6053" t="s">
        <v>8657</v>
      </c>
      <c r="I6053" t="s">
        <v>25</v>
      </c>
      <c r="J6053" t="s">
        <v>26</v>
      </c>
      <c r="K6053" t="s">
        <v>2552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76.27200000000002</v>
      </c>
      <c r="W6053" s="3">
        <f t="shared" si="283"/>
        <v>0.28000000000000008</v>
      </c>
      <c r="X6053" t="str">
        <f t="shared" si="284"/>
        <v>No Discount</v>
      </c>
    </row>
    <row r="6054" spans="1:24" x14ac:dyDescent="0.2">
      <c r="A6054">
        <v>6053</v>
      </c>
      <c r="B6054" t="s">
        <v>8658</v>
      </c>
      <c r="C6054" s="2">
        <v>42636</v>
      </c>
      <c r="D6054" s="2">
        <v>42639</v>
      </c>
      <c r="E6054" t="s">
        <v>22</v>
      </c>
      <c r="F6054" t="s">
        <v>1614</v>
      </c>
      <c r="G6054" t="str">
        <f t="shared" si="282"/>
        <v>CA-2016-124016-JS-15940</v>
      </c>
      <c r="H6054" t="s">
        <v>1615</v>
      </c>
      <c r="I6054" t="s">
        <v>101</v>
      </c>
      <c r="J6054" t="s">
        <v>26</v>
      </c>
      <c r="K6054" t="s">
        <v>2474</v>
      </c>
      <c r="L6054" t="s">
        <v>497</v>
      </c>
      <c r="M6054">
        <v>43130</v>
      </c>
      <c r="N6054" t="s">
        <v>147</v>
      </c>
      <c r="O6054" t="s">
        <v>4065</v>
      </c>
      <c r="P6054" t="s">
        <v>45</v>
      </c>
      <c r="Q6054" t="s">
        <v>89</v>
      </c>
      <c r="R6054" t="s">
        <v>4066</v>
      </c>
      <c r="S6054">
        <v>11.952000000000002</v>
      </c>
      <c r="T6054">
        <v>3</v>
      </c>
      <c r="U6054">
        <v>0.2</v>
      </c>
      <c r="V6054">
        <v>4.0338000000000003</v>
      </c>
      <c r="W6054" s="3">
        <f t="shared" si="283"/>
        <v>0.33749999999999997</v>
      </c>
      <c r="X6054" t="str">
        <f t="shared" si="284"/>
        <v>Medium</v>
      </c>
    </row>
    <row r="6055" spans="1:24" x14ac:dyDescent="0.2">
      <c r="A6055">
        <v>6054</v>
      </c>
      <c r="B6055" t="s">
        <v>8658</v>
      </c>
      <c r="C6055" s="2">
        <v>42636</v>
      </c>
      <c r="D6055" s="2">
        <v>42639</v>
      </c>
      <c r="E6055" t="s">
        <v>22</v>
      </c>
      <c r="F6055" t="s">
        <v>1614</v>
      </c>
      <c r="G6055" t="str">
        <f t="shared" si="282"/>
        <v>CA-2016-124016-JS-15940</v>
      </c>
      <c r="H6055" t="s">
        <v>1615</v>
      </c>
      <c r="I6055" t="s">
        <v>101</v>
      </c>
      <c r="J6055" t="s">
        <v>26</v>
      </c>
      <c r="K6055" t="s">
        <v>2474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7.7000000000000028</v>
      </c>
      <c r="W6055" s="3">
        <f t="shared" si="283"/>
        <v>0.27500000000000008</v>
      </c>
      <c r="X6055" t="str">
        <f t="shared" si="284"/>
        <v>Medium</v>
      </c>
    </row>
    <row r="6056" spans="1:24" x14ac:dyDescent="0.2">
      <c r="A6056">
        <v>6055</v>
      </c>
      <c r="B6056" t="s">
        <v>8658</v>
      </c>
      <c r="C6056" s="2">
        <v>42636</v>
      </c>
      <c r="D6056" s="2">
        <v>42639</v>
      </c>
      <c r="E6056" t="s">
        <v>22</v>
      </c>
      <c r="F6056" t="s">
        <v>1614</v>
      </c>
      <c r="G6056" t="str">
        <f t="shared" si="282"/>
        <v>CA-2016-124016-JS-15940</v>
      </c>
      <c r="H6056" t="s">
        <v>1615</v>
      </c>
      <c r="I6056" t="s">
        <v>101</v>
      </c>
      <c r="J6056" t="s">
        <v>26</v>
      </c>
      <c r="K6056" t="s">
        <v>2474</v>
      </c>
      <c r="L6056" t="s">
        <v>497</v>
      </c>
      <c r="M6056">
        <v>43130</v>
      </c>
      <c r="N6056" t="s">
        <v>147</v>
      </c>
      <c r="O6056" t="s">
        <v>2732</v>
      </c>
      <c r="P6056" t="s">
        <v>45</v>
      </c>
      <c r="Q6056" t="s">
        <v>74</v>
      </c>
      <c r="R6056" t="s">
        <v>2733</v>
      </c>
      <c r="S6056">
        <v>12.201000000000001</v>
      </c>
      <c r="T6056">
        <v>7</v>
      </c>
      <c r="U6056">
        <v>0.7</v>
      </c>
      <c r="V6056">
        <v>-9.7607999999999961</v>
      </c>
      <c r="W6056" s="3">
        <f t="shared" si="283"/>
        <v>-0.7999999999999996</v>
      </c>
      <c r="X6056" t="str">
        <f t="shared" si="284"/>
        <v>High</v>
      </c>
    </row>
    <row r="6057" spans="1:24" x14ac:dyDescent="0.2">
      <c r="A6057">
        <v>6056</v>
      </c>
      <c r="B6057" t="s">
        <v>8659</v>
      </c>
      <c r="C6057" s="2">
        <v>42600</v>
      </c>
      <c r="D6057" s="2">
        <v>42602</v>
      </c>
      <c r="E6057" t="s">
        <v>187</v>
      </c>
      <c r="F6057" t="s">
        <v>1489</v>
      </c>
      <c r="G6057" t="str">
        <f t="shared" si="282"/>
        <v>CA-2016-113551-NF-18385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2.0679999999999996</v>
      </c>
      <c r="T6057">
        <v>1</v>
      </c>
      <c r="U6057">
        <v>0.8</v>
      </c>
      <c r="V6057">
        <v>-3.4122000000000003</v>
      </c>
      <c r="W6057" s="3">
        <f t="shared" si="283"/>
        <v>-1.6500000000000006</v>
      </c>
      <c r="X6057" t="str">
        <f t="shared" si="284"/>
        <v>High</v>
      </c>
    </row>
    <row r="6058" spans="1:24" x14ac:dyDescent="0.2">
      <c r="A6058">
        <v>6057</v>
      </c>
      <c r="B6058" t="s">
        <v>8659</v>
      </c>
      <c r="C6058" s="2">
        <v>42600</v>
      </c>
      <c r="D6058" s="2">
        <v>42602</v>
      </c>
      <c r="E6058" t="s">
        <v>187</v>
      </c>
      <c r="F6058" t="s">
        <v>1489</v>
      </c>
      <c r="G6058" t="str">
        <f t="shared" si="282"/>
        <v>CA-2016-113551-NF-18385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30.391999999999996</v>
      </c>
      <c r="W6058" s="3">
        <f t="shared" si="283"/>
        <v>0.36249999999999993</v>
      </c>
      <c r="X6058" t="str">
        <f t="shared" si="284"/>
        <v>Medium</v>
      </c>
    </row>
    <row r="6059" spans="1:24" x14ac:dyDescent="0.2">
      <c r="A6059">
        <v>6058</v>
      </c>
      <c r="B6059" t="s">
        <v>8660</v>
      </c>
      <c r="C6059" s="2">
        <v>41700</v>
      </c>
      <c r="D6059" s="2">
        <v>41706</v>
      </c>
      <c r="E6059" t="s">
        <v>49</v>
      </c>
      <c r="F6059" t="s">
        <v>5345</v>
      </c>
      <c r="G6059" t="str">
        <f t="shared" si="282"/>
        <v>CA-2014-107524-KN-16705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5.3391999999999991</v>
      </c>
      <c r="W6059" s="3">
        <f t="shared" si="283"/>
        <v>0.46999999999999992</v>
      </c>
      <c r="X6059" t="str">
        <f t="shared" si="284"/>
        <v>No Discount</v>
      </c>
    </row>
    <row r="6060" spans="1:24" x14ac:dyDescent="0.2">
      <c r="A6060">
        <v>6059</v>
      </c>
      <c r="B6060" t="s">
        <v>8660</v>
      </c>
      <c r="C6060" s="2">
        <v>41700</v>
      </c>
      <c r="D6060" s="2">
        <v>41706</v>
      </c>
      <c r="E6060" t="s">
        <v>49</v>
      </c>
      <c r="F6060" t="s">
        <v>5345</v>
      </c>
      <c r="G6060" t="str">
        <f t="shared" si="282"/>
        <v>CA-2014-107524-KN-16705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  <c r="W6060" s="3">
        <f t="shared" si="283"/>
        <v>0.48000000000000004</v>
      </c>
      <c r="X6060" t="str">
        <f t="shared" si="284"/>
        <v>No Discount</v>
      </c>
    </row>
    <row r="6061" spans="1:24" x14ac:dyDescent="0.2">
      <c r="A6061">
        <v>6060</v>
      </c>
      <c r="B6061" t="s">
        <v>8661</v>
      </c>
      <c r="C6061" s="2">
        <v>42003</v>
      </c>
      <c r="D6061" s="2">
        <v>42007</v>
      </c>
      <c r="E6061" t="s">
        <v>49</v>
      </c>
      <c r="F6061" t="s">
        <v>2630</v>
      </c>
      <c r="G6061" t="str">
        <f t="shared" si="282"/>
        <v>CA-2014-138072-GA-14725</v>
      </c>
      <c r="H6061" t="s">
        <v>2631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27.968000000000004</v>
      </c>
      <c r="T6061">
        <v>2</v>
      </c>
      <c r="U6061">
        <v>0.2</v>
      </c>
      <c r="V6061">
        <v>6.9920000000000009</v>
      </c>
      <c r="W6061" s="3">
        <f t="shared" si="283"/>
        <v>0.25</v>
      </c>
      <c r="X6061" t="str">
        <f t="shared" si="284"/>
        <v>Medium</v>
      </c>
    </row>
    <row r="6062" spans="1:24" x14ac:dyDescent="0.2">
      <c r="A6062">
        <v>6061</v>
      </c>
      <c r="B6062" t="s">
        <v>8662</v>
      </c>
      <c r="C6062" s="2">
        <v>42104</v>
      </c>
      <c r="D6062" s="2">
        <v>42110</v>
      </c>
      <c r="E6062" t="s">
        <v>49</v>
      </c>
      <c r="F6062" t="s">
        <v>2164</v>
      </c>
      <c r="G6062" t="str">
        <f t="shared" si="282"/>
        <v>CA-2015-134201-EH-14125</v>
      </c>
      <c r="H6062" t="s">
        <v>2165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3290</v>
      </c>
      <c r="P6062" t="s">
        <v>45</v>
      </c>
      <c r="Q6062" t="s">
        <v>58</v>
      </c>
      <c r="R6062" t="s">
        <v>3291</v>
      </c>
      <c r="S6062">
        <v>142.04</v>
      </c>
      <c r="T6062">
        <v>4</v>
      </c>
      <c r="U6062">
        <v>0</v>
      </c>
      <c r="V6062">
        <v>38.350800000000007</v>
      </c>
      <c r="W6062" s="3">
        <f t="shared" si="283"/>
        <v>0.27000000000000007</v>
      </c>
      <c r="X6062" t="str">
        <f t="shared" si="284"/>
        <v>No Discount</v>
      </c>
    </row>
    <row r="6063" spans="1:24" x14ac:dyDescent="0.2">
      <c r="A6063">
        <v>6062</v>
      </c>
      <c r="B6063" t="s">
        <v>8662</v>
      </c>
      <c r="C6063" s="2">
        <v>42104</v>
      </c>
      <c r="D6063" s="2">
        <v>42110</v>
      </c>
      <c r="E6063" t="s">
        <v>49</v>
      </c>
      <c r="F6063" t="s">
        <v>2164</v>
      </c>
      <c r="G6063" t="str">
        <f t="shared" si="282"/>
        <v>CA-2015-134201-EH-14125</v>
      </c>
      <c r="H6063" t="s">
        <v>2165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14.669999999999998</v>
      </c>
      <c r="T6063">
        <v>3</v>
      </c>
      <c r="U6063">
        <v>0</v>
      </c>
      <c r="V6063">
        <v>6.0147000000000004</v>
      </c>
      <c r="W6063" s="3">
        <f t="shared" si="283"/>
        <v>0.41000000000000009</v>
      </c>
      <c r="X6063" t="str">
        <f t="shared" si="284"/>
        <v>No Discount</v>
      </c>
    </row>
    <row r="6064" spans="1:24" x14ac:dyDescent="0.2">
      <c r="A6064">
        <v>6063</v>
      </c>
      <c r="B6064" t="s">
        <v>8663</v>
      </c>
      <c r="C6064" s="2">
        <v>42363</v>
      </c>
      <c r="D6064" s="2">
        <v>42368</v>
      </c>
      <c r="E6064" t="s">
        <v>22</v>
      </c>
      <c r="F6064" t="s">
        <v>2233</v>
      </c>
      <c r="G6064" t="str">
        <f t="shared" si="282"/>
        <v>CA-2015-111780-RA-19285</v>
      </c>
      <c r="H6064" t="s">
        <v>2234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3318</v>
      </c>
      <c r="P6064" t="s">
        <v>70</v>
      </c>
      <c r="Q6064" t="s">
        <v>1218</v>
      </c>
      <c r="R6064" t="s">
        <v>3319</v>
      </c>
      <c r="S6064">
        <v>1199.96</v>
      </c>
      <c r="T6064">
        <v>5</v>
      </c>
      <c r="U6064">
        <v>0.2</v>
      </c>
      <c r="V6064">
        <v>224.99249999999995</v>
      </c>
      <c r="W6064" s="3">
        <f t="shared" si="283"/>
        <v>0.18749999999999994</v>
      </c>
      <c r="X6064" t="str">
        <f t="shared" si="284"/>
        <v>Medium</v>
      </c>
    </row>
    <row r="6065" spans="1:24" x14ac:dyDescent="0.2">
      <c r="A6065">
        <v>6064</v>
      </c>
      <c r="B6065" t="s">
        <v>8663</v>
      </c>
      <c r="C6065" s="2">
        <v>42363</v>
      </c>
      <c r="D6065" s="2">
        <v>42368</v>
      </c>
      <c r="E6065" t="s">
        <v>22</v>
      </c>
      <c r="F6065" t="s">
        <v>2233</v>
      </c>
      <c r="G6065" t="str">
        <f t="shared" si="282"/>
        <v>CA-2015-111780-RA-19285</v>
      </c>
      <c r="H6065" t="s">
        <v>2234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3117</v>
      </c>
      <c r="P6065" t="s">
        <v>45</v>
      </c>
      <c r="Q6065" t="s">
        <v>89</v>
      </c>
      <c r="R6065" t="s">
        <v>3118</v>
      </c>
      <c r="S6065">
        <v>12.600000000000001</v>
      </c>
      <c r="T6065">
        <v>3</v>
      </c>
      <c r="U6065">
        <v>0</v>
      </c>
      <c r="V6065">
        <v>6.1739999999999995</v>
      </c>
      <c r="W6065" s="3">
        <f t="shared" si="283"/>
        <v>0.48999999999999988</v>
      </c>
      <c r="X6065" t="str">
        <f t="shared" si="284"/>
        <v>No Discount</v>
      </c>
    </row>
    <row r="6066" spans="1:24" x14ac:dyDescent="0.2">
      <c r="A6066">
        <v>6065</v>
      </c>
      <c r="B6066" t="s">
        <v>8663</v>
      </c>
      <c r="C6066" s="2">
        <v>42363</v>
      </c>
      <c r="D6066" s="2">
        <v>42368</v>
      </c>
      <c r="E6066" t="s">
        <v>22</v>
      </c>
      <c r="F6066" t="s">
        <v>2233</v>
      </c>
      <c r="G6066" t="str">
        <f t="shared" si="282"/>
        <v>CA-2015-111780-RA-19285</v>
      </c>
      <c r="H6066" t="s">
        <v>2234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  <c r="W6066" s="3">
        <f t="shared" si="283"/>
        <v>0.45</v>
      </c>
      <c r="X6066" t="str">
        <f t="shared" si="284"/>
        <v>No Discount</v>
      </c>
    </row>
    <row r="6067" spans="1:24" x14ac:dyDescent="0.2">
      <c r="A6067">
        <v>6066</v>
      </c>
      <c r="B6067" t="s">
        <v>8664</v>
      </c>
      <c r="C6067" s="2">
        <v>42099</v>
      </c>
      <c r="D6067" s="2">
        <v>42101</v>
      </c>
      <c r="E6067" t="s">
        <v>187</v>
      </c>
      <c r="F6067" t="s">
        <v>655</v>
      </c>
      <c r="G6067" t="str">
        <f t="shared" si="282"/>
        <v>CA-2015-119942-TT-21070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2496</v>
      </c>
      <c r="P6067" t="s">
        <v>45</v>
      </c>
      <c r="Q6067" t="s">
        <v>46</v>
      </c>
      <c r="R6067" t="s">
        <v>2497</v>
      </c>
      <c r="S6067">
        <v>23.904000000000003</v>
      </c>
      <c r="T6067">
        <v>6</v>
      </c>
      <c r="U6067">
        <v>0.2</v>
      </c>
      <c r="V6067">
        <v>7.7687999999999988</v>
      </c>
      <c r="W6067" s="3">
        <f t="shared" si="283"/>
        <v>0.3249999999999999</v>
      </c>
      <c r="X6067" t="str">
        <f t="shared" si="284"/>
        <v>Medium</v>
      </c>
    </row>
    <row r="6068" spans="1:24" x14ac:dyDescent="0.2">
      <c r="A6068">
        <v>6067</v>
      </c>
      <c r="B6068" t="s">
        <v>8665</v>
      </c>
      <c r="C6068" s="2">
        <v>42021</v>
      </c>
      <c r="D6068" s="2">
        <v>42027</v>
      </c>
      <c r="E6068" t="s">
        <v>49</v>
      </c>
      <c r="F6068" t="s">
        <v>7266</v>
      </c>
      <c r="G6068" t="str">
        <f t="shared" si="282"/>
        <v>CA-2015-151547-AH-10465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4832</v>
      </c>
      <c r="P6068" t="s">
        <v>45</v>
      </c>
      <c r="Q6068" t="s">
        <v>578</v>
      </c>
      <c r="R6068" t="s">
        <v>4833</v>
      </c>
      <c r="S6068">
        <v>88.960000000000008</v>
      </c>
      <c r="T6068">
        <v>8</v>
      </c>
      <c r="U6068">
        <v>0.2</v>
      </c>
      <c r="V6068">
        <v>10.007999999999988</v>
      </c>
      <c r="W6068" s="3">
        <f t="shared" si="283"/>
        <v>0.11249999999999986</v>
      </c>
      <c r="X6068" t="str">
        <f t="shared" si="284"/>
        <v>Medium</v>
      </c>
    </row>
    <row r="6069" spans="1:24" x14ac:dyDescent="0.2">
      <c r="A6069">
        <v>6068</v>
      </c>
      <c r="B6069" t="s">
        <v>8667</v>
      </c>
      <c r="C6069" s="2">
        <v>42875</v>
      </c>
      <c r="D6069" s="2">
        <v>42879</v>
      </c>
      <c r="E6069" t="s">
        <v>49</v>
      </c>
      <c r="F6069" t="s">
        <v>2133</v>
      </c>
      <c r="G6069" t="str">
        <f t="shared" si="282"/>
        <v>CA-2017-166695-CC-12430</v>
      </c>
      <c r="H6069" t="s">
        <v>2134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-97.176000000000073</v>
      </c>
      <c r="W6069" s="3">
        <f t="shared" si="283"/>
        <v>-0.18750000000000011</v>
      </c>
      <c r="X6069" t="str">
        <f t="shared" si="284"/>
        <v>Medium</v>
      </c>
    </row>
    <row r="6070" spans="1:24" x14ac:dyDescent="0.2">
      <c r="A6070">
        <v>6069</v>
      </c>
      <c r="B6070" t="s">
        <v>8667</v>
      </c>
      <c r="C6070" s="2">
        <v>42875</v>
      </c>
      <c r="D6070" s="2">
        <v>42879</v>
      </c>
      <c r="E6070" t="s">
        <v>49</v>
      </c>
      <c r="F6070" t="s">
        <v>2133</v>
      </c>
      <c r="G6070" t="str">
        <f t="shared" si="282"/>
        <v>CA-2017-166695-CC-12430</v>
      </c>
      <c r="H6070" t="s">
        <v>2134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3032</v>
      </c>
      <c r="P6070" t="s">
        <v>31</v>
      </c>
      <c r="Q6070" t="s">
        <v>64</v>
      </c>
      <c r="R6070" t="s">
        <v>3033</v>
      </c>
      <c r="S6070">
        <v>6.98</v>
      </c>
      <c r="T6070">
        <v>1</v>
      </c>
      <c r="U6070">
        <v>0</v>
      </c>
      <c r="V6070">
        <v>3.3504</v>
      </c>
      <c r="W6070" s="3">
        <f t="shared" si="283"/>
        <v>0.48</v>
      </c>
      <c r="X6070" t="str">
        <f t="shared" si="284"/>
        <v>No Discount</v>
      </c>
    </row>
    <row r="6071" spans="1:24" x14ac:dyDescent="0.2">
      <c r="A6071">
        <v>6070</v>
      </c>
      <c r="B6071" t="s">
        <v>8667</v>
      </c>
      <c r="C6071" s="2">
        <v>42875</v>
      </c>
      <c r="D6071" s="2">
        <v>42879</v>
      </c>
      <c r="E6071" t="s">
        <v>49</v>
      </c>
      <c r="F6071" t="s">
        <v>2133</v>
      </c>
      <c r="G6071" t="str">
        <f t="shared" si="282"/>
        <v>CA-2017-166695-CC-12430</v>
      </c>
      <c r="H6071" t="s">
        <v>2134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343.20000000000005</v>
      </c>
      <c r="T6071">
        <v>1</v>
      </c>
      <c r="U6071">
        <v>0.2</v>
      </c>
      <c r="V6071">
        <v>38.609999999999957</v>
      </c>
      <c r="W6071" s="3">
        <f t="shared" si="283"/>
        <v>0.11249999999999986</v>
      </c>
      <c r="X6071" t="str">
        <f t="shared" si="284"/>
        <v>Medium</v>
      </c>
    </row>
    <row r="6072" spans="1:24" x14ac:dyDescent="0.2">
      <c r="A6072">
        <v>6071</v>
      </c>
      <c r="B6072" t="s">
        <v>8670</v>
      </c>
      <c r="C6072" s="2">
        <v>42960</v>
      </c>
      <c r="D6072" s="2">
        <v>42967</v>
      </c>
      <c r="E6072" t="s">
        <v>49</v>
      </c>
      <c r="F6072" t="s">
        <v>3946</v>
      </c>
      <c r="G6072" t="str">
        <f t="shared" si="282"/>
        <v>CA-2017-167542-KD-16495</v>
      </c>
      <c r="H6072" t="s">
        <v>3947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2624</v>
      </c>
      <c r="P6072" t="s">
        <v>45</v>
      </c>
      <c r="Q6072" t="s">
        <v>46</v>
      </c>
      <c r="R6072" t="s">
        <v>2625</v>
      </c>
      <c r="S6072">
        <v>17.544</v>
      </c>
      <c r="T6072">
        <v>3</v>
      </c>
      <c r="U6072">
        <v>0.2</v>
      </c>
      <c r="V6072">
        <v>5.9210999999999983</v>
      </c>
      <c r="W6072" s="3">
        <f t="shared" si="283"/>
        <v>0.33749999999999991</v>
      </c>
      <c r="X6072" t="str">
        <f t="shared" si="284"/>
        <v>Medium</v>
      </c>
    </row>
    <row r="6073" spans="1:24" x14ac:dyDescent="0.2">
      <c r="A6073">
        <v>6072</v>
      </c>
      <c r="B6073" t="s">
        <v>8671</v>
      </c>
      <c r="C6073" s="2">
        <v>42369</v>
      </c>
      <c r="D6073" s="2">
        <v>42373</v>
      </c>
      <c r="E6073" t="s">
        <v>49</v>
      </c>
      <c r="F6073" t="s">
        <v>8375</v>
      </c>
      <c r="G6073" t="str">
        <f t="shared" si="282"/>
        <v>CA-2015-120901-BG-11035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2432</v>
      </c>
      <c r="P6073" t="s">
        <v>45</v>
      </c>
      <c r="Q6073" t="s">
        <v>58</v>
      </c>
      <c r="R6073" t="s">
        <v>2433</v>
      </c>
      <c r="S6073">
        <v>152.68800000000002</v>
      </c>
      <c r="T6073">
        <v>2</v>
      </c>
      <c r="U6073">
        <v>0.2</v>
      </c>
      <c r="V6073">
        <v>-26.720400000000019</v>
      </c>
      <c r="W6073" s="3">
        <f t="shared" si="283"/>
        <v>-0.1750000000000001</v>
      </c>
      <c r="X6073" t="str">
        <f t="shared" si="284"/>
        <v>Medium</v>
      </c>
    </row>
    <row r="6074" spans="1:24" x14ac:dyDescent="0.2">
      <c r="A6074">
        <v>6073</v>
      </c>
      <c r="B6074" t="s">
        <v>8671</v>
      </c>
      <c r="C6074" s="2">
        <v>42369</v>
      </c>
      <c r="D6074" s="2">
        <v>42373</v>
      </c>
      <c r="E6074" t="s">
        <v>49</v>
      </c>
      <c r="F6074" t="s">
        <v>8375</v>
      </c>
      <c r="G6074" t="str">
        <f t="shared" si="282"/>
        <v>CA-2015-120901-BG-11035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3303</v>
      </c>
      <c r="P6074" t="s">
        <v>45</v>
      </c>
      <c r="Q6074" t="s">
        <v>268</v>
      </c>
      <c r="R6074" t="s">
        <v>3304</v>
      </c>
      <c r="S6074">
        <v>3.4880000000000004</v>
      </c>
      <c r="T6074">
        <v>2</v>
      </c>
      <c r="U6074">
        <v>0.2</v>
      </c>
      <c r="V6074">
        <v>0.56679999999999997</v>
      </c>
      <c r="W6074" s="3">
        <f t="shared" si="283"/>
        <v>0.16249999999999998</v>
      </c>
      <c r="X6074" t="str">
        <f t="shared" si="284"/>
        <v>Medium</v>
      </c>
    </row>
    <row r="6075" spans="1:24" x14ac:dyDescent="0.2">
      <c r="A6075">
        <v>6074</v>
      </c>
      <c r="B6075" t="s">
        <v>8671</v>
      </c>
      <c r="C6075" s="2">
        <v>42369</v>
      </c>
      <c r="D6075" s="2">
        <v>42373</v>
      </c>
      <c r="E6075" t="s">
        <v>49</v>
      </c>
      <c r="F6075" t="s">
        <v>8375</v>
      </c>
      <c r="G6075" t="str">
        <f t="shared" si="282"/>
        <v>CA-2015-120901-BG-11035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5.8880000000000008</v>
      </c>
      <c r="T6075">
        <v>2</v>
      </c>
      <c r="U6075">
        <v>0.2</v>
      </c>
      <c r="V6075">
        <v>-1.3248000000000004</v>
      </c>
      <c r="W6075" s="3">
        <f t="shared" si="283"/>
        <v>-0.22500000000000003</v>
      </c>
      <c r="X6075" t="str">
        <f t="shared" si="284"/>
        <v>Medium</v>
      </c>
    </row>
    <row r="6076" spans="1:24" x14ac:dyDescent="0.2">
      <c r="A6076">
        <v>6075</v>
      </c>
      <c r="B6076" t="s">
        <v>8672</v>
      </c>
      <c r="C6076" s="2">
        <v>43094</v>
      </c>
      <c r="D6076" s="2">
        <v>43098</v>
      </c>
      <c r="E6076" t="s">
        <v>49</v>
      </c>
      <c r="F6076" t="s">
        <v>793</v>
      </c>
      <c r="G6076" t="str">
        <f t="shared" si="282"/>
        <v>CA-2017-121398-FH-14365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5001</v>
      </c>
      <c r="P6076" t="s">
        <v>45</v>
      </c>
      <c r="Q6076" t="s">
        <v>74</v>
      </c>
      <c r="R6076" t="s">
        <v>5002</v>
      </c>
      <c r="S6076">
        <v>153.55199999999999</v>
      </c>
      <c r="T6076">
        <v>3</v>
      </c>
      <c r="U6076">
        <v>0.2</v>
      </c>
      <c r="V6076">
        <v>51.823799999999999</v>
      </c>
      <c r="W6076" s="3">
        <f t="shared" si="283"/>
        <v>0.33750000000000002</v>
      </c>
      <c r="X6076" t="str">
        <f t="shared" si="284"/>
        <v>Medium</v>
      </c>
    </row>
    <row r="6077" spans="1:24" x14ac:dyDescent="0.2">
      <c r="A6077">
        <v>6076</v>
      </c>
      <c r="B6077" t="s">
        <v>8672</v>
      </c>
      <c r="C6077" s="2">
        <v>43094</v>
      </c>
      <c r="D6077" s="2">
        <v>43098</v>
      </c>
      <c r="E6077" t="s">
        <v>49</v>
      </c>
      <c r="F6077" t="s">
        <v>793</v>
      </c>
      <c r="G6077" t="str">
        <f t="shared" si="282"/>
        <v>CA-2017-121398-FH-14365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2.7062000000000239</v>
      </c>
      <c r="W6077" s="3">
        <f t="shared" si="283"/>
        <v>1.0000000000000089E-2</v>
      </c>
      <c r="X6077" t="str">
        <f t="shared" si="284"/>
        <v>No Discount</v>
      </c>
    </row>
    <row r="6078" spans="1:24" x14ac:dyDescent="0.2">
      <c r="A6078">
        <v>6077</v>
      </c>
      <c r="B6078" t="s">
        <v>8673</v>
      </c>
      <c r="C6078" s="2">
        <v>42614</v>
      </c>
      <c r="D6078" s="2">
        <v>42620</v>
      </c>
      <c r="E6078" t="s">
        <v>49</v>
      </c>
      <c r="F6078" t="s">
        <v>2571</v>
      </c>
      <c r="G6078" t="str">
        <f t="shared" si="282"/>
        <v>CA-2016-151561-PG-18820</v>
      </c>
      <c r="H6078" t="s">
        <v>2572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1848</v>
      </c>
      <c r="P6078" t="s">
        <v>70</v>
      </c>
      <c r="Q6078" t="s">
        <v>160</v>
      </c>
      <c r="R6078" t="s">
        <v>1849</v>
      </c>
      <c r="S6078">
        <v>468.90000000000003</v>
      </c>
      <c r="T6078">
        <v>6</v>
      </c>
      <c r="U6078">
        <v>0</v>
      </c>
      <c r="V6078">
        <v>206.31600000000006</v>
      </c>
      <c r="W6078" s="3">
        <f t="shared" si="283"/>
        <v>0.44000000000000011</v>
      </c>
      <c r="X6078" t="str">
        <f t="shared" si="284"/>
        <v>No Discount</v>
      </c>
    </row>
    <row r="6079" spans="1:24" x14ac:dyDescent="0.2">
      <c r="A6079">
        <v>6078</v>
      </c>
      <c r="B6079" t="s">
        <v>8673</v>
      </c>
      <c r="C6079" s="2">
        <v>42614</v>
      </c>
      <c r="D6079" s="2">
        <v>42620</v>
      </c>
      <c r="E6079" t="s">
        <v>49</v>
      </c>
      <c r="F6079" t="s">
        <v>2571</v>
      </c>
      <c r="G6079" t="str">
        <f t="shared" si="282"/>
        <v>CA-2016-151561-PG-18820</v>
      </c>
      <c r="H6079" t="s">
        <v>2572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  <c r="W6079" s="3">
        <f t="shared" si="283"/>
        <v>0.42</v>
      </c>
      <c r="X6079" t="str">
        <f t="shared" si="284"/>
        <v>No Discount</v>
      </c>
    </row>
    <row r="6080" spans="1:24" x14ac:dyDescent="0.2">
      <c r="A6080">
        <v>6079</v>
      </c>
      <c r="B6080" t="s">
        <v>8673</v>
      </c>
      <c r="C6080" s="2">
        <v>42614</v>
      </c>
      <c r="D6080" s="2">
        <v>42620</v>
      </c>
      <c r="E6080" t="s">
        <v>49</v>
      </c>
      <c r="F6080" t="s">
        <v>2571</v>
      </c>
      <c r="G6080" t="str">
        <f t="shared" si="282"/>
        <v>CA-2016-151561-PG-18820</v>
      </c>
      <c r="H6080" t="s">
        <v>2572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1952</v>
      </c>
      <c r="P6080" t="s">
        <v>45</v>
      </c>
      <c r="Q6080" t="s">
        <v>578</v>
      </c>
      <c r="R6080" t="s">
        <v>1953</v>
      </c>
      <c r="S6080">
        <v>10.95</v>
      </c>
      <c r="T6080">
        <v>3</v>
      </c>
      <c r="U6080">
        <v>0</v>
      </c>
      <c r="V6080">
        <v>3.2849999999999993</v>
      </c>
      <c r="W6080" s="3">
        <f t="shared" si="283"/>
        <v>0.29999999999999993</v>
      </c>
      <c r="X6080" t="str">
        <f t="shared" si="284"/>
        <v>No Discount</v>
      </c>
    </row>
    <row r="6081" spans="1:24" x14ac:dyDescent="0.2">
      <c r="A6081">
        <v>6080</v>
      </c>
      <c r="B6081" t="s">
        <v>8673</v>
      </c>
      <c r="C6081" s="2">
        <v>42614</v>
      </c>
      <c r="D6081" s="2">
        <v>42620</v>
      </c>
      <c r="E6081" t="s">
        <v>49</v>
      </c>
      <c r="F6081" t="s">
        <v>2571</v>
      </c>
      <c r="G6081" t="str">
        <f t="shared" si="282"/>
        <v>CA-2016-151561-PG-18820</v>
      </c>
      <c r="H6081" t="s">
        <v>2572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  <c r="W6081" s="3">
        <f t="shared" si="283"/>
        <v>0.32</v>
      </c>
      <c r="X6081" t="str">
        <f t="shared" si="284"/>
        <v>No Discount</v>
      </c>
    </row>
    <row r="6082" spans="1:24" x14ac:dyDescent="0.2">
      <c r="A6082">
        <v>6081</v>
      </c>
      <c r="B6082" t="s">
        <v>8674</v>
      </c>
      <c r="C6082" s="2">
        <v>42952</v>
      </c>
      <c r="D6082" s="2">
        <v>42955</v>
      </c>
      <c r="E6082" t="s">
        <v>187</v>
      </c>
      <c r="F6082" t="s">
        <v>1070</v>
      </c>
      <c r="G6082" t="str">
        <f t="shared" si="282"/>
        <v>CA-2017-154676-NZ-18565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4914</v>
      </c>
      <c r="P6082" t="s">
        <v>45</v>
      </c>
      <c r="Q6082" t="s">
        <v>58</v>
      </c>
      <c r="R6082" t="s">
        <v>4915</v>
      </c>
      <c r="S6082">
        <v>151.05600000000001</v>
      </c>
      <c r="T6082">
        <v>9</v>
      </c>
      <c r="U6082">
        <v>0.2</v>
      </c>
      <c r="V6082">
        <v>7.5527999999999977</v>
      </c>
      <c r="W6082" s="3">
        <f t="shared" si="283"/>
        <v>4.9999999999999982E-2</v>
      </c>
      <c r="X6082" t="str">
        <f t="shared" si="284"/>
        <v>Medium</v>
      </c>
    </row>
    <row r="6083" spans="1:24" x14ac:dyDescent="0.2">
      <c r="A6083">
        <v>6082</v>
      </c>
      <c r="B6083" t="s">
        <v>8675</v>
      </c>
      <c r="C6083" s="2">
        <v>41688</v>
      </c>
      <c r="D6083" s="2">
        <v>41688</v>
      </c>
      <c r="E6083" t="s">
        <v>1292</v>
      </c>
      <c r="F6083" t="s">
        <v>1557</v>
      </c>
      <c r="G6083" t="str">
        <f t="shared" ref="G6083:G6146" si="285" xml:space="preserve"> B6083 &amp; "-" &amp; F6083</f>
        <v>US-2014-165589-TB-21595</v>
      </c>
      <c r="H6083" t="s">
        <v>1558</v>
      </c>
      <c r="I6083" t="s">
        <v>25</v>
      </c>
      <c r="J6083" t="s">
        <v>26</v>
      </c>
      <c r="K6083" t="s">
        <v>4887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  <c r="W6083" s="3">
        <f t="shared" ref="W6083:W6146" si="286">V6083/S6083</f>
        <v>-0.44999999999999996</v>
      </c>
      <c r="X6083" t="str">
        <f t="shared" ref="X6083:X6146" si="287">IF(U6083=0, "No Discount", IF(U6083&lt;=0.1, "Low", IF(U6083&lt;=0.3, "Medium", "High")))</f>
        <v>High</v>
      </c>
    </row>
    <row r="6084" spans="1:24" x14ac:dyDescent="0.2">
      <c r="A6084">
        <v>6083</v>
      </c>
      <c r="B6084" t="s">
        <v>8676</v>
      </c>
      <c r="C6084" s="2">
        <v>42696</v>
      </c>
      <c r="D6084" s="2">
        <v>42701</v>
      </c>
      <c r="E6084" t="s">
        <v>49</v>
      </c>
      <c r="F6084" t="s">
        <v>1649</v>
      </c>
      <c r="G6084" t="str">
        <f t="shared" si="285"/>
        <v>US-2016-132577-JE-15475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6.2159999999999993</v>
      </c>
      <c r="T6084">
        <v>6</v>
      </c>
      <c r="U6084">
        <v>0.8</v>
      </c>
      <c r="V6084">
        <v>-9.634800000000002</v>
      </c>
      <c r="W6084" s="3">
        <f t="shared" si="286"/>
        <v>-1.5500000000000005</v>
      </c>
      <c r="X6084" t="str">
        <f t="shared" si="287"/>
        <v>High</v>
      </c>
    </row>
    <row r="6085" spans="1:24" x14ac:dyDescent="0.2">
      <c r="A6085">
        <v>6084</v>
      </c>
      <c r="B6085" t="s">
        <v>8676</v>
      </c>
      <c r="C6085" s="2">
        <v>42696</v>
      </c>
      <c r="D6085" s="2">
        <v>42701</v>
      </c>
      <c r="E6085" t="s">
        <v>49</v>
      </c>
      <c r="F6085" t="s">
        <v>1649</v>
      </c>
      <c r="G6085" t="str">
        <f t="shared" si="285"/>
        <v>US-2016-132577-JE-15475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2.6567999999999969</v>
      </c>
      <c r="W6085" s="3">
        <f t="shared" si="286"/>
        <v>0.11249999999999988</v>
      </c>
      <c r="X6085" t="str">
        <f t="shared" si="287"/>
        <v>Medium</v>
      </c>
    </row>
    <row r="6086" spans="1:24" x14ac:dyDescent="0.2">
      <c r="A6086">
        <v>6085</v>
      </c>
      <c r="B6086" t="s">
        <v>8676</v>
      </c>
      <c r="C6086" s="2">
        <v>42696</v>
      </c>
      <c r="D6086" s="2">
        <v>42701</v>
      </c>
      <c r="E6086" t="s">
        <v>49</v>
      </c>
      <c r="F6086" t="s">
        <v>1649</v>
      </c>
      <c r="G6086" t="str">
        <f t="shared" si="285"/>
        <v>US-2016-132577-JE-15475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-0.60080000000000044</v>
      </c>
      <c r="W6086" s="3">
        <f t="shared" si="286"/>
        <v>-2.5000000000000019E-2</v>
      </c>
      <c r="X6086" t="str">
        <f t="shared" si="287"/>
        <v>Medium</v>
      </c>
    </row>
    <row r="6087" spans="1:24" x14ac:dyDescent="0.2">
      <c r="A6087">
        <v>6086</v>
      </c>
      <c r="B6087" t="s">
        <v>8676</v>
      </c>
      <c r="C6087" s="2">
        <v>42696</v>
      </c>
      <c r="D6087" s="2">
        <v>42701</v>
      </c>
      <c r="E6087" t="s">
        <v>49</v>
      </c>
      <c r="F6087" t="s">
        <v>1649</v>
      </c>
      <c r="G6087" t="str">
        <f t="shared" si="285"/>
        <v>US-2016-132577-JE-15475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3718</v>
      </c>
      <c r="P6087" t="s">
        <v>45</v>
      </c>
      <c r="Q6087" t="s">
        <v>46</v>
      </c>
      <c r="R6087" t="s">
        <v>3719</v>
      </c>
      <c r="S6087">
        <v>2.0880000000000001</v>
      </c>
      <c r="T6087">
        <v>1</v>
      </c>
      <c r="U6087">
        <v>0.2</v>
      </c>
      <c r="V6087">
        <v>0.67859999999999987</v>
      </c>
      <c r="W6087" s="3">
        <f t="shared" si="286"/>
        <v>0.3249999999999999</v>
      </c>
      <c r="X6087" t="str">
        <f t="shared" si="287"/>
        <v>Medium</v>
      </c>
    </row>
    <row r="6088" spans="1:24" x14ac:dyDescent="0.2">
      <c r="A6088">
        <v>6087</v>
      </c>
      <c r="B6088" t="s">
        <v>8676</v>
      </c>
      <c r="C6088" s="2">
        <v>42696</v>
      </c>
      <c r="D6088" s="2">
        <v>42701</v>
      </c>
      <c r="E6088" t="s">
        <v>49</v>
      </c>
      <c r="F6088" t="s">
        <v>1649</v>
      </c>
      <c r="G6088" t="str">
        <f t="shared" si="285"/>
        <v>US-2016-132577-JE-15475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4.4879999999999995</v>
      </c>
      <c r="T6088">
        <v>6</v>
      </c>
      <c r="U6088">
        <v>0.8</v>
      </c>
      <c r="V6088">
        <v>-6.7320000000000011</v>
      </c>
      <c r="W6088" s="3">
        <f t="shared" si="286"/>
        <v>-1.5000000000000004</v>
      </c>
      <c r="X6088" t="str">
        <f t="shared" si="287"/>
        <v>High</v>
      </c>
    </row>
    <row r="6089" spans="1:24" x14ac:dyDescent="0.2">
      <c r="A6089">
        <v>6088</v>
      </c>
      <c r="B6089" t="s">
        <v>8677</v>
      </c>
      <c r="C6089" s="2">
        <v>42352</v>
      </c>
      <c r="D6089" s="2">
        <v>42356</v>
      </c>
      <c r="E6089" t="s">
        <v>49</v>
      </c>
      <c r="F6089" t="s">
        <v>155</v>
      </c>
      <c r="G6089" t="str">
        <f t="shared" si="285"/>
        <v>CA-2015-114048-EH-13945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12.856800000000002</v>
      </c>
      <c r="W6089" s="3">
        <f t="shared" si="286"/>
        <v>0.44000000000000006</v>
      </c>
      <c r="X6089" t="str">
        <f t="shared" si="287"/>
        <v>No Discount</v>
      </c>
    </row>
    <row r="6090" spans="1:24" x14ac:dyDescent="0.2">
      <c r="A6090">
        <v>6089</v>
      </c>
      <c r="B6090" t="s">
        <v>8678</v>
      </c>
      <c r="C6090" s="2">
        <v>42168</v>
      </c>
      <c r="D6090" s="2">
        <v>42172</v>
      </c>
      <c r="E6090" t="s">
        <v>49</v>
      </c>
      <c r="F6090" t="s">
        <v>4618</v>
      </c>
      <c r="G6090" t="str">
        <f t="shared" si="285"/>
        <v>CA-2015-137281-BF-10975</v>
      </c>
      <c r="H6090" t="s">
        <v>4619</v>
      </c>
      <c r="I6090" t="s">
        <v>40</v>
      </c>
      <c r="J6090" t="s">
        <v>26</v>
      </c>
      <c r="K6090" t="s">
        <v>3267</v>
      </c>
      <c r="L6090" t="s">
        <v>1274</v>
      </c>
      <c r="M6090">
        <v>30076</v>
      </c>
      <c r="N6090" t="s">
        <v>29</v>
      </c>
      <c r="O6090" t="s">
        <v>2647</v>
      </c>
      <c r="P6090" t="s">
        <v>45</v>
      </c>
      <c r="Q6090" t="s">
        <v>89</v>
      </c>
      <c r="R6090" t="s">
        <v>2648</v>
      </c>
      <c r="S6090">
        <v>6.48</v>
      </c>
      <c r="T6090">
        <v>1</v>
      </c>
      <c r="U6090">
        <v>0</v>
      </c>
      <c r="V6090">
        <v>3.1104000000000003</v>
      </c>
      <c r="W6090" s="3">
        <f t="shared" si="286"/>
        <v>0.48000000000000004</v>
      </c>
      <c r="X6090" t="str">
        <f t="shared" si="287"/>
        <v>No Discount</v>
      </c>
    </row>
    <row r="6091" spans="1:24" x14ac:dyDescent="0.2">
      <c r="A6091">
        <v>6090</v>
      </c>
      <c r="B6091" t="s">
        <v>8679</v>
      </c>
      <c r="C6091" s="2">
        <v>43097</v>
      </c>
      <c r="D6091" s="2">
        <v>43100</v>
      </c>
      <c r="E6091" t="s">
        <v>22</v>
      </c>
      <c r="F6091" t="s">
        <v>2753</v>
      </c>
      <c r="G6091" t="str">
        <f t="shared" si="285"/>
        <v>US-2017-162068-PC-18745</v>
      </c>
      <c r="H6091" t="s">
        <v>2754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3579</v>
      </c>
      <c r="P6091" t="s">
        <v>45</v>
      </c>
      <c r="Q6091" t="s">
        <v>74</v>
      </c>
      <c r="R6091" t="s">
        <v>3580</v>
      </c>
      <c r="S6091">
        <v>1.1880000000000002</v>
      </c>
      <c r="T6091">
        <v>2</v>
      </c>
      <c r="U6091">
        <v>0.7</v>
      </c>
      <c r="V6091">
        <v>-0.98999999999999977</v>
      </c>
      <c r="W6091" s="3">
        <f t="shared" si="286"/>
        <v>-0.83333333333333304</v>
      </c>
      <c r="X6091" t="str">
        <f t="shared" si="287"/>
        <v>High</v>
      </c>
    </row>
    <row r="6092" spans="1:24" x14ac:dyDescent="0.2">
      <c r="A6092">
        <v>6091</v>
      </c>
      <c r="B6092" t="s">
        <v>8680</v>
      </c>
      <c r="C6092" s="2">
        <v>42998</v>
      </c>
      <c r="D6092" s="2">
        <v>43004</v>
      </c>
      <c r="E6092" t="s">
        <v>49</v>
      </c>
      <c r="F6092" t="s">
        <v>2307</v>
      </c>
      <c r="G6092" t="str">
        <f t="shared" si="285"/>
        <v>CA-2017-100111-SV-20365</v>
      </c>
      <c r="H6092" t="s">
        <v>2308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3628</v>
      </c>
      <c r="P6092" t="s">
        <v>31</v>
      </c>
      <c r="Q6092" t="s">
        <v>35</v>
      </c>
      <c r="R6092" t="s">
        <v>3629</v>
      </c>
      <c r="S6092">
        <v>272.64600000000002</v>
      </c>
      <c r="T6092">
        <v>3</v>
      </c>
      <c r="U6092">
        <v>0.1</v>
      </c>
      <c r="V6092">
        <v>18.176400000000008</v>
      </c>
      <c r="W6092" s="3">
        <f t="shared" si="286"/>
        <v>6.6666666666666693E-2</v>
      </c>
      <c r="X6092" t="str">
        <f t="shared" si="287"/>
        <v>Low</v>
      </c>
    </row>
    <row r="6093" spans="1:24" x14ac:dyDescent="0.2">
      <c r="A6093">
        <v>6092</v>
      </c>
      <c r="B6093" t="s">
        <v>8680</v>
      </c>
      <c r="C6093" s="2">
        <v>42998</v>
      </c>
      <c r="D6093" s="2">
        <v>43004</v>
      </c>
      <c r="E6093" t="s">
        <v>49</v>
      </c>
      <c r="F6093" t="s">
        <v>2307</v>
      </c>
      <c r="G6093" t="str">
        <f t="shared" si="285"/>
        <v>CA-2017-100111-SV-20365</v>
      </c>
      <c r="H6093" t="s">
        <v>2308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95.759999999999991</v>
      </c>
      <c r="W6093" s="3">
        <f t="shared" si="286"/>
        <v>0.44999999999999996</v>
      </c>
      <c r="X6093" t="str">
        <f t="shared" si="287"/>
        <v>No Discount</v>
      </c>
    </row>
    <row r="6094" spans="1:24" x14ac:dyDescent="0.2">
      <c r="A6094">
        <v>6093</v>
      </c>
      <c r="B6094" t="s">
        <v>8680</v>
      </c>
      <c r="C6094" s="2">
        <v>42998</v>
      </c>
      <c r="D6094" s="2">
        <v>43004</v>
      </c>
      <c r="E6094" t="s">
        <v>49</v>
      </c>
      <c r="F6094" t="s">
        <v>2307</v>
      </c>
      <c r="G6094" t="str">
        <f t="shared" si="285"/>
        <v>CA-2017-100111-SV-20365</v>
      </c>
      <c r="H6094" t="s">
        <v>2308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18.104400000000002</v>
      </c>
      <c r="W6094" s="3">
        <f t="shared" si="286"/>
        <v>0.47000000000000003</v>
      </c>
      <c r="X6094" t="str">
        <f t="shared" si="287"/>
        <v>No Discount</v>
      </c>
    </row>
    <row r="6095" spans="1:24" x14ac:dyDescent="0.2">
      <c r="A6095">
        <v>6094</v>
      </c>
      <c r="B6095" t="s">
        <v>8680</v>
      </c>
      <c r="C6095" s="2">
        <v>42998</v>
      </c>
      <c r="D6095" s="2">
        <v>43004</v>
      </c>
      <c r="E6095" t="s">
        <v>49</v>
      </c>
      <c r="F6095" t="s">
        <v>2307</v>
      </c>
      <c r="G6095" t="str">
        <f t="shared" si="285"/>
        <v>CA-2017-100111-SV-20365</v>
      </c>
      <c r="H6095" t="s">
        <v>2308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1857</v>
      </c>
      <c r="P6095" t="s">
        <v>70</v>
      </c>
      <c r="Q6095" t="s">
        <v>160</v>
      </c>
      <c r="R6095" t="s">
        <v>1858</v>
      </c>
      <c r="S6095">
        <v>72.64</v>
      </c>
      <c r="T6095">
        <v>2</v>
      </c>
      <c r="U6095">
        <v>0</v>
      </c>
      <c r="V6095">
        <v>21.791999999999994</v>
      </c>
      <c r="W6095" s="3">
        <f t="shared" si="286"/>
        <v>0.29999999999999993</v>
      </c>
      <c r="X6095" t="str">
        <f t="shared" si="287"/>
        <v>No Discount</v>
      </c>
    </row>
    <row r="6096" spans="1:24" x14ac:dyDescent="0.2">
      <c r="A6096">
        <v>6095</v>
      </c>
      <c r="B6096" t="s">
        <v>8680</v>
      </c>
      <c r="C6096" s="2">
        <v>42998</v>
      </c>
      <c r="D6096" s="2">
        <v>43004</v>
      </c>
      <c r="E6096" t="s">
        <v>49</v>
      </c>
      <c r="F6096" t="s">
        <v>2307</v>
      </c>
      <c r="G6096" t="str">
        <f t="shared" si="285"/>
        <v>CA-2017-100111-SV-20365</v>
      </c>
      <c r="H6096" t="s">
        <v>2308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12.712000000000003</v>
      </c>
      <c r="W6096" s="3">
        <f t="shared" si="286"/>
        <v>0.28000000000000008</v>
      </c>
      <c r="X6096" t="str">
        <f t="shared" si="287"/>
        <v>No Discount</v>
      </c>
    </row>
    <row r="6097" spans="1:24" x14ac:dyDescent="0.2">
      <c r="A6097">
        <v>6096</v>
      </c>
      <c r="B6097" t="s">
        <v>8680</v>
      </c>
      <c r="C6097" s="2">
        <v>42998</v>
      </c>
      <c r="D6097" s="2">
        <v>43004</v>
      </c>
      <c r="E6097" t="s">
        <v>49</v>
      </c>
      <c r="F6097" t="s">
        <v>2307</v>
      </c>
      <c r="G6097" t="str">
        <f t="shared" si="285"/>
        <v>CA-2017-100111-SV-20365</v>
      </c>
      <c r="H6097" t="s">
        <v>2308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6.3295999999999992</v>
      </c>
      <c r="W6097" s="3">
        <f t="shared" si="286"/>
        <v>0.45999999999999996</v>
      </c>
      <c r="X6097" t="str">
        <f t="shared" si="287"/>
        <v>No Discount</v>
      </c>
    </row>
    <row r="6098" spans="1:24" x14ac:dyDescent="0.2">
      <c r="A6098">
        <v>6097</v>
      </c>
      <c r="B6098" t="s">
        <v>8680</v>
      </c>
      <c r="C6098" s="2">
        <v>42998</v>
      </c>
      <c r="D6098" s="2">
        <v>43004</v>
      </c>
      <c r="E6098" t="s">
        <v>49</v>
      </c>
      <c r="F6098" t="s">
        <v>2307</v>
      </c>
      <c r="G6098" t="str">
        <f t="shared" si="285"/>
        <v>CA-2017-100111-SV-20365</v>
      </c>
      <c r="H6098" t="s">
        <v>2308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8.0990999999999875</v>
      </c>
      <c r="W6098" s="3">
        <f t="shared" si="286"/>
        <v>9.9999999999999853E-2</v>
      </c>
      <c r="X6098" t="str">
        <f t="shared" si="287"/>
        <v>Low</v>
      </c>
    </row>
    <row r="6099" spans="1:24" x14ac:dyDescent="0.2">
      <c r="A6099">
        <v>6098</v>
      </c>
      <c r="B6099" t="s">
        <v>8680</v>
      </c>
      <c r="C6099" s="2">
        <v>42998</v>
      </c>
      <c r="D6099" s="2">
        <v>43004</v>
      </c>
      <c r="E6099" t="s">
        <v>49</v>
      </c>
      <c r="F6099" t="s">
        <v>2307</v>
      </c>
      <c r="G6099" t="str">
        <f t="shared" si="285"/>
        <v>CA-2017-100111-SV-20365</v>
      </c>
      <c r="H6099" t="s">
        <v>2308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3.9770999999999996</v>
      </c>
      <c r="W6099" s="3">
        <f t="shared" si="286"/>
        <v>0.33749999999999997</v>
      </c>
      <c r="X6099" t="str">
        <f t="shared" si="287"/>
        <v>Medium</v>
      </c>
    </row>
    <row r="6100" spans="1:24" x14ac:dyDescent="0.2">
      <c r="A6100">
        <v>6099</v>
      </c>
      <c r="B6100" t="s">
        <v>8680</v>
      </c>
      <c r="C6100" s="2">
        <v>42998</v>
      </c>
      <c r="D6100" s="2">
        <v>43004</v>
      </c>
      <c r="E6100" t="s">
        <v>49</v>
      </c>
      <c r="F6100" t="s">
        <v>2307</v>
      </c>
      <c r="G6100" t="str">
        <f t="shared" si="285"/>
        <v>CA-2017-100111-SV-20365</v>
      </c>
      <c r="H6100" t="s">
        <v>2308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1.7876000000000003</v>
      </c>
      <c r="W6100" s="3">
        <f t="shared" si="286"/>
        <v>0.41000000000000003</v>
      </c>
      <c r="X6100" t="str">
        <f t="shared" si="287"/>
        <v>No Discount</v>
      </c>
    </row>
    <row r="6101" spans="1:24" x14ac:dyDescent="0.2">
      <c r="A6101">
        <v>6100</v>
      </c>
      <c r="B6101" t="s">
        <v>8680</v>
      </c>
      <c r="C6101" s="2">
        <v>42998</v>
      </c>
      <c r="D6101" s="2">
        <v>43004</v>
      </c>
      <c r="E6101" t="s">
        <v>49</v>
      </c>
      <c r="F6101" t="s">
        <v>2307</v>
      </c>
      <c r="G6101" t="str">
        <f t="shared" si="285"/>
        <v>CA-2017-100111-SV-20365</v>
      </c>
      <c r="H6101" t="s">
        <v>2308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2888.1270000000004</v>
      </c>
      <c r="T6101">
        <v>11</v>
      </c>
      <c r="U6101">
        <v>0.1</v>
      </c>
      <c r="V6101">
        <v>609.71569999999997</v>
      </c>
      <c r="W6101" s="3">
        <f t="shared" si="286"/>
        <v>0.21111111111111108</v>
      </c>
      <c r="X6101" t="str">
        <f t="shared" si="287"/>
        <v>Low</v>
      </c>
    </row>
    <row r="6102" spans="1:24" x14ac:dyDescent="0.2">
      <c r="A6102">
        <v>6101</v>
      </c>
      <c r="B6102" t="s">
        <v>8680</v>
      </c>
      <c r="C6102" s="2">
        <v>42998</v>
      </c>
      <c r="D6102" s="2">
        <v>43004</v>
      </c>
      <c r="E6102" t="s">
        <v>49</v>
      </c>
      <c r="F6102" t="s">
        <v>2307</v>
      </c>
      <c r="G6102" t="str">
        <f t="shared" si="285"/>
        <v>CA-2017-100111-SV-20365</v>
      </c>
      <c r="H6102" t="s">
        <v>2308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4602</v>
      </c>
      <c r="P6102" t="s">
        <v>70</v>
      </c>
      <c r="Q6102" t="s">
        <v>71</v>
      </c>
      <c r="R6102" t="s">
        <v>4603</v>
      </c>
      <c r="S6102">
        <v>1299.6600000000001</v>
      </c>
      <c r="T6102">
        <v>2</v>
      </c>
      <c r="U6102">
        <v>0</v>
      </c>
      <c r="V6102">
        <v>350.90820000000008</v>
      </c>
      <c r="W6102" s="3">
        <f t="shared" si="286"/>
        <v>0.27</v>
      </c>
      <c r="X6102" t="str">
        <f t="shared" si="287"/>
        <v>No Discount</v>
      </c>
    </row>
    <row r="6103" spans="1:24" x14ac:dyDescent="0.2">
      <c r="A6103">
        <v>6102</v>
      </c>
      <c r="B6103" t="s">
        <v>8680</v>
      </c>
      <c r="C6103" s="2">
        <v>42998</v>
      </c>
      <c r="D6103" s="2">
        <v>43004</v>
      </c>
      <c r="E6103" t="s">
        <v>49</v>
      </c>
      <c r="F6103" t="s">
        <v>2307</v>
      </c>
      <c r="G6103" t="str">
        <f t="shared" si="285"/>
        <v>CA-2017-100111-SV-20365</v>
      </c>
      <c r="H6103" t="s">
        <v>2308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  <c r="W6103" s="3">
        <f t="shared" si="286"/>
        <v>0.16666666666666669</v>
      </c>
      <c r="X6103" t="str">
        <f t="shared" si="287"/>
        <v>Low</v>
      </c>
    </row>
    <row r="6104" spans="1:24" x14ac:dyDescent="0.2">
      <c r="A6104">
        <v>6103</v>
      </c>
      <c r="B6104" t="s">
        <v>8680</v>
      </c>
      <c r="C6104" s="2">
        <v>42998</v>
      </c>
      <c r="D6104" s="2">
        <v>43004</v>
      </c>
      <c r="E6104" t="s">
        <v>49</v>
      </c>
      <c r="F6104" t="s">
        <v>2307</v>
      </c>
      <c r="G6104" t="str">
        <f t="shared" si="285"/>
        <v>CA-2017-100111-SV-20365</v>
      </c>
      <c r="H6104" t="s">
        <v>2308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104.85000000000001</v>
      </c>
      <c r="T6104">
        <v>3</v>
      </c>
      <c r="U6104">
        <v>0</v>
      </c>
      <c r="V6104">
        <v>28.309500000000007</v>
      </c>
      <c r="W6104" s="3">
        <f t="shared" si="286"/>
        <v>0.27</v>
      </c>
      <c r="X6104" t="str">
        <f t="shared" si="287"/>
        <v>No Discount</v>
      </c>
    </row>
    <row r="6105" spans="1:24" x14ac:dyDescent="0.2">
      <c r="A6105">
        <v>6104</v>
      </c>
      <c r="B6105" t="s">
        <v>8680</v>
      </c>
      <c r="C6105" s="2">
        <v>42998</v>
      </c>
      <c r="D6105" s="2">
        <v>43004</v>
      </c>
      <c r="E6105" t="s">
        <v>49</v>
      </c>
      <c r="F6105" t="s">
        <v>2307</v>
      </c>
      <c r="G6105" t="str">
        <f t="shared" si="285"/>
        <v>CA-2017-100111-SV-20365</v>
      </c>
      <c r="H6105" t="s">
        <v>2308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20.389799999999994</v>
      </c>
      <c r="W6105" s="3">
        <f t="shared" si="286"/>
        <v>0.33999999999999991</v>
      </c>
      <c r="X6105" t="str">
        <f t="shared" si="287"/>
        <v>No Discount</v>
      </c>
    </row>
    <row r="6106" spans="1:24" x14ac:dyDescent="0.2">
      <c r="A6106">
        <v>6105</v>
      </c>
      <c r="B6106" t="s">
        <v>8683</v>
      </c>
      <c r="C6106" s="2">
        <v>42969</v>
      </c>
      <c r="D6106" s="2">
        <v>42971</v>
      </c>
      <c r="E6106" t="s">
        <v>187</v>
      </c>
      <c r="F6106" t="s">
        <v>5935</v>
      </c>
      <c r="G6106" t="str">
        <f t="shared" si="285"/>
        <v>US-2017-132381-Dp-13240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2880</v>
      </c>
      <c r="P6106" t="s">
        <v>31</v>
      </c>
      <c r="Q6106" t="s">
        <v>55</v>
      </c>
      <c r="R6106" t="s">
        <v>2881</v>
      </c>
      <c r="S6106">
        <v>314.53199999999998</v>
      </c>
      <c r="T6106">
        <v>2</v>
      </c>
      <c r="U6106">
        <v>0.4</v>
      </c>
      <c r="V6106">
        <v>-83.875200000000035</v>
      </c>
      <c r="W6106" s="3">
        <f t="shared" si="286"/>
        <v>-0.26666666666666677</v>
      </c>
      <c r="X6106" t="str">
        <f t="shared" si="287"/>
        <v>High</v>
      </c>
    </row>
    <row r="6107" spans="1:24" x14ac:dyDescent="0.2">
      <c r="A6107">
        <v>6106</v>
      </c>
      <c r="B6107" t="s">
        <v>8684</v>
      </c>
      <c r="C6107" s="2">
        <v>42173</v>
      </c>
      <c r="D6107" s="2">
        <v>42177</v>
      </c>
      <c r="E6107" t="s">
        <v>49</v>
      </c>
      <c r="F6107" t="s">
        <v>3396</v>
      </c>
      <c r="G6107" t="str">
        <f t="shared" si="285"/>
        <v>CA-2015-147011-HR-14830</v>
      </c>
      <c r="H6107" t="s">
        <v>3397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  <c r="W6107" s="3">
        <f t="shared" si="286"/>
        <v>0.26250000000000001</v>
      </c>
      <c r="X6107" t="str">
        <f t="shared" si="287"/>
        <v>Medium</v>
      </c>
    </row>
    <row r="6108" spans="1:24" x14ac:dyDescent="0.2">
      <c r="A6108">
        <v>6107</v>
      </c>
      <c r="B6108" t="s">
        <v>8685</v>
      </c>
      <c r="C6108" s="2">
        <v>41993</v>
      </c>
      <c r="D6108" s="2">
        <v>41998</v>
      </c>
      <c r="E6108" t="s">
        <v>49</v>
      </c>
      <c r="F6108" t="s">
        <v>5061</v>
      </c>
      <c r="G6108" t="str">
        <f t="shared" si="285"/>
        <v>CA-2014-120852-WB-21850</v>
      </c>
      <c r="H6108" t="s">
        <v>5062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2077</v>
      </c>
      <c r="P6108" t="s">
        <v>45</v>
      </c>
      <c r="Q6108" t="s">
        <v>77</v>
      </c>
      <c r="R6108" t="s">
        <v>2078</v>
      </c>
      <c r="S6108">
        <v>19.431999999999995</v>
      </c>
      <c r="T6108">
        <v>2</v>
      </c>
      <c r="U6108">
        <v>0.8</v>
      </c>
      <c r="V6108">
        <v>-49.551600000000022</v>
      </c>
      <c r="W6108" s="3">
        <f t="shared" si="286"/>
        <v>-2.5500000000000016</v>
      </c>
      <c r="X6108" t="str">
        <f t="shared" si="287"/>
        <v>High</v>
      </c>
    </row>
    <row r="6109" spans="1:24" x14ac:dyDescent="0.2">
      <c r="A6109">
        <v>6108</v>
      </c>
      <c r="B6109" t="s">
        <v>8685</v>
      </c>
      <c r="C6109" s="2">
        <v>41993</v>
      </c>
      <c r="D6109" s="2">
        <v>41998</v>
      </c>
      <c r="E6109" t="s">
        <v>49</v>
      </c>
      <c r="F6109" t="s">
        <v>5061</v>
      </c>
      <c r="G6109" t="str">
        <f t="shared" si="285"/>
        <v>CA-2014-120852-WB-21850</v>
      </c>
      <c r="H6109" t="s">
        <v>5062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3772</v>
      </c>
      <c r="P6109" t="s">
        <v>70</v>
      </c>
      <c r="Q6109" t="s">
        <v>160</v>
      </c>
      <c r="R6109" t="s">
        <v>3773</v>
      </c>
      <c r="S6109">
        <v>65.44</v>
      </c>
      <c r="T6109">
        <v>5</v>
      </c>
      <c r="U6109">
        <v>0.2</v>
      </c>
      <c r="V6109">
        <v>-8.1800000000000033</v>
      </c>
      <c r="W6109" s="3">
        <f t="shared" si="286"/>
        <v>-0.12500000000000006</v>
      </c>
      <c r="X6109" t="str">
        <f t="shared" si="287"/>
        <v>Medium</v>
      </c>
    </row>
    <row r="6110" spans="1:24" x14ac:dyDescent="0.2">
      <c r="A6110">
        <v>6109</v>
      </c>
      <c r="B6110" t="s">
        <v>8686</v>
      </c>
      <c r="C6110" s="2">
        <v>42624</v>
      </c>
      <c r="D6110" s="2">
        <v>42629</v>
      </c>
      <c r="E6110" t="s">
        <v>49</v>
      </c>
      <c r="F6110" t="s">
        <v>4715</v>
      </c>
      <c r="G6110" t="str">
        <f t="shared" si="285"/>
        <v>CA-2016-150007-AS-10090</v>
      </c>
      <c r="H6110" t="s">
        <v>4716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2.0999999999999996</v>
      </c>
      <c r="W6110" s="3">
        <f t="shared" si="286"/>
        <v>0.34999999999999992</v>
      </c>
      <c r="X6110" t="str">
        <f t="shared" si="287"/>
        <v>Medium</v>
      </c>
    </row>
    <row r="6111" spans="1:24" x14ac:dyDescent="0.2">
      <c r="A6111">
        <v>6110</v>
      </c>
      <c r="B6111" t="s">
        <v>8686</v>
      </c>
      <c r="C6111" s="2">
        <v>42624</v>
      </c>
      <c r="D6111" s="2">
        <v>42629</v>
      </c>
      <c r="E6111" t="s">
        <v>49</v>
      </c>
      <c r="F6111" t="s">
        <v>4715</v>
      </c>
      <c r="G6111" t="str">
        <f t="shared" si="285"/>
        <v>CA-2016-150007-AS-10090</v>
      </c>
      <c r="H6111" t="s">
        <v>4716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1.9079999999999997</v>
      </c>
      <c r="T6111">
        <v>3</v>
      </c>
      <c r="U6111">
        <v>0.8</v>
      </c>
      <c r="V6111">
        <v>-3.2436000000000016</v>
      </c>
      <c r="W6111" s="3">
        <f t="shared" si="286"/>
        <v>-1.7000000000000011</v>
      </c>
      <c r="X6111" t="str">
        <f t="shared" si="287"/>
        <v>High</v>
      </c>
    </row>
    <row r="6112" spans="1:24" x14ac:dyDescent="0.2">
      <c r="A6112">
        <v>6111</v>
      </c>
      <c r="B6112" t="s">
        <v>8687</v>
      </c>
      <c r="C6112" s="2">
        <v>42686</v>
      </c>
      <c r="D6112" s="2">
        <v>42690</v>
      </c>
      <c r="E6112" t="s">
        <v>49</v>
      </c>
      <c r="F6112" t="s">
        <v>7113</v>
      </c>
      <c r="G6112" t="str">
        <f t="shared" si="285"/>
        <v>CA-2016-124590-SP-20920</v>
      </c>
      <c r="H6112" t="s">
        <v>7114</v>
      </c>
      <c r="I6112" t="s">
        <v>25</v>
      </c>
      <c r="J6112" t="s">
        <v>26</v>
      </c>
      <c r="K6112" t="s">
        <v>3877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1474.8020000000001</v>
      </c>
      <c r="T6112">
        <v>7</v>
      </c>
      <c r="U6112">
        <v>0.3</v>
      </c>
      <c r="V6112">
        <v>-21.068600000000174</v>
      </c>
      <c r="W6112" s="3">
        <f t="shared" si="286"/>
        <v>-1.4285714285714403E-2</v>
      </c>
      <c r="X6112" t="str">
        <f t="shared" si="287"/>
        <v>Medium</v>
      </c>
    </row>
    <row r="6113" spans="1:24" x14ac:dyDescent="0.2">
      <c r="A6113">
        <v>6112</v>
      </c>
      <c r="B6113" t="s">
        <v>8687</v>
      </c>
      <c r="C6113" s="2">
        <v>42686</v>
      </c>
      <c r="D6113" s="2">
        <v>42690</v>
      </c>
      <c r="E6113" t="s">
        <v>49</v>
      </c>
      <c r="F6113" t="s">
        <v>7113</v>
      </c>
      <c r="G6113" t="str">
        <f t="shared" si="285"/>
        <v>CA-2016-124590-SP-20920</v>
      </c>
      <c r="H6113" t="s">
        <v>7114</v>
      </c>
      <c r="I6113" t="s">
        <v>25</v>
      </c>
      <c r="J6113" t="s">
        <v>26</v>
      </c>
      <c r="K6113" t="s">
        <v>3877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33.028800000000004</v>
      </c>
      <c r="W6113" s="3">
        <f t="shared" si="286"/>
        <v>0.30000000000000004</v>
      </c>
      <c r="X6113" t="str">
        <f t="shared" si="287"/>
        <v>Medium</v>
      </c>
    </row>
    <row r="6114" spans="1:24" x14ac:dyDescent="0.2">
      <c r="A6114">
        <v>6113</v>
      </c>
      <c r="B6114" t="s">
        <v>8687</v>
      </c>
      <c r="C6114" s="2">
        <v>42686</v>
      </c>
      <c r="D6114" s="2">
        <v>42690</v>
      </c>
      <c r="E6114" t="s">
        <v>49</v>
      </c>
      <c r="F6114" t="s">
        <v>7113</v>
      </c>
      <c r="G6114" t="str">
        <f t="shared" si="285"/>
        <v>CA-2016-124590-SP-20920</v>
      </c>
      <c r="H6114" t="s">
        <v>7114</v>
      </c>
      <c r="I6114" t="s">
        <v>25</v>
      </c>
      <c r="J6114" t="s">
        <v>26</v>
      </c>
      <c r="K6114" t="s">
        <v>3877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16.752000000000002</v>
      </c>
      <c r="T6114">
        <v>6</v>
      </c>
      <c r="U6114">
        <v>0.2</v>
      </c>
      <c r="V6114">
        <v>5.4443999999999999</v>
      </c>
      <c r="W6114" s="3">
        <f t="shared" si="286"/>
        <v>0.32499999999999996</v>
      </c>
      <c r="X6114" t="str">
        <f t="shared" si="287"/>
        <v>Medium</v>
      </c>
    </row>
    <row r="6115" spans="1:24" x14ac:dyDescent="0.2">
      <c r="A6115">
        <v>6114</v>
      </c>
      <c r="B6115" t="s">
        <v>8687</v>
      </c>
      <c r="C6115" s="2">
        <v>42686</v>
      </c>
      <c r="D6115" s="2">
        <v>42690</v>
      </c>
      <c r="E6115" t="s">
        <v>49</v>
      </c>
      <c r="F6115" t="s">
        <v>7113</v>
      </c>
      <c r="G6115" t="str">
        <f t="shared" si="285"/>
        <v>CA-2016-124590-SP-20920</v>
      </c>
      <c r="H6115" t="s">
        <v>7114</v>
      </c>
      <c r="I6115" t="s">
        <v>25</v>
      </c>
      <c r="J6115" t="s">
        <v>26</v>
      </c>
      <c r="K6115" t="s">
        <v>3877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1537.0739999999998</v>
      </c>
      <c r="T6115">
        <v>9</v>
      </c>
      <c r="U6115">
        <v>0.3</v>
      </c>
      <c r="V6115">
        <v>0</v>
      </c>
      <c r="W6115" s="3">
        <f t="shared" si="286"/>
        <v>0</v>
      </c>
      <c r="X6115" t="str">
        <f t="shared" si="287"/>
        <v>Medium</v>
      </c>
    </row>
    <row r="6116" spans="1:24" x14ac:dyDescent="0.2">
      <c r="A6116">
        <v>6115</v>
      </c>
      <c r="B6116" t="s">
        <v>8687</v>
      </c>
      <c r="C6116" s="2">
        <v>42686</v>
      </c>
      <c r="D6116" s="2">
        <v>42690</v>
      </c>
      <c r="E6116" t="s">
        <v>49</v>
      </c>
      <c r="F6116" t="s">
        <v>7113</v>
      </c>
      <c r="G6116" t="str">
        <f t="shared" si="285"/>
        <v>CA-2016-124590-SP-20920</v>
      </c>
      <c r="H6116" t="s">
        <v>7114</v>
      </c>
      <c r="I6116" t="s">
        <v>25</v>
      </c>
      <c r="J6116" t="s">
        <v>26</v>
      </c>
      <c r="K6116" t="s">
        <v>3877</v>
      </c>
      <c r="L6116" t="s">
        <v>497</v>
      </c>
      <c r="M6116">
        <v>44134</v>
      </c>
      <c r="N6116" t="s">
        <v>147</v>
      </c>
      <c r="O6116" t="s">
        <v>2440</v>
      </c>
      <c r="P6116" t="s">
        <v>31</v>
      </c>
      <c r="Q6116" t="s">
        <v>35</v>
      </c>
      <c r="R6116" t="s">
        <v>2441</v>
      </c>
      <c r="S6116">
        <v>449.37200000000001</v>
      </c>
      <c r="T6116">
        <v>2</v>
      </c>
      <c r="U6116">
        <v>0.3</v>
      </c>
      <c r="V6116">
        <v>-12.839199999999977</v>
      </c>
      <c r="W6116" s="3">
        <f t="shared" si="286"/>
        <v>-2.8571428571428518E-2</v>
      </c>
      <c r="X6116" t="str">
        <f t="shared" si="287"/>
        <v>Medium</v>
      </c>
    </row>
    <row r="6117" spans="1:24" x14ac:dyDescent="0.2">
      <c r="A6117">
        <v>6116</v>
      </c>
      <c r="B6117" t="s">
        <v>8688</v>
      </c>
      <c r="C6117" s="2">
        <v>42443</v>
      </c>
      <c r="D6117" s="2">
        <v>42449</v>
      </c>
      <c r="E6117" t="s">
        <v>49</v>
      </c>
      <c r="F6117" t="s">
        <v>628</v>
      </c>
      <c r="G6117" t="str">
        <f t="shared" si="285"/>
        <v>CA-2016-133802-SP-20650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14.142599999999996</v>
      </c>
      <c r="W6117" s="3">
        <f t="shared" si="286"/>
        <v>0.33749999999999986</v>
      </c>
      <c r="X6117" t="str">
        <f t="shared" si="287"/>
        <v>Medium</v>
      </c>
    </row>
    <row r="6118" spans="1:24" x14ac:dyDescent="0.2">
      <c r="A6118">
        <v>6117</v>
      </c>
      <c r="B6118" t="s">
        <v>8690</v>
      </c>
      <c r="C6118" s="2">
        <v>42687</v>
      </c>
      <c r="D6118" s="2">
        <v>42693</v>
      </c>
      <c r="E6118" t="s">
        <v>49</v>
      </c>
      <c r="F6118" t="s">
        <v>3998</v>
      </c>
      <c r="G6118" t="str">
        <f t="shared" si="285"/>
        <v>US-2016-113677-CM-12655</v>
      </c>
      <c r="H6118" t="s">
        <v>3999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592.78960000000006</v>
      </c>
      <c r="W6118" s="3">
        <f t="shared" si="286"/>
        <v>0.26</v>
      </c>
      <c r="X6118" t="str">
        <f t="shared" si="287"/>
        <v>No Discount</v>
      </c>
    </row>
    <row r="6119" spans="1:24" x14ac:dyDescent="0.2">
      <c r="A6119">
        <v>6118</v>
      </c>
      <c r="B6119" t="s">
        <v>8690</v>
      </c>
      <c r="C6119" s="2">
        <v>42687</v>
      </c>
      <c r="D6119" s="2">
        <v>42693</v>
      </c>
      <c r="E6119" t="s">
        <v>49</v>
      </c>
      <c r="F6119" t="s">
        <v>3998</v>
      </c>
      <c r="G6119" t="str">
        <f t="shared" si="285"/>
        <v>US-2016-113677-CM-12655</v>
      </c>
      <c r="H6119" t="s">
        <v>3999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2496</v>
      </c>
      <c r="P6119" t="s">
        <v>45</v>
      </c>
      <c r="Q6119" t="s">
        <v>46</v>
      </c>
      <c r="R6119" t="s">
        <v>2497</v>
      </c>
      <c r="S6119">
        <v>14.940000000000001</v>
      </c>
      <c r="T6119">
        <v>3</v>
      </c>
      <c r="U6119">
        <v>0</v>
      </c>
      <c r="V6119">
        <v>6.8723999999999998</v>
      </c>
      <c r="W6119" s="3">
        <f t="shared" si="286"/>
        <v>0.45999999999999996</v>
      </c>
      <c r="X6119" t="str">
        <f t="shared" si="287"/>
        <v>No Discount</v>
      </c>
    </row>
    <row r="6120" spans="1:24" x14ac:dyDescent="0.2">
      <c r="A6120">
        <v>6119</v>
      </c>
      <c r="B6120" t="s">
        <v>8693</v>
      </c>
      <c r="C6120" s="2">
        <v>42997</v>
      </c>
      <c r="D6120" s="2">
        <v>43003</v>
      </c>
      <c r="E6120" t="s">
        <v>49</v>
      </c>
      <c r="F6120" t="s">
        <v>2770</v>
      </c>
      <c r="G6120" t="str">
        <f t="shared" si="285"/>
        <v>CA-2017-143378-JR-16210</v>
      </c>
      <c r="H6120" t="s">
        <v>2771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2007</v>
      </c>
      <c r="P6120" t="s">
        <v>70</v>
      </c>
      <c r="Q6120" t="s">
        <v>71</v>
      </c>
      <c r="R6120" t="s">
        <v>2008</v>
      </c>
      <c r="S6120">
        <v>191.976</v>
      </c>
      <c r="T6120">
        <v>3</v>
      </c>
      <c r="U6120">
        <v>0.2</v>
      </c>
      <c r="V6120">
        <v>19.197599999999994</v>
      </c>
      <c r="W6120" s="3">
        <f t="shared" si="286"/>
        <v>9.9999999999999964E-2</v>
      </c>
      <c r="X6120" t="str">
        <f t="shared" si="287"/>
        <v>Medium</v>
      </c>
    </row>
    <row r="6121" spans="1:24" x14ac:dyDescent="0.2">
      <c r="A6121">
        <v>6120</v>
      </c>
      <c r="B6121" t="s">
        <v>8693</v>
      </c>
      <c r="C6121" s="2">
        <v>42997</v>
      </c>
      <c r="D6121" s="2">
        <v>43003</v>
      </c>
      <c r="E6121" t="s">
        <v>49</v>
      </c>
      <c r="F6121" t="s">
        <v>2770</v>
      </c>
      <c r="G6121" t="str">
        <f t="shared" si="285"/>
        <v>CA-2017-143378-JR-16210</v>
      </c>
      <c r="H6121" t="s">
        <v>2771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4252</v>
      </c>
      <c r="P6121" t="s">
        <v>45</v>
      </c>
      <c r="Q6121" t="s">
        <v>67</v>
      </c>
      <c r="R6121" t="s">
        <v>4253</v>
      </c>
      <c r="S6121">
        <v>23.832000000000001</v>
      </c>
      <c r="T6121">
        <v>3</v>
      </c>
      <c r="U6121">
        <v>0.2</v>
      </c>
      <c r="V6121">
        <v>6.5538000000000007</v>
      </c>
      <c r="W6121" s="3">
        <f t="shared" si="286"/>
        <v>0.27500000000000002</v>
      </c>
      <c r="X6121" t="str">
        <f t="shared" si="287"/>
        <v>Medium</v>
      </c>
    </row>
    <row r="6122" spans="1:24" x14ac:dyDescent="0.2">
      <c r="A6122">
        <v>6121</v>
      </c>
      <c r="B6122" t="s">
        <v>8693</v>
      </c>
      <c r="C6122" s="2">
        <v>42997</v>
      </c>
      <c r="D6122" s="2">
        <v>43003</v>
      </c>
      <c r="E6122" t="s">
        <v>49</v>
      </c>
      <c r="F6122" t="s">
        <v>2770</v>
      </c>
      <c r="G6122" t="str">
        <f t="shared" si="285"/>
        <v>CA-2017-143378-JR-16210</v>
      </c>
      <c r="H6122" t="s">
        <v>2771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</v>
      </c>
      <c r="W6122" s="3">
        <f t="shared" si="286"/>
        <v>0.14999999999999997</v>
      </c>
      <c r="X6122" t="str">
        <f t="shared" si="287"/>
        <v>Medium</v>
      </c>
    </row>
    <row r="6123" spans="1:24" x14ac:dyDescent="0.2">
      <c r="A6123">
        <v>6122</v>
      </c>
      <c r="B6123" t="s">
        <v>8693</v>
      </c>
      <c r="C6123" s="2">
        <v>42997</v>
      </c>
      <c r="D6123" s="2">
        <v>43003</v>
      </c>
      <c r="E6123" t="s">
        <v>49</v>
      </c>
      <c r="F6123" t="s">
        <v>2770</v>
      </c>
      <c r="G6123" t="str">
        <f t="shared" si="285"/>
        <v>CA-2017-143378-JR-16210</v>
      </c>
      <c r="H6123" t="s">
        <v>2771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72.588000000000008</v>
      </c>
      <c r="T6123">
        <v>2</v>
      </c>
      <c r="U6123">
        <v>0.7</v>
      </c>
      <c r="V6123">
        <v>-128.2388</v>
      </c>
      <c r="W6123" s="3">
        <f t="shared" si="286"/>
        <v>-1.7666666666666664</v>
      </c>
      <c r="X6123" t="str">
        <f t="shared" si="287"/>
        <v>High</v>
      </c>
    </row>
    <row r="6124" spans="1:24" x14ac:dyDescent="0.2">
      <c r="A6124">
        <v>6123</v>
      </c>
      <c r="B6124" t="s">
        <v>8694</v>
      </c>
      <c r="C6124" s="2">
        <v>43073</v>
      </c>
      <c r="D6124" s="2">
        <v>43078</v>
      </c>
      <c r="E6124" t="s">
        <v>49</v>
      </c>
      <c r="F6124" t="s">
        <v>4859</v>
      </c>
      <c r="G6124" t="str">
        <f t="shared" si="285"/>
        <v>CA-2017-152660-CB-12415</v>
      </c>
      <c r="H6124" t="s">
        <v>4860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4.6175999999999995</v>
      </c>
      <c r="W6124" s="3">
        <f t="shared" si="286"/>
        <v>7.4999999999999997E-2</v>
      </c>
      <c r="X6124" t="str">
        <f t="shared" si="287"/>
        <v>Medium</v>
      </c>
    </row>
    <row r="6125" spans="1:24" x14ac:dyDescent="0.2">
      <c r="A6125">
        <v>6124</v>
      </c>
      <c r="B6125" t="s">
        <v>8695</v>
      </c>
      <c r="C6125" s="2">
        <v>42247</v>
      </c>
      <c r="D6125" s="2">
        <v>42252</v>
      </c>
      <c r="E6125" t="s">
        <v>49</v>
      </c>
      <c r="F6125" t="s">
        <v>1501</v>
      </c>
      <c r="G6125" t="str">
        <f t="shared" si="285"/>
        <v>CA-2015-142139-SD-20485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5058</v>
      </c>
      <c r="P6125" t="s">
        <v>45</v>
      </c>
      <c r="Q6125" t="s">
        <v>89</v>
      </c>
      <c r="R6125" t="s">
        <v>5059</v>
      </c>
      <c r="S6125">
        <v>20.96</v>
      </c>
      <c r="T6125">
        <v>4</v>
      </c>
      <c r="U6125">
        <v>0.2</v>
      </c>
      <c r="V6125">
        <v>6.8119999999999994</v>
      </c>
      <c r="W6125" s="3">
        <f t="shared" si="286"/>
        <v>0.32499999999999996</v>
      </c>
      <c r="X6125" t="str">
        <f t="shared" si="287"/>
        <v>Medium</v>
      </c>
    </row>
    <row r="6126" spans="1:24" x14ac:dyDescent="0.2">
      <c r="A6126">
        <v>6125</v>
      </c>
      <c r="B6126" t="s">
        <v>8696</v>
      </c>
      <c r="C6126" s="2">
        <v>42889</v>
      </c>
      <c r="D6126" s="2">
        <v>42893</v>
      </c>
      <c r="E6126" t="s">
        <v>49</v>
      </c>
      <c r="F6126" t="s">
        <v>1399</v>
      </c>
      <c r="G6126" t="str">
        <f t="shared" si="285"/>
        <v>CA-2017-145772-SS-20140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4163</v>
      </c>
      <c r="P6126" t="s">
        <v>70</v>
      </c>
      <c r="Q6126" t="s">
        <v>160</v>
      </c>
      <c r="R6126" t="s">
        <v>4164</v>
      </c>
      <c r="S6126">
        <v>44.75</v>
      </c>
      <c r="T6126">
        <v>5</v>
      </c>
      <c r="U6126">
        <v>0</v>
      </c>
      <c r="V6126">
        <v>8.5024999999999942</v>
      </c>
      <c r="W6126" s="3">
        <f t="shared" si="286"/>
        <v>0.18999999999999986</v>
      </c>
      <c r="X6126" t="str">
        <f t="shared" si="287"/>
        <v>No Discount</v>
      </c>
    </row>
    <row r="6127" spans="1:24" x14ac:dyDescent="0.2">
      <c r="A6127">
        <v>6126</v>
      </c>
      <c r="B6127" t="s">
        <v>8696</v>
      </c>
      <c r="C6127" s="2">
        <v>42889</v>
      </c>
      <c r="D6127" s="2">
        <v>42893</v>
      </c>
      <c r="E6127" t="s">
        <v>49</v>
      </c>
      <c r="F6127" t="s">
        <v>1399</v>
      </c>
      <c r="G6127" t="str">
        <f t="shared" si="285"/>
        <v>CA-2017-145772-SS-20140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  <c r="W6127" s="3">
        <f t="shared" si="286"/>
        <v>0.44999999999999996</v>
      </c>
      <c r="X6127" t="str">
        <f t="shared" si="287"/>
        <v>No Discount</v>
      </c>
    </row>
    <row r="6128" spans="1:24" x14ac:dyDescent="0.2">
      <c r="A6128">
        <v>6127</v>
      </c>
      <c r="B6128" t="s">
        <v>8696</v>
      </c>
      <c r="C6128" s="2">
        <v>42889</v>
      </c>
      <c r="D6128" s="2">
        <v>42893</v>
      </c>
      <c r="E6128" t="s">
        <v>49</v>
      </c>
      <c r="F6128" t="s">
        <v>1399</v>
      </c>
      <c r="G6128" t="str">
        <f t="shared" si="285"/>
        <v>CA-2017-145772-SS-20140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3010</v>
      </c>
      <c r="P6128" t="s">
        <v>45</v>
      </c>
      <c r="Q6128" t="s">
        <v>74</v>
      </c>
      <c r="R6128" t="s">
        <v>3011</v>
      </c>
      <c r="S6128">
        <v>3.9119999999999999</v>
      </c>
      <c r="T6128">
        <v>1</v>
      </c>
      <c r="U6128">
        <v>0.2</v>
      </c>
      <c r="V6128">
        <v>1.2713999999999996</v>
      </c>
      <c r="W6128" s="3">
        <f t="shared" si="286"/>
        <v>0.3249999999999999</v>
      </c>
      <c r="X6128" t="str">
        <f t="shared" si="287"/>
        <v>Medium</v>
      </c>
    </row>
    <row r="6129" spans="1:24" x14ac:dyDescent="0.2">
      <c r="A6129">
        <v>6128</v>
      </c>
      <c r="B6129" t="s">
        <v>8699</v>
      </c>
      <c r="C6129" s="2">
        <v>42460</v>
      </c>
      <c r="D6129" s="2">
        <v>42466</v>
      </c>
      <c r="E6129" t="s">
        <v>49</v>
      </c>
      <c r="F6129" t="s">
        <v>4761</v>
      </c>
      <c r="G6129" t="str">
        <f t="shared" si="285"/>
        <v>CA-2016-124100-EH-13990</v>
      </c>
      <c r="H6129" t="s">
        <v>4762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327.99600000000004</v>
      </c>
      <c r="T6129">
        <v>6</v>
      </c>
      <c r="U6129">
        <v>0.1</v>
      </c>
      <c r="V6129">
        <v>54.666000000000011</v>
      </c>
      <c r="W6129" s="3">
        <f t="shared" si="286"/>
        <v>0.16666666666666669</v>
      </c>
      <c r="X6129" t="str">
        <f t="shared" si="287"/>
        <v>Low</v>
      </c>
    </row>
    <row r="6130" spans="1:24" x14ac:dyDescent="0.2">
      <c r="A6130">
        <v>6129</v>
      </c>
      <c r="B6130" t="s">
        <v>8700</v>
      </c>
      <c r="C6130" s="2">
        <v>41937</v>
      </c>
      <c r="D6130" s="2">
        <v>41940</v>
      </c>
      <c r="E6130" t="s">
        <v>187</v>
      </c>
      <c r="F6130" t="s">
        <v>6427</v>
      </c>
      <c r="G6130" t="str">
        <f t="shared" si="285"/>
        <v>US-2014-158400-AH-10030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4334</v>
      </c>
      <c r="P6130" t="s">
        <v>45</v>
      </c>
      <c r="Q6130" t="s">
        <v>74</v>
      </c>
      <c r="R6130" t="s">
        <v>4335</v>
      </c>
      <c r="S6130">
        <v>49.408000000000001</v>
      </c>
      <c r="T6130">
        <v>4</v>
      </c>
      <c r="U6130">
        <v>0.2</v>
      </c>
      <c r="V6130">
        <v>18.527999999999999</v>
      </c>
      <c r="W6130" s="3">
        <f t="shared" si="286"/>
        <v>0.37499999999999994</v>
      </c>
      <c r="X6130" t="str">
        <f t="shared" si="287"/>
        <v>Medium</v>
      </c>
    </row>
    <row r="6131" spans="1:24" x14ac:dyDescent="0.2">
      <c r="A6131">
        <v>6130</v>
      </c>
      <c r="B6131" t="s">
        <v>8701</v>
      </c>
      <c r="C6131" s="2">
        <v>42820</v>
      </c>
      <c r="D6131" s="2">
        <v>42827</v>
      </c>
      <c r="E6131" t="s">
        <v>49</v>
      </c>
      <c r="F6131" t="s">
        <v>8702</v>
      </c>
      <c r="G6131" t="str">
        <f t="shared" si="285"/>
        <v>CA-2017-162033-EM-14200</v>
      </c>
      <c r="H6131" t="s">
        <v>8703</v>
      </c>
      <c r="I6131" t="s">
        <v>101</v>
      </c>
      <c r="J6131" t="s">
        <v>26</v>
      </c>
      <c r="K6131" t="s">
        <v>2983</v>
      </c>
      <c r="L6131" t="s">
        <v>318</v>
      </c>
      <c r="M6131">
        <v>23464</v>
      </c>
      <c r="N6131" t="s">
        <v>29</v>
      </c>
      <c r="O6131" t="s">
        <v>3644</v>
      </c>
      <c r="P6131" t="s">
        <v>70</v>
      </c>
      <c r="Q6131" t="s">
        <v>160</v>
      </c>
      <c r="R6131" t="s">
        <v>3645</v>
      </c>
      <c r="S6131">
        <v>53.25</v>
      </c>
      <c r="T6131">
        <v>3</v>
      </c>
      <c r="U6131">
        <v>0</v>
      </c>
      <c r="V6131">
        <v>20.767499999999998</v>
      </c>
      <c r="W6131" s="3">
        <f t="shared" si="286"/>
        <v>0.38999999999999996</v>
      </c>
      <c r="X6131" t="str">
        <f t="shared" si="287"/>
        <v>No Discount</v>
      </c>
    </row>
    <row r="6132" spans="1:24" x14ac:dyDescent="0.2">
      <c r="A6132">
        <v>6131</v>
      </c>
      <c r="B6132" t="s">
        <v>8701</v>
      </c>
      <c r="C6132" s="2">
        <v>42820</v>
      </c>
      <c r="D6132" s="2">
        <v>42827</v>
      </c>
      <c r="E6132" t="s">
        <v>49</v>
      </c>
      <c r="F6132" t="s">
        <v>8702</v>
      </c>
      <c r="G6132" t="str">
        <f t="shared" si="285"/>
        <v>CA-2017-162033-EM-14200</v>
      </c>
      <c r="H6132" t="s">
        <v>8703</v>
      </c>
      <c r="I6132" t="s">
        <v>101</v>
      </c>
      <c r="J6132" t="s">
        <v>26</v>
      </c>
      <c r="K6132" t="s">
        <v>2983</v>
      </c>
      <c r="L6132" t="s">
        <v>318</v>
      </c>
      <c r="M6132">
        <v>23464</v>
      </c>
      <c r="N6132" t="s">
        <v>29</v>
      </c>
      <c r="O6132" t="s">
        <v>3996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1.3159999999999998</v>
      </c>
      <c r="W6132" s="3">
        <f t="shared" si="286"/>
        <v>0.35</v>
      </c>
      <c r="X6132" t="str">
        <f t="shared" si="287"/>
        <v>No Discount</v>
      </c>
    </row>
    <row r="6133" spans="1:24" x14ac:dyDescent="0.2">
      <c r="A6133">
        <v>6132</v>
      </c>
      <c r="B6133" t="s">
        <v>8704</v>
      </c>
      <c r="C6133" s="2">
        <v>42000</v>
      </c>
      <c r="D6133" s="2">
        <v>42004</v>
      </c>
      <c r="E6133" t="s">
        <v>49</v>
      </c>
      <c r="F6133" t="s">
        <v>2916</v>
      </c>
      <c r="G6133" t="str">
        <f t="shared" si="285"/>
        <v>CA-2014-163447-TB-21190</v>
      </c>
      <c r="H6133" t="s">
        <v>2917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161.96739999999997</v>
      </c>
      <c r="W6133" s="3">
        <f t="shared" si="286"/>
        <v>0.21111111111111105</v>
      </c>
      <c r="X6133" t="str">
        <f t="shared" si="287"/>
        <v>Low</v>
      </c>
    </row>
    <row r="6134" spans="1:24" x14ac:dyDescent="0.2">
      <c r="A6134">
        <v>6133</v>
      </c>
      <c r="B6134" t="s">
        <v>8705</v>
      </c>
      <c r="C6134" s="2">
        <v>42993</v>
      </c>
      <c r="D6134" s="2">
        <v>42998</v>
      </c>
      <c r="E6134" t="s">
        <v>49</v>
      </c>
      <c r="F6134" t="s">
        <v>2246</v>
      </c>
      <c r="G6134" t="str">
        <f t="shared" si="285"/>
        <v>CA-2017-145737-AB-10165</v>
      </c>
      <c r="H6134" t="s">
        <v>2247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  <c r="W6134" s="3">
        <f t="shared" si="286"/>
        <v>0.36249999999999999</v>
      </c>
      <c r="X6134" t="str">
        <f t="shared" si="287"/>
        <v>Medium</v>
      </c>
    </row>
    <row r="6135" spans="1:24" x14ac:dyDescent="0.2">
      <c r="A6135">
        <v>6134</v>
      </c>
      <c r="B6135" t="s">
        <v>8707</v>
      </c>
      <c r="C6135" s="2">
        <v>42598</v>
      </c>
      <c r="D6135" s="2">
        <v>42601</v>
      </c>
      <c r="E6135" t="s">
        <v>187</v>
      </c>
      <c r="F6135" t="s">
        <v>8708</v>
      </c>
      <c r="G6135" t="str">
        <f t="shared" si="285"/>
        <v>CA-2016-148096-AO-10810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12.095999999999997</v>
      </c>
      <c r="W6135" s="3">
        <f t="shared" si="286"/>
        <v>7.4999999999999983E-2</v>
      </c>
      <c r="X6135" t="str">
        <f t="shared" si="287"/>
        <v>Medium</v>
      </c>
    </row>
    <row r="6136" spans="1:24" x14ac:dyDescent="0.2">
      <c r="A6136">
        <v>6135</v>
      </c>
      <c r="B6136" t="s">
        <v>8710</v>
      </c>
      <c r="C6136" s="2">
        <v>42678</v>
      </c>
      <c r="D6136" s="2">
        <v>42678</v>
      </c>
      <c r="E6136" t="s">
        <v>1292</v>
      </c>
      <c r="F6136" t="s">
        <v>5622</v>
      </c>
      <c r="G6136" t="str">
        <f t="shared" si="285"/>
        <v>CA-2016-146766-TT-21220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55.911999999999978</v>
      </c>
      <c r="W6136" s="3">
        <f t="shared" si="286"/>
        <v>0.28999999999999987</v>
      </c>
      <c r="X6136" t="str">
        <f t="shared" si="287"/>
        <v>No Discount</v>
      </c>
    </row>
    <row r="6137" spans="1:24" x14ac:dyDescent="0.2">
      <c r="A6137">
        <v>6136</v>
      </c>
      <c r="B6137" t="s">
        <v>8711</v>
      </c>
      <c r="C6137" s="2">
        <v>42295</v>
      </c>
      <c r="D6137" s="2">
        <v>42299</v>
      </c>
      <c r="E6137" t="s">
        <v>49</v>
      </c>
      <c r="F6137" t="s">
        <v>5345</v>
      </c>
      <c r="G6137" t="str">
        <f t="shared" si="285"/>
        <v>CA-2015-105613-KN-16705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27.695999999999998</v>
      </c>
      <c r="T6137">
        <v>3</v>
      </c>
      <c r="U6137">
        <v>0.2</v>
      </c>
      <c r="V6137">
        <v>3.4619999999999997</v>
      </c>
      <c r="W6137" s="3">
        <f t="shared" si="286"/>
        <v>0.125</v>
      </c>
      <c r="X6137" t="str">
        <f t="shared" si="287"/>
        <v>Medium</v>
      </c>
    </row>
    <row r="6138" spans="1:24" x14ac:dyDescent="0.2">
      <c r="A6138">
        <v>6137</v>
      </c>
      <c r="B6138" t="s">
        <v>8711</v>
      </c>
      <c r="C6138" s="2">
        <v>42295</v>
      </c>
      <c r="D6138" s="2">
        <v>42299</v>
      </c>
      <c r="E6138" t="s">
        <v>49</v>
      </c>
      <c r="F6138" t="s">
        <v>5345</v>
      </c>
      <c r="G6138" t="str">
        <f t="shared" si="285"/>
        <v>CA-2015-105613-KN-16705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73.163999999999987</v>
      </c>
      <c r="T6138">
        <v>6</v>
      </c>
      <c r="U6138">
        <v>0.8</v>
      </c>
      <c r="V6138">
        <v>-186.56820000000005</v>
      </c>
      <c r="W6138" s="3">
        <f t="shared" si="286"/>
        <v>-2.5500000000000012</v>
      </c>
      <c r="X6138" t="str">
        <f t="shared" si="287"/>
        <v>High</v>
      </c>
    </row>
    <row r="6139" spans="1:24" x14ac:dyDescent="0.2">
      <c r="A6139">
        <v>6138</v>
      </c>
      <c r="B6139" t="s">
        <v>8712</v>
      </c>
      <c r="C6139" s="2">
        <v>42674</v>
      </c>
      <c r="D6139" s="2">
        <v>42678</v>
      </c>
      <c r="E6139" t="s">
        <v>22</v>
      </c>
      <c r="F6139" t="s">
        <v>3167</v>
      </c>
      <c r="G6139" t="str">
        <f t="shared" si="285"/>
        <v>US-2016-142251-FO-14305</v>
      </c>
      <c r="H6139" t="s">
        <v>3168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1868</v>
      </c>
      <c r="P6139" t="s">
        <v>45</v>
      </c>
      <c r="Q6139" t="s">
        <v>89</v>
      </c>
      <c r="R6139" t="s">
        <v>1869</v>
      </c>
      <c r="S6139">
        <v>32.064</v>
      </c>
      <c r="T6139">
        <v>6</v>
      </c>
      <c r="U6139">
        <v>0.2</v>
      </c>
      <c r="V6139">
        <v>11.222399999999999</v>
      </c>
      <c r="W6139" s="3">
        <f t="shared" si="286"/>
        <v>0.35</v>
      </c>
      <c r="X6139" t="str">
        <f t="shared" si="287"/>
        <v>Medium</v>
      </c>
    </row>
    <row r="6140" spans="1:24" x14ac:dyDescent="0.2">
      <c r="A6140">
        <v>6139</v>
      </c>
      <c r="B6140" t="s">
        <v>8713</v>
      </c>
      <c r="C6140" s="2">
        <v>41728</v>
      </c>
      <c r="D6140" s="2">
        <v>41733</v>
      </c>
      <c r="E6140" t="s">
        <v>49</v>
      </c>
      <c r="F6140" t="s">
        <v>2630</v>
      </c>
      <c r="G6140" t="str">
        <f t="shared" si="285"/>
        <v>CA-2014-131247-GA-14725</v>
      </c>
      <c r="H6140" t="s">
        <v>2631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-12.097999999999999</v>
      </c>
      <c r="W6140" s="3">
        <f t="shared" si="286"/>
        <v>-5.8823529411764705E-2</v>
      </c>
      <c r="X6140" t="str">
        <f t="shared" si="287"/>
        <v>Medium</v>
      </c>
    </row>
    <row r="6141" spans="1:24" x14ac:dyDescent="0.2">
      <c r="A6141">
        <v>6140</v>
      </c>
      <c r="B6141" t="s">
        <v>8714</v>
      </c>
      <c r="C6141" s="2">
        <v>42112</v>
      </c>
      <c r="D6141" s="2">
        <v>42114</v>
      </c>
      <c r="E6141" t="s">
        <v>187</v>
      </c>
      <c r="F6141" t="s">
        <v>6958</v>
      </c>
      <c r="G6141" t="str">
        <f t="shared" si="285"/>
        <v>US-2015-113593-NC-18415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  <c r="W6141" s="3">
        <f t="shared" si="286"/>
        <v>0.26</v>
      </c>
      <c r="X6141" t="str">
        <f t="shared" si="287"/>
        <v>No Discount</v>
      </c>
    </row>
    <row r="6142" spans="1:24" x14ac:dyDescent="0.2">
      <c r="A6142">
        <v>6141</v>
      </c>
      <c r="B6142" t="s">
        <v>8716</v>
      </c>
      <c r="C6142" s="2">
        <v>42925</v>
      </c>
      <c r="D6142" s="2">
        <v>42931</v>
      </c>
      <c r="E6142" t="s">
        <v>49</v>
      </c>
      <c r="F6142" t="s">
        <v>3698</v>
      </c>
      <c r="G6142" t="str">
        <f t="shared" si="285"/>
        <v>CA-2017-121083-JF-15190</v>
      </c>
      <c r="H6142" t="s">
        <v>3699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  <c r="W6142" s="3">
        <f t="shared" si="286"/>
        <v>0.48999999999999994</v>
      </c>
      <c r="X6142" t="str">
        <f t="shared" si="287"/>
        <v>No Discount</v>
      </c>
    </row>
    <row r="6143" spans="1:24" x14ac:dyDescent="0.2">
      <c r="A6143">
        <v>6142</v>
      </c>
      <c r="B6143" t="s">
        <v>8716</v>
      </c>
      <c r="C6143" s="2">
        <v>42925</v>
      </c>
      <c r="D6143" s="2">
        <v>42931</v>
      </c>
      <c r="E6143" t="s">
        <v>49</v>
      </c>
      <c r="F6143" t="s">
        <v>3698</v>
      </c>
      <c r="G6143" t="str">
        <f t="shared" si="285"/>
        <v>CA-2017-121083-JF-15190</v>
      </c>
      <c r="H6143" t="s">
        <v>3699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4670</v>
      </c>
      <c r="P6143" t="s">
        <v>45</v>
      </c>
      <c r="Q6143" t="s">
        <v>58</v>
      </c>
      <c r="R6143" t="s">
        <v>4671</v>
      </c>
      <c r="S6143">
        <v>195.64</v>
      </c>
      <c r="T6143">
        <v>4</v>
      </c>
      <c r="U6143">
        <v>0</v>
      </c>
      <c r="V6143">
        <v>3.9128000000000043</v>
      </c>
      <c r="W6143" s="3">
        <f t="shared" si="286"/>
        <v>2.0000000000000025E-2</v>
      </c>
      <c r="X6143" t="str">
        <f t="shared" si="287"/>
        <v>No Discount</v>
      </c>
    </row>
    <row r="6144" spans="1:24" x14ac:dyDescent="0.2">
      <c r="A6144">
        <v>6143</v>
      </c>
      <c r="B6144" t="s">
        <v>8716</v>
      </c>
      <c r="C6144" s="2">
        <v>42925</v>
      </c>
      <c r="D6144" s="2">
        <v>42931</v>
      </c>
      <c r="E6144" t="s">
        <v>49</v>
      </c>
      <c r="F6144" t="s">
        <v>3698</v>
      </c>
      <c r="G6144" t="str">
        <f t="shared" si="285"/>
        <v>CA-2017-121083-JF-15190</v>
      </c>
      <c r="H6144" t="s">
        <v>3699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3755</v>
      </c>
      <c r="P6144" t="s">
        <v>70</v>
      </c>
      <c r="Q6144" t="s">
        <v>71</v>
      </c>
      <c r="R6144" t="s">
        <v>3756</v>
      </c>
      <c r="S6144">
        <v>257.98</v>
      </c>
      <c r="T6144">
        <v>2</v>
      </c>
      <c r="U6144">
        <v>0</v>
      </c>
      <c r="V6144">
        <v>74.8142</v>
      </c>
      <c r="W6144" s="3">
        <f t="shared" si="286"/>
        <v>0.28999999999999998</v>
      </c>
      <c r="X6144" t="str">
        <f t="shared" si="287"/>
        <v>No Discount</v>
      </c>
    </row>
    <row r="6145" spans="1:24" x14ac:dyDescent="0.2">
      <c r="A6145">
        <v>6144</v>
      </c>
      <c r="B6145" t="s">
        <v>8716</v>
      </c>
      <c r="C6145" s="2">
        <v>42925</v>
      </c>
      <c r="D6145" s="2">
        <v>42931</v>
      </c>
      <c r="E6145" t="s">
        <v>49</v>
      </c>
      <c r="F6145" t="s">
        <v>3698</v>
      </c>
      <c r="G6145" t="str">
        <f t="shared" si="285"/>
        <v>CA-2017-121083-JF-15190</v>
      </c>
      <c r="H6145" t="s">
        <v>3699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119.03999999999999</v>
      </c>
      <c r="T6145">
        <v>6</v>
      </c>
      <c r="U6145">
        <v>0</v>
      </c>
      <c r="V6145">
        <v>48.806400000000011</v>
      </c>
      <c r="W6145" s="3">
        <f t="shared" si="286"/>
        <v>0.41000000000000014</v>
      </c>
      <c r="X6145" t="str">
        <f t="shared" si="287"/>
        <v>No Discount</v>
      </c>
    </row>
    <row r="6146" spans="1:24" x14ac:dyDescent="0.2">
      <c r="A6146">
        <v>6145</v>
      </c>
      <c r="B6146" t="s">
        <v>8717</v>
      </c>
      <c r="C6146" s="2">
        <v>42913</v>
      </c>
      <c r="D6146" s="2">
        <v>42917</v>
      </c>
      <c r="E6146" t="s">
        <v>49</v>
      </c>
      <c r="F6146" t="s">
        <v>1881</v>
      </c>
      <c r="G6146" t="str">
        <f t="shared" si="285"/>
        <v>CA-2017-151190-GT-14710</v>
      </c>
      <c r="H6146" t="s">
        <v>1882</v>
      </c>
      <c r="I6146" t="s">
        <v>25</v>
      </c>
      <c r="J6146" t="s">
        <v>26</v>
      </c>
      <c r="K6146" t="s">
        <v>2534</v>
      </c>
      <c r="L6146" t="s">
        <v>137</v>
      </c>
      <c r="M6146">
        <v>68104</v>
      </c>
      <c r="N6146" t="s">
        <v>104</v>
      </c>
      <c r="O6146" t="s">
        <v>4257</v>
      </c>
      <c r="P6146" t="s">
        <v>45</v>
      </c>
      <c r="Q6146" t="s">
        <v>89</v>
      </c>
      <c r="R6146" t="s">
        <v>4258</v>
      </c>
      <c r="S6146">
        <v>20.07</v>
      </c>
      <c r="T6146">
        <v>3</v>
      </c>
      <c r="U6146">
        <v>0</v>
      </c>
      <c r="V6146">
        <v>9.2321999999999989</v>
      </c>
      <c r="W6146" s="3">
        <f t="shared" si="286"/>
        <v>0.45999999999999991</v>
      </c>
      <c r="X6146" t="str">
        <f t="shared" si="287"/>
        <v>No Discount</v>
      </c>
    </row>
    <row r="6147" spans="1:24" x14ac:dyDescent="0.2">
      <c r="A6147">
        <v>6146</v>
      </c>
      <c r="B6147" t="s">
        <v>8718</v>
      </c>
      <c r="C6147" s="2">
        <v>41995</v>
      </c>
      <c r="D6147" s="2">
        <v>41999</v>
      </c>
      <c r="E6147" t="s">
        <v>49</v>
      </c>
      <c r="F6147" t="s">
        <v>7150</v>
      </c>
      <c r="G6147" t="str">
        <f t="shared" ref="G6147:G6210" si="288" xml:space="preserve"> B6147 &amp; "-" &amp; F6147</f>
        <v>CA-2014-133543-KM-16660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1945</v>
      </c>
      <c r="P6147" t="s">
        <v>45</v>
      </c>
      <c r="Q6147" t="s">
        <v>67</v>
      </c>
      <c r="R6147" t="s">
        <v>1946</v>
      </c>
      <c r="S6147">
        <v>11.76</v>
      </c>
      <c r="T6147">
        <v>4</v>
      </c>
      <c r="U6147">
        <v>0</v>
      </c>
      <c r="V6147">
        <v>3.1752000000000002</v>
      </c>
      <c r="W6147" s="3">
        <f t="shared" ref="W6147:W6210" si="289">V6147/S6147</f>
        <v>0.27</v>
      </c>
      <c r="X6147" t="str">
        <f t="shared" ref="X6147:X6210" si="290">IF(U6147=0, "No Discount", IF(U6147&lt;=0.1, "Low", IF(U6147&lt;=0.3, "Medium", "High")))</f>
        <v>No Discount</v>
      </c>
    </row>
    <row r="6148" spans="1:24" x14ac:dyDescent="0.2">
      <c r="A6148">
        <v>6147</v>
      </c>
      <c r="B6148" t="s">
        <v>8719</v>
      </c>
      <c r="C6148" s="2">
        <v>43060</v>
      </c>
      <c r="D6148" s="2">
        <v>43064</v>
      </c>
      <c r="E6148" t="s">
        <v>49</v>
      </c>
      <c r="F6148" t="s">
        <v>5295</v>
      </c>
      <c r="G6148" t="str">
        <f t="shared" si="288"/>
        <v>CA-2017-105130-PJ-18835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1945</v>
      </c>
      <c r="P6148" t="s">
        <v>45</v>
      </c>
      <c r="Q6148" t="s">
        <v>67</v>
      </c>
      <c r="R6148" t="s">
        <v>1946</v>
      </c>
      <c r="S6148">
        <v>11.76</v>
      </c>
      <c r="T6148">
        <v>4</v>
      </c>
      <c r="U6148">
        <v>0</v>
      </c>
      <c r="V6148">
        <v>3.1752000000000002</v>
      </c>
      <c r="W6148" s="3">
        <f t="shared" si="289"/>
        <v>0.27</v>
      </c>
      <c r="X6148" t="str">
        <f t="shared" si="290"/>
        <v>No Discount</v>
      </c>
    </row>
    <row r="6149" spans="1:24" x14ac:dyDescent="0.2">
      <c r="A6149">
        <v>6148</v>
      </c>
      <c r="B6149" t="s">
        <v>8719</v>
      </c>
      <c r="C6149" s="2">
        <v>43060</v>
      </c>
      <c r="D6149" s="2">
        <v>43064</v>
      </c>
      <c r="E6149" t="s">
        <v>49</v>
      </c>
      <c r="F6149" t="s">
        <v>5295</v>
      </c>
      <c r="G6149" t="str">
        <f t="shared" si="288"/>
        <v>CA-2017-105130-PJ-18835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3869</v>
      </c>
      <c r="P6149" t="s">
        <v>45</v>
      </c>
      <c r="Q6149" t="s">
        <v>74</v>
      </c>
      <c r="R6149" t="s">
        <v>3870</v>
      </c>
      <c r="S6149">
        <v>40.736000000000004</v>
      </c>
      <c r="T6149">
        <v>2</v>
      </c>
      <c r="U6149">
        <v>0.2</v>
      </c>
      <c r="V6149">
        <v>14.7668</v>
      </c>
      <c r="W6149" s="3">
        <f t="shared" si="289"/>
        <v>0.36249999999999993</v>
      </c>
      <c r="X6149" t="str">
        <f t="shared" si="290"/>
        <v>Medium</v>
      </c>
    </row>
    <row r="6150" spans="1:24" x14ac:dyDescent="0.2">
      <c r="A6150">
        <v>6149</v>
      </c>
      <c r="B6150" t="s">
        <v>8720</v>
      </c>
      <c r="C6150" s="2">
        <v>42548</v>
      </c>
      <c r="D6150" s="2">
        <v>42550</v>
      </c>
      <c r="E6150" t="s">
        <v>22</v>
      </c>
      <c r="F6150" t="s">
        <v>6029</v>
      </c>
      <c r="G6150" t="str">
        <f t="shared" si="288"/>
        <v>CA-2016-161928-AC-10660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12.599000000000004</v>
      </c>
      <c r="W6150" s="3">
        <f t="shared" si="289"/>
        <v>6.2500000000000014E-2</v>
      </c>
      <c r="X6150" t="str">
        <f t="shared" si="290"/>
        <v>Medium</v>
      </c>
    </row>
    <row r="6151" spans="1:24" x14ac:dyDescent="0.2">
      <c r="A6151">
        <v>6150</v>
      </c>
      <c r="B6151" t="s">
        <v>8721</v>
      </c>
      <c r="C6151" s="2">
        <v>43097</v>
      </c>
      <c r="D6151" s="2">
        <v>43100</v>
      </c>
      <c r="E6151" t="s">
        <v>187</v>
      </c>
      <c r="F6151" t="s">
        <v>6318</v>
      </c>
      <c r="G6151" t="str">
        <f t="shared" si="288"/>
        <v>CA-2017-101322-JG-15310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340.70400000000006</v>
      </c>
      <c r="T6151">
        <v>6</v>
      </c>
      <c r="U6151">
        <v>0.2</v>
      </c>
      <c r="V6151">
        <v>-34.070400000000006</v>
      </c>
      <c r="W6151" s="3">
        <f t="shared" si="289"/>
        <v>-0.1</v>
      </c>
      <c r="X6151" t="str">
        <f t="shared" si="290"/>
        <v>Medium</v>
      </c>
    </row>
    <row r="6152" spans="1:24" x14ac:dyDescent="0.2">
      <c r="A6152">
        <v>6151</v>
      </c>
      <c r="B6152" t="s">
        <v>8722</v>
      </c>
      <c r="C6152" s="2">
        <v>42468</v>
      </c>
      <c r="D6152" s="2">
        <v>42471</v>
      </c>
      <c r="E6152" t="s">
        <v>187</v>
      </c>
      <c r="F6152" t="s">
        <v>4475</v>
      </c>
      <c r="G6152" t="str">
        <f t="shared" si="288"/>
        <v>US-2016-106600-RM-19375</v>
      </c>
      <c r="H6152" t="s">
        <v>4476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354.90000000000003</v>
      </c>
      <c r="T6152">
        <v>5</v>
      </c>
      <c r="U6152">
        <v>0</v>
      </c>
      <c r="V6152">
        <v>88.725000000000023</v>
      </c>
      <c r="W6152" s="3">
        <f t="shared" si="289"/>
        <v>0.25000000000000006</v>
      </c>
      <c r="X6152" t="str">
        <f t="shared" si="290"/>
        <v>No Discount</v>
      </c>
    </row>
    <row r="6153" spans="1:24" x14ac:dyDescent="0.2">
      <c r="A6153">
        <v>6152</v>
      </c>
      <c r="B6153" t="s">
        <v>8723</v>
      </c>
      <c r="C6153" s="2">
        <v>41716</v>
      </c>
      <c r="D6153" s="2">
        <v>41719</v>
      </c>
      <c r="E6153" t="s">
        <v>22</v>
      </c>
      <c r="F6153" t="s">
        <v>7280</v>
      </c>
      <c r="G6153" t="str">
        <f t="shared" si="288"/>
        <v>CA-2014-111871-EK-13795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70.490000000000009</v>
      </c>
      <c r="W6153" s="3">
        <f t="shared" si="289"/>
        <v>5.8823529411764719E-2</v>
      </c>
      <c r="X6153" t="str">
        <f t="shared" si="290"/>
        <v>Medium</v>
      </c>
    </row>
    <row r="6154" spans="1:24" x14ac:dyDescent="0.2">
      <c r="A6154">
        <v>6153</v>
      </c>
      <c r="B6154" t="s">
        <v>8724</v>
      </c>
      <c r="C6154" s="2">
        <v>42919</v>
      </c>
      <c r="D6154" s="2">
        <v>42924</v>
      </c>
      <c r="E6154" t="s">
        <v>49</v>
      </c>
      <c r="F6154" t="s">
        <v>2988</v>
      </c>
      <c r="G6154" t="str">
        <f t="shared" si="288"/>
        <v>CA-2017-139437-RD-19585</v>
      </c>
      <c r="H6154" t="s">
        <v>2989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0.87919999999999732</v>
      </c>
      <c r="W6154" s="3">
        <f t="shared" si="289"/>
        <v>9.999999999999969E-3</v>
      </c>
      <c r="X6154" t="str">
        <f t="shared" si="290"/>
        <v>No Discount</v>
      </c>
    </row>
    <row r="6155" spans="1:24" x14ac:dyDescent="0.2">
      <c r="A6155">
        <v>6154</v>
      </c>
      <c r="B6155" t="s">
        <v>8725</v>
      </c>
      <c r="C6155" s="2">
        <v>42845</v>
      </c>
      <c r="D6155" s="2">
        <v>42848</v>
      </c>
      <c r="E6155" t="s">
        <v>187</v>
      </c>
      <c r="F6155" t="s">
        <v>480</v>
      </c>
      <c r="G6155" t="str">
        <f t="shared" si="288"/>
        <v>CA-2017-151484-CV-12805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51.967999999999996</v>
      </c>
      <c r="T6155">
        <v>2</v>
      </c>
      <c r="U6155">
        <v>0.2</v>
      </c>
      <c r="V6155">
        <v>10.393599999999998</v>
      </c>
      <c r="W6155" s="3">
        <f t="shared" si="289"/>
        <v>0.19999999999999996</v>
      </c>
      <c r="X6155" t="str">
        <f t="shared" si="290"/>
        <v>Medium</v>
      </c>
    </row>
    <row r="6156" spans="1:24" x14ac:dyDescent="0.2">
      <c r="A6156">
        <v>6155</v>
      </c>
      <c r="B6156" t="s">
        <v>8725</v>
      </c>
      <c r="C6156" s="2">
        <v>42845</v>
      </c>
      <c r="D6156" s="2">
        <v>42848</v>
      </c>
      <c r="E6156" t="s">
        <v>187</v>
      </c>
      <c r="F6156" t="s">
        <v>480</v>
      </c>
      <c r="G6156" t="str">
        <f t="shared" si="288"/>
        <v>CA-2017-151484-CV-12805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51.336000000000006</v>
      </c>
      <c r="T6156">
        <v>3</v>
      </c>
      <c r="U6156">
        <v>0.2</v>
      </c>
      <c r="V6156">
        <v>5.7752999999999961</v>
      </c>
      <c r="W6156" s="3">
        <f t="shared" si="289"/>
        <v>0.11249999999999991</v>
      </c>
      <c r="X6156" t="str">
        <f t="shared" si="290"/>
        <v>Medium</v>
      </c>
    </row>
    <row r="6157" spans="1:24" x14ac:dyDescent="0.2">
      <c r="A6157">
        <v>6156</v>
      </c>
      <c r="B6157" t="s">
        <v>8725</v>
      </c>
      <c r="C6157" s="2">
        <v>42845</v>
      </c>
      <c r="D6157" s="2">
        <v>42848</v>
      </c>
      <c r="E6157" t="s">
        <v>187</v>
      </c>
      <c r="F6157" t="s">
        <v>480</v>
      </c>
      <c r="G6157" t="str">
        <f t="shared" si="288"/>
        <v>CA-2017-151484-CV-12805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33.270399999999981</v>
      </c>
      <c r="W6157" s="3">
        <f t="shared" si="289"/>
        <v>9.9999999999999936E-2</v>
      </c>
      <c r="X6157" t="str">
        <f t="shared" si="290"/>
        <v>Medium</v>
      </c>
    </row>
    <row r="6158" spans="1:24" x14ac:dyDescent="0.2">
      <c r="A6158">
        <v>6157</v>
      </c>
      <c r="B6158" t="s">
        <v>8725</v>
      </c>
      <c r="C6158" s="2">
        <v>42845</v>
      </c>
      <c r="D6158" s="2">
        <v>42848</v>
      </c>
      <c r="E6158" t="s">
        <v>187</v>
      </c>
      <c r="F6158" t="s">
        <v>480</v>
      </c>
      <c r="G6158" t="str">
        <f t="shared" si="288"/>
        <v>CA-2017-151484-CV-12805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42.408000000000008</v>
      </c>
      <c r="T6158">
        <v>3</v>
      </c>
      <c r="U6158">
        <v>0.2</v>
      </c>
      <c r="V6158">
        <v>9.5418000000000003</v>
      </c>
      <c r="W6158" s="3">
        <f t="shared" si="289"/>
        <v>0.22499999999999995</v>
      </c>
      <c r="X6158" t="str">
        <f t="shared" si="290"/>
        <v>Medium</v>
      </c>
    </row>
    <row r="6159" spans="1:24" x14ac:dyDescent="0.2">
      <c r="A6159">
        <v>6158</v>
      </c>
      <c r="B6159" t="s">
        <v>8726</v>
      </c>
      <c r="C6159" s="2">
        <v>42585</v>
      </c>
      <c r="D6159" s="2">
        <v>42587</v>
      </c>
      <c r="E6159" t="s">
        <v>22</v>
      </c>
      <c r="F6159" t="s">
        <v>7446</v>
      </c>
      <c r="G6159" t="str">
        <f t="shared" si="288"/>
        <v>CA-2016-104150-AG-10330</v>
      </c>
      <c r="H6159" t="s">
        <v>7447</v>
      </c>
      <c r="I6159" t="s">
        <v>25</v>
      </c>
      <c r="J6159" t="s">
        <v>26</v>
      </c>
      <c r="K6159" t="s">
        <v>4555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81.539999999999992</v>
      </c>
      <c r="T6159">
        <v>3</v>
      </c>
      <c r="U6159">
        <v>0</v>
      </c>
      <c r="V6159">
        <v>38.323799999999999</v>
      </c>
      <c r="W6159" s="3">
        <f t="shared" si="289"/>
        <v>0.47000000000000003</v>
      </c>
      <c r="X6159" t="str">
        <f t="shared" si="290"/>
        <v>No Discount</v>
      </c>
    </row>
    <row r="6160" spans="1:24" x14ac:dyDescent="0.2">
      <c r="A6160">
        <v>6159</v>
      </c>
      <c r="B6160" t="s">
        <v>8726</v>
      </c>
      <c r="C6160" s="2">
        <v>42585</v>
      </c>
      <c r="D6160" s="2">
        <v>42587</v>
      </c>
      <c r="E6160" t="s">
        <v>22</v>
      </c>
      <c r="F6160" t="s">
        <v>7446</v>
      </c>
      <c r="G6160" t="str">
        <f t="shared" si="288"/>
        <v>CA-2016-104150-AG-10330</v>
      </c>
      <c r="H6160" t="s">
        <v>7447</v>
      </c>
      <c r="I6160" t="s">
        <v>25</v>
      </c>
      <c r="J6160" t="s">
        <v>26</v>
      </c>
      <c r="K6160" t="s">
        <v>4555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23.419200000000011</v>
      </c>
      <c r="W6160" s="3">
        <f t="shared" si="289"/>
        <v>0.14000000000000007</v>
      </c>
      <c r="X6160" t="str">
        <f t="shared" si="290"/>
        <v>No Discount</v>
      </c>
    </row>
    <row r="6161" spans="1:24" x14ac:dyDescent="0.2">
      <c r="A6161">
        <v>6160</v>
      </c>
      <c r="B6161" t="s">
        <v>8729</v>
      </c>
      <c r="C6161" s="2">
        <v>42707</v>
      </c>
      <c r="D6161" s="2">
        <v>42713</v>
      </c>
      <c r="E6161" t="s">
        <v>49</v>
      </c>
      <c r="F6161" t="s">
        <v>2524</v>
      </c>
      <c r="G6161" t="str">
        <f t="shared" si="288"/>
        <v>CA-2016-161025-GM-14440</v>
      </c>
      <c r="H6161" t="s">
        <v>2525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108.17520000000002</v>
      </c>
      <c r="W6161" s="3">
        <f t="shared" si="289"/>
        <v>0.14000000000000004</v>
      </c>
      <c r="X6161" t="str">
        <f t="shared" si="290"/>
        <v>No Discount</v>
      </c>
    </row>
    <row r="6162" spans="1:24" x14ac:dyDescent="0.2">
      <c r="A6162">
        <v>6161</v>
      </c>
      <c r="B6162" t="s">
        <v>8730</v>
      </c>
      <c r="C6162" s="2">
        <v>41717</v>
      </c>
      <c r="D6162" s="2">
        <v>41719</v>
      </c>
      <c r="E6162" t="s">
        <v>187</v>
      </c>
      <c r="F6162" t="s">
        <v>1783</v>
      </c>
      <c r="G6162" t="str">
        <f t="shared" si="288"/>
        <v>CA-2014-103989-MC-17605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2035</v>
      </c>
      <c r="P6162" t="s">
        <v>70</v>
      </c>
      <c r="Q6162" t="s">
        <v>71</v>
      </c>
      <c r="R6162" t="s">
        <v>2036</v>
      </c>
      <c r="S6162">
        <v>323.97600000000006</v>
      </c>
      <c r="T6162">
        <v>3</v>
      </c>
      <c r="U6162">
        <v>0.2</v>
      </c>
      <c r="V6162">
        <v>28.347899999999981</v>
      </c>
      <c r="W6162" s="3">
        <f t="shared" si="289"/>
        <v>8.7499999999999925E-2</v>
      </c>
      <c r="X6162" t="str">
        <f t="shared" si="290"/>
        <v>Medium</v>
      </c>
    </row>
    <row r="6163" spans="1:24" x14ac:dyDescent="0.2">
      <c r="A6163">
        <v>6162</v>
      </c>
      <c r="B6163" t="s">
        <v>8730</v>
      </c>
      <c r="C6163" s="2">
        <v>41717</v>
      </c>
      <c r="D6163" s="2">
        <v>41719</v>
      </c>
      <c r="E6163" t="s">
        <v>187</v>
      </c>
      <c r="F6163" t="s">
        <v>1783</v>
      </c>
      <c r="G6163" t="str">
        <f t="shared" si="288"/>
        <v>CA-2014-103989-MC-17605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4569</v>
      </c>
      <c r="P6163" t="s">
        <v>45</v>
      </c>
      <c r="Q6163" t="s">
        <v>46</v>
      </c>
      <c r="R6163" t="s">
        <v>4570</v>
      </c>
      <c r="S6163">
        <v>11.808</v>
      </c>
      <c r="T6163">
        <v>4</v>
      </c>
      <c r="U6163">
        <v>0.2</v>
      </c>
      <c r="V6163">
        <v>3.9851999999999999</v>
      </c>
      <c r="W6163" s="3">
        <f t="shared" si="289"/>
        <v>0.33749999999999997</v>
      </c>
      <c r="X6163" t="str">
        <f t="shared" si="290"/>
        <v>Medium</v>
      </c>
    </row>
    <row r="6164" spans="1:24" x14ac:dyDescent="0.2">
      <c r="A6164">
        <v>6163</v>
      </c>
      <c r="B6164" t="s">
        <v>8730</v>
      </c>
      <c r="C6164" s="2">
        <v>41717</v>
      </c>
      <c r="D6164" s="2">
        <v>41719</v>
      </c>
      <c r="E6164" t="s">
        <v>187</v>
      </c>
      <c r="F6164" t="s">
        <v>1783</v>
      </c>
      <c r="G6164" t="str">
        <f t="shared" si="288"/>
        <v>CA-2014-103989-MC-17605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26.160000000000004</v>
      </c>
      <c r="T6164">
        <v>3</v>
      </c>
      <c r="U6164">
        <v>0.2</v>
      </c>
      <c r="V6164">
        <v>1.961999999999998</v>
      </c>
      <c r="W6164" s="3">
        <f t="shared" si="289"/>
        <v>7.4999999999999914E-2</v>
      </c>
      <c r="X6164" t="str">
        <f t="shared" si="290"/>
        <v>Medium</v>
      </c>
    </row>
    <row r="6165" spans="1:24" x14ac:dyDescent="0.2">
      <c r="A6165">
        <v>6164</v>
      </c>
      <c r="B6165" t="s">
        <v>8730</v>
      </c>
      <c r="C6165" s="2">
        <v>41717</v>
      </c>
      <c r="D6165" s="2">
        <v>41719</v>
      </c>
      <c r="E6165" t="s">
        <v>187</v>
      </c>
      <c r="F6165" t="s">
        <v>1783</v>
      </c>
      <c r="G6165" t="str">
        <f t="shared" si="288"/>
        <v>CA-2014-103989-MC-17605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-25.737000000000002</v>
      </c>
      <c r="W6165" s="3">
        <f t="shared" si="289"/>
        <v>-0.76666666666666672</v>
      </c>
      <c r="X6165" t="str">
        <f t="shared" si="290"/>
        <v>High</v>
      </c>
    </row>
    <row r="6166" spans="1:24" x14ac:dyDescent="0.2">
      <c r="A6166">
        <v>6165</v>
      </c>
      <c r="B6166" t="s">
        <v>8730</v>
      </c>
      <c r="C6166" s="2">
        <v>41717</v>
      </c>
      <c r="D6166" s="2">
        <v>41719</v>
      </c>
      <c r="E6166" t="s">
        <v>187</v>
      </c>
      <c r="F6166" t="s">
        <v>1783</v>
      </c>
      <c r="G6166" t="str">
        <f t="shared" si="288"/>
        <v>CA-2014-103989-MC-17605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4105</v>
      </c>
      <c r="P6166" t="s">
        <v>31</v>
      </c>
      <c r="Q6166" t="s">
        <v>64</v>
      </c>
      <c r="R6166" t="s">
        <v>1287</v>
      </c>
      <c r="S6166">
        <v>4.9920000000000009</v>
      </c>
      <c r="T6166">
        <v>3</v>
      </c>
      <c r="U6166">
        <v>0.2</v>
      </c>
      <c r="V6166">
        <v>1.3728000000000002</v>
      </c>
      <c r="W6166" s="3">
        <f t="shared" si="289"/>
        <v>0.27500000000000002</v>
      </c>
      <c r="X6166" t="str">
        <f t="shared" si="290"/>
        <v>Medium</v>
      </c>
    </row>
    <row r="6167" spans="1:24" x14ac:dyDescent="0.2">
      <c r="A6167">
        <v>6166</v>
      </c>
      <c r="B6167" t="s">
        <v>8730</v>
      </c>
      <c r="C6167" s="2">
        <v>41717</v>
      </c>
      <c r="D6167" s="2">
        <v>41719</v>
      </c>
      <c r="E6167" t="s">
        <v>187</v>
      </c>
      <c r="F6167" t="s">
        <v>1783</v>
      </c>
      <c r="G6167" t="str">
        <f t="shared" si="288"/>
        <v>CA-2014-103989-MC-17605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20.016000000000002</v>
      </c>
      <c r="T6167">
        <v>3</v>
      </c>
      <c r="U6167">
        <v>0.2</v>
      </c>
      <c r="V6167">
        <v>5.5044000000000013</v>
      </c>
      <c r="W6167" s="3">
        <f t="shared" si="289"/>
        <v>0.27500000000000002</v>
      </c>
      <c r="X6167" t="str">
        <f t="shared" si="290"/>
        <v>Medium</v>
      </c>
    </row>
    <row r="6168" spans="1:24" x14ac:dyDescent="0.2">
      <c r="A6168">
        <v>6167</v>
      </c>
      <c r="B6168" t="s">
        <v>8730</v>
      </c>
      <c r="C6168" s="2">
        <v>41717</v>
      </c>
      <c r="D6168" s="2">
        <v>41719</v>
      </c>
      <c r="E6168" t="s">
        <v>187</v>
      </c>
      <c r="F6168" t="s">
        <v>1783</v>
      </c>
      <c r="G6168" t="str">
        <f t="shared" si="288"/>
        <v>CA-2014-103989-MC-17605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53.199999999999989</v>
      </c>
      <c r="W6168" s="3">
        <f t="shared" si="289"/>
        <v>0.31249999999999989</v>
      </c>
      <c r="X6168" t="str">
        <f t="shared" si="290"/>
        <v>Medium</v>
      </c>
    </row>
    <row r="6169" spans="1:24" x14ac:dyDescent="0.2">
      <c r="A6169">
        <v>6168</v>
      </c>
      <c r="B6169" t="s">
        <v>8731</v>
      </c>
      <c r="C6169" s="2">
        <v>42114</v>
      </c>
      <c r="D6169" s="2">
        <v>42119</v>
      </c>
      <c r="E6169" t="s">
        <v>49</v>
      </c>
      <c r="F6169" t="s">
        <v>2494</v>
      </c>
      <c r="G6169" t="str">
        <f t="shared" si="288"/>
        <v>CA-2015-142433-ES-14020</v>
      </c>
      <c r="H6169" t="s">
        <v>2495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10942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44.045999999999992</v>
      </c>
      <c r="W6169" s="3">
        <f t="shared" si="289"/>
        <v>0.37499999999999994</v>
      </c>
      <c r="X6169" t="str">
        <f t="shared" si="290"/>
        <v>Medium</v>
      </c>
    </row>
    <row r="6170" spans="1:24" x14ac:dyDescent="0.2">
      <c r="A6170">
        <v>6169</v>
      </c>
      <c r="B6170" t="s">
        <v>8732</v>
      </c>
      <c r="C6170" s="2">
        <v>42266</v>
      </c>
      <c r="D6170" s="2">
        <v>42269</v>
      </c>
      <c r="E6170" t="s">
        <v>22</v>
      </c>
      <c r="F6170" t="s">
        <v>3854</v>
      </c>
      <c r="G6170" t="str">
        <f t="shared" si="288"/>
        <v>CA-2015-132815-RW-19540</v>
      </c>
      <c r="H6170" t="s">
        <v>3855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1928</v>
      </c>
      <c r="P6170" t="s">
        <v>45</v>
      </c>
      <c r="Q6170" t="s">
        <v>89</v>
      </c>
      <c r="R6170" t="s">
        <v>1929</v>
      </c>
      <c r="S6170">
        <v>22.96</v>
      </c>
      <c r="T6170">
        <v>2</v>
      </c>
      <c r="U6170">
        <v>0</v>
      </c>
      <c r="V6170">
        <v>11.250400000000001</v>
      </c>
      <c r="W6170" s="3">
        <f t="shared" si="289"/>
        <v>0.49</v>
      </c>
      <c r="X6170" t="str">
        <f t="shared" si="290"/>
        <v>No Discount</v>
      </c>
    </row>
    <row r="6171" spans="1:24" x14ac:dyDescent="0.2">
      <c r="A6171">
        <v>6170</v>
      </c>
      <c r="B6171" t="s">
        <v>8733</v>
      </c>
      <c r="C6171" s="2">
        <v>41878</v>
      </c>
      <c r="D6171" s="2">
        <v>41881</v>
      </c>
      <c r="E6171" t="s">
        <v>22</v>
      </c>
      <c r="F6171" t="s">
        <v>3888</v>
      </c>
      <c r="G6171" t="str">
        <f t="shared" si="288"/>
        <v>CA-2014-101266-MM-17920</v>
      </c>
      <c r="H6171" t="s">
        <v>3889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1868</v>
      </c>
      <c r="P6171" t="s">
        <v>45</v>
      </c>
      <c r="Q6171" t="s">
        <v>89</v>
      </c>
      <c r="R6171" t="s">
        <v>1869</v>
      </c>
      <c r="S6171">
        <v>13.36</v>
      </c>
      <c r="T6171">
        <v>2</v>
      </c>
      <c r="U6171">
        <v>0</v>
      </c>
      <c r="V6171">
        <v>6.4127999999999998</v>
      </c>
      <c r="W6171" s="3">
        <f t="shared" si="289"/>
        <v>0.48</v>
      </c>
      <c r="X6171" t="str">
        <f t="shared" si="290"/>
        <v>No Discount</v>
      </c>
    </row>
    <row r="6172" spans="1:24" x14ac:dyDescent="0.2">
      <c r="A6172">
        <v>6171</v>
      </c>
      <c r="B6172" t="s">
        <v>8734</v>
      </c>
      <c r="C6172" s="2">
        <v>42723</v>
      </c>
      <c r="D6172" s="2">
        <v>42728</v>
      </c>
      <c r="E6172" t="s">
        <v>22</v>
      </c>
      <c r="F6172" t="s">
        <v>8735</v>
      </c>
      <c r="G6172" t="str">
        <f t="shared" si="288"/>
        <v>CA-2016-141523-MH-17440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34.248000000000005</v>
      </c>
      <c r="T6172">
        <v>3</v>
      </c>
      <c r="U6172">
        <v>0.2</v>
      </c>
      <c r="V6172">
        <v>11.558699999999998</v>
      </c>
      <c r="W6172" s="3">
        <f t="shared" si="289"/>
        <v>0.33749999999999991</v>
      </c>
      <c r="X6172" t="str">
        <f t="shared" si="290"/>
        <v>Medium</v>
      </c>
    </row>
    <row r="6173" spans="1:24" x14ac:dyDescent="0.2">
      <c r="A6173">
        <v>6172</v>
      </c>
      <c r="B6173" t="s">
        <v>8734</v>
      </c>
      <c r="C6173" s="2">
        <v>42723</v>
      </c>
      <c r="D6173" s="2">
        <v>42728</v>
      </c>
      <c r="E6173" t="s">
        <v>22</v>
      </c>
      <c r="F6173" t="s">
        <v>8735</v>
      </c>
      <c r="G6173" t="str">
        <f t="shared" si="288"/>
        <v>CA-2016-141523-MH-17440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3235</v>
      </c>
      <c r="P6173" t="s">
        <v>45</v>
      </c>
      <c r="Q6173" t="s">
        <v>67</v>
      </c>
      <c r="R6173" t="s">
        <v>3236</v>
      </c>
      <c r="S6173">
        <v>3.52</v>
      </c>
      <c r="T6173">
        <v>2</v>
      </c>
      <c r="U6173">
        <v>0</v>
      </c>
      <c r="V6173">
        <v>1.0207999999999999</v>
      </c>
      <c r="W6173" s="3">
        <f t="shared" si="289"/>
        <v>0.28999999999999998</v>
      </c>
      <c r="X6173" t="str">
        <f t="shared" si="290"/>
        <v>No Discount</v>
      </c>
    </row>
    <row r="6174" spans="1:24" x14ac:dyDescent="0.2">
      <c r="A6174">
        <v>6173</v>
      </c>
      <c r="B6174" t="s">
        <v>8737</v>
      </c>
      <c r="C6174" s="2">
        <v>41853</v>
      </c>
      <c r="D6174" s="2">
        <v>41859</v>
      </c>
      <c r="E6174" t="s">
        <v>49</v>
      </c>
      <c r="F6174" t="s">
        <v>1070</v>
      </c>
      <c r="G6174" t="str">
        <f t="shared" si="288"/>
        <v>US-2014-106299-NZ-18565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3725</v>
      </c>
      <c r="P6174" t="s">
        <v>45</v>
      </c>
      <c r="Q6174" t="s">
        <v>74</v>
      </c>
      <c r="R6174" t="s">
        <v>3726</v>
      </c>
      <c r="S6174">
        <v>26.7</v>
      </c>
      <c r="T6174">
        <v>5</v>
      </c>
      <c r="U6174">
        <v>0</v>
      </c>
      <c r="V6174">
        <v>12.548999999999999</v>
      </c>
      <c r="W6174" s="3">
        <f t="shared" si="289"/>
        <v>0.47</v>
      </c>
      <c r="X6174" t="str">
        <f t="shared" si="290"/>
        <v>No Discount</v>
      </c>
    </row>
    <row r="6175" spans="1:24" x14ac:dyDescent="0.2">
      <c r="A6175">
        <v>6174</v>
      </c>
      <c r="B6175" t="s">
        <v>8737</v>
      </c>
      <c r="C6175" s="2">
        <v>41853</v>
      </c>
      <c r="D6175" s="2">
        <v>41859</v>
      </c>
      <c r="E6175" t="s">
        <v>49</v>
      </c>
      <c r="F6175" t="s">
        <v>1070</v>
      </c>
      <c r="G6175" t="str">
        <f t="shared" si="288"/>
        <v>US-2014-106299-NZ-18565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9.1160000000000014</v>
      </c>
      <c r="W6175" s="3">
        <f t="shared" si="289"/>
        <v>0.4300000000000001</v>
      </c>
      <c r="X6175" t="str">
        <f t="shared" si="290"/>
        <v>No Discount</v>
      </c>
    </row>
    <row r="6176" spans="1:24" x14ac:dyDescent="0.2">
      <c r="A6176">
        <v>6175</v>
      </c>
      <c r="B6176" t="s">
        <v>8737</v>
      </c>
      <c r="C6176" s="2">
        <v>41853</v>
      </c>
      <c r="D6176" s="2">
        <v>41859</v>
      </c>
      <c r="E6176" t="s">
        <v>49</v>
      </c>
      <c r="F6176" t="s">
        <v>1070</v>
      </c>
      <c r="G6176" t="str">
        <f t="shared" si="288"/>
        <v>US-2014-106299-NZ-18565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4280</v>
      </c>
      <c r="P6176" t="s">
        <v>45</v>
      </c>
      <c r="Q6176" t="s">
        <v>58</v>
      </c>
      <c r="R6176" t="s">
        <v>4281</v>
      </c>
      <c r="S6176">
        <v>838.38</v>
      </c>
      <c r="T6176">
        <v>2</v>
      </c>
      <c r="U6176">
        <v>0</v>
      </c>
      <c r="V6176">
        <v>226.36260000000004</v>
      </c>
      <c r="W6176" s="3">
        <f t="shared" si="289"/>
        <v>0.27000000000000007</v>
      </c>
      <c r="X6176" t="str">
        <f t="shared" si="290"/>
        <v>No Discount</v>
      </c>
    </row>
    <row r="6177" spans="1:24" x14ac:dyDescent="0.2">
      <c r="A6177">
        <v>6176</v>
      </c>
      <c r="B6177" t="s">
        <v>8738</v>
      </c>
      <c r="C6177" s="2">
        <v>42268</v>
      </c>
      <c r="D6177" s="2">
        <v>42273</v>
      </c>
      <c r="E6177" t="s">
        <v>49</v>
      </c>
      <c r="F6177" t="s">
        <v>6180</v>
      </c>
      <c r="G6177" t="str">
        <f t="shared" si="288"/>
        <v>CA-2015-158421-GB-14575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3042</v>
      </c>
      <c r="P6177" t="s">
        <v>31</v>
      </c>
      <c r="Q6177" t="s">
        <v>35</v>
      </c>
      <c r="R6177" t="s">
        <v>3043</v>
      </c>
      <c r="S6177">
        <v>1690.04</v>
      </c>
      <c r="T6177">
        <v>4</v>
      </c>
      <c r="U6177">
        <v>0</v>
      </c>
      <c r="V6177">
        <v>422.51</v>
      </c>
      <c r="W6177" s="3">
        <f t="shared" si="289"/>
        <v>0.25</v>
      </c>
      <c r="X6177" t="str">
        <f t="shared" si="290"/>
        <v>No Discount</v>
      </c>
    </row>
    <row r="6178" spans="1:24" x14ac:dyDescent="0.2">
      <c r="A6178">
        <v>6177</v>
      </c>
      <c r="B6178" t="s">
        <v>8738</v>
      </c>
      <c r="C6178" s="2">
        <v>42268</v>
      </c>
      <c r="D6178" s="2">
        <v>42273</v>
      </c>
      <c r="E6178" t="s">
        <v>49</v>
      </c>
      <c r="F6178" t="s">
        <v>6180</v>
      </c>
      <c r="G6178" t="str">
        <f t="shared" si="288"/>
        <v>CA-2015-158421-GB-14575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2243</v>
      </c>
      <c r="P6178" t="s">
        <v>45</v>
      </c>
      <c r="Q6178" t="s">
        <v>58</v>
      </c>
      <c r="R6178" t="s">
        <v>2244</v>
      </c>
      <c r="S6178">
        <v>85.96</v>
      </c>
      <c r="T6178">
        <v>7</v>
      </c>
      <c r="U6178">
        <v>0</v>
      </c>
      <c r="V6178">
        <v>24.068799999999996</v>
      </c>
      <c r="W6178" s="3">
        <f t="shared" si="289"/>
        <v>0.27999999999999997</v>
      </c>
      <c r="X6178" t="str">
        <f t="shared" si="290"/>
        <v>No Discount</v>
      </c>
    </row>
    <row r="6179" spans="1:24" x14ac:dyDescent="0.2">
      <c r="A6179">
        <v>6178</v>
      </c>
      <c r="B6179" t="s">
        <v>8738</v>
      </c>
      <c r="C6179" s="2">
        <v>42268</v>
      </c>
      <c r="D6179" s="2">
        <v>42273</v>
      </c>
      <c r="E6179" t="s">
        <v>49</v>
      </c>
      <c r="F6179" t="s">
        <v>6180</v>
      </c>
      <c r="G6179" t="str">
        <f t="shared" si="288"/>
        <v>CA-2015-158421-GB-14575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</v>
      </c>
      <c r="W6179" s="3">
        <f t="shared" si="289"/>
        <v>0.46999999999999992</v>
      </c>
      <c r="X6179" t="str">
        <f t="shared" si="290"/>
        <v>No Discount</v>
      </c>
    </row>
    <row r="6180" spans="1:24" x14ac:dyDescent="0.2">
      <c r="A6180">
        <v>6179</v>
      </c>
      <c r="B6180" t="s">
        <v>8738</v>
      </c>
      <c r="C6180" s="2">
        <v>42268</v>
      </c>
      <c r="D6180" s="2">
        <v>42273</v>
      </c>
      <c r="E6180" t="s">
        <v>49</v>
      </c>
      <c r="F6180" t="s">
        <v>6180</v>
      </c>
      <c r="G6180" t="str">
        <f t="shared" si="288"/>
        <v>CA-2015-158421-GB-14575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  <c r="W6180" s="3">
        <f t="shared" si="289"/>
        <v>0.49</v>
      </c>
      <c r="X6180" t="str">
        <f t="shared" si="290"/>
        <v>No Discount</v>
      </c>
    </row>
    <row r="6181" spans="1:24" x14ac:dyDescent="0.2">
      <c r="A6181">
        <v>6180</v>
      </c>
      <c r="B6181" t="s">
        <v>8738</v>
      </c>
      <c r="C6181" s="2">
        <v>42268</v>
      </c>
      <c r="D6181" s="2">
        <v>42273</v>
      </c>
      <c r="E6181" t="s">
        <v>49</v>
      </c>
      <c r="F6181" t="s">
        <v>6180</v>
      </c>
      <c r="G6181" t="str">
        <f t="shared" si="288"/>
        <v>CA-2015-158421-GB-14575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3547</v>
      </c>
      <c r="P6181" t="s">
        <v>45</v>
      </c>
      <c r="Q6181" t="s">
        <v>58</v>
      </c>
      <c r="R6181" t="s">
        <v>3548</v>
      </c>
      <c r="S6181">
        <v>63.96</v>
      </c>
      <c r="T6181">
        <v>2</v>
      </c>
      <c r="U6181">
        <v>0</v>
      </c>
      <c r="V6181">
        <v>6.3960000000000008</v>
      </c>
      <c r="W6181" s="3">
        <f t="shared" si="289"/>
        <v>0.1</v>
      </c>
      <c r="X6181" t="str">
        <f t="shared" si="290"/>
        <v>No Discount</v>
      </c>
    </row>
    <row r="6182" spans="1:24" x14ac:dyDescent="0.2">
      <c r="A6182">
        <v>6181</v>
      </c>
      <c r="B6182" t="s">
        <v>8738</v>
      </c>
      <c r="C6182" s="2">
        <v>42268</v>
      </c>
      <c r="D6182" s="2">
        <v>42273</v>
      </c>
      <c r="E6182" t="s">
        <v>49</v>
      </c>
      <c r="F6182" t="s">
        <v>6180</v>
      </c>
      <c r="G6182" t="str">
        <f t="shared" si="288"/>
        <v>CA-2015-158421-GB-14575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629.94999999999993</v>
      </c>
      <c r="T6182">
        <v>5</v>
      </c>
      <c r="U6182">
        <v>0</v>
      </c>
      <c r="V6182">
        <v>176.38600000000002</v>
      </c>
      <c r="W6182" s="3">
        <f t="shared" si="289"/>
        <v>0.28000000000000008</v>
      </c>
      <c r="X6182" t="str">
        <f t="shared" si="290"/>
        <v>No Discount</v>
      </c>
    </row>
    <row r="6183" spans="1:24" x14ac:dyDescent="0.2">
      <c r="A6183">
        <v>6182</v>
      </c>
      <c r="B6183" t="s">
        <v>8738</v>
      </c>
      <c r="C6183" s="2">
        <v>42268</v>
      </c>
      <c r="D6183" s="2">
        <v>42273</v>
      </c>
      <c r="E6183" t="s">
        <v>49</v>
      </c>
      <c r="F6183" t="s">
        <v>6180</v>
      </c>
      <c r="G6183" t="str">
        <f t="shared" si="288"/>
        <v>CA-2015-158421-GB-14575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2052</v>
      </c>
      <c r="P6183" t="s">
        <v>70</v>
      </c>
      <c r="Q6183" t="s">
        <v>71</v>
      </c>
      <c r="R6183" t="s">
        <v>2053</v>
      </c>
      <c r="S6183">
        <v>113.72999999999999</v>
      </c>
      <c r="T6183">
        <v>3</v>
      </c>
      <c r="U6183">
        <v>0</v>
      </c>
      <c r="V6183">
        <v>32.981699999999989</v>
      </c>
      <c r="W6183" s="3">
        <f t="shared" si="289"/>
        <v>0.28999999999999992</v>
      </c>
      <c r="X6183" t="str">
        <f t="shared" si="290"/>
        <v>No Discount</v>
      </c>
    </row>
    <row r="6184" spans="1:24" x14ac:dyDescent="0.2">
      <c r="A6184">
        <v>6183</v>
      </c>
      <c r="B6184" t="s">
        <v>8738</v>
      </c>
      <c r="C6184" s="2">
        <v>42268</v>
      </c>
      <c r="D6184" s="2">
        <v>42273</v>
      </c>
      <c r="E6184" t="s">
        <v>49</v>
      </c>
      <c r="F6184" t="s">
        <v>6180</v>
      </c>
      <c r="G6184" t="str">
        <f t="shared" si="288"/>
        <v>CA-2015-158421-GB-14575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6.8619999999999992</v>
      </c>
      <c r="W6184" s="3">
        <f t="shared" si="289"/>
        <v>0.47</v>
      </c>
      <c r="X6184" t="str">
        <f t="shared" si="290"/>
        <v>No Discount</v>
      </c>
    </row>
    <row r="6185" spans="1:24" x14ac:dyDescent="0.2">
      <c r="A6185">
        <v>6184</v>
      </c>
      <c r="B6185" t="s">
        <v>8738</v>
      </c>
      <c r="C6185" s="2">
        <v>42268</v>
      </c>
      <c r="D6185" s="2">
        <v>42273</v>
      </c>
      <c r="E6185" t="s">
        <v>49</v>
      </c>
      <c r="F6185" t="s">
        <v>6180</v>
      </c>
      <c r="G6185" t="str">
        <f t="shared" si="288"/>
        <v>CA-2015-158421-GB-14575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  <c r="W6185" s="3">
        <f t="shared" si="289"/>
        <v>1.9999999999999997E-2</v>
      </c>
      <c r="X6185" t="str">
        <f t="shared" si="290"/>
        <v>No Discount</v>
      </c>
    </row>
    <row r="6186" spans="1:24" x14ac:dyDescent="0.2">
      <c r="A6186">
        <v>6185</v>
      </c>
      <c r="B6186" t="s">
        <v>8741</v>
      </c>
      <c r="C6186" s="2">
        <v>42715</v>
      </c>
      <c r="D6186" s="2">
        <v>42717</v>
      </c>
      <c r="E6186" t="s">
        <v>187</v>
      </c>
      <c r="F6186" t="s">
        <v>4107</v>
      </c>
      <c r="G6186" t="str">
        <f t="shared" si="288"/>
        <v>CA-2016-143609-DB-13270</v>
      </c>
      <c r="H6186" t="s">
        <v>4108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25.245000000000019</v>
      </c>
      <c r="W6186" s="3">
        <f t="shared" si="289"/>
        <v>6.2500000000000042E-2</v>
      </c>
      <c r="X6186" t="str">
        <f t="shared" si="290"/>
        <v>Medium</v>
      </c>
    </row>
    <row r="6187" spans="1:24" x14ac:dyDescent="0.2">
      <c r="A6187">
        <v>6186</v>
      </c>
      <c r="B6187" t="s">
        <v>8742</v>
      </c>
      <c r="C6187" s="2">
        <v>42223</v>
      </c>
      <c r="D6187" s="2">
        <v>42228</v>
      </c>
      <c r="E6187" t="s">
        <v>49</v>
      </c>
      <c r="F6187" t="s">
        <v>5288</v>
      </c>
      <c r="G6187" t="str">
        <f t="shared" si="288"/>
        <v>CA-2015-138331-JK-15625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3212</v>
      </c>
      <c r="P6187" t="s">
        <v>45</v>
      </c>
      <c r="Q6187" t="s">
        <v>67</v>
      </c>
      <c r="R6187" t="s">
        <v>3213</v>
      </c>
      <c r="S6187">
        <v>106.8</v>
      </c>
      <c r="T6187">
        <v>10</v>
      </c>
      <c r="U6187">
        <v>0.2</v>
      </c>
      <c r="V6187">
        <v>10.679999999999996</v>
      </c>
      <c r="W6187" s="3">
        <f t="shared" si="289"/>
        <v>9.9999999999999964E-2</v>
      </c>
      <c r="X6187" t="str">
        <f t="shared" si="290"/>
        <v>Medium</v>
      </c>
    </row>
    <row r="6188" spans="1:24" x14ac:dyDescent="0.2">
      <c r="A6188">
        <v>6187</v>
      </c>
      <c r="B6188" t="s">
        <v>8743</v>
      </c>
      <c r="C6188" s="2">
        <v>42323</v>
      </c>
      <c r="D6188" s="2">
        <v>42325</v>
      </c>
      <c r="E6188" t="s">
        <v>187</v>
      </c>
      <c r="F6188" t="s">
        <v>1625</v>
      </c>
      <c r="G6188" t="str">
        <f t="shared" si="288"/>
        <v>CA-2015-138954-MH-17785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70.949999999999989</v>
      </c>
      <c r="T6188">
        <v>3</v>
      </c>
      <c r="U6188">
        <v>0</v>
      </c>
      <c r="V6188">
        <v>20.575499999999998</v>
      </c>
      <c r="W6188" s="3">
        <f t="shared" si="289"/>
        <v>0.29000000000000004</v>
      </c>
      <c r="X6188" t="str">
        <f t="shared" si="290"/>
        <v>No Discount</v>
      </c>
    </row>
    <row r="6189" spans="1:24" x14ac:dyDescent="0.2">
      <c r="A6189">
        <v>6188</v>
      </c>
      <c r="B6189" t="s">
        <v>8743</v>
      </c>
      <c r="C6189" s="2">
        <v>42323</v>
      </c>
      <c r="D6189" s="2">
        <v>42325</v>
      </c>
      <c r="E6189" t="s">
        <v>187</v>
      </c>
      <c r="F6189" t="s">
        <v>1625</v>
      </c>
      <c r="G6189" t="str">
        <f t="shared" si="288"/>
        <v>CA-2015-138954-MH-17785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11.793599999999998</v>
      </c>
      <c r="W6189" s="3">
        <f t="shared" si="289"/>
        <v>0.33749999999999991</v>
      </c>
      <c r="X6189" t="str">
        <f t="shared" si="290"/>
        <v>Medium</v>
      </c>
    </row>
    <row r="6190" spans="1:24" x14ac:dyDescent="0.2">
      <c r="A6190">
        <v>6189</v>
      </c>
      <c r="B6190" t="s">
        <v>8743</v>
      </c>
      <c r="C6190" s="2">
        <v>42323</v>
      </c>
      <c r="D6190" s="2">
        <v>42325</v>
      </c>
      <c r="E6190" t="s">
        <v>187</v>
      </c>
      <c r="F6190" t="s">
        <v>1625</v>
      </c>
      <c r="G6190" t="str">
        <f t="shared" si="288"/>
        <v>CA-2015-138954-MH-17785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4139</v>
      </c>
      <c r="P6190" t="s">
        <v>45</v>
      </c>
      <c r="Q6190" t="s">
        <v>67</v>
      </c>
      <c r="R6190" t="s">
        <v>4140</v>
      </c>
      <c r="S6190">
        <v>119.03999999999999</v>
      </c>
      <c r="T6190">
        <v>6</v>
      </c>
      <c r="U6190">
        <v>0</v>
      </c>
      <c r="V6190">
        <v>35.711999999999989</v>
      </c>
      <c r="W6190" s="3">
        <f t="shared" si="289"/>
        <v>0.29999999999999993</v>
      </c>
      <c r="X6190" t="str">
        <f t="shared" si="290"/>
        <v>No Discount</v>
      </c>
    </row>
    <row r="6191" spans="1:24" x14ac:dyDescent="0.2">
      <c r="A6191">
        <v>6190</v>
      </c>
      <c r="B6191" t="s">
        <v>8744</v>
      </c>
      <c r="C6191" s="2">
        <v>42829</v>
      </c>
      <c r="D6191" s="2">
        <v>42833</v>
      </c>
      <c r="E6191" t="s">
        <v>49</v>
      </c>
      <c r="F6191" t="s">
        <v>4900</v>
      </c>
      <c r="G6191" t="str">
        <f t="shared" si="288"/>
        <v>CA-2017-157903-AM-10705</v>
      </c>
      <c r="H6191" t="s">
        <v>4901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4783</v>
      </c>
      <c r="P6191" t="s">
        <v>70</v>
      </c>
      <c r="Q6191" t="s">
        <v>71</v>
      </c>
      <c r="R6191" t="s">
        <v>4784</v>
      </c>
      <c r="S6191">
        <v>383.84000000000003</v>
      </c>
      <c r="T6191">
        <v>4</v>
      </c>
      <c r="U6191">
        <v>0.2</v>
      </c>
      <c r="V6191">
        <v>47.97999999999999</v>
      </c>
      <c r="W6191" s="3">
        <f t="shared" si="289"/>
        <v>0.12499999999999996</v>
      </c>
      <c r="X6191" t="str">
        <f t="shared" si="290"/>
        <v>Medium</v>
      </c>
    </row>
    <row r="6192" spans="1:24" x14ac:dyDescent="0.2">
      <c r="A6192">
        <v>6191</v>
      </c>
      <c r="B6192" t="s">
        <v>8746</v>
      </c>
      <c r="C6192" s="2">
        <v>42728</v>
      </c>
      <c r="D6192" s="2">
        <v>42732</v>
      </c>
      <c r="E6192" t="s">
        <v>49</v>
      </c>
      <c r="F6192" t="s">
        <v>2830</v>
      </c>
      <c r="G6192" t="str">
        <f t="shared" si="288"/>
        <v>CA-2016-157259-JM-15535</v>
      </c>
      <c r="H6192" t="s">
        <v>2831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799.56000000000006</v>
      </c>
      <c r="T6192">
        <v>9</v>
      </c>
      <c r="U6192">
        <v>0</v>
      </c>
      <c r="V6192">
        <v>207.88559999999998</v>
      </c>
      <c r="W6192" s="3">
        <f t="shared" si="289"/>
        <v>0.25999999999999995</v>
      </c>
      <c r="X6192" t="str">
        <f t="shared" si="290"/>
        <v>No Discount</v>
      </c>
    </row>
    <row r="6193" spans="1:24" x14ac:dyDescent="0.2">
      <c r="A6193">
        <v>6192</v>
      </c>
      <c r="B6193" t="s">
        <v>8747</v>
      </c>
      <c r="C6193" s="2">
        <v>43082</v>
      </c>
      <c r="D6193" s="2">
        <v>43082</v>
      </c>
      <c r="E6193" t="s">
        <v>1292</v>
      </c>
      <c r="F6193" t="s">
        <v>5252</v>
      </c>
      <c r="G6193" t="str">
        <f t="shared" si="288"/>
        <v>CA-2017-107986-MW-18220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1827</v>
      </c>
      <c r="P6193" t="s">
        <v>45</v>
      </c>
      <c r="Q6193" t="s">
        <v>58</v>
      </c>
      <c r="R6193" t="s">
        <v>1828</v>
      </c>
      <c r="S6193">
        <v>31.44</v>
      </c>
      <c r="T6193">
        <v>3</v>
      </c>
      <c r="U6193">
        <v>0</v>
      </c>
      <c r="V6193">
        <v>8.4888000000000012</v>
      </c>
      <c r="W6193" s="3">
        <f t="shared" si="289"/>
        <v>0.27</v>
      </c>
      <c r="X6193" t="str">
        <f t="shared" si="290"/>
        <v>No Discount</v>
      </c>
    </row>
    <row r="6194" spans="1:24" x14ac:dyDescent="0.2">
      <c r="A6194">
        <v>6193</v>
      </c>
      <c r="B6194" t="s">
        <v>8748</v>
      </c>
      <c r="C6194" s="2">
        <v>43091</v>
      </c>
      <c r="D6194" s="2">
        <v>43095</v>
      </c>
      <c r="E6194" t="s">
        <v>49</v>
      </c>
      <c r="F6194" t="s">
        <v>7446</v>
      </c>
      <c r="G6194" t="str">
        <f t="shared" si="288"/>
        <v>CA-2017-104927-AG-10330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2784</v>
      </c>
      <c r="P6194" t="s">
        <v>45</v>
      </c>
      <c r="Q6194" t="s">
        <v>89</v>
      </c>
      <c r="R6194" t="s">
        <v>2785</v>
      </c>
      <c r="S6194">
        <v>25.920000000000005</v>
      </c>
      <c r="T6194">
        <v>5</v>
      </c>
      <c r="U6194">
        <v>0.2</v>
      </c>
      <c r="V6194">
        <v>9.0719999999999992</v>
      </c>
      <c r="W6194" s="3">
        <f t="shared" si="289"/>
        <v>0.34999999999999992</v>
      </c>
      <c r="X6194" t="str">
        <f t="shared" si="290"/>
        <v>Medium</v>
      </c>
    </row>
    <row r="6195" spans="1:24" x14ac:dyDescent="0.2">
      <c r="A6195">
        <v>6194</v>
      </c>
      <c r="B6195" t="s">
        <v>8748</v>
      </c>
      <c r="C6195" s="2">
        <v>43091</v>
      </c>
      <c r="D6195" s="2">
        <v>43095</v>
      </c>
      <c r="E6195" t="s">
        <v>49</v>
      </c>
      <c r="F6195" t="s">
        <v>7446</v>
      </c>
      <c r="G6195" t="str">
        <f t="shared" si="288"/>
        <v>CA-2017-104927-AG-10330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3350</v>
      </c>
      <c r="P6195" t="s">
        <v>45</v>
      </c>
      <c r="Q6195" t="s">
        <v>74</v>
      </c>
      <c r="R6195" t="s">
        <v>3351</v>
      </c>
      <c r="S6195">
        <v>6.3299999999999992</v>
      </c>
      <c r="T6195">
        <v>5</v>
      </c>
      <c r="U6195">
        <v>0.8</v>
      </c>
      <c r="V6195">
        <v>-9.8114999999999988</v>
      </c>
      <c r="W6195" s="3">
        <f t="shared" si="289"/>
        <v>-1.55</v>
      </c>
      <c r="X6195" t="str">
        <f t="shared" si="290"/>
        <v>High</v>
      </c>
    </row>
    <row r="6196" spans="1:24" x14ac:dyDescent="0.2">
      <c r="A6196">
        <v>6195</v>
      </c>
      <c r="B6196" t="s">
        <v>8748</v>
      </c>
      <c r="C6196" s="2">
        <v>43091</v>
      </c>
      <c r="D6196" s="2">
        <v>43095</v>
      </c>
      <c r="E6196" t="s">
        <v>49</v>
      </c>
      <c r="F6196" t="s">
        <v>7446</v>
      </c>
      <c r="G6196" t="str">
        <f t="shared" si="288"/>
        <v>CA-2017-104927-AG-10330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2502</v>
      </c>
      <c r="P6196" t="s">
        <v>45</v>
      </c>
      <c r="Q6196" t="s">
        <v>89</v>
      </c>
      <c r="R6196" t="s">
        <v>2503</v>
      </c>
      <c r="S6196">
        <v>75.88</v>
      </c>
      <c r="T6196">
        <v>5</v>
      </c>
      <c r="U6196">
        <v>0.2</v>
      </c>
      <c r="V6196">
        <v>26.557999999999993</v>
      </c>
      <c r="W6196" s="3">
        <f t="shared" si="289"/>
        <v>0.34999999999999992</v>
      </c>
      <c r="X6196" t="str">
        <f t="shared" si="290"/>
        <v>Medium</v>
      </c>
    </row>
    <row r="6197" spans="1:24" x14ac:dyDescent="0.2">
      <c r="A6197">
        <v>6196</v>
      </c>
      <c r="B6197" t="s">
        <v>8749</v>
      </c>
      <c r="C6197" s="2">
        <v>43029</v>
      </c>
      <c r="D6197" s="2">
        <v>43036</v>
      </c>
      <c r="E6197" t="s">
        <v>49</v>
      </c>
      <c r="F6197" t="s">
        <v>3156</v>
      </c>
      <c r="G6197" t="str">
        <f t="shared" si="288"/>
        <v>CA-2017-113453-CM-12160</v>
      </c>
      <c r="H6197" t="s">
        <v>3157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3507</v>
      </c>
      <c r="P6197" t="s">
        <v>70</v>
      </c>
      <c r="Q6197" t="s">
        <v>71</v>
      </c>
      <c r="R6197" t="s">
        <v>3508</v>
      </c>
      <c r="S6197">
        <v>329.988</v>
      </c>
      <c r="T6197">
        <v>2</v>
      </c>
      <c r="U6197">
        <v>0.4</v>
      </c>
      <c r="V6197">
        <v>-76.997200000000021</v>
      </c>
      <c r="W6197" s="3">
        <f t="shared" si="289"/>
        <v>-0.23333333333333339</v>
      </c>
      <c r="X6197" t="str">
        <f t="shared" si="290"/>
        <v>High</v>
      </c>
    </row>
    <row r="6198" spans="1:24" x14ac:dyDescent="0.2">
      <c r="A6198">
        <v>6197</v>
      </c>
      <c r="B6198" t="s">
        <v>8749</v>
      </c>
      <c r="C6198" s="2">
        <v>43029</v>
      </c>
      <c r="D6198" s="2">
        <v>43036</v>
      </c>
      <c r="E6198" t="s">
        <v>49</v>
      </c>
      <c r="F6198" t="s">
        <v>3156</v>
      </c>
      <c r="G6198" t="str">
        <f t="shared" si="288"/>
        <v>CA-2017-113453-CM-12160</v>
      </c>
      <c r="H6198" t="s">
        <v>3157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4255</v>
      </c>
      <c r="P6198" t="s">
        <v>45</v>
      </c>
      <c r="Q6198" t="s">
        <v>58</v>
      </c>
      <c r="R6198" t="s">
        <v>4256</v>
      </c>
      <c r="S6198">
        <v>71.376000000000005</v>
      </c>
      <c r="T6198">
        <v>3</v>
      </c>
      <c r="U6198">
        <v>0.2</v>
      </c>
      <c r="V6198">
        <v>-4.460999999999995</v>
      </c>
      <c r="W6198" s="3">
        <f t="shared" si="289"/>
        <v>-6.2499999999999924E-2</v>
      </c>
      <c r="X6198" t="str">
        <f t="shared" si="290"/>
        <v>Medium</v>
      </c>
    </row>
    <row r="6199" spans="1:24" x14ac:dyDescent="0.2">
      <c r="A6199">
        <v>6198</v>
      </c>
      <c r="B6199" t="s">
        <v>8750</v>
      </c>
      <c r="C6199" s="2">
        <v>42321</v>
      </c>
      <c r="D6199" s="2">
        <v>42325</v>
      </c>
      <c r="E6199" t="s">
        <v>49</v>
      </c>
      <c r="F6199" t="s">
        <v>1332</v>
      </c>
      <c r="G6199" t="str">
        <f t="shared" si="288"/>
        <v>CA-2015-149909-RA-19915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63.769999999999996</v>
      </c>
      <c r="T6199">
        <v>7</v>
      </c>
      <c r="U6199">
        <v>0</v>
      </c>
      <c r="V6199">
        <v>28.696499999999993</v>
      </c>
      <c r="W6199" s="3">
        <f t="shared" si="289"/>
        <v>0.4499999999999999</v>
      </c>
      <c r="X6199" t="str">
        <f t="shared" si="290"/>
        <v>No Discount</v>
      </c>
    </row>
    <row r="6200" spans="1:24" x14ac:dyDescent="0.2">
      <c r="A6200">
        <v>6199</v>
      </c>
      <c r="B6200" t="s">
        <v>8750</v>
      </c>
      <c r="C6200" s="2">
        <v>42321</v>
      </c>
      <c r="D6200" s="2">
        <v>42325</v>
      </c>
      <c r="E6200" t="s">
        <v>49</v>
      </c>
      <c r="F6200" t="s">
        <v>1332</v>
      </c>
      <c r="G6200" t="str">
        <f t="shared" si="288"/>
        <v>CA-2015-149909-RA-19915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5081</v>
      </c>
      <c r="P6200" t="s">
        <v>70</v>
      </c>
      <c r="Q6200" t="s">
        <v>71</v>
      </c>
      <c r="R6200" t="s">
        <v>5082</v>
      </c>
      <c r="S6200">
        <v>50.97</v>
      </c>
      <c r="T6200">
        <v>3</v>
      </c>
      <c r="U6200">
        <v>0</v>
      </c>
      <c r="V6200">
        <v>13.252199999999997</v>
      </c>
      <c r="W6200" s="3">
        <f t="shared" si="289"/>
        <v>0.25999999999999995</v>
      </c>
      <c r="X6200" t="str">
        <f t="shared" si="290"/>
        <v>No Discount</v>
      </c>
    </row>
    <row r="6201" spans="1:24" x14ac:dyDescent="0.2">
      <c r="A6201">
        <v>6200</v>
      </c>
      <c r="B6201" t="s">
        <v>8750</v>
      </c>
      <c r="C6201" s="2">
        <v>42321</v>
      </c>
      <c r="D6201" s="2">
        <v>42325</v>
      </c>
      <c r="E6201" t="s">
        <v>49</v>
      </c>
      <c r="F6201" t="s">
        <v>1332</v>
      </c>
      <c r="G6201" t="str">
        <f t="shared" si="288"/>
        <v>CA-2015-149909-RA-19915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2706</v>
      </c>
      <c r="P6201" t="s">
        <v>45</v>
      </c>
      <c r="Q6201" t="s">
        <v>89</v>
      </c>
      <c r="R6201" t="s">
        <v>2707</v>
      </c>
      <c r="S6201">
        <v>96.08</v>
      </c>
      <c r="T6201">
        <v>2</v>
      </c>
      <c r="U6201">
        <v>0</v>
      </c>
      <c r="V6201">
        <v>46.118399999999994</v>
      </c>
      <c r="W6201" s="3">
        <f t="shared" si="289"/>
        <v>0.47999999999999993</v>
      </c>
      <c r="X6201" t="str">
        <f t="shared" si="290"/>
        <v>No Discount</v>
      </c>
    </row>
    <row r="6202" spans="1:24" x14ac:dyDescent="0.2">
      <c r="A6202">
        <v>6201</v>
      </c>
      <c r="B6202" t="s">
        <v>8751</v>
      </c>
      <c r="C6202" s="2">
        <v>42110</v>
      </c>
      <c r="D6202" s="2">
        <v>42114</v>
      </c>
      <c r="E6202" t="s">
        <v>49</v>
      </c>
      <c r="F6202" t="s">
        <v>8361</v>
      </c>
      <c r="G6202" t="str">
        <f t="shared" si="288"/>
        <v>CA-2015-146675-SB-20185</v>
      </c>
      <c r="H6202" t="s">
        <v>8362</v>
      </c>
      <c r="I6202" t="s">
        <v>25</v>
      </c>
      <c r="J6202" t="s">
        <v>26</v>
      </c>
      <c r="K6202" t="s">
        <v>2383</v>
      </c>
      <c r="L6202" t="s">
        <v>210</v>
      </c>
      <c r="M6202">
        <v>60201</v>
      </c>
      <c r="N6202" t="s">
        <v>104</v>
      </c>
      <c r="O6202" t="s">
        <v>4298</v>
      </c>
      <c r="P6202" t="s">
        <v>70</v>
      </c>
      <c r="Q6202" t="s">
        <v>1218</v>
      </c>
      <c r="R6202" t="s">
        <v>4299</v>
      </c>
      <c r="S6202">
        <v>1439.9680000000001</v>
      </c>
      <c r="T6202">
        <v>4</v>
      </c>
      <c r="U6202">
        <v>0.2</v>
      </c>
      <c r="V6202">
        <v>485.98919999999993</v>
      </c>
      <c r="W6202" s="3">
        <f t="shared" si="289"/>
        <v>0.33749999999999991</v>
      </c>
      <c r="X6202" t="str">
        <f t="shared" si="290"/>
        <v>Medium</v>
      </c>
    </row>
    <row r="6203" spans="1:24" x14ac:dyDescent="0.2">
      <c r="A6203">
        <v>6202</v>
      </c>
      <c r="B6203" t="s">
        <v>8751</v>
      </c>
      <c r="C6203" s="2">
        <v>42110</v>
      </c>
      <c r="D6203" s="2">
        <v>42114</v>
      </c>
      <c r="E6203" t="s">
        <v>49</v>
      </c>
      <c r="F6203" t="s">
        <v>8361</v>
      </c>
      <c r="G6203" t="str">
        <f t="shared" si="288"/>
        <v>CA-2015-146675-SB-20185</v>
      </c>
      <c r="H6203" t="s">
        <v>8362</v>
      </c>
      <c r="I6203" t="s">
        <v>25</v>
      </c>
      <c r="J6203" t="s">
        <v>26</v>
      </c>
      <c r="K6203" t="s">
        <v>2383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-4.9004999999999974</v>
      </c>
      <c r="W6203" s="3">
        <f t="shared" si="289"/>
        <v>-0.11249999999999993</v>
      </c>
      <c r="X6203" t="str">
        <f t="shared" si="290"/>
        <v>Medium</v>
      </c>
    </row>
    <row r="6204" spans="1:24" x14ac:dyDescent="0.2">
      <c r="A6204">
        <v>6203</v>
      </c>
      <c r="B6204" t="s">
        <v>8752</v>
      </c>
      <c r="C6204" s="2">
        <v>42720</v>
      </c>
      <c r="D6204" s="2">
        <v>42727</v>
      </c>
      <c r="E6204" t="s">
        <v>49</v>
      </c>
      <c r="F6204" t="s">
        <v>110</v>
      </c>
      <c r="G6204" t="str">
        <f t="shared" si="288"/>
        <v>CA-2016-118332-PK-19075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3502</v>
      </c>
      <c r="P6204" t="s">
        <v>31</v>
      </c>
      <c r="Q6204" t="s">
        <v>35</v>
      </c>
      <c r="R6204" t="s">
        <v>3503</v>
      </c>
      <c r="S6204">
        <v>563.91999999999996</v>
      </c>
      <c r="T6204">
        <v>5</v>
      </c>
      <c r="U6204">
        <v>0.2</v>
      </c>
      <c r="V6204">
        <v>7.0489999999999498</v>
      </c>
      <c r="W6204" s="3">
        <f t="shared" si="289"/>
        <v>1.2499999999999912E-2</v>
      </c>
      <c r="X6204" t="str">
        <f t="shared" si="290"/>
        <v>Medium</v>
      </c>
    </row>
    <row r="6205" spans="1:24" x14ac:dyDescent="0.2">
      <c r="A6205">
        <v>6204</v>
      </c>
      <c r="B6205" t="s">
        <v>8753</v>
      </c>
      <c r="C6205" s="2">
        <v>42664</v>
      </c>
      <c r="D6205" s="2">
        <v>42670</v>
      </c>
      <c r="E6205" t="s">
        <v>49</v>
      </c>
      <c r="F6205" t="s">
        <v>5324</v>
      </c>
      <c r="G6205" t="str">
        <f t="shared" si="288"/>
        <v>CA-2016-133669-SV-20935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-47.030399999999986</v>
      </c>
      <c r="W6205" s="3">
        <f t="shared" si="289"/>
        <v>-0.19999999999999996</v>
      </c>
      <c r="X6205" t="str">
        <f t="shared" si="290"/>
        <v>High</v>
      </c>
    </row>
    <row r="6206" spans="1:24" x14ac:dyDescent="0.2">
      <c r="A6206">
        <v>6205</v>
      </c>
      <c r="B6206" t="s">
        <v>8754</v>
      </c>
      <c r="C6206" s="2">
        <v>43070</v>
      </c>
      <c r="D6206" s="2">
        <v>43072</v>
      </c>
      <c r="E6206" t="s">
        <v>187</v>
      </c>
      <c r="F6206" t="s">
        <v>3136</v>
      </c>
      <c r="G6206" t="str">
        <f t="shared" si="288"/>
        <v>CA-2017-145660-MG-17650</v>
      </c>
      <c r="H6206" t="s">
        <v>3137</v>
      </c>
      <c r="I6206" t="s">
        <v>101</v>
      </c>
      <c r="J6206" t="s">
        <v>26</v>
      </c>
      <c r="K6206" t="s">
        <v>5185</v>
      </c>
      <c r="L6206" t="s">
        <v>497</v>
      </c>
      <c r="M6206">
        <v>43302</v>
      </c>
      <c r="N6206" t="s">
        <v>147</v>
      </c>
      <c r="O6206" t="s">
        <v>2994</v>
      </c>
      <c r="P6206" t="s">
        <v>31</v>
      </c>
      <c r="Q6206" t="s">
        <v>64</v>
      </c>
      <c r="R6206" t="s">
        <v>2995</v>
      </c>
      <c r="S6206">
        <v>7.7120000000000006</v>
      </c>
      <c r="T6206">
        <v>2</v>
      </c>
      <c r="U6206">
        <v>0.2</v>
      </c>
      <c r="V6206">
        <v>1.7352000000000005</v>
      </c>
      <c r="W6206" s="3">
        <f t="shared" si="289"/>
        <v>0.22500000000000006</v>
      </c>
      <c r="X6206" t="str">
        <f t="shared" si="290"/>
        <v>Medium</v>
      </c>
    </row>
    <row r="6207" spans="1:24" x14ac:dyDescent="0.2">
      <c r="A6207">
        <v>6206</v>
      </c>
      <c r="B6207" t="s">
        <v>8755</v>
      </c>
      <c r="C6207" s="2">
        <v>42663</v>
      </c>
      <c r="D6207" s="2">
        <v>42667</v>
      </c>
      <c r="E6207" t="s">
        <v>22</v>
      </c>
      <c r="F6207" t="s">
        <v>2665</v>
      </c>
      <c r="G6207" t="str">
        <f t="shared" si="288"/>
        <v>CA-2016-133697-CM-12445</v>
      </c>
      <c r="H6207" t="s">
        <v>2666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51.016000000000005</v>
      </c>
      <c r="T6207">
        <v>7</v>
      </c>
      <c r="U6207">
        <v>0.2</v>
      </c>
      <c r="V6207">
        <v>15.942499999999992</v>
      </c>
      <c r="W6207" s="3">
        <f t="shared" si="289"/>
        <v>0.31249999999999983</v>
      </c>
      <c r="X6207" t="str">
        <f t="shared" si="290"/>
        <v>Medium</v>
      </c>
    </row>
    <row r="6208" spans="1:24" x14ac:dyDescent="0.2">
      <c r="A6208">
        <v>6207</v>
      </c>
      <c r="B6208" t="s">
        <v>8755</v>
      </c>
      <c r="C6208" s="2">
        <v>42663</v>
      </c>
      <c r="D6208" s="2">
        <v>42667</v>
      </c>
      <c r="E6208" t="s">
        <v>22</v>
      </c>
      <c r="F6208" t="s">
        <v>2665</v>
      </c>
      <c r="G6208" t="str">
        <f t="shared" si="288"/>
        <v>CA-2016-133697-CM-12445</v>
      </c>
      <c r="H6208" t="s">
        <v>2666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2139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7.8899999999999979</v>
      </c>
      <c r="W6208" s="3">
        <f t="shared" si="289"/>
        <v>0.31249999999999989</v>
      </c>
      <c r="X6208" t="str">
        <f t="shared" si="290"/>
        <v>Medium</v>
      </c>
    </row>
    <row r="6209" spans="1:24" x14ac:dyDescent="0.2">
      <c r="A6209">
        <v>6208</v>
      </c>
      <c r="B6209" t="s">
        <v>8755</v>
      </c>
      <c r="C6209" s="2">
        <v>42663</v>
      </c>
      <c r="D6209" s="2">
        <v>42667</v>
      </c>
      <c r="E6209" t="s">
        <v>22</v>
      </c>
      <c r="F6209" t="s">
        <v>2665</v>
      </c>
      <c r="G6209" t="str">
        <f t="shared" si="288"/>
        <v>CA-2016-133697-CM-12445</v>
      </c>
      <c r="H6209" t="s">
        <v>2666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-14.576399999999996</v>
      </c>
      <c r="W6209" s="3">
        <f t="shared" si="289"/>
        <v>-0.25714285714285706</v>
      </c>
      <c r="X6209" t="str">
        <f t="shared" si="290"/>
        <v>Medium</v>
      </c>
    </row>
    <row r="6210" spans="1:24" x14ac:dyDescent="0.2">
      <c r="A6210">
        <v>6209</v>
      </c>
      <c r="B6210" t="s">
        <v>8756</v>
      </c>
      <c r="C6210" s="2">
        <v>43007</v>
      </c>
      <c r="D6210" s="2">
        <v>43011</v>
      </c>
      <c r="E6210" t="s">
        <v>49</v>
      </c>
      <c r="F6210" t="s">
        <v>4674</v>
      </c>
      <c r="G6210" t="str">
        <f t="shared" si="288"/>
        <v>CA-2017-148138-ME-18010</v>
      </c>
      <c r="H6210" t="s">
        <v>4675</v>
      </c>
      <c r="I6210" t="s">
        <v>40</v>
      </c>
      <c r="J6210" t="s">
        <v>26</v>
      </c>
      <c r="K6210" t="s">
        <v>5185</v>
      </c>
      <c r="L6210" t="s">
        <v>497</v>
      </c>
      <c r="M6210">
        <v>43302</v>
      </c>
      <c r="N6210" t="s">
        <v>147</v>
      </c>
      <c r="O6210" t="s">
        <v>3547</v>
      </c>
      <c r="P6210" t="s">
        <v>45</v>
      </c>
      <c r="Q6210" t="s">
        <v>58</v>
      </c>
      <c r="R6210" t="s">
        <v>3548</v>
      </c>
      <c r="S6210">
        <v>51.168000000000006</v>
      </c>
      <c r="T6210">
        <v>2</v>
      </c>
      <c r="U6210">
        <v>0.2</v>
      </c>
      <c r="V6210">
        <v>-6.3960000000000008</v>
      </c>
      <c r="W6210" s="3">
        <f t="shared" si="289"/>
        <v>-0.125</v>
      </c>
      <c r="X6210" t="str">
        <f t="shared" si="290"/>
        <v>Medium</v>
      </c>
    </row>
    <row r="6211" spans="1:24" x14ac:dyDescent="0.2">
      <c r="A6211">
        <v>6210</v>
      </c>
      <c r="B6211" t="s">
        <v>8757</v>
      </c>
      <c r="C6211" s="2">
        <v>42965</v>
      </c>
      <c r="D6211" s="2">
        <v>42972</v>
      </c>
      <c r="E6211" t="s">
        <v>49</v>
      </c>
      <c r="F6211" t="s">
        <v>3808</v>
      </c>
      <c r="G6211" t="str">
        <f t="shared" ref="G6211:G6274" si="291" xml:space="preserve"> B6211 &amp; "-" &amp; F6211</f>
        <v>CA-2017-119809-YS-21880</v>
      </c>
      <c r="H6211" t="s">
        <v>3809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2984</v>
      </c>
      <c r="P6211" t="s">
        <v>45</v>
      </c>
      <c r="Q6211" t="s">
        <v>74</v>
      </c>
      <c r="R6211" t="s">
        <v>2985</v>
      </c>
      <c r="S6211">
        <v>2793.5280000000002</v>
      </c>
      <c r="T6211">
        <v>9</v>
      </c>
      <c r="U6211">
        <v>0.2</v>
      </c>
      <c r="V6211">
        <v>942.81569999999988</v>
      </c>
      <c r="W6211" s="3">
        <f t="shared" ref="W6211:W6274" si="292">V6211/S6211</f>
        <v>0.33749999999999991</v>
      </c>
      <c r="X6211" t="str">
        <f t="shared" ref="X6211:X6274" si="293">IF(U6211=0, "No Discount", IF(U6211&lt;=0.1, "Low", IF(U6211&lt;=0.3, "Medium", "High")))</f>
        <v>Medium</v>
      </c>
    </row>
    <row r="6212" spans="1:24" x14ac:dyDescent="0.2">
      <c r="A6212">
        <v>6211</v>
      </c>
      <c r="B6212" t="s">
        <v>8757</v>
      </c>
      <c r="C6212" s="2">
        <v>42965</v>
      </c>
      <c r="D6212" s="2">
        <v>42972</v>
      </c>
      <c r="E6212" t="s">
        <v>49</v>
      </c>
      <c r="F6212" t="s">
        <v>3808</v>
      </c>
      <c r="G6212" t="str">
        <f t="shared" si="291"/>
        <v>CA-2017-119809-YS-21880</v>
      </c>
      <c r="H6212" t="s">
        <v>3809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1000.0200000000001</v>
      </c>
      <c r="T6212">
        <v>7</v>
      </c>
      <c r="U6212">
        <v>0</v>
      </c>
      <c r="V6212">
        <v>290.00579999999991</v>
      </c>
      <c r="W6212" s="3">
        <f t="shared" si="292"/>
        <v>0.28999999999999987</v>
      </c>
      <c r="X6212" t="str">
        <f t="shared" si="293"/>
        <v>No Discount</v>
      </c>
    </row>
    <row r="6213" spans="1:24" x14ac:dyDescent="0.2">
      <c r="A6213">
        <v>6212</v>
      </c>
      <c r="B6213" t="s">
        <v>8757</v>
      </c>
      <c r="C6213" s="2">
        <v>42965</v>
      </c>
      <c r="D6213" s="2">
        <v>42972</v>
      </c>
      <c r="E6213" t="s">
        <v>49</v>
      </c>
      <c r="F6213" t="s">
        <v>3808</v>
      </c>
      <c r="G6213" t="str">
        <f t="shared" si="291"/>
        <v>CA-2017-119809-YS-21880</v>
      </c>
      <c r="H6213" t="s">
        <v>3809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1957</v>
      </c>
      <c r="P6213" t="s">
        <v>31</v>
      </c>
      <c r="Q6213" t="s">
        <v>64</v>
      </c>
      <c r="R6213" t="s">
        <v>1958</v>
      </c>
      <c r="S6213">
        <v>65.94</v>
      </c>
      <c r="T6213">
        <v>3</v>
      </c>
      <c r="U6213">
        <v>0</v>
      </c>
      <c r="V6213">
        <v>22.419600000000003</v>
      </c>
      <c r="W6213" s="3">
        <f t="shared" si="292"/>
        <v>0.34</v>
      </c>
      <c r="X6213" t="str">
        <f t="shared" si="293"/>
        <v>No Discount</v>
      </c>
    </row>
    <row r="6214" spans="1:24" x14ac:dyDescent="0.2">
      <c r="A6214">
        <v>6213</v>
      </c>
      <c r="B6214" t="s">
        <v>8758</v>
      </c>
      <c r="C6214" s="2">
        <v>43051</v>
      </c>
      <c r="D6214" s="2">
        <v>43055</v>
      </c>
      <c r="E6214" t="s">
        <v>22</v>
      </c>
      <c r="F6214" t="s">
        <v>800</v>
      </c>
      <c r="G6214" t="str">
        <f t="shared" si="291"/>
        <v>CA-2017-149944-MB-17305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3250</v>
      </c>
      <c r="P6214" t="s">
        <v>45</v>
      </c>
      <c r="Q6214" t="s">
        <v>268</v>
      </c>
      <c r="R6214" t="s">
        <v>562</v>
      </c>
      <c r="S6214">
        <v>18.240000000000002</v>
      </c>
      <c r="T6214">
        <v>3</v>
      </c>
      <c r="U6214">
        <v>0</v>
      </c>
      <c r="V6214">
        <v>9.120000000000001</v>
      </c>
      <c r="W6214" s="3">
        <f t="shared" si="292"/>
        <v>0.5</v>
      </c>
      <c r="X6214" t="str">
        <f t="shared" si="293"/>
        <v>No Discount</v>
      </c>
    </row>
    <row r="6215" spans="1:24" x14ac:dyDescent="0.2">
      <c r="A6215">
        <v>6214</v>
      </c>
      <c r="B6215" t="s">
        <v>8758</v>
      </c>
      <c r="C6215" s="2">
        <v>43051</v>
      </c>
      <c r="D6215" s="2">
        <v>43055</v>
      </c>
      <c r="E6215" t="s">
        <v>22</v>
      </c>
      <c r="F6215" t="s">
        <v>800</v>
      </c>
      <c r="G6215" t="str">
        <f t="shared" si="291"/>
        <v>CA-2017-149944-MB-17305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1995</v>
      </c>
      <c r="P6215" t="s">
        <v>45</v>
      </c>
      <c r="Q6215" t="s">
        <v>77</v>
      </c>
      <c r="R6215" t="s">
        <v>1996</v>
      </c>
      <c r="S6215">
        <v>76.12</v>
      </c>
      <c r="T6215">
        <v>2</v>
      </c>
      <c r="U6215">
        <v>0</v>
      </c>
      <c r="V6215">
        <v>22.074799999999996</v>
      </c>
      <c r="W6215" s="3">
        <f t="shared" si="292"/>
        <v>0.28999999999999992</v>
      </c>
      <c r="X6215" t="str">
        <f t="shared" si="293"/>
        <v>No Discount</v>
      </c>
    </row>
    <row r="6216" spans="1:24" x14ac:dyDescent="0.2">
      <c r="A6216">
        <v>6215</v>
      </c>
      <c r="B6216" t="s">
        <v>8760</v>
      </c>
      <c r="C6216" s="2">
        <v>41923</v>
      </c>
      <c r="D6216" s="2">
        <v>41927</v>
      </c>
      <c r="E6216" t="s">
        <v>49</v>
      </c>
      <c r="F6216" t="s">
        <v>2012</v>
      </c>
      <c r="G6216" t="str">
        <f t="shared" si="291"/>
        <v>CA-2014-128538-AS-10240</v>
      </c>
      <c r="H6216" t="s">
        <v>2013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2293</v>
      </c>
      <c r="P6216" t="s">
        <v>45</v>
      </c>
      <c r="Q6216" t="s">
        <v>172</v>
      </c>
      <c r="R6216" t="s">
        <v>2294</v>
      </c>
      <c r="S6216">
        <v>7.64</v>
      </c>
      <c r="T6216">
        <v>1</v>
      </c>
      <c r="U6216">
        <v>0</v>
      </c>
      <c r="V6216">
        <v>3.7435999999999998</v>
      </c>
      <c r="W6216" s="3">
        <f t="shared" si="292"/>
        <v>0.49</v>
      </c>
      <c r="X6216" t="str">
        <f t="shared" si="293"/>
        <v>No Discount</v>
      </c>
    </row>
    <row r="6217" spans="1:24" x14ac:dyDescent="0.2">
      <c r="A6217">
        <v>6216</v>
      </c>
      <c r="B6217" t="s">
        <v>8761</v>
      </c>
      <c r="C6217" s="2">
        <v>42336</v>
      </c>
      <c r="D6217" s="2">
        <v>42341</v>
      </c>
      <c r="E6217" t="s">
        <v>49</v>
      </c>
      <c r="F6217" t="s">
        <v>3914</v>
      </c>
      <c r="G6217" t="str">
        <f t="shared" si="291"/>
        <v>CA-2015-161711-MC-17425</v>
      </c>
      <c r="H6217" t="s">
        <v>3915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27.945600000000002</v>
      </c>
      <c r="W6217" s="3">
        <f t="shared" si="292"/>
        <v>0.41000000000000003</v>
      </c>
      <c r="X6217" t="str">
        <f t="shared" si="293"/>
        <v>No Discount</v>
      </c>
    </row>
    <row r="6218" spans="1:24" x14ac:dyDescent="0.2">
      <c r="A6218">
        <v>6217</v>
      </c>
      <c r="B6218" t="s">
        <v>8761</v>
      </c>
      <c r="C6218" s="2">
        <v>42336</v>
      </c>
      <c r="D6218" s="2">
        <v>42341</v>
      </c>
      <c r="E6218" t="s">
        <v>49</v>
      </c>
      <c r="F6218" t="s">
        <v>3914</v>
      </c>
      <c r="G6218" t="str">
        <f t="shared" si="291"/>
        <v>CA-2015-161711-MC-17425</v>
      </c>
      <c r="H6218" t="s">
        <v>3915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3276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  <c r="W6218" s="3">
        <f t="shared" si="292"/>
        <v>0.47</v>
      </c>
      <c r="X6218" t="str">
        <f t="shared" si="293"/>
        <v>No Discount</v>
      </c>
    </row>
    <row r="6219" spans="1:24" x14ac:dyDescent="0.2">
      <c r="A6219">
        <v>6218</v>
      </c>
      <c r="B6219" t="s">
        <v>8762</v>
      </c>
      <c r="C6219" s="2">
        <v>42212</v>
      </c>
      <c r="D6219" s="2">
        <v>42218</v>
      </c>
      <c r="E6219" t="s">
        <v>49</v>
      </c>
      <c r="F6219" t="s">
        <v>2571</v>
      </c>
      <c r="G6219" t="str">
        <f t="shared" si="291"/>
        <v>US-2015-129553-PG-18820</v>
      </c>
      <c r="H6219" t="s">
        <v>2572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4556</v>
      </c>
      <c r="P6219" t="s">
        <v>70</v>
      </c>
      <c r="Q6219" t="s">
        <v>71</v>
      </c>
      <c r="R6219" t="s">
        <v>4557</v>
      </c>
      <c r="S6219">
        <v>29.97</v>
      </c>
      <c r="T6219">
        <v>3</v>
      </c>
      <c r="U6219">
        <v>0</v>
      </c>
      <c r="V6219">
        <v>0.29969999999999963</v>
      </c>
      <c r="W6219" s="3">
        <f t="shared" si="292"/>
        <v>9.9999999999999881E-3</v>
      </c>
      <c r="X6219" t="str">
        <f t="shared" si="293"/>
        <v>No Discount</v>
      </c>
    </row>
    <row r="6220" spans="1:24" x14ac:dyDescent="0.2">
      <c r="A6220">
        <v>6219</v>
      </c>
      <c r="B6220" t="s">
        <v>8763</v>
      </c>
      <c r="C6220" s="2">
        <v>42663</v>
      </c>
      <c r="D6220" s="2">
        <v>42669</v>
      </c>
      <c r="E6220" t="s">
        <v>49</v>
      </c>
      <c r="F6220" t="s">
        <v>4876</v>
      </c>
      <c r="G6220" t="str">
        <f t="shared" si="291"/>
        <v>CA-2016-160220-JS-16030</v>
      </c>
      <c r="H6220" t="s">
        <v>4877</v>
      </c>
      <c r="I6220" t="s">
        <v>25</v>
      </c>
      <c r="J6220" t="s">
        <v>26</v>
      </c>
      <c r="K6220" t="s">
        <v>2389</v>
      </c>
      <c r="L6220" t="s">
        <v>237</v>
      </c>
      <c r="M6220">
        <v>48183</v>
      </c>
      <c r="N6220" t="s">
        <v>104</v>
      </c>
      <c r="O6220" t="s">
        <v>4028</v>
      </c>
      <c r="P6220" t="s">
        <v>70</v>
      </c>
      <c r="Q6220" t="s">
        <v>71</v>
      </c>
      <c r="R6220" t="s">
        <v>4029</v>
      </c>
      <c r="S6220">
        <v>125.69999999999999</v>
      </c>
      <c r="T6220">
        <v>6</v>
      </c>
      <c r="U6220">
        <v>0</v>
      </c>
      <c r="V6220">
        <v>35.195999999999998</v>
      </c>
      <c r="W6220" s="3">
        <f t="shared" si="292"/>
        <v>0.28000000000000003</v>
      </c>
      <c r="X6220" t="str">
        <f t="shared" si="293"/>
        <v>No Discount</v>
      </c>
    </row>
    <row r="6221" spans="1:24" x14ac:dyDescent="0.2">
      <c r="A6221">
        <v>6220</v>
      </c>
      <c r="B6221" t="s">
        <v>8763</v>
      </c>
      <c r="C6221" s="2">
        <v>42663</v>
      </c>
      <c r="D6221" s="2">
        <v>42669</v>
      </c>
      <c r="E6221" t="s">
        <v>49</v>
      </c>
      <c r="F6221" t="s">
        <v>4876</v>
      </c>
      <c r="G6221" t="str">
        <f t="shared" si="291"/>
        <v>CA-2016-160220-JS-16030</v>
      </c>
      <c r="H6221" t="s">
        <v>4877</v>
      </c>
      <c r="I6221" t="s">
        <v>25</v>
      </c>
      <c r="J6221" t="s">
        <v>26</v>
      </c>
      <c r="K6221" t="s">
        <v>2389</v>
      </c>
      <c r="L6221" t="s">
        <v>237</v>
      </c>
      <c r="M6221">
        <v>48183</v>
      </c>
      <c r="N6221" t="s">
        <v>104</v>
      </c>
      <c r="O6221" t="s">
        <v>2588</v>
      </c>
      <c r="P6221" t="s">
        <v>70</v>
      </c>
      <c r="Q6221" t="s">
        <v>71</v>
      </c>
      <c r="R6221" t="s">
        <v>2589</v>
      </c>
      <c r="S6221">
        <v>191.98</v>
      </c>
      <c r="T6221">
        <v>2</v>
      </c>
      <c r="U6221">
        <v>0</v>
      </c>
      <c r="V6221">
        <v>51.834599999999995</v>
      </c>
      <c r="W6221" s="3">
        <f t="shared" si="292"/>
        <v>0.26999999999999996</v>
      </c>
      <c r="X6221" t="str">
        <f t="shared" si="293"/>
        <v>No Discount</v>
      </c>
    </row>
    <row r="6222" spans="1:24" x14ac:dyDescent="0.2">
      <c r="A6222">
        <v>6221</v>
      </c>
      <c r="B6222" t="s">
        <v>8763</v>
      </c>
      <c r="C6222" s="2">
        <v>42663</v>
      </c>
      <c r="D6222" s="2">
        <v>42669</v>
      </c>
      <c r="E6222" t="s">
        <v>49</v>
      </c>
      <c r="F6222" t="s">
        <v>4876</v>
      </c>
      <c r="G6222" t="str">
        <f t="shared" si="291"/>
        <v>CA-2016-160220-JS-16030</v>
      </c>
      <c r="H6222" t="s">
        <v>4877</v>
      </c>
      <c r="I6222" t="s">
        <v>25</v>
      </c>
      <c r="J6222" t="s">
        <v>26</v>
      </c>
      <c r="K6222" t="s">
        <v>2389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1.4601999999999977</v>
      </c>
      <c r="W6222" s="3">
        <f t="shared" si="292"/>
        <v>6.9999999999999896E-2</v>
      </c>
      <c r="X6222" t="str">
        <f t="shared" si="293"/>
        <v>No Discount</v>
      </c>
    </row>
    <row r="6223" spans="1:24" x14ac:dyDescent="0.2">
      <c r="A6223">
        <v>6222</v>
      </c>
      <c r="B6223" t="s">
        <v>8764</v>
      </c>
      <c r="C6223" s="2">
        <v>42992</v>
      </c>
      <c r="D6223" s="2">
        <v>42996</v>
      </c>
      <c r="E6223" t="s">
        <v>22</v>
      </c>
      <c r="F6223" t="s">
        <v>6228</v>
      </c>
      <c r="G6223" t="str">
        <f t="shared" si="291"/>
        <v>US-2017-157224-JB-16000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3572</v>
      </c>
      <c r="P6223" t="s">
        <v>45</v>
      </c>
      <c r="Q6223" t="s">
        <v>46</v>
      </c>
      <c r="R6223" t="s">
        <v>3573</v>
      </c>
      <c r="S6223">
        <v>56.699999999999996</v>
      </c>
      <c r="T6223">
        <v>9</v>
      </c>
      <c r="U6223">
        <v>0</v>
      </c>
      <c r="V6223">
        <v>26.081999999999997</v>
      </c>
      <c r="W6223" s="3">
        <f t="shared" si="292"/>
        <v>0.45999999999999996</v>
      </c>
      <c r="X6223" t="str">
        <f t="shared" si="293"/>
        <v>No Discount</v>
      </c>
    </row>
    <row r="6224" spans="1:24" x14ac:dyDescent="0.2">
      <c r="A6224">
        <v>6223</v>
      </c>
      <c r="B6224" t="s">
        <v>8765</v>
      </c>
      <c r="C6224" s="2">
        <v>43092</v>
      </c>
      <c r="D6224" s="2">
        <v>43096</v>
      </c>
      <c r="E6224" t="s">
        <v>49</v>
      </c>
      <c r="F6224" t="s">
        <v>1838</v>
      </c>
      <c r="G6224" t="str">
        <f t="shared" si="291"/>
        <v>CA-2017-140627-DK-12985</v>
      </c>
      <c r="H6224" t="s">
        <v>1839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19.084800000000005</v>
      </c>
      <c r="W6224" s="3">
        <f t="shared" si="292"/>
        <v>0.26250000000000007</v>
      </c>
      <c r="X6224" t="str">
        <f t="shared" si="293"/>
        <v>Medium</v>
      </c>
    </row>
    <row r="6225" spans="1:24" x14ac:dyDescent="0.2">
      <c r="A6225">
        <v>6224</v>
      </c>
      <c r="B6225" t="s">
        <v>8765</v>
      </c>
      <c r="C6225" s="2">
        <v>43092</v>
      </c>
      <c r="D6225" s="2">
        <v>43096</v>
      </c>
      <c r="E6225" t="s">
        <v>49</v>
      </c>
      <c r="F6225" t="s">
        <v>1838</v>
      </c>
      <c r="G6225" t="str">
        <f t="shared" si="291"/>
        <v>CA-2017-140627-DK-12985</v>
      </c>
      <c r="H6225" t="s">
        <v>1839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3537</v>
      </c>
      <c r="P6225" t="s">
        <v>45</v>
      </c>
      <c r="Q6225" t="s">
        <v>67</v>
      </c>
      <c r="R6225" t="s">
        <v>3538</v>
      </c>
      <c r="S6225">
        <v>12.263999999999999</v>
      </c>
      <c r="T6225">
        <v>7</v>
      </c>
      <c r="U6225">
        <v>0.2</v>
      </c>
      <c r="V6225">
        <v>1.0730999999999993</v>
      </c>
      <c r="W6225" s="3">
        <f t="shared" si="292"/>
        <v>8.7499999999999939E-2</v>
      </c>
      <c r="X6225" t="str">
        <f t="shared" si="293"/>
        <v>Medium</v>
      </c>
    </row>
    <row r="6226" spans="1:24" x14ac:dyDescent="0.2">
      <c r="A6226">
        <v>6225</v>
      </c>
      <c r="B6226" t="s">
        <v>8765</v>
      </c>
      <c r="C6226" s="2">
        <v>43092</v>
      </c>
      <c r="D6226" s="2">
        <v>43096</v>
      </c>
      <c r="E6226" t="s">
        <v>49</v>
      </c>
      <c r="F6226" t="s">
        <v>1838</v>
      </c>
      <c r="G6226" t="str">
        <f t="shared" si="291"/>
        <v>CA-2017-140627-DK-12985</v>
      </c>
      <c r="H6226" t="s">
        <v>1839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218.35200000000003</v>
      </c>
      <c r="T6226">
        <v>3</v>
      </c>
      <c r="U6226">
        <v>0.2</v>
      </c>
      <c r="V6226">
        <v>-54.588000000000008</v>
      </c>
      <c r="W6226" s="3">
        <f t="shared" si="292"/>
        <v>-0.25</v>
      </c>
      <c r="X6226" t="str">
        <f t="shared" si="293"/>
        <v>Medium</v>
      </c>
    </row>
    <row r="6227" spans="1:24" x14ac:dyDescent="0.2">
      <c r="A6227">
        <v>6226</v>
      </c>
      <c r="B6227" t="s">
        <v>8767</v>
      </c>
      <c r="C6227" s="2">
        <v>42282</v>
      </c>
      <c r="D6227" s="2">
        <v>42286</v>
      </c>
      <c r="E6227" t="s">
        <v>49</v>
      </c>
      <c r="F6227" t="s">
        <v>1916</v>
      </c>
      <c r="G6227" t="str">
        <f t="shared" si="291"/>
        <v>CA-2015-133445-JF-15490</v>
      </c>
      <c r="H6227" t="s">
        <v>1917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66.294000000000011</v>
      </c>
      <c r="T6227">
        <v>1</v>
      </c>
      <c r="U6227">
        <v>0.7</v>
      </c>
      <c r="V6227">
        <v>-103.86059999999998</v>
      </c>
      <c r="W6227" s="3">
        <f t="shared" si="292"/>
        <v>-1.566666666666666</v>
      </c>
      <c r="X6227" t="str">
        <f t="shared" si="293"/>
        <v>High</v>
      </c>
    </row>
    <row r="6228" spans="1:24" x14ac:dyDescent="0.2">
      <c r="A6228">
        <v>6227</v>
      </c>
      <c r="B6228" t="s">
        <v>8767</v>
      </c>
      <c r="C6228" s="2">
        <v>42282</v>
      </c>
      <c r="D6228" s="2">
        <v>42286</v>
      </c>
      <c r="E6228" t="s">
        <v>49</v>
      </c>
      <c r="F6228" t="s">
        <v>1916</v>
      </c>
      <c r="G6228" t="str">
        <f t="shared" si="291"/>
        <v>CA-2015-133445-JF-15490</v>
      </c>
      <c r="H6228" t="s">
        <v>1917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-14.558399999999978</v>
      </c>
      <c r="W6228" s="3">
        <f t="shared" si="292"/>
        <v>-4.999999999999992E-2</v>
      </c>
      <c r="X6228" t="str">
        <f t="shared" si="293"/>
        <v>Medium</v>
      </c>
    </row>
    <row r="6229" spans="1:24" x14ac:dyDescent="0.2">
      <c r="A6229">
        <v>6228</v>
      </c>
      <c r="B6229" t="s">
        <v>8768</v>
      </c>
      <c r="C6229" s="2">
        <v>41945</v>
      </c>
      <c r="D6229" s="2">
        <v>41950</v>
      </c>
      <c r="E6229" t="s">
        <v>49</v>
      </c>
      <c r="F6229" t="s">
        <v>1191</v>
      </c>
      <c r="G6229" t="str">
        <f t="shared" si="291"/>
        <v>CA-2014-148782-PO-18850</v>
      </c>
      <c r="H6229" t="s">
        <v>1192</v>
      </c>
      <c r="I6229" t="s">
        <v>25</v>
      </c>
      <c r="J6229" t="s">
        <v>26</v>
      </c>
      <c r="K6229" t="s">
        <v>3933</v>
      </c>
      <c r="L6229" t="s">
        <v>103</v>
      </c>
      <c r="M6229">
        <v>75061</v>
      </c>
      <c r="N6229" t="s">
        <v>104</v>
      </c>
      <c r="O6229" t="s">
        <v>2674</v>
      </c>
      <c r="P6229" t="s">
        <v>70</v>
      </c>
      <c r="Q6229" t="s">
        <v>71</v>
      </c>
      <c r="R6229" t="s">
        <v>2675</v>
      </c>
      <c r="S6229">
        <v>88.77600000000001</v>
      </c>
      <c r="T6229">
        <v>3</v>
      </c>
      <c r="U6229">
        <v>0.2</v>
      </c>
      <c r="V6229">
        <v>7.7679000000000009</v>
      </c>
      <c r="W6229" s="3">
        <f t="shared" si="292"/>
        <v>8.7499999999999994E-2</v>
      </c>
      <c r="X6229" t="str">
        <f t="shared" si="293"/>
        <v>Medium</v>
      </c>
    </row>
    <row r="6230" spans="1:24" x14ac:dyDescent="0.2">
      <c r="A6230">
        <v>6229</v>
      </c>
      <c r="B6230" t="s">
        <v>8769</v>
      </c>
      <c r="C6230" s="2">
        <v>42391</v>
      </c>
      <c r="D6230" s="2">
        <v>42396</v>
      </c>
      <c r="E6230" t="s">
        <v>49</v>
      </c>
      <c r="F6230" t="s">
        <v>3403</v>
      </c>
      <c r="G6230" t="str">
        <f t="shared" si="291"/>
        <v>CA-2016-148208-BT-11530</v>
      </c>
      <c r="H6230" t="s">
        <v>3404</v>
      </c>
      <c r="I6230" t="s">
        <v>101</v>
      </c>
      <c r="J6230" t="s">
        <v>26</v>
      </c>
      <c r="K6230" t="s">
        <v>2183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-20.235600000000005</v>
      </c>
      <c r="W6230" s="3">
        <f t="shared" si="292"/>
        <v>-0.18333333333333338</v>
      </c>
      <c r="X6230" t="str">
        <f t="shared" si="293"/>
        <v>High</v>
      </c>
    </row>
    <row r="6231" spans="1:24" x14ac:dyDescent="0.2">
      <c r="A6231">
        <v>6230</v>
      </c>
      <c r="B6231" t="s">
        <v>8769</v>
      </c>
      <c r="C6231" s="2">
        <v>42391</v>
      </c>
      <c r="D6231" s="2">
        <v>42396</v>
      </c>
      <c r="E6231" t="s">
        <v>49</v>
      </c>
      <c r="F6231" t="s">
        <v>3403</v>
      </c>
      <c r="G6231" t="str">
        <f t="shared" si="291"/>
        <v>CA-2016-148208-BT-11530</v>
      </c>
      <c r="H6231" t="s">
        <v>3404</v>
      </c>
      <c r="I6231" t="s">
        <v>101</v>
      </c>
      <c r="J6231" t="s">
        <v>26</v>
      </c>
      <c r="K6231" t="s">
        <v>2183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  <c r="W6231" s="3">
        <f t="shared" si="292"/>
        <v>0.28749999999999998</v>
      </c>
      <c r="X6231" t="str">
        <f t="shared" si="293"/>
        <v>Medium</v>
      </c>
    </row>
    <row r="6232" spans="1:24" x14ac:dyDescent="0.2">
      <c r="A6232">
        <v>6231</v>
      </c>
      <c r="B6232" t="s">
        <v>8770</v>
      </c>
      <c r="C6232" s="2">
        <v>42927</v>
      </c>
      <c r="D6232" s="2">
        <v>42933</v>
      </c>
      <c r="E6232" t="s">
        <v>49</v>
      </c>
      <c r="F6232" t="s">
        <v>4283</v>
      </c>
      <c r="G6232" t="str">
        <f t="shared" si="291"/>
        <v>CA-2017-127656-NW-18400</v>
      </c>
      <c r="H6232" t="s">
        <v>4284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3040</v>
      </c>
      <c r="P6232" t="s">
        <v>45</v>
      </c>
      <c r="Q6232" t="s">
        <v>67</v>
      </c>
      <c r="R6232" t="s">
        <v>3041</v>
      </c>
      <c r="S6232">
        <v>30.32</v>
      </c>
      <c r="T6232">
        <v>4</v>
      </c>
      <c r="U6232">
        <v>0</v>
      </c>
      <c r="V6232">
        <v>11.8248</v>
      </c>
      <c r="W6232" s="3">
        <f t="shared" si="292"/>
        <v>0.39</v>
      </c>
      <c r="X6232" t="str">
        <f t="shared" si="293"/>
        <v>No Discount</v>
      </c>
    </row>
    <row r="6233" spans="1:24" x14ac:dyDescent="0.2">
      <c r="A6233">
        <v>6232</v>
      </c>
      <c r="B6233" t="s">
        <v>8772</v>
      </c>
      <c r="C6233" s="2">
        <v>42989</v>
      </c>
      <c r="D6233" s="2">
        <v>42989</v>
      </c>
      <c r="E6233" t="s">
        <v>1292</v>
      </c>
      <c r="F6233" t="s">
        <v>1937</v>
      </c>
      <c r="G6233" t="str">
        <f t="shared" si="291"/>
        <v>US-2017-142188-JF-15415</v>
      </c>
      <c r="H6233" t="s">
        <v>1938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2485</v>
      </c>
      <c r="P6233" t="s">
        <v>31</v>
      </c>
      <c r="Q6233" t="s">
        <v>35</v>
      </c>
      <c r="R6233" t="s">
        <v>2486</v>
      </c>
      <c r="S6233">
        <v>177.56800000000001</v>
      </c>
      <c r="T6233">
        <v>2</v>
      </c>
      <c r="U6233">
        <v>0.2</v>
      </c>
      <c r="V6233">
        <v>8.8783999999999921</v>
      </c>
      <c r="W6233" s="3">
        <f t="shared" si="292"/>
        <v>4.9999999999999954E-2</v>
      </c>
      <c r="X6233" t="str">
        <f t="shared" si="293"/>
        <v>Medium</v>
      </c>
    </row>
    <row r="6234" spans="1:24" x14ac:dyDescent="0.2">
      <c r="A6234">
        <v>6233</v>
      </c>
      <c r="B6234" t="s">
        <v>8772</v>
      </c>
      <c r="C6234" s="2">
        <v>42989</v>
      </c>
      <c r="D6234" s="2">
        <v>42989</v>
      </c>
      <c r="E6234" t="s">
        <v>1292</v>
      </c>
      <c r="F6234" t="s">
        <v>1937</v>
      </c>
      <c r="G6234" t="str">
        <f t="shared" si="291"/>
        <v>US-2017-142188-JF-15415</v>
      </c>
      <c r="H6234" t="s">
        <v>1938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1982</v>
      </c>
      <c r="P6234" t="s">
        <v>45</v>
      </c>
      <c r="Q6234" t="s">
        <v>89</v>
      </c>
      <c r="R6234" t="s">
        <v>1983</v>
      </c>
      <c r="S6234">
        <v>19.440000000000001</v>
      </c>
      <c r="T6234">
        <v>3</v>
      </c>
      <c r="U6234">
        <v>0</v>
      </c>
      <c r="V6234">
        <v>9.3312000000000008</v>
      </c>
      <c r="W6234" s="3">
        <f t="shared" si="292"/>
        <v>0.48000000000000004</v>
      </c>
      <c r="X6234" t="str">
        <f t="shared" si="293"/>
        <v>No Discount</v>
      </c>
    </row>
    <row r="6235" spans="1:24" x14ac:dyDescent="0.2">
      <c r="A6235">
        <v>6234</v>
      </c>
      <c r="B6235" t="s">
        <v>8772</v>
      </c>
      <c r="C6235" s="2">
        <v>42989</v>
      </c>
      <c r="D6235" s="2">
        <v>42989</v>
      </c>
      <c r="E6235" t="s">
        <v>1292</v>
      </c>
      <c r="F6235" t="s">
        <v>1937</v>
      </c>
      <c r="G6235" t="str">
        <f t="shared" si="291"/>
        <v>US-2017-142188-JF-15415</v>
      </c>
      <c r="H6235" t="s">
        <v>1938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1984</v>
      </c>
      <c r="P6235" t="s">
        <v>45</v>
      </c>
      <c r="Q6235" t="s">
        <v>89</v>
      </c>
      <c r="R6235" t="s">
        <v>1985</v>
      </c>
      <c r="S6235">
        <v>71.28</v>
      </c>
      <c r="T6235">
        <v>11</v>
      </c>
      <c r="U6235">
        <v>0</v>
      </c>
      <c r="V6235">
        <v>34.214400000000005</v>
      </c>
      <c r="W6235" s="3">
        <f t="shared" si="292"/>
        <v>0.48000000000000004</v>
      </c>
      <c r="X6235" t="str">
        <f t="shared" si="293"/>
        <v>No Discount</v>
      </c>
    </row>
    <row r="6236" spans="1:24" x14ac:dyDescent="0.2">
      <c r="A6236">
        <v>6235</v>
      </c>
      <c r="B6236" t="s">
        <v>8772</v>
      </c>
      <c r="C6236" s="2">
        <v>42989</v>
      </c>
      <c r="D6236" s="2">
        <v>42989</v>
      </c>
      <c r="E6236" t="s">
        <v>1292</v>
      </c>
      <c r="F6236" t="s">
        <v>1937</v>
      </c>
      <c r="G6236" t="str">
        <f t="shared" si="291"/>
        <v>US-2017-142188-JF-15415</v>
      </c>
      <c r="H6236" t="s">
        <v>1938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459.98749999999995</v>
      </c>
      <c r="W6236" s="3">
        <f t="shared" si="292"/>
        <v>0.31249999999999994</v>
      </c>
      <c r="X6236" t="str">
        <f t="shared" si="293"/>
        <v>Medium</v>
      </c>
    </row>
    <row r="6237" spans="1:24" x14ac:dyDescent="0.2">
      <c r="A6237">
        <v>6236</v>
      </c>
      <c r="B6237" t="s">
        <v>8772</v>
      </c>
      <c r="C6237" s="2">
        <v>42989</v>
      </c>
      <c r="D6237" s="2">
        <v>42989</v>
      </c>
      <c r="E6237" t="s">
        <v>1292</v>
      </c>
      <c r="F6237" t="s">
        <v>1937</v>
      </c>
      <c r="G6237" t="str">
        <f t="shared" si="291"/>
        <v>US-2017-142188-JF-15415</v>
      </c>
      <c r="H6237" t="s">
        <v>1938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-17.991000000000003</v>
      </c>
      <c r="W6237" s="3">
        <f t="shared" si="292"/>
        <v>-0.22500000000000006</v>
      </c>
      <c r="X6237" t="str">
        <f t="shared" si="293"/>
        <v>Medium</v>
      </c>
    </row>
    <row r="6238" spans="1:24" x14ac:dyDescent="0.2">
      <c r="A6238">
        <v>6237</v>
      </c>
      <c r="B6238" t="s">
        <v>8775</v>
      </c>
      <c r="C6238" s="2">
        <v>42423</v>
      </c>
      <c r="D6238" s="2">
        <v>42427</v>
      </c>
      <c r="E6238" t="s">
        <v>49</v>
      </c>
      <c r="F6238" t="s">
        <v>1223</v>
      </c>
      <c r="G6238" t="str">
        <f t="shared" si="291"/>
        <v>CA-2016-144400-AC-10420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  <c r="W6238" s="3">
        <f t="shared" si="292"/>
        <v>0.375</v>
      </c>
      <c r="X6238" t="str">
        <f t="shared" si="293"/>
        <v>Medium</v>
      </c>
    </row>
    <row r="6239" spans="1:24" x14ac:dyDescent="0.2">
      <c r="A6239">
        <v>6238</v>
      </c>
      <c r="B6239" t="s">
        <v>8776</v>
      </c>
      <c r="C6239" s="2">
        <v>42391</v>
      </c>
      <c r="D6239" s="2">
        <v>42398</v>
      </c>
      <c r="E6239" t="s">
        <v>49</v>
      </c>
      <c r="F6239" t="s">
        <v>4289</v>
      </c>
      <c r="G6239" t="str">
        <f t="shared" si="291"/>
        <v>US-2016-155180-TB-21280</v>
      </c>
      <c r="H6239" t="s">
        <v>4290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5119</v>
      </c>
      <c r="P6239" t="s">
        <v>45</v>
      </c>
      <c r="Q6239" t="s">
        <v>74</v>
      </c>
      <c r="R6239" t="s">
        <v>5120</v>
      </c>
      <c r="S6239">
        <v>26.336000000000002</v>
      </c>
      <c r="T6239">
        <v>4</v>
      </c>
      <c r="U6239">
        <v>0.2</v>
      </c>
      <c r="V6239">
        <v>9.2176000000000009</v>
      </c>
      <c r="W6239" s="3">
        <f t="shared" si="292"/>
        <v>0.35000000000000003</v>
      </c>
      <c r="X6239" t="str">
        <f t="shared" si="293"/>
        <v>Medium</v>
      </c>
    </row>
    <row r="6240" spans="1:24" x14ac:dyDescent="0.2">
      <c r="A6240">
        <v>6239</v>
      </c>
      <c r="B6240" t="s">
        <v>8777</v>
      </c>
      <c r="C6240" s="2">
        <v>42350</v>
      </c>
      <c r="D6240" s="2">
        <v>42354</v>
      </c>
      <c r="E6240" t="s">
        <v>49</v>
      </c>
      <c r="F6240" t="s">
        <v>3839</v>
      </c>
      <c r="G6240" t="str">
        <f t="shared" si="291"/>
        <v>CA-2015-134075-HA-14905</v>
      </c>
      <c r="H6240" t="s">
        <v>3840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21.64500000000001</v>
      </c>
      <c r="W6240" s="3">
        <f t="shared" si="292"/>
        <v>0.13000000000000006</v>
      </c>
      <c r="X6240" t="str">
        <f t="shared" si="293"/>
        <v>No Discount</v>
      </c>
    </row>
    <row r="6241" spans="1:24" x14ac:dyDescent="0.2">
      <c r="A6241">
        <v>6240</v>
      </c>
      <c r="B6241" t="s">
        <v>8777</v>
      </c>
      <c r="C6241" s="2">
        <v>42350</v>
      </c>
      <c r="D6241" s="2">
        <v>42354</v>
      </c>
      <c r="E6241" t="s">
        <v>49</v>
      </c>
      <c r="F6241" t="s">
        <v>3839</v>
      </c>
      <c r="G6241" t="str">
        <f t="shared" si="291"/>
        <v>CA-2015-134075-HA-14905</v>
      </c>
      <c r="H6241" t="s">
        <v>3840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2875</v>
      </c>
      <c r="P6241" t="s">
        <v>45</v>
      </c>
      <c r="Q6241" t="s">
        <v>58</v>
      </c>
      <c r="R6241" t="s">
        <v>2876</v>
      </c>
      <c r="S6241">
        <v>360.38</v>
      </c>
      <c r="T6241">
        <v>2</v>
      </c>
      <c r="U6241">
        <v>0</v>
      </c>
      <c r="V6241">
        <v>93.698800000000006</v>
      </c>
      <c r="W6241" s="3">
        <f t="shared" si="292"/>
        <v>0.26</v>
      </c>
      <c r="X6241" t="str">
        <f t="shared" si="293"/>
        <v>No Discount</v>
      </c>
    </row>
    <row r="6242" spans="1:24" x14ac:dyDescent="0.2">
      <c r="A6242">
        <v>6241</v>
      </c>
      <c r="B6242" t="s">
        <v>8778</v>
      </c>
      <c r="C6242" s="2">
        <v>42672</v>
      </c>
      <c r="D6242" s="2">
        <v>42675</v>
      </c>
      <c r="E6242" t="s">
        <v>22</v>
      </c>
      <c r="F6242" t="s">
        <v>942</v>
      </c>
      <c r="G6242" t="str">
        <f t="shared" si="291"/>
        <v>US-2016-131912-LH-17155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3528</v>
      </c>
      <c r="P6242" t="s">
        <v>45</v>
      </c>
      <c r="Q6242" t="s">
        <v>74</v>
      </c>
      <c r="R6242" t="s">
        <v>3529</v>
      </c>
      <c r="S6242">
        <v>11.744</v>
      </c>
      <c r="T6242">
        <v>1</v>
      </c>
      <c r="U6242">
        <v>0.2</v>
      </c>
      <c r="V6242">
        <v>3.8167999999999997</v>
      </c>
      <c r="W6242" s="3">
        <f t="shared" si="292"/>
        <v>0.32500000000000001</v>
      </c>
      <c r="X6242" t="str">
        <f t="shared" si="293"/>
        <v>Medium</v>
      </c>
    </row>
    <row r="6243" spans="1:24" x14ac:dyDescent="0.2">
      <c r="A6243">
        <v>6242</v>
      </c>
      <c r="B6243" t="s">
        <v>8779</v>
      </c>
      <c r="C6243" s="2">
        <v>42883</v>
      </c>
      <c r="D6243" s="2">
        <v>42886</v>
      </c>
      <c r="E6243" t="s">
        <v>22</v>
      </c>
      <c r="F6243" t="s">
        <v>5631</v>
      </c>
      <c r="G6243" t="str">
        <f t="shared" si="291"/>
        <v>CA-2017-141572-LO-17170</v>
      </c>
      <c r="H6243" t="s">
        <v>5632</v>
      </c>
      <c r="I6243" t="s">
        <v>40</v>
      </c>
      <c r="J6243" t="s">
        <v>26</v>
      </c>
      <c r="K6243" t="s">
        <v>86</v>
      </c>
      <c r="L6243" t="s">
        <v>2699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  <c r="W6243" s="3">
        <f t="shared" si="292"/>
        <v>0.41000000000000003</v>
      </c>
      <c r="X6243" t="str">
        <f t="shared" si="293"/>
        <v>No Discount</v>
      </c>
    </row>
    <row r="6244" spans="1:24" x14ac:dyDescent="0.2">
      <c r="A6244">
        <v>6243</v>
      </c>
      <c r="B6244" t="s">
        <v>8780</v>
      </c>
      <c r="C6244" s="2">
        <v>41994</v>
      </c>
      <c r="D6244" s="2">
        <v>42001</v>
      </c>
      <c r="E6244" t="s">
        <v>49</v>
      </c>
      <c r="F6244" t="s">
        <v>4214</v>
      </c>
      <c r="G6244" t="str">
        <f t="shared" si="291"/>
        <v>CA-2014-134621-DP-13390</v>
      </c>
      <c r="H6244" t="s">
        <v>4215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3924</v>
      </c>
      <c r="P6244" t="s">
        <v>45</v>
      </c>
      <c r="Q6244" t="s">
        <v>74</v>
      </c>
      <c r="R6244" t="s">
        <v>3925</v>
      </c>
      <c r="S6244">
        <v>18.240000000000002</v>
      </c>
      <c r="T6244">
        <v>2</v>
      </c>
      <c r="U6244">
        <v>0.7</v>
      </c>
      <c r="V6244">
        <v>-14.591999999999999</v>
      </c>
      <c r="W6244" s="3">
        <f t="shared" si="292"/>
        <v>-0.79999999999999982</v>
      </c>
      <c r="X6244" t="str">
        <f t="shared" si="293"/>
        <v>High</v>
      </c>
    </row>
    <row r="6245" spans="1:24" x14ac:dyDescent="0.2">
      <c r="A6245">
        <v>6244</v>
      </c>
      <c r="B6245" t="s">
        <v>8781</v>
      </c>
      <c r="C6245" s="2">
        <v>42698</v>
      </c>
      <c r="D6245" s="2">
        <v>42702</v>
      </c>
      <c r="E6245" t="s">
        <v>49</v>
      </c>
      <c r="F6245" t="s">
        <v>5485</v>
      </c>
      <c r="G6245" t="str">
        <f t="shared" si="291"/>
        <v>CA-2016-165561-CR-12580</v>
      </c>
      <c r="H6245" t="s">
        <v>5486</v>
      </c>
      <c r="I6245" t="s">
        <v>101</v>
      </c>
      <c r="J6245" t="s">
        <v>26</v>
      </c>
      <c r="K6245" t="s">
        <v>4129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25.349999999999998</v>
      </c>
      <c r="T6245">
        <v>3</v>
      </c>
      <c r="U6245">
        <v>0</v>
      </c>
      <c r="V6245">
        <v>7.6049999999999978</v>
      </c>
      <c r="W6245" s="3">
        <f t="shared" si="292"/>
        <v>0.29999999999999993</v>
      </c>
      <c r="X6245" t="str">
        <f t="shared" si="293"/>
        <v>No Discount</v>
      </c>
    </row>
    <row r="6246" spans="1:24" x14ac:dyDescent="0.2">
      <c r="A6246">
        <v>6245</v>
      </c>
      <c r="B6246" t="s">
        <v>8782</v>
      </c>
      <c r="C6246" s="2">
        <v>42328</v>
      </c>
      <c r="D6246" s="2">
        <v>42333</v>
      </c>
      <c r="E6246" t="s">
        <v>49</v>
      </c>
      <c r="F6246" t="s">
        <v>6302</v>
      </c>
      <c r="G6246" t="str">
        <f t="shared" si="291"/>
        <v>CA-2015-112305-KB-16405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4676</v>
      </c>
      <c r="P6246" t="s">
        <v>45</v>
      </c>
      <c r="Q6246" t="s">
        <v>67</v>
      </c>
      <c r="R6246" t="s">
        <v>4677</v>
      </c>
      <c r="S6246">
        <v>119.03999999999999</v>
      </c>
      <c r="T6246">
        <v>6</v>
      </c>
      <c r="U6246">
        <v>0</v>
      </c>
      <c r="V6246">
        <v>30.950400000000002</v>
      </c>
      <c r="W6246" s="3">
        <f t="shared" si="292"/>
        <v>0.26</v>
      </c>
      <c r="X6246" t="str">
        <f t="shared" si="293"/>
        <v>No Discount</v>
      </c>
    </row>
    <row r="6247" spans="1:24" x14ac:dyDescent="0.2">
      <c r="A6247">
        <v>6246</v>
      </c>
      <c r="B6247" t="s">
        <v>8782</v>
      </c>
      <c r="C6247" s="2">
        <v>42328</v>
      </c>
      <c r="D6247" s="2">
        <v>42333</v>
      </c>
      <c r="E6247" t="s">
        <v>49</v>
      </c>
      <c r="F6247" t="s">
        <v>6302</v>
      </c>
      <c r="G6247" t="str">
        <f t="shared" si="291"/>
        <v>CA-2015-112305-KB-16405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5068</v>
      </c>
      <c r="P6247" t="s">
        <v>31</v>
      </c>
      <c r="Q6247" t="s">
        <v>64</v>
      </c>
      <c r="R6247" t="s">
        <v>5069</v>
      </c>
      <c r="S6247">
        <v>22.14</v>
      </c>
      <c r="T6247">
        <v>3</v>
      </c>
      <c r="U6247">
        <v>0</v>
      </c>
      <c r="V6247">
        <v>6.4205999999999976</v>
      </c>
      <c r="W6247" s="3">
        <f t="shared" si="292"/>
        <v>0.28999999999999987</v>
      </c>
      <c r="X6247" t="str">
        <f t="shared" si="293"/>
        <v>No Discount</v>
      </c>
    </row>
    <row r="6248" spans="1:24" x14ac:dyDescent="0.2">
      <c r="A6248">
        <v>6247</v>
      </c>
      <c r="B6248" t="s">
        <v>8782</v>
      </c>
      <c r="C6248" s="2">
        <v>42328</v>
      </c>
      <c r="D6248" s="2">
        <v>42333</v>
      </c>
      <c r="E6248" t="s">
        <v>49</v>
      </c>
      <c r="F6248" t="s">
        <v>6302</v>
      </c>
      <c r="G6248" t="str">
        <f t="shared" si="291"/>
        <v>CA-2015-112305-KB-16405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6.011400000000001</v>
      </c>
      <c r="W6248" s="3">
        <f t="shared" si="292"/>
        <v>0.43000000000000005</v>
      </c>
      <c r="X6248" t="str">
        <f t="shared" si="293"/>
        <v>No Discount</v>
      </c>
    </row>
    <row r="6249" spans="1:24" x14ac:dyDescent="0.2">
      <c r="A6249">
        <v>6248</v>
      </c>
      <c r="B6249" t="s">
        <v>8783</v>
      </c>
      <c r="C6249" s="2">
        <v>42884</v>
      </c>
      <c r="D6249" s="2">
        <v>42890</v>
      </c>
      <c r="E6249" t="s">
        <v>49</v>
      </c>
      <c r="F6249" t="s">
        <v>5162</v>
      </c>
      <c r="G6249" t="str">
        <f t="shared" si="291"/>
        <v>CA-2017-121580-ML-17410</v>
      </c>
      <c r="H6249" t="s">
        <v>5163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  <c r="W6249" s="3">
        <f t="shared" si="292"/>
        <v>0.46</v>
      </c>
      <c r="X6249" t="str">
        <f t="shared" si="293"/>
        <v>No Discount</v>
      </c>
    </row>
    <row r="6250" spans="1:24" x14ac:dyDescent="0.2">
      <c r="A6250">
        <v>6249</v>
      </c>
      <c r="B6250" t="s">
        <v>8783</v>
      </c>
      <c r="C6250" s="2">
        <v>42884</v>
      </c>
      <c r="D6250" s="2">
        <v>42890</v>
      </c>
      <c r="E6250" t="s">
        <v>49</v>
      </c>
      <c r="F6250" t="s">
        <v>5162</v>
      </c>
      <c r="G6250" t="str">
        <f t="shared" si="291"/>
        <v>CA-2017-121580-ML-17410</v>
      </c>
      <c r="H6250" t="s">
        <v>5163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4105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2.6208000000000005</v>
      </c>
      <c r="W6250" s="3">
        <f t="shared" si="292"/>
        <v>0.42000000000000004</v>
      </c>
      <c r="X6250" t="str">
        <f t="shared" si="293"/>
        <v>No Discount</v>
      </c>
    </row>
    <row r="6251" spans="1:24" x14ac:dyDescent="0.2">
      <c r="A6251">
        <v>6250</v>
      </c>
      <c r="B6251" t="s">
        <v>8783</v>
      </c>
      <c r="C6251" s="2">
        <v>42884</v>
      </c>
      <c r="D6251" s="2">
        <v>42890</v>
      </c>
      <c r="E6251" t="s">
        <v>49</v>
      </c>
      <c r="F6251" t="s">
        <v>5162</v>
      </c>
      <c r="G6251" t="str">
        <f t="shared" si="291"/>
        <v>CA-2017-121580-ML-17410</v>
      </c>
      <c r="H6251" t="s">
        <v>5163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  <c r="W6251" s="3">
        <f t="shared" si="292"/>
        <v>0.25999999999999995</v>
      </c>
      <c r="X6251" t="str">
        <f t="shared" si="293"/>
        <v>No Discount</v>
      </c>
    </row>
    <row r="6252" spans="1:24" x14ac:dyDescent="0.2">
      <c r="A6252">
        <v>6251</v>
      </c>
      <c r="B6252" t="s">
        <v>8783</v>
      </c>
      <c r="C6252" s="2">
        <v>42884</v>
      </c>
      <c r="D6252" s="2">
        <v>42890</v>
      </c>
      <c r="E6252" t="s">
        <v>49</v>
      </c>
      <c r="F6252" t="s">
        <v>5162</v>
      </c>
      <c r="G6252" t="str">
        <f t="shared" si="291"/>
        <v>CA-2017-121580-ML-17410</v>
      </c>
      <c r="H6252" t="s">
        <v>5163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  <c r="W6252" s="3">
        <f t="shared" si="292"/>
        <v>0.5</v>
      </c>
      <c r="X6252" t="str">
        <f t="shared" si="293"/>
        <v>No Discount</v>
      </c>
    </row>
    <row r="6253" spans="1:24" x14ac:dyDescent="0.2">
      <c r="A6253">
        <v>6252</v>
      </c>
      <c r="B6253" t="s">
        <v>8786</v>
      </c>
      <c r="C6253" s="2">
        <v>41975</v>
      </c>
      <c r="D6253" s="2">
        <v>41977</v>
      </c>
      <c r="E6253" t="s">
        <v>187</v>
      </c>
      <c r="F6253" t="s">
        <v>3651</v>
      </c>
      <c r="G6253" t="str">
        <f t="shared" si="291"/>
        <v>CA-2014-101147-MC-17575</v>
      </c>
      <c r="H6253" t="s">
        <v>3652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2.3939999999999997</v>
      </c>
      <c r="T6253">
        <v>1</v>
      </c>
      <c r="U6253">
        <v>0.8</v>
      </c>
      <c r="V6253">
        <v>-6.344100000000001</v>
      </c>
      <c r="W6253" s="3">
        <f t="shared" si="292"/>
        <v>-2.6500000000000008</v>
      </c>
      <c r="X6253" t="str">
        <f t="shared" si="293"/>
        <v>High</v>
      </c>
    </row>
    <row r="6254" spans="1:24" x14ac:dyDescent="0.2">
      <c r="A6254">
        <v>6253</v>
      </c>
      <c r="B6254" t="s">
        <v>8787</v>
      </c>
      <c r="C6254" s="2">
        <v>41736</v>
      </c>
      <c r="D6254" s="2">
        <v>41736</v>
      </c>
      <c r="E6254" t="s">
        <v>1292</v>
      </c>
      <c r="F6254" t="s">
        <v>786</v>
      </c>
      <c r="G6254" t="str">
        <f t="shared" si="291"/>
        <v>CA-2014-165806-VM-21685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1901</v>
      </c>
      <c r="P6254" t="s">
        <v>45</v>
      </c>
      <c r="Q6254" t="s">
        <v>89</v>
      </c>
      <c r="R6254" t="s">
        <v>1902</v>
      </c>
      <c r="S6254">
        <v>58.320000000000007</v>
      </c>
      <c r="T6254">
        <v>9</v>
      </c>
      <c r="U6254">
        <v>0</v>
      </c>
      <c r="V6254">
        <v>27.993600000000001</v>
      </c>
      <c r="W6254" s="3">
        <f t="shared" si="292"/>
        <v>0.47999999999999993</v>
      </c>
      <c r="X6254" t="str">
        <f t="shared" si="293"/>
        <v>No Discount</v>
      </c>
    </row>
    <row r="6255" spans="1:24" x14ac:dyDescent="0.2">
      <c r="A6255">
        <v>6254</v>
      </c>
      <c r="B6255" t="s">
        <v>8787</v>
      </c>
      <c r="C6255" s="2">
        <v>41736</v>
      </c>
      <c r="D6255" s="2">
        <v>41736</v>
      </c>
      <c r="E6255" t="s">
        <v>1292</v>
      </c>
      <c r="F6255" t="s">
        <v>786</v>
      </c>
      <c r="G6255" t="str">
        <f t="shared" si="291"/>
        <v>CA-2014-165806-VM-21685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4328</v>
      </c>
      <c r="P6255" t="s">
        <v>70</v>
      </c>
      <c r="Q6255" t="s">
        <v>71</v>
      </c>
      <c r="R6255" t="s">
        <v>4329</v>
      </c>
      <c r="S6255">
        <v>200.96999999999997</v>
      </c>
      <c r="T6255">
        <v>3</v>
      </c>
      <c r="U6255">
        <v>0</v>
      </c>
      <c r="V6255">
        <v>50.242500000000007</v>
      </c>
      <c r="W6255" s="3">
        <f t="shared" si="292"/>
        <v>0.25000000000000006</v>
      </c>
      <c r="X6255" t="str">
        <f t="shared" si="293"/>
        <v>No Discount</v>
      </c>
    </row>
    <row r="6256" spans="1:24" x14ac:dyDescent="0.2">
      <c r="A6256">
        <v>6255</v>
      </c>
      <c r="B6256" t="s">
        <v>8788</v>
      </c>
      <c r="C6256" s="2">
        <v>42255</v>
      </c>
      <c r="D6256" s="2">
        <v>42261</v>
      </c>
      <c r="E6256" t="s">
        <v>49</v>
      </c>
      <c r="F6256" t="s">
        <v>848</v>
      </c>
      <c r="G6256" t="str">
        <f t="shared" si="291"/>
        <v>CA-2015-151624-VW-21775</v>
      </c>
      <c r="H6256" t="s">
        <v>849</v>
      </c>
      <c r="I6256" t="s">
        <v>40</v>
      </c>
      <c r="J6256" t="s">
        <v>26</v>
      </c>
      <c r="K6256" t="s">
        <v>1820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  <c r="W6256" s="3">
        <f t="shared" si="292"/>
        <v>0.38</v>
      </c>
      <c r="X6256" t="str">
        <f t="shared" si="293"/>
        <v>No Discount</v>
      </c>
    </row>
    <row r="6257" spans="1:24" x14ac:dyDescent="0.2">
      <c r="A6257">
        <v>6256</v>
      </c>
      <c r="B6257" t="s">
        <v>8789</v>
      </c>
      <c r="C6257" s="2">
        <v>42987</v>
      </c>
      <c r="D6257" s="2">
        <v>42993</v>
      </c>
      <c r="E6257" t="s">
        <v>49</v>
      </c>
      <c r="F6257" t="s">
        <v>1179</v>
      </c>
      <c r="G6257" t="str">
        <f t="shared" si="291"/>
        <v>CA-2017-139444-GK-14620</v>
      </c>
      <c r="H6257" t="s">
        <v>1180</v>
      </c>
      <c r="I6257" t="s">
        <v>40</v>
      </c>
      <c r="J6257" t="s">
        <v>26</v>
      </c>
      <c r="K6257" t="s">
        <v>4353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9.8560000000000016</v>
      </c>
      <c r="T6257">
        <v>4</v>
      </c>
      <c r="U6257">
        <v>0.2</v>
      </c>
      <c r="V6257">
        <v>3.4495999999999993</v>
      </c>
      <c r="W6257" s="3">
        <f t="shared" si="292"/>
        <v>0.34999999999999987</v>
      </c>
      <c r="X6257" t="str">
        <f t="shared" si="293"/>
        <v>Medium</v>
      </c>
    </row>
    <row r="6258" spans="1:24" x14ac:dyDescent="0.2">
      <c r="A6258">
        <v>6257</v>
      </c>
      <c r="B6258" t="s">
        <v>8790</v>
      </c>
      <c r="C6258" s="2">
        <v>42253</v>
      </c>
      <c r="D6258" s="2">
        <v>42255</v>
      </c>
      <c r="E6258" t="s">
        <v>22</v>
      </c>
      <c r="F6258" t="s">
        <v>3376</v>
      </c>
      <c r="G6258" t="str">
        <f t="shared" si="291"/>
        <v>CA-2015-133977-AT-10435</v>
      </c>
      <c r="H6258" t="s">
        <v>3377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3.4440000000000008</v>
      </c>
      <c r="T6258">
        <v>1</v>
      </c>
      <c r="U6258">
        <v>0.7</v>
      </c>
      <c r="V6258">
        <v>-2.5255999999999998</v>
      </c>
      <c r="W6258" s="3">
        <f t="shared" si="292"/>
        <v>-0.73333333333333306</v>
      </c>
      <c r="X6258" t="str">
        <f t="shared" si="293"/>
        <v>High</v>
      </c>
    </row>
    <row r="6259" spans="1:24" x14ac:dyDescent="0.2">
      <c r="A6259">
        <v>6258</v>
      </c>
      <c r="B6259" t="s">
        <v>8791</v>
      </c>
      <c r="C6259" s="2">
        <v>43041</v>
      </c>
      <c r="D6259" s="2">
        <v>43045</v>
      </c>
      <c r="E6259" t="s">
        <v>22</v>
      </c>
      <c r="F6259" t="s">
        <v>2143</v>
      </c>
      <c r="G6259" t="str">
        <f t="shared" si="291"/>
        <v>CA-2017-141425-AR-10825</v>
      </c>
      <c r="H6259" t="s">
        <v>2144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384.59200000000004</v>
      </c>
      <c r="T6259">
        <v>2</v>
      </c>
      <c r="U6259">
        <v>0.2</v>
      </c>
      <c r="V6259">
        <v>-81.725799999999978</v>
      </c>
      <c r="W6259" s="3">
        <f t="shared" si="292"/>
        <v>-0.21249999999999991</v>
      </c>
      <c r="X6259" t="str">
        <f t="shared" si="293"/>
        <v>Medium</v>
      </c>
    </row>
    <row r="6260" spans="1:24" x14ac:dyDescent="0.2">
      <c r="A6260">
        <v>6259</v>
      </c>
      <c r="B6260" t="s">
        <v>8792</v>
      </c>
      <c r="C6260" s="2">
        <v>42091</v>
      </c>
      <c r="D6260" s="2">
        <v>42093</v>
      </c>
      <c r="E6260" t="s">
        <v>22</v>
      </c>
      <c r="F6260" t="s">
        <v>5112</v>
      </c>
      <c r="G6260" t="str">
        <f t="shared" si="291"/>
        <v>CA-2015-133536-JH-15820</v>
      </c>
      <c r="H6260" t="s">
        <v>5113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2580</v>
      </c>
      <c r="P6260" t="s">
        <v>45</v>
      </c>
      <c r="Q6260" t="s">
        <v>172</v>
      </c>
      <c r="R6260" t="s">
        <v>2581</v>
      </c>
      <c r="S6260">
        <v>22.919999999999998</v>
      </c>
      <c r="T6260">
        <v>3</v>
      </c>
      <c r="U6260">
        <v>0</v>
      </c>
      <c r="V6260">
        <v>11.230799999999999</v>
      </c>
      <c r="W6260" s="3">
        <f t="shared" si="292"/>
        <v>0.49</v>
      </c>
      <c r="X6260" t="str">
        <f t="shared" si="293"/>
        <v>No Discount</v>
      </c>
    </row>
    <row r="6261" spans="1:24" x14ac:dyDescent="0.2">
      <c r="A6261">
        <v>6260</v>
      </c>
      <c r="B6261" t="s">
        <v>8793</v>
      </c>
      <c r="C6261" s="2">
        <v>42229</v>
      </c>
      <c r="D6261" s="2">
        <v>42233</v>
      </c>
      <c r="E6261" t="s">
        <v>22</v>
      </c>
      <c r="F6261" t="s">
        <v>2233</v>
      </c>
      <c r="G6261" t="str">
        <f t="shared" si="291"/>
        <v>CA-2015-150441-RA-19285</v>
      </c>
      <c r="H6261" t="s">
        <v>2234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3128</v>
      </c>
      <c r="P6261" t="s">
        <v>45</v>
      </c>
      <c r="Q6261" t="s">
        <v>74</v>
      </c>
      <c r="R6261" t="s">
        <v>3129</v>
      </c>
      <c r="S6261">
        <v>11.36</v>
      </c>
      <c r="T6261">
        <v>4</v>
      </c>
      <c r="U6261">
        <v>0</v>
      </c>
      <c r="V6261">
        <v>5.5663999999999998</v>
      </c>
      <c r="W6261" s="3">
        <f t="shared" si="292"/>
        <v>0.49</v>
      </c>
      <c r="X6261" t="str">
        <f t="shared" si="293"/>
        <v>No Discount</v>
      </c>
    </row>
    <row r="6262" spans="1:24" x14ac:dyDescent="0.2">
      <c r="A6262">
        <v>6261</v>
      </c>
      <c r="B6262" t="s">
        <v>8794</v>
      </c>
      <c r="C6262" s="2">
        <v>42136</v>
      </c>
      <c r="D6262" s="2">
        <v>42142</v>
      </c>
      <c r="E6262" t="s">
        <v>49</v>
      </c>
      <c r="F6262" t="s">
        <v>1703</v>
      </c>
      <c r="G6262" t="str">
        <f t="shared" si="291"/>
        <v>CA-2015-162607-RO-19780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2041</v>
      </c>
      <c r="P6262" t="s">
        <v>45</v>
      </c>
      <c r="Q6262" t="s">
        <v>74</v>
      </c>
      <c r="R6262" t="s">
        <v>2042</v>
      </c>
      <c r="S6262">
        <v>14.592000000000002</v>
      </c>
      <c r="T6262">
        <v>3</v>
      </c>
      <c r="U6262">
        <v>0.2</v>
      </c>
      <c r="V6262">
        <v>4.9247999999999985</v>
      </c>
      <c r="W6262" s="3">
        <f t="shared" si="292"/>
        <v>0.33749999999999986</v>
      </c>
      <c r="X6262" t="str">
        <f t="shared" si="293"/>
        <v>Medium</v>
      </c>
    </row>
    <row r="6263" spans="1:24" x14ac:dyDescent="0.2">
      <c r="A6263">
        <v>6262</v>
      </c>
      <c r="B6263" t="s">
        <v>8795</v>
      </c>
      <c r="C6263" s="2">
        <v>42939</v>
      </c>
      <c r="D6263" s="2">
        <v>42943</v>
      </c>
      <c r="E6263" t="s">
        <v>49</v>
      </c>
      <c r="F6263" t="s">
        <v>7941</v>
      </c>
      <c r="G6263" t="str">
        <f t="shared" si="291"/>
        <v>CA-2017-103506-LR-17035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  <c r="W6263" s="3">
        <f t="shared" si="292"/>
        <v>0.48000000000000004</v>
      </c>
      <c r="X6263" t="str">
        <f t="shared" si="293"/>
        <v>No Discount</v>
      </c>
    </row>
    <row r="6264" spans="1:24" x14ac:dyDescent="0.2">
      <c r="A6264">
        <v>6263</v>
      </c>
      <c r="B6264" t="s">
        <v>8796</v>
      </c>
      <c r="C6264" s="2">
        <v>42637</v>
      </c>
      <c r="D6264" s="2">
        <v>42639</v>
      </c>
      <c r="E6264" t="s">
        <v>187</v>
      </c>
      <c r="F6264" t="s">
        <v>1293</v>
      </c>
      <c r="G6264" t="str">
        <f t="shared" si="291"/>
        <v>CA-2016-132479-MK-17905</v>
      </c>
      <c r="H6264" t="s">
        <v>1294</v>
      </c>
      <c r="I6264" t="s">
        <v>40</v>
      </c>
      <c r="J6264" t="s">
        <v>26</v>
      </c>
      <c r="K6264" t="s">
        <v>3107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442.37199999999996</v>
      </c>
      <c r="T6264">
        <v>7</v>
      </c>
      <c r="U6264">
        <v>0.8</v>
      </c>
      <c r="V6264">
        <v>-729.91380000000004</v>
      </c>
      <c r="W6264" s="3">
        <f t="shared" si="292"/>
        <v>-1.6500000000000001</v>
      </c>
      <c r="X6264" t="str">
        <f t="shared" si="293"/>
        <v>High</v>
      </c>
    </row>
    <row r="6265" spans="1:24" x14ac:dyDescent="0.2">
      <c r="A6265">
        <v>6264</v>
      </c>
      <c r="B6265" t="s">
        <v>8797</v>
      </c>
      <c r="C6265" s="2">
        <v>42860</v>
      </c>
      <c r="D6265" s="2">
        <v>42865</v>
      </c>
      <c r="E6265" t="s">
        <v>49</v>
      </c>
      <c r="F6265" t="s">
        <v>3808</v>
      </c>
      <c r="G6265" t="str">
        <f t="shared" si="291"/>
        <v>CA-2017-160724-YS-21880</v>
      </c>
      <c r="H6265" t="s">
        <v>3809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4042</v>
      </c>
      <c r="P6265" t="s">
        <v>45</v>
      </c>
      <c r="Q6265" t="s">
        <v>74</v>
      </c>
      <c r="R6265" t="s">
        <v>4043</v>
      </c>
      <c r="S6265">
        <v>34.5</v>
      </c>
      <c r="T6265">
        <v>3</v>
      </c>
      <c r="U6265">
        <v>0</v>
      </c>
      <c r="V6265">
        <v>15.524999999999999</v>
      </c>
      <c r="W6265" s="3">
        <f t="shared" si="292"/>
        <v>0.44999999999999996</v>
      </c>
      <c r="X6265" t="str">
        <f t="shared" si="293"/>
        <v>No Discount</v>
      </c>
    </row>
    <row r="6266" spans="1:24" x14ac:dyDescent="0.2">
      <c r="A6266">
        <v>6265</v>
      </c>
      <c r="B6266" t="s">
        <v>8798</v>
      </c>
      <c r="C6266" s="2">
        <v>42649</v>
      </c>
      <c r="D6266" s="2">
        <v>42649</v>
      </c>
      <c r="E6266" t="s">
        <v>1292</v>
      </c>
      <c r="F6266" t="s">
        <v>860</v>
      </c>
      <c r="G6266" t="str">
        <f t="shared" si="291"/>
        <v>US-2016-115952-JH-15910</v>
      </c>
      <c r="H6266" t="s">
        <v>861</v>
      </c>
      <c r="I6266" t="s">
        <v>25</v>
      </c>
      <c r="J6266" t="s">
        <v>26</v>
      </c>
      <c r="K6266" t="s">
        <v>4555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28.849999999999998</v>
      </c>
      <c r="T6266">
        <v>5</v>
      </c>
      <c r="U6266">
        <v>0</v>
      </c>
      <c r="V6266">
        <v>14.424999999999999</v>
      </c>
      <c r="W6266" s="3">
        <f t="shared" si="292"/>
        <v>0.5</v>
      </c>
      <c r="X6266" t="str">
        <f t="shared" si="293"/>
        <v>No Discount</v>
      </c>
    </row>
    <row r="6267" spans="1:24" x14ac:dyDescent="0.2">
      <c r="A6267">
        <v>6266</v>
      </c>
      <c r="B6267" t="s">
        <v>8799</v>
      </c>
      <c r="C6267" s="2">
        <v>41946</v>
      </c>
      <c r="D6267" s="2">
        <v>41951</v>
      </c>
      <c r="E6267" t="s">
        <v>49</v>
      </c>
      <c r="F6267" t="s">
        <v>2075</v>
      </c>
      <c r="G6267" t="str">
        <f t="shared" si="291"/>
        <v>CA-2014-146731-AT-10735</v>
      </c>
      <c r="H6267" t="s">
        <v>2076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3268</v>
      </c>
      <c r="P6267" t="s">
        <v>45</v>
      </c>
      <c r="Q6267" t="s">
        <v>89</v>
      </c>
      <c r="R6267" t="s">
        <v>3269</v>
      </c>
      <c r="S6267">
        <v>3.4880000000000004</v>
      </c>
      <c r="T6267">
        <v>2</v>
      </c>
      <c r="U6267">
        <v>0.2</v>
      </c>
      <c r="V6267">
        <v>1.1771999999999998</v>
      </c>
      <c r="W6267" s="3">
        <f t="shared" si="292"/>
        <v>0.33749999999999991</v>
      </c>
      <c r="X6267" t="str">
        <f t="shared" si="293"/>
        <v>Medium</v>
      </c>
    </row>
    <row r="6268" spans="1:24" x14ac:dyDescent="0.2">
      <c r="A6268">
        <v>6267</v>
      </c>
      <c r="B6268" t="s">
        <v>8799</v>
      </c>
      <c r="C6268" s="2">
        <v>41946</v>
      </c>
      <c r="D6268" s="2">
        <v>41951</v>
      </c>
      <c r="E6268" t="s">
        <v>49</v>
      </c>
      <c r="F6268" t="s">
        <v>2075</v>
      </c>
      <c r="G6268" t="str">
        <f t="shared" si="291"/>
        <v>CA-2014-146731-AT-10735</v>
      </c>
      <c r="H6268" t="s">
        <v>2076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2654</v>
      </c>
      <c r="P6268" t="s">
        <v>45</v>
      </c>
      <c r="Q6268" t="s">
        <v>89</v>
      </c>
      <c r="R6268" t="s">
        <v>2655</v>
      </c>
      <c r="S6268">
        <v>143.85600000000002</v>
      </c>
      <c r="T6268">
        <v>9</v>
      </c>
      <c r="U6268">
        <v>0.2</v>
      </c>
      <c r="V6268">
        <v>48.551399999999994</v>
      </c>
      <c r="W6268" s="3">
        <f t="shared" si="292"/>
        <v>0.33749999999999991</v>
      </c>
      <c r="X6268" t="str">
        <f t="shared" si="293"/>
        <v>Medium</v>
      </c>
    </row>
    <row r="6269" spans="1:24" x14ac:dyDescent="0.2">
      <c r="A6269">
        <v>6268</v>
      </c>
      <c r="B6269" t="s">
        <v>8800</v>
      </c>
      <c r="C6269" s="2">
        <v>42278</v>
      </c>
      <c r="D6269" s="2">
        <v>42281</v>
      </c>
      <c r="E6269" t="s">
        <v>22</v>
      </c>
      <c r="F6269" t="s">
        <v>734</v>
      </c>
      <c r="G6269" t="str">
        <f t="shared" si="291"/>
        <v>CA-2015-115392-RM-19675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1923</v>
      </c>
      <c r="P6269" t="s">
        <v>70</v>
      </c>
      <c r="Q6269" t="s">
        <v>71</v>
      </c>
      <c r="R6269" t="s">
        <v>1924</v>
      </c>
      <c r="S6269">
        <v>311.98</v>
      </c>
      <c r="T6269">
        <v>2</v>
      </c>
      <c r="U6269">
        <v>0</v>
      </c>
      <c r="V6269">
        <v>93.593999999999994</v>
      </c>
      <c r="W6269" s="3">
        <f t="shared" si="292"/>
        <v>0.3</v>
      </c>
      <c r="X6269" t="str">
        <f t="shared" si="293"/>
        <v>No Discount</v>
      </c>
    </row>
    <row r="6270" spans="1:24" x14ac:dyDescent="0.2">
      <c r="A6270">
        <v>6269</v>
      </c>
      <c r="B6270" t="s">
        <v>8800</v>
      </c>
      <c r="C6270" s="2">
        <v>42278</v>
      </c>
      <c r="D6270" s="2">
        <v>42281</v>
      </c>
      <c r="E6270" t="s">
        <v>22</v>
      </c>
      <c r="F6270" t="s">
        <v>734</v>
      </c>
      <c r="G6270" t="str">
        <f t="shared" si="291"/>
        <v>CA-2015-115392-RM-19675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22.450000000000003</v>
      </c>
      <c r="T6270">
        <v>5</v>
      </c>
      <c r="U6270">
        <v>0</v>
      </c>
      <c r="V6270">
        <v>10.327</v>
      </c>
      <c r="W6270" s="3">
        <f t="shared" si="292"/>
        <v>0.45999999999999996</v>
      </c>
      <c r="X6270" t="str">
        <f t="shared" si="293"/>
        <v>No Discount</v>
      </c>
    </row>
    <row r="6271" spans="1:24" x14ac:dyDescent="0.2">
      <c r="A6271">
        <v>6270</v>
      </c>
      <c r="B6271" t="s">
        <v>8802</v>
      </c>
      <c r="C6271" s="2">
        <v>43071</v>
      </c>
      <c r="D6271" s="2">
        <v>43075</v>
      </c>
      <c r="E6271" t="s">
        <v>49</v>
      </c>
      <c r="F6271" t="s">
        <v>1536</v>
      </c>
      <c r="G6271" t="str">
        <f t="shared" si="291"/>
        <v>CA-2017-102379-BB-11545</v>
      </c>
      <c r="H6271" t="s">
        <v>1537</v>
      </c>
      <c r="I6271" t="s">
        <v>40</v>
      </c>
      <c r="J6271" t="s">
        <v>26</v>
      </c>
      <c r="K6271" t="s">
        <v>3205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39.992000000000004</v>
      </c>
      <c r="T6271">
        <v>1</v>
      </c>
      <c r="U6271">
        <v>0.2</v>
      </c>
      <c r="V6271">
        <v>-7.9984000000000073</v>
      </c>
      <c r="W6271" s="3">
        <f t="shared" si="292"/>
        <v>-0.20000000000000015</v>
      </c>
      <c r="X6271" t="str">
        <f t="shared" si="293"/>
        <v>Medium</v>
      </c>
    </row>
    <row r="6272" spans="1:24" x14ac:dyDescent="0.2">
      <c r="A6272">
        <v>6271</v>
      </c>
      <c r="B6272" t="s">
        <v>8802</v>
      </c>
      <c r="C6272" s="2">
        <v>43071</v>
      </c>
      <c r="D6272" s="2">
        <v>43075</v>
      </c>
      <c r="E6272" t="s">
        <v>49</v>
      </c>
      <c r="F6272" t="s">
        <v>1536</v>
      </c>
      <c r="G6272" t="str">
        <f t="shared" si="291"/>
        <v>CA-2017-102379-BB-11545</v>
      </c>
      <c r="H6272" t="s">
        <v>1537</v>
      </c>
      <c r="I6272" t="s">
        <v>40</v>
      </c>
      <c r="J6272" t="s">
        <v>26</v>
      </c>
      <c r="K6272" t="s">
        <v>3205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43.464599999999905</v>
      </c>
      <c r="W6272" s="3">
        <f t="shared" si="292"/>
        <v>3.7499999999999915E-2</v>
      </c>
      <c r="X6272" t="str">
        <f t="shared" si="293"/>
        <v>Medium</v>
      </c>
    </row>
    <row r="6273" spans="1:24" x14ac:dyDescent="0.2">
      <c r="A6273">
        <v>6272</v>
      </c>
      <c r="B6273" t="s">
        <v>8802</v>
      </c>
      <c r="C6273" s="2">
        <v>43071</v>
      </c>
      <c r="D6273" s="2">
        <v>43075</v>
      </c>
      <c r="E6273" t="s">
        <v>49</v>
      </c>
      <c r="F6273" t="s">
        <v>1536</v>
      </c>
      <c r="G6273" t="str">
        <f t="shared" si="291"/>
        <v>CA-2017-102379-BB-11545</v>
      </c>
      <c r="H6273" t="s">
        <v>1537</v>
      </c>
      <c r="I6273" t="s">
        <v>40</v>
      </c>
      <c r="J6273" t="s">
        <v>26</v>
      </c>
      <c r="K6273" t="s">
        <v>3205</v>
      </c>
      <c r="L6273" t="s">
        <v>42</v>
      </c>
      <c r="M6273">
        <v>94601</v>
      </c>
      <c r="N6273" t="s">
        <v>43</v>
      </c>
      <c r="O6273" t="s">
        <v>3559</v>
      </c>
      <c r="P6273" t="s">
        <v>45</v>
      </c>
      <c r="Q6273" t="s">
        <v>67</v>
      </c>
      <c r="R6273" t="s">
        <v>3560</v>
      </c>
      <c r="S6273">
        <v>179.89999999999998</v>
      </c>
      <c r="T6273">
        <v>5</v>
      </c>
      <c r="U6273">
        <v>0</v>
      </c>
      <c r="V6273">
        <v>44.974999999999987</v>
      </c>
      <c r="W6273" s="3">
        <f t="shared" si="292"/>
        <v>0.24999999999999997</v>
      </c>
      <c r="X6273" t="str">
        <f t="shared" si="293"/>
        <v>No Discount</v>
      </c>
    </row>
    <row r="6274" spans="1:24" x14ac:dyDescent="0.2">
      <c r="A6274">
        <v>6273</v>
      </c>
      <c r="B6274" t="s">
        <v>8803</v>
      </c>
      <c r="C6274" s="2">
        <v>43080</v>
      </c>
      <c r="D6274" s="2">
        <v>43081</v>
      </c>
      <c r="E6274" t="s">
        <v>187</v>
      </c>
      <c r="F6274" t="s">
        <v>1341</v>
      </c>
      <c r="G6274" t="str">
        <f t="shared" si="291"/>
        <v>CA-2017-149706-AS-10285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4801</v>
      </c>
      <c r="P6274" t="s">
        <v>70</v>
      </c>
      <c r="Q6274" t="s">
        <v>160</v>
      </c>
      <c r="R6274" t="s">
        <v>4802</v>
      </c>
      <c r="S6274">
        <v>116.312</v>
      </c>
      <c r="T6274">
        <v>7</v>
      </c>
      <c r="U6274">
        <v>0.2</v>
      </c>
      <c r="V6274">
        <v>23.262400000000003</v>
      </c>
      <c r="W6274" s="3">
        <f t="shared" si="292"/>
        <v>0.20000000000000004</v>
      </c>
      <c r="X6274" t="str">
        <f t="shared" si="293"/>
        <v>Medium</v>
      </c>
    </row>
    <row r="6275" spans="1:24" x14ac:dyDescent="0.2">
      <c r="A6275">
        <v>6274</v>
      </c>
      <c r="B6275" t="s">
        <v>8805</v>
      </c>
      <c r="C6275" s="2">
        <v>42568</v>
      </c>
      <c r="D6275" s="2">
        <v>42573</v>
      </c>
      <c r="E6275" t="s">
        <v>22</v>
      </c>
      <c r="F6275" t="s">
        <v>5183</v>
      </c>
      <c r="G6275" t="str">
        <f t="shared" ref="G6275:G6338" si="294" xml:space="preserve"> B6275 &amp; "-" &amp; F6275</f>
        <v>US-2016-139087-DK-13375</v>
      </c>
      <c r="H6275" t="s">
        <v>5184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12.419999999999998</v>
      </c>
      <c r="T6275">
        <v>3</v>
      </c>
      <c r="U6275">
        <v>0</v>
      </c>
      <c r="V6275">
        <v>4.4711999999999996</v>
      </c>
      <c r="W6275" s="3">
        <f t="shared" ref="W6275:W6338" si="295">V6275/S6275</f>
        <v>0.36000000000000004</v>
      </c>
      <c r="X6275" t="str">
        <f t="shared" ref="X6275:X6338" si="296">IF(U6275=0, "No Discount", IF(U6275&lt;=0.1, "Low", IF(U6275&lt;=0.3, "Medium", "High")))</f>
        <v>No Discount</v>
      </c>
    </row>
    <row r="6276" spans="1:24" x14ac:dyDescent="0.2">
      <c r="A6276">
        <v>6275</v>
      </c>
      <c r="B6276" t="s">
        <v>8805</v>
      </c>
      <c r="C6276" s="2">
        <v>42568</v>
      </c>
      <c r="D6276" s="2">
        <v>42573</v>
      </c>
      <c r="E6276" t="s">
        <v>22</v>
      </c>
      <c r="F6276" t="s">
        <v>5183</v>
      </c>
      <c r="G6276" t="str">
        <f t="shared" si="294"/>
        <v>US-2016-139087-DK-13375</v>
      </c>
      <c r="H6276" t="s">
        <v>5184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428.40000000000003</v>
      </c>
      <c r="T6276">
        <v>3</v>
      </c>
      <c r="U6276">
        <v>0</v>
      </c>
      <c r="V6276">
        <v>89.963999999999999</v>
      </c>
      <c r="W6276" s="3">
        <f t="shared" si="295"/>
        <v>0.21</v>
      </c>
      <c r="X6276" t="str">
        <f t="shared" si="296"/>
        <v>No Discount</v>
      </c>
    </row>
    <row r="6277" spans="1:24" x14ac:dyDescent="0.2">
      <c r="A6277">
        <v>6276</v>
      </c>
      <c r="B6277" t="s">
        <v>8805</v>
      </c>
      <c r="C6277" s="2">
        <v>42568</v>
      </c>
      <c r="D6277" s="2">
        <v>42573</v>
      </c>
      <c r="E6277" t="s">
        <v>22</v>
      </c>
      <c r="F6277" t="s">
        <v>5183</v>
      </c>
      <c r="G6277" t="str">
        <f t="shared" si="294"/>
        <v>US-2016-139087-DK-13375</v>
      </c>
      <c r="H6277" t="s">
        <v>5184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10.890000000000002</v>
      </c>
      <c r="W6277" s="3">
        <f t="shared" si="295"/>
        <v>0.44000000000000011</v>
      </c>
      <c r="X6277" t="str">
        <f t="shared" si="296"/>
        <v>No Discount</v>
      </c>
    </row>
    <row r="6278" spans="1:24" x14ac:dyDescent="0.2">
      <c r="A6278">
        <v>6277</v>
      </c>
      <c r="B6278" t="s">
        <v>8805</v>
      </c>
      <c r="C6278" s="2">
        <v>42568</v>
      </c>
      <c r="D6278" s="2">
        <v>42573</v>
      </c>
      <c r="E6278" t="s">
        <v>22</v>
      </c>
      <c r="F6278" t="s">
        <v>5183</v>
      </c>
      <c r="G6278" t="str">
        <f t="shared" si="294"/>
        <v>US-2016-139087-DK-13375</v>
      </c>
      <c r="H6278" t="s">
        <v>5184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41.223699999999994</v>
      </c>
      <c r="W6278" s="3">
        <f t="shared" si="295"/>
        <v>0.47</v>
      </c>
      <c r="X6278" t="str">
        <f t="shared" si="296"/>
        <v>No Discount</v>
      </c>
    </row>
    <row r="6279" spans="1:24" x14ac:dyDescent="0.2">
      <c r="A6279">
        <v>6278</v>
      </c>
      <c r="B6279" t="s">
        <v>8805</v>
      </c>
      <c r="C6279" s="2">
        <v>42568</v>
      </c>
      <c r="D6279" s="2">
        <v>42573</v>
      </c>
      <c r="E6279" t="s">
        <v>22</v>
      </c>
      <c r="F6279" t="s">
        <v>5183</v>
      </c>
      <c r="G6279" t="str">
        <f t="shared" si="294"/>
        <v>US-2016-139087-DK-13375</v>
      </c>
      <c r="H6279" t="s">
        <v>5184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17.379999999999995</v>
      </c>
      <c r="W6279" s="3">
        <f t="shared" si="295"/>
        <v>0.24999999999999994</v>
      </c>
      <c r="X6279" t="str">
        <f t="shared" si="296"/>
        <v>No Discount</v>
      </c>
    </row>
    <row r="6280" spans="1:24" x14ac:dyDescent="0.2">
      <c r="A6280">
        <v>6279</v>
      </c>
      <c r="B6280" t="s">
        <v>8805</v>
      </c>
      <c r="C6280" s="2">
        <v>42568</v>
      </c>
      <c r="D6280" s="2">
        <v>42573</v>
      </c>
      <c r="E6280" t="s">
        <v>22</v>
      </c>
      <c r="F6280" t="s">
        <v>5183</v>
      </c>
      <c r="G6280" t="str">
        <f t="shared" si="294"/>
        <v>US-2016-139087-DK-13375</v>
      </c>
      <c r="H6280" t="s">
        <v>5184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3061</v>
      </c>
      <c r="P6280" t="s">
        <v>70</v>
      </c>
      <c r="Q6280" t="s">
        <v>71</v>
      </c>
      <c r="R6280" t="s">
        <v>3062</v>
      </c>
      <c r="S6280">
        <v>20.784000000000002</v>
      </c>
      <c r="T6280">
        <v>2</v>
      </c>
      <c r="U6280">
        <v>0.2</v>
      </c>
      <c r="V6280">
        <v>-4.6764000000000001</v>
      </c>
      <c r="W6280" s="3">
        <f t="shared" si="295"/>
        <v>-0.22499999999999998</v>
      </c>
      <c r="X6280" t="str">
        <f t="shared" si="296"/>
        <v>Medium</v>
      </c>
    </row>
    <row r="6281" spans="1:24" x14ac:dyDescent="0.2">
      <c r="A6281">
        <v>6280</v>
      </c>
      <c r="B6281" t="s">
        <v>8805</v>
      </c>
      <c r="C6281" s="2">
        <v>42568</v>
      </c>
      <c r="D6281" s="2">
        <v>42573</v>
      </c>
      <c r="E6281" t="s">
        <v>22</v>
      </c>
      <c r="F6281" t="s">
        <v>5183</v>
      </c>
      <c r="G6281" t="str">
        <f t="shared" si="294"/>
        <v>US-2016-139087-DK-13375</v>
      </c>
      <c r="H6281" t="s">
        <v>5184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3775</v>
      </c>
      <c r="P6281" t="s">
        <v>45</v>
      </c>
      <c r="Q6281" t="s">
        <v>74</v>
      </c>
      <c r="R6281" t="s">
        <v>3776</v>
      </c>
      <c r="S6281">
        <v>12.816000000000001</v>
      </c>
      <c r="T6281">
        <v>3</v>
      </c>
      <c r="U6281">
        <v>0.2</v>
      </c>
      <c r="V6281">
        <v>4.1651999999999987</v>
      </c>
      <c r="W6281" s="3">
        <f t="shared" si="295"/>
        <v>0.3249999999999999</v>
      </c>
      <c r="X6281" t="str">
        <f t="shared" si="296"/>
        <v>Medium</v>
      </c>
    </row>
    <row r="6282" spans="1:24" x14ac:dyDescent="0.2">
      <c r="A6282">
        <v>6281</v>
      </c>
      <c r="B6282" t="s">
        <v>8808</v>
      </c>
      <c r="C6282" s="2">
        <v>42867</v>
      </c>
      <c r="D6282" s="2">
        <v>42871</v>
      </c>
      <c r="E6282" t="s">
        <v>49</v>
      </c>
      <c r="F6282" t="s">
        <v>860</v>
      </c>
      <c r="G6282" t="str">
        <f t="shared" si="294"/>
        <v>CA-2017-152226-JH-15910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4569</v>
      </c>
      <c r="P6282" t="s">
        <v>45</v>
      </c>
      <c r="Q6282" t="s">
        <v>46</v>
      </c>
      <c r="R6282" t="s">
        <v>4570</v>
      </c>
      <c r="S6282">
        <v>5.9039999999999999</v>
      </c>
      <c r="T6282">
        <v>2</v>
      </c>
      <c r="U6282">
        <v>0.2</v>
      </c>
      <c r="V6282">
        <v>1.9925999999999999</v>
      </c>
      <c r="W6282" s="3">
        <f t="shared" si="295"/>
        <v>0.33749999999999997</v>
      </c>
      <c r="X6282" t="str">
        <f t="shared" si="296"/>
        <v>Medium</v>
      </c>
    </row>
    <row r="6283" spans="1:24" x14ac:dyDescent="0.2">
      <c r="A6283">
        <v>6282</v>
      </c>
      <c r="B6283" t="s">
        <v>8809</v>
      </c>
      <c r="C6283" s="2">
        <v>42328</v>
      </c>
      <c r="D6283" s="2">
        <v>42334</v>
      </c>
      <c r="E6283" t="s">
        <v>49</v>
      </c>
      <c r="F6283" t="s">
        <v>4404</v>
      </c>
      <c r="G6283" t="str">
        <f t="shared" si="294"/>
        <v>CA-2015-116484-JK-15205</v>
      </c>
      <c r="H6283" t="s">
        <v>4405</v>
      </c>
      <c r="I6283" t="s">
        <v>25</v>
      </c>
      <c r="J6283" t="s">
        <v>26</v>
      </c>
      <c r="K6283" t="s">
        <v>5185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63.824000000000005</v>
      </c>
      <c r="T6283">
        <v>2</v>
      </c>
      <c r="U6283">
        <v>0.2</v>
      </c>
      <c r="V6283">
        <v>9.5735999999999937</v>
      </c>
      <c r="W6283" s="3">
        <f t="shared" si="295"/>
        <v>0.14999999999999988</v>
      </c>
      <c r="X6283" t="str">
        <f t="shared" si="296"/>
        <v>Medium</v>
      </c>
    </row>
    <row r="6284" spans="1:24" x14ac:dyDescent="0.2">
      <c r="A6284">
        <v>6283</v>
      </c>
      <c r="B6284" t="s">
        <v>8809</v>
      </c>
      <c r="C6284" s="2">
        <v>42328</v>
      </c>
      <c r="D6284" s="2">
        <v>42334</v>
      </c>
      <c r="E6284" t="s">
        <v>49</v>
      </c>
      <c r="F6284" t="s">
        <v>4404</v>
      </c>
      <c r="G6284" t="str">
        <f t="shared" si="294"/>
        <v>CA-2015-116484-JK-15205</v>
      </c>
      <c r="H6284" t="s">
        <v>4405</v>
      </c>
      <c r="I6284" t="s">
        <v>25</v>
      </c>
      <c r="J6284" t="s">
        <v>26</v>
      </c>
      <c r="K6284" t="s">
        <v>5185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-26.541000000000004</v>
      </c>
      <c r="W6284" s="3">
        <f t="shared" si="295"/>
        <v>-0.18750000000000003</v>
      </c>
      <c r="X6284" t="str">
        <f t="shared" si="296"/>
        <v>Medium</v>
      </c>
    </row>
    <row r="6285" spans="1:24" x14ac:dyDescent="0.2">
      <c r="A6285">
        <v>6284</v>
      </c>
      <c r="B6285" t="s">
        <v>8812</v>
      </c>
      <c r="C6285" s="2">
        <v>42637</v>
      </c>
      <c r="D6285" s="2">
        <v>42641</v>
      </c>
      <c r="E6285" t="s">
        <v>49</v>
      </c>
      <c r="F6285" t="s">
        <v>4771</v>
      </c>
      <c r="G6285" t="str">
        <f t="shared" si="294"/>
        <v>CA-2016-100944-EH-13765</v>
      </c>
      <c r="H6285" t="s">
        <v>4772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143.30299999999997</v>
      </c>
      <c r="W6285" s="3">
        <f t="shared" si="295"/>
        <v>0.46999999999999992</v>
      </c>
      <c r="X6285" t="str">
        <f t="shared" si="296"/>
        <v>No Discount</v>
      </c>
    </row>
    <row r="6286" spans="1:24" x14ac:dyDescent="0.2">
      <c r="A6286">
        <v>6285</v>
      </c>
      <c r="B6286" t="s">
        <v>8812</v>
      </c>
      <c r="C6286" s="2">
        <v>42637</v>
      </c>
      <c r="D6286" s="2">
        <v>42641</v>
      </c>
      <c r="E6286" t="s">
        <v>49</v>
      </c>
      <c r="F6286" t="s">
        <v>4771</v>
      </c>
      <c r="G6286" t="str">
        <f t="shared" si="294"/>
        <v>CA-2016-100944-EH-13765</v>
      </c>
      <c r="H6286" t="s">
        <v>4772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4626</v>
      </c>
      <c r="P6286" t="s">
        <v>31</v>
      </c>
      <c r="Q6286" t="s">
        <v>35</v>
      </c>
      <c r="R6286" t="s">
        <v>4627</v>
      </c>
      <c r="S6286">
        <v>563.24</v>
      </c>
      <c r="T6286">
        <v>5</v>
      </c>
      <c r="U6286">
        <v>0.2</v>
      </c>
      <c r="V6286">
        <v>56.324000000000012</v>
      </c>
      <c r="W6286" s="3">
        <f t="shared" si="295"/>
        <v>0.10000000000000002</v>
      </c>
      <c r="X6286" t="str">
        <f t="shared" si="296"/>
        <v>Medium</v>
      </c>
    </row>
    <row r="6287" spans="1:24" x14ac:dyDescent="0.2">
      <c r="A6287">
        <v>6286</v>
      </c>
      <c r="B6287" t="s">
        <v>8813</v>
      </c>
      <c r="C6287" s="2">
        <v>42664</v>
      </c>
      <c r="D6287" s="2">
        <v>42669</v>
      </c>
      <c r="E6287" t="s">
        <v>49</v>
      </c>
      <c r="F6287" t="s">
        <v>848</v>
      </c>
      <c r="G6287" t="str">
        <f t="shared" si="294"/>
        <v>CA-2016-125080-VW-21775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5074</v>
      </c>
      <c r="P6287" t="s">
        <v>31</v>
      </c>
      <c r="Q6287" t="s">
        <v>55</v>
      </c>
      <c r="R6287" t="s">
        <v>5075</v>
      </c>
      <c r="S6287">
        <v>661.17600000000004</v>
      </c>
      <c r="T6287">
        <v>2</v>
      </c>
      <c r="U6287">
        <v>0.4</v>
      </c>
      <c r="V6287">
        <v>-231.41160000000008</v>
      </c>
      <c r="W6287" s="3">
        <f t="shared" si="295"/>
        <v>-0.35000000000000009</v>
      </c>
      <c r="X6287" t="str">
        <f t="shared" si="296"/>
        <v>High</v>
      </c>
    </row>
    <row r="6288" spans="1:24" x14ac:dyDescent="0.2">
      <c r="A6288">
        <v>6287</v>
      </c>
      <c r="B6288" t="s">
        <v>8814</v>
      </c>
      <c r="C6288" s="2">
        <v>42667</v>
      </c>
      <c r="D6288" s="2">
        <v>42674</v>
      </c>
      <c r="E6288" t="s">
        <v>49</v>
      </c>
      <c r="F6288" t="s">
        <v>2849</v>
      </c>
      <c r="G6288" t="str">
        <f t="shared" si="294"/>
        <v>CA-2016-121020-CG-12040</v>
      </c>
      <c r="H6288" t="s">
        <v>2850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3272</v>
      </c>
      <c r="P6288" t="s">
        <v>70</v>
      </c>
      <c r="Q6288" t="s">
        <v>71</v>
      </c>
      <c r="R6288" t="s">
        <v>3273</v>
      </c>
      <c r="S6288">
        <v>239.976</v>
      </c>
      <c r="T6288">
        <v>3</v>
      </c>
      <c r="U6288">
        <v>0.2</v>
      </c>
      <c r="V6288">
        <v>17.998199999999997</v>
      </c>
      <c r="W6288" s="3">
        <f t="shared" si="295"/>
        <v>7.4999999999999983E-2</v>
      </c>
      <c r="X6288" t="str">
        <f t="shared" si="296"/>
        <v>Medium</v>
      </c>
    </row>
    <row r="6289" spans="1:24" x14ac:dyDescent="0.2">
      <c r="A6289">
        <v>6288</v>
      </c>
      <c r="B6289" t="s">
        <v>8815</v>
      </c>
      <c r="C6289" s="2">
        <v>41828</v>
      </c>
      <c r="D6289" s="2">
        <v>41832</v>
      </c>
      <c r="E6289" t="s">
        <v>49</v>
      </c>
      <c r="F6289" t="s">
        <v>1578</v>
      </c>
      <c r="G6289" t="str">
        <f t="shared" si="294"/>
        <v>CA-2014-100090-EB-13705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4033</v>
      </c>
      <c r="P6289" t="s">
        <v>31</v>
      </c>
      <c r="Q6289" t="s">
        <v>55</v>
      </c>
      <c r="R6289" t="s">
        <v>4034</v>
      </c>
      <c r="S6289">
        <v>502.48800000000006</v>
      </c>
      <c r="T6289">
        <v>3</v>
      </c>
      <c r="U6289">
        <v>0.2</v>
      </c>
      <c r="V6289">
        <v>-87.935400000000044</v>
      </c>
      <c r="W6289" s="3">
        <f t="shared" si="295"/>
        <v>-0.17500000000000007</v>
      </c>
      <c r="X6289" t="str">
        <f t="shared" si="296"/>
        <v>Medium</v>
      </c>
    </row>
    <row r="6290" spans="1:24" x14ac:dyDescent="0.2">
      <c r="A6290">
        <v>6289</v>
      </c>
      <c r="B6290" t="s">
        <v>8815</v>
      </c>
      <c r="C6290" s="2">
        <v>41828</v>
      </c>
      <c r="D6290" s="2">
        <v>41832</v>
      </c>
      <c r="E6290" t="s">
        <v>49</v>
      </c>
      <c r="F6290" t="s">
        <v>1578</v>
      </c>
      <c r="G6290" t="str">
        <f t="shared" si="294"/>
        <v>CA-2014-100090-EB-13705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3133</v>
      </c>
      <c r="P6290" t="s">
        <v>45</v>
      </c>
      <c r="Q6290" t="s">
        <v>74</v>
      </c>
      <c r="R6290" t="s">
        <v>3134</v>
      </c>
      <c r="S6290">
        <v>196.70400000000001</v>
      </c>
      <c r="T6290">
        <v>6</v>
      </c>
      <c r="U6290">
        <v>0.2</v>
      </c>
      <c r="V6290">
        <v>68.846399999999974</v>
      </c>
      <c r="W6290" s="3">
        <f t="shared" si="295"/>
        <v>0.34999999999999987</v>
      </c>
      <c r="X6290" t="str">
        <f t="shared" si="296"/>
        <v>Medium</v>
      </c>
    </row>
    <row r="6291" spans="1:24" x14ac:dyDescent="0.2">
      <c r="A6291">
        <v>6290</v>
      </c>
      <c r="B6291" t="s">
        <v>8816</v>
      </c>
      <c r="C6291" s="2">
        <v>42076</v>
      </c>
      <c r="D6291" s="2">
        <v>42081</v>
      </c>
      <c r="E6291" t="s">
        <v>22</v>
      </c>
      <c r="F6291" t="s">
        <v>3122</v>
      </c>
      <c r="G6291" t="str">
        <f t="shared" si="294"/>
        <v>US-2015-139675-NF-18595</v>
      </c>
      <c r="H6291" t="s">
        <v>3123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915.13600000000008</v>
      </c>
      <c r="T6291">
        <v>4</v>
      </c>
      <c r="U6291">
        <v>0.2</v>
      </c>
      <c r="V6291">
        <v>102.95279999999988</v>
      </c>
      <c r="W6291" s="3">
        <f t="shared" si="295"/>
        <v>0.11249999999999986</v>
      </c>
      <c r="X6291" t="str">
        <f t="shared" si="296"/>
        <v>Medium</v>
      </c>
    </row>
    <row r="6292" spans="1:24" x14ac:dyDescent="0.2">
      <c r="A6292">
        <v>6291</v>
      </c>
      <c r="B6292" t="s">
        <v>8816</v>
      </c>
      <c r="C6292" s="2">
        <v>42076</v>
      </c>
      <c r="D6292" s="2">
        <v>42081</v>
      </c>
      <c r="E6292" t="s">
        <v>22</v>
      </c>
      <c r="F6292" t="s">
        <v>3122</v>
      </c>
      <c r="G6292" t="str">
        <f t="shared" si="294"/>
        <v>US-2015-139675-NF-18595</v>
      </c>
      <c r="H6292" t="s">
        <v>3123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1997</v>
      </c>
      <c r="P6292" t="s">
        <v>31</v>
      </c>
      <c r="Q6292" t="s">
        <v>64</v>
      </c>
      <c r="R6292" t="s">
        <v>1998</v>
      </c>
      <c r="S6292">
        <v>327.76</v>
      </c>
      <c r="T6292">
        <v>8</v>
      </c>
      <c r="U6292">
        <v>0</v>
      </c>
      <c r="V6292">
        <v>91.772800000000018</v>
      </c>
      <c r="W6292" s="3">
        <f t="shared" si="295"/>
        <v>0.28000000000000008</v>
      </c>
      <c r="X6292" t="str">
        <f t="shared" si="296"/>
        <v>No Discount</v>
      </c>
    </row>
    <row r="6293" spans="1:24" x14ac:dyDescent="0.2">
      <c r="A6293">
        <v>6292</v>
      </c>
      <c r="B6293" t="s">
        <v>8817</v>
      </c>
      <c r="C6293" s="2">
        <v>43071</v>
      </c>
      <c r="D6293" s="2">
        <v>43074</v>
      </c>
      <c r="E6293" t="s">
        <v>187</v>
      </c>
      <c r="F6293" t="s">
        <v>2101</v>
      </c>
      <c r="G6293" t="str">
        <f t="shared" si="294"/>
        <v>CA-2017-143756-ME-17725</v>
      </c>
      <c r="H6293" t="s">
        <v>2102</v>
      </c>
      <c r="I6293" t="s">
        <v>25</v>
      </c>
      <c r="J6293" t="s">
        <v>26</v>
      </c>
      <c r="K6293" t="s">
        <v>1979</v>
      </c>
      <c r="L6293" t="s">
        <v>318</v>
      </c>
      <c r="M6293">
        <v>24153</v>
      </c>
      <c r="N6293" t="s">
        <v>29</v>
      </c>
      <c r="O6293" t="s">
        <v>4526</v>
      </c>
      <c r="P6293" t="s">
        <v>31</v>
      </c>
      <c r="Q6293" t="s">
        <v>35</v>
      </c>
      <c r="R6293" t="s">
        <v>4527</v>
      </c>
      <c r="S6293">
        <v>701.96</v>
      </c>
      <c r="T6293">
        <v>2</v>
      </c>
      <c r="U6293">
        <v>0</v>
      </c>
      <c r="V6293">
        <v>168.47040000000004</v>
      </c>
      <c r="W6293" s="3">
        <f t="shared" si="295"/>
        <v>0.24000000000000005</v>
      </c>
      <c r="X6293" t="str">
        <f t="shared" si="296"/>
        <v>No Discount</v>
      </c>
    </row>
    <row r="6294" spans="1:24" x14ac:dyDescent="0.2">
      <c r="A6294">
        <v>6293</v>
      </c>
      <c r="B6294" t="s">
        <v>8818</v>
      </c>
      <c r="C6294" s="2">
        <v>42116</v>
      </c>
      <c r="D6294" s="2">
        <v>42120</v>
      </c>
      <c r="E6294" t="s">
        <v>49</v>
      </c>
      <c r="F6294" t="s">
        <v>5499</v>
      </c>
      <c r="G6294" t="str">
        <f t="shared" si="294"/>
        <v>CA-2015-151253-AZ-10750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2674</v>
      </c>
      <c r="P6294" t="s">
        <v>70</v>
      </c>
      <c r="Q6294" t="s">
        <v>71</v>
      </c>
      <c r="R6294" t="s">
        <v>2675</v>
      </c>
      <c r="S6294">
        <v>88.77600000000001</v>
      </c>
      <c r="T6294">
        <v>3</v>
      </c>
      <c r="U6294">
        <v>0.2</v>
      </c>
      <c r="V6294">
        <v>7.7679000000000009</v>
      </c>
      <c r="W6294" s="3">
        <f t="shared" si="295"/>
        <v>8.7499999999999994E-2</v>
      </c>
      <c r="X6294" t="str">
        <f t="shared" si="296"/>
        <v>Medium</v>
      </c>
    </row>
    <row r="6295" spans="1:24" x14ac:dyDescent="0.2">
      <c r="A6295">
        <v>6294</v>
      </c>
      <c r="B6295" t="s">
        <v>8818</v>
      </c>
      <c r="C6295" s="2">
        <v>42116</v>
      </c>
      <c r="D6295" s="2">
        <v>42120</v>
      </c>
      <c r="E6295" t="s">
        <v>49</v>
      </c>
      <c r="F6295" t="s">
        <v>5499</v>
      </c>
      <c r="G6295" t="str">
        <f t="shared" si="294"/>
        <v>CA-2015-151253-AZ-10750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  <c r="W6295" s="3">
        <f t="shared" si="295"/>
        <v>0.26</v>
      </c>
      <c r="X6295" t="str">
        <f t="shared" si="296"/>
        <v>No Discount</v>
      </c>
    </row>
    <row r="6296" spans="1:24" x14ac:dyDescent="0.2">
      <c r="A6296">
        <v>6295</v>
      </c>
      <c r="B6296" t="s">
        <v>8819</v>
      </c>
      <c r="C6296" s="2">
        <v>41898</v>
      </c>
      <c r="D6296" s="2">
        <v>41901</v>
      </c>
      <c r="E6296" t="s">
        <v>187</v>
      </c>
      <c r="F6296" t="s">
        <v>5051</v>
      </c>
      <c r="G6296" t="str">
        <f t="shared" si="294"/>
        <v>CA-2014-141152-RF-19345</v>
      </c>
      <c r="H6296" t="s">
        <v>5052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2877</v>
      </c>
      <c r="P6296" t="s">
        <v>45</v>
      </c>
      <c r="Q6296" t="s">
        <v>74</v>
      </c>
      <c r="R6296" t="s">
        <v>2878</v>
      </c>
      <c r="S6296">
        <v>33.552</v>
      </c>
      <c r="T6296">
        <v>1</v>
      </c>
      <c r="U6296">
        <v>0.2</v>
      </c>
      <c r="V6296">
        <v>12.581999999999999</v>
      </c>
      <c r="W6296" s="3">
        <f t="shared" si="295"/>
        <v>0.375</v>
      </c>
      <c r="X6296" t="str">
        <f t="shared" si="296"/>
        <v>Medium</v>
      </c>
    </row>
    <row r="6297" spans="1:24" x14ac:dyDescent="0.2">
      <c r="A6297">
        <v>6296</v>
      </c>
      <c r="B6297" t="s">
        <v>8820</v>
      </c>
      <c r="C6297" s="2">
        <v>42001</v>
      </c>
      <c r="D6297" s="2">
        <v>42005</v>
      </c>
      <c r="E6297" t="s">
        <v>49</v>
      </c>
      <c r="F6297" t="s">
        <v>2677</v>
      </c>
      <c r="G6297" t="str">
        <f t="shared" si="294"/>
        <v>CA-2014-141313-AJ-10780</v>
      </c>
      <c r="H6297" t="s">
        <v>2678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1737.1799999999998</v>
      </c>
      <c r="T6297">
        <v>6</v>
      </c>
      <c r="U6297">
        <v>0</v>
      </c>
      <c r="V6297">
        <v>503.78219999999976</v>
      </c>
      <c r="W6297" s="3">
        <f t="shared" si="295"/>
        <v>0.28999999999999987</v>
      </c>
      <c r="X6297" t="str">
        <f t="shared" si="296"/>
        <v>No Discount</v>
      </c>
    </row>
    <row r="6298" spans="1:24" x14ac:dyDescent="0.2">
      <c r="A6298">
        <v>6297</v>
      </c>
      <c r="B6298" t="s">
        <v>8820</v>
      </c>
      <c r="C6298" s="2">
        <v>42001</v>
      </c>
      <c r="D6298" s="2">
        <v>42005</v>
      </c>
      <c r="E6298" t="s">
        <v>49</v>
      </c>
      <c r="F6298" t="s">
        <v>2677</v>
      </c>
      <c r="G6298" t="str">
        <f t="shared" si="294"/>
        <v>CA-2014-141313-AJ-10780</v>
      </c>
      <c r="H6298" t="s">
        <v>2678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  <c r="W6298" s="3">
        <f t="shared" si="295"/>
        <v>0.12000000000000001</v>
      </c>
      <c r="X6298" t="str">
        <f t="shared" si="296"/>
        <v>No Discount</v>
      </c>
    </row>
    <row r="6299" spans="1:24" x14ac:dyDescent="0.2">
      <c r="A6299">
        <v>6298</v>
      </c>
      <c r="B6299" t="s">
        <v>8820</v>
      </c>
      <c r="C6299" s="2">
        <v>42001</v>
      </c>
      <c r="D6299" s="2">
        <v>42005</v>
      </c>
      <c r="E6299" t="s">
        <v>49</v>
      </c>
      <c r="F6299" t="s">
        <v>2677</v>
      </c>
      <c r="G6299" t="str">
        <f t="shared" si="294"/>
        <v>CA-2014-141313-AJ-10780</v>
      </c>
      <c r="H6299" t="s">
        <v>2678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66.627199999999988</v>
      </c>
      <c r="W6299" s="3">
        <f t="shared" si="295"/>
        <v>0.46999999999999992</v>
      </c>
      <c r="X6299" t="str">
        <f t="shared" si="296"/>
        <v>No Discount</v>
      </c>
    </row>
    <row r="6300" spans="1:24" x14ac:dyDescent="0.2">
      <c r="A6300">
        <v>6299</v>
      </c>
      <c r="B6300" t="s">
        <v>8822</v>
      </c>
      <c r="C6300" s="2">
        <v>41933</v>
      </c>
      <c r="D6300" s="2">
        <v>41938</v>
      </c>
      <c r="E6300" t="s">
        <v>49</v>
      </c>
      <c r="F6300" t="s">
        <v>2060</v>
      </c>
      <c r="G6300" t="str">
        <f t="shared" si="294"/>
        <v>CA-2014-169852-SF-20965</v>
      </c>
      <c r="H6300" t="s">
        <v>2061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  <c r="W6300" s="3">
        <f t="shared" si="295"/>
        <v>0.33750000000000002</v>
      </c>
      <c r="X6300" t="str">
        <f t="shared" si="296"/>
        <v>Medium</v>
      </c>
    </row>
    <row r="6301" spans="1:24" x14ac:dyDescent="0.2">
      <c r="A6301">
        <v>6300</v>
      </c>
      <c r="B6301" t="s">
        <v>8823</v>
      </c>
      <c r="C6301" s="2">
        <v>43069</v>
      </c>
      <c r="D6301" s="2">
        <v>43072</v>
      </c>
      <c r="E6301" t="s">
        <v>187</v>
      </c>
      <c r="F6301" t="s">
        <v>5249</v>
      </c>
      <c r="G6301" t="str">
        <f t="shared" si="294"/>
        <v>CA-2017-107314-MZ-17335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9.5570999999999984</v>
      </c>
      <c r="W6301" s="3">
        <f t="shared" si="295"/>
        <v>0.36999999999999994</v>
      </c>
      <c r="X6301" t="str">
        <f t="shared" si="296"/>
        <v>No Discount</v>
      </c>
    </row>
    <row r="6302" spans="1:24" x14ac:dyDescent="0.2">
      <c r="A6302">
        <v>6301</v>
      </c>
      <c r="B6302" t="s">
        <v>8826</v>
      </c>
      <c r="C6302" s="2">
        <v>41796</v>
      </c>
      <c r="D6302" s="2">
        <v>41802</v>
      </c>
      <c r="E6302" t="s">
        <v>49</v>
      </c>
      <c r="F6302" t="s">
        <v>5766</v>
      </c>
      <c r="G6302" t="str">
        <f t="shared" si="294"/>
        <v>US-2014-161305-SB-20170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24.587999999999994</v>
      </c>
      <c r="T6302">
        <v>3</v>
      </c>
      <c r="U6302">
        <v>0.8</v>
      </c>
      <c r="V6302">
        <v>-38.11140000000001</v>
      </c>
      <c r="W6302" s="3">
        <f t="shared" si="295"/>
        <v>-1.5500000000000007</v>
      </c>
      <c r="X6302" t="str">
        <f t="shared" si="296"/>
        <v>High</v>
      </c>
    </row>
    <row r="6303" spans="1:24" x14ac:dyDescent="0.2">
      <c r="A6303">
        <v>6302</v>
      </c>
      <c r="B6303" t="s">
        <v>8826</v>
      </c>
      <c r="C6303" s="2">
        <v>41796</v>
      </c>
      <c r="D6303" s="2">
        <v>41802</v>
      </c>
      <c r="E6303" t="s">
        <v>49</v>
      </c>
      <c r="F6303" t="s">
        <v>5766</v>
      </c>
      <c r="G6303" t="str">
        <f t="shared" si="294"/>
        <v>US-2014-161305-SB-20170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2961</v>
      </c>
      <c r="P6303" t="s">
        <v>45</v>
      </c>
      <c r="Q6303" t="s">
        <v>172</v>
      </c>
      <c r="R6303" t="s">
        <v>2962</v>
      </c>
      <c r="S6303">
        <v>13.984000000000002</v>
      </c>
      <c r="T6303">
        <v>2</v>
      </c>
      <c r="U6303">
        <v>0.2</v>
      </c>
      <c r="V6303">
        <v>4.7195999999999998</v>
      </c>
      <c r="W6303" s="3">
        <f t="shared" si="295"/>
        <v>0.33749999999999997</v>
      </c>
      <c r="X6303" t="str">
        <f t="shared" si="296"/>
        <v>Medium</v>
      </c>
    </row>
    <row r="6304" spans="1:24" x14ac:dyDescent="0.2">
      <c r="A6304">
        <v>6303</v>
      </c>
      <c r="B6304" t="s">
        <v>8827</v>
      </c>
      <c r="C6304" s="2">
        <v>43062</v>
      </c>
      <c r="D6304" s="2">
        <v>43066</v>
      </c>
      <c r="E6304" t="s">
        <v>49</v>
      </c>
      <c r="F6304" t="s">
        <v>991</v>
      </c>
      <c r="G6304" t="str">
        <f t="shared" si="294"/>
        <v>CA-2017-166919-AH-10210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195.96000000000004</v>
      </c>
      <c r="T6304">
        <v>5</v>
      </c>
      <c r="U6304">
        <v>0.2</v>
      </c>
      <c r="V6304">
        <v>19.596000000000018</v>
      </c>
      <c r="W6304" s="3">
        <f t="shared" si="295"/>
        <v>0.10000000000000007</v>
      </c>
      <c r="X6304" t="str">
        <f t="shared" si="296"/>
        <v>Medium</v>
      </c>
    </row>
    <row r="6305" spans="1:24" x14ac:dyDescent="0.2">
      <c r="A6305">
        <v>6304</v>
      </c>
      <c r="B6305" t="s">
        <v>8828</v>
      </c>
      <c r="C6305" s="2">
        <v>42904</v>
      </c>
      <c r="D6305" s="2">
        <v>42906</v>
      </c>
      <c r="E6305" t="s">
        <v>22</v>
      </c>
      <c r="F6305" t="s">
        <v>638</v>
      </c>
      <c r="G6305" t="str">
        <f t="shared" si="294"/>
        <v>CA-2017-162712-NK-18490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4343</v>
      </c>
      <c r="P6305" t="s">
        <v>45</v>
      </c>
      <c r="Q6305" t="s">
        <v>89</v>
      </c>
      <c r="R6305" t="s">
        <v>4344</v>
      </c>
      <c r="S6305">
        <v>74.352000000000004</v>
      </c>
      <c r="T6305">
        <v>3</v>
      </c>
      <c r="U6305">
        <v>0.2</v>
      </c>
      <c r="V6305">
        <v>23.234999999999992</v>
      </c>
      <c r="W6305" s="3">
        <f t="shared" si="295"/>
        <v>0.31249999999999989</v>
      </c>
      <c r="X6305" t="str">
        <f t="shared" si="296"/>
        <v>Medium</v>
      </c>
    </row>
    <row r="6306" spans="1:24" x14ac:dyDescent="0.2">
      <c r="A6306">
        <v>6305</v>
      </c>
      <c r="B6306" t="s">
        <v>8829</v>
      </c>
      <c r="C6306" s="2">
        <v>42860</v>
      </c>
      <c r="D6306" s="2">
        <v>42860</v>
      </c>
      <c r="E6306" t="s">
        <v>1292</v>
      </c>
      <c r="F6306" t="s">
        <v>4049</v>
      </c>
      <c r="G6306" t="str">
        <f t="shared" si="294"/>
        <v>CA-2017-107552-AI-10855</v>
      </c>
      <c r="H6306" t="s">
        <v>4050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2782</v>
      </c>
      <c r="P6306" t="s">
        <v>45</v>
      </c>
      <c r="Q6306" t="s">
        <v>89</v>
      </c>
      <c r="R6306" t="s">
        <v>2783</v>
      </c>
      <c r="S6306">
        <v>6.68</v>
      </c>
      <c r="T6306">
        <v>1</v>
      </c>
      <c r="U6306">
        <v>0</v>
      </c>
      <c r="V6306">
        <v>3.2063999999999999</v>
      </c>
      <c r="W6306" s="3">
        <f t="shared" si="295"/>
        <v>0.48</v>
      </c>
      <c r="X6306" t="str">
        <f t="shared" si="296"/>
        <v>No Discount</v>
      </c>
    </row>
    <row r="6307" spans="1:24" x14ac:dyDescent="0.2">
      <c r="A6307">
        <v>6306</v>
      </c>
      <c r="B6307" t="s">
        <v>8830</v>
      </c>
      <c r="C6307" s="2">
        <v>42678</v>
      </c>
      <c r="D6307" s="2">
        <v>42680</v>
      </c>
      <c r="E6307" t="s">
        <v>22</v>
      </c>
      <c r="F6307" t="s">
        <v>7270</v>
      </c>
      <c r="G6307" t="str">
        <f t="shared" si="294"/>
        <v>CA-2016-163328-TP-21565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17.584000000000003</v>
      </c>
      <c r="T6307">
        <v>7</v>
      </c>
      <c r="U6307">
        <v>0.2</v>
      </c>
      <c r="V6307">
        <v>-4.1761999999999997</v>
      </c>
      <c r="W6307" s="3">
        <f t="shared" si="295"/>
        <v>-0.23749999999999993</v>
      </c>
      <c r="X6307" t="str">
        <f t="shared" si="296"/>
        <v>Medium</v>
      </c>
    </row>
    <row r="6308" spans="1:24" x14ac:dyDescent="0.2">
      <c r="A6308">
        <v>6307</v>
      </c>
      <c r="B6308" t="s">
        <v>8830</v>
      </c>
      <c r="C6308" s="2">
        <v>42678</v>
      </c>
      <c r="D6308" s="2">
        <v>42680</v>
      </c>
      <c r="E6308" t="s">
        <v>22</v>
      </c>
      <c r="F6308" t="s">
        <v>7270</v>
      </c>
      <c r="G6308" t="str">
        <f t="shared" si="294"/>
        <v>CA-2016-163328-TP-21565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104.78399999999999</v>
      </c>
      <c r="T6308">
        <v>1</v>
      </c>
      <c r="U6308">
        <v>0.2</v>
      </c>
      <c r="V6308">
        <v>-14.407800000000009</v>
      </c>
      <c r="W6308" s="3">
        <f t="shared" si="295"/>
        <v>-0.13750000000000009</v>
      </c>
      <c r="X6308" t="str">
        <f t="shared" si="296"/>
        <v>Medium</v>
      </c>
    </row>
    <row r="6309" spans="1:24" x14ac:dyDescent="0.2">
      <c r="A6309">
        <v>6308</v>
      </c>
      <c r="B6309" t="s">
        <v>8830</v>
      </c>
      <c r="C6309" s="2">
        <v>42678</v>
      </c>
      <c r="D6309" s="2">
        <v>42680</v>
      </c>
      <c r="E6309" t="s">
        <v>22</v>
      </c>
      <c r="F6309" t="s">
        <v>7270</v>
      </c>
      <c r="G6309" t="str">
        <f t="shared" si="294"/>
        <v>CA-2016-163328-TP-21565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47.952000000000005</v>
      </c>
      <c r="T6309">
        <v>3</v>
      </c>
      <c r="U6309">
        <v>0.2</v>
      </c>
      <c r="V6309">
        <v>16.783200000000001</v>
      </c>
      <c r="W6309" s="3">
        <f t="shared" si="295"/>
        <v>0.35</v>
      </c>
      <c r="X6309" t="str">
        <f t="shared" si="296"/>
        <v>Medium</v>
      </c>
    </row>
    <row r="6310" spans="1:24" x14ac:dyDescent="0.2">
      <c r="A6310">
        <v>6309</v>
      </c>
      <c r="B6310" t="s">
        <v>8830</v>
      </c>
      <c r="C6310" s="2">
        <v>42678</v>
      </c>
      <c r="D6310" s="2">
        <v>42680</v>
      </c>
      <c r="E6310" t="s">
        <v>22</v>
      </c>
      <c r="F6310" t="s">
        <v>7270</v>
      </c>
      <c r="G6310" t="str">
        <f t="shared" si="294"/>
        <v>CA-2016-163328-TP-21565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650.35200000000009</v>
      </c>
      <c r="T6310">
        <v>3</v>
      </c>
      <c r="U6310">
        <v>0.2</v>
      </c>
      <c r="V6310">
        <v>-97.552800000000076</v>
      </c>
      <c r="W6310" s="3">
        <f t="shared" si="295"/>
        <v>-0.15000000000000011</v>
      </c>
      <c r="X6310" t="str">
        <f t="shared" si="296"/>
        <v>Medium</v>
      </c>
    </row>
    <row r="6311" spans="1:24" x14ac:dyDescent="0.2">
      <c r="A6311">
        <v>6310</v>
      </c>
      <c r="B6311" t="s">
        <v>8830</v>
      </c>
      <c r="C6311" s="2">
        <v>42678</v>
      </c>
      <c r="D6311" s="2">
        <v>42680</v>
      </c>
      <c r="E6311" t="s">
        <v>22</v>
      </c>
      <c r="F6311" t="s">
        <v>7270</v>
      </c>
      <c r="G6311" t="str">
        <f t="shared" si="294"/>
        <v>CA-2016-163328-TP-21565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1974</v>
      </c>
      <c r="P6311" t="s">
        <v>45</v>
      </c>
      <c r="Q6311" t="s">
        <v>46</v>
      </c>
      <c r="R6311" t="s">
        <v>1975</v>
      </c>
      <c r="S6311">
        <v>629.18400000000008</v>
      </c>
      <c r="T6311">
        <v>8</v>
      </c>
      <c r="U6311">
        <v>0.2</v>
      </c>
      <c r="V6311">
        <v>228.07919999999999</v>
      </c>
      <c r="W6311" s="3">
        <f t="shared" si="295"/>
        <v>0.36249999999999993</v>
      </c>
      <c r="X6311" t="str">
        <f t="shared" si="296"/>
        <v>Medium</v>
      </c>
    </row>
    <row r="6312" spans="1:24" x14ac:dyDescent="0.2">
      <c r="A6312">
        <v>6311</v>
      </c>
      <c r="B6312" t="s">
        <v>8830</v>
      </c>
      <c r="C6312" s="2">
        <v>42678</v>
      </c>
      <c r="D6312" s="2">
        <v>42680</v>
      </c>
      <c r="E6312" t="s">
        <v>22</v>
      </c>
      <c r="F6312" t="s">
        <v>7270</v>
      </c>
      <c r="G6312" t="str">
        <f t="shared" si="294"/>
        <v>CA-2016-163328-TP-21565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2502</v>
      </c>
      <c r="P6312" t="s">
        <v>45</v>
      </c>
      <c r="Q6312" t="s">
        <v>89</v>
      </c>
      <c r="R6312" t="s">
        <v>2503</v>
      </c>
      <c r="S6312">
        <v>15.176</v>
      </c>
      <c r="T6312">
        <v>1</v>
      </c>
      <c r="U6312">
        <v>0.2</v>
      </c>
      <c r="V6312">
        <v>5.3115999999999985</v>
      </c>
      <c r="W6312" s="3">
        <f t="shared" si="295"/>
        <v>0.34999999999999992</v>
      </c>
      <c r="X6312" t="str">
        <f t="shared" si="296"/>
        <v>Medium</v>
      </c>
    </row>
    <row r="6313" spans="1:24" x14ac:dyDescent="0.2">
      <c r="A6313">
        <v>6312</v>
      </c>
      <c r="B6313" t="s">
        <v>8832</v>
      </c>
      <c r="C6313" s="2">
        <v>41893</v>
      </c>
      <c r="D6313" s="2">
        <v>41898</v>
      </c>
      <c r="E6313" t="s">
        <v>49</v>
      </c>
      <c r="F6313" t="s">
        <v>7804</v>
      </c>
      <c r="G6313" t="str">
        <f t="shared" si="294"/>
        <v>CA-2014-112837-LW-17125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127.94999999999999</v>
      </c>
      <c r="T6313">
        <v>3</v>
      </c>
      <c r="U6313">
        <v>0</v>
      </c>
      <c r="V6313">
        <v>21.751499999999986</v>
      </c>
      <c r="W6313" s="3">
        <f t="shared" si="295"/>
        <v>0.1699999999999999</v>
      </c>
      <c r="X6313" t="str">
        <f t="shared" si="296"/>
        <v>No Discount</v>
      </c>
    </row>
    <row r="6314" spans="1:24" x14ac:dyDescent="0.2">
      <c r="A6314">
        <v>6313</v>
      </c>
      <c r="B6314" t="s">
        <v>8834</v>
      </c>
      <c r="C6314" s="2">
        <v>42782</v>
      </c>
      <c r="D6314" s="2">
        <v>42787</v>
      </c>
      <c r="E6314" t="s">
        <v>49</v>
      </c>
      <c r="F6314" t="s">
        <v>2044</v>
      </c>
      <c r="G6314" t="str">
        <f t="shared" si="294"/>
        <v>CA-2017-120019-NG-18355</v>
      </c>
      <c r="H6314" t="s">
        <v>2045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81.131400000000014</v>
      </c>
      <c r="W6314" s="3">
        <f t="shared" si="295"/>
        <v>0.14000000000000001</v>
      </c>
      <c r="X6314" t="str">
        <f t="shared" si="296"/>
        <v>No Discount</v>
      </c>
    </row>
    <row r="6315" spans="1:24" x14ac:dyDescent="0.2">
      <c r="A6315">
        <v>6314</v>
      </c>
      <c r="B6315" t="s">
        <v>8834</v>
      </c>
      <c r="C6315" s="2">
        <v>42782</v>
      </c>
      <c r="D6315" s="2">
        <v>42787</v>
      </c>
      <c r="E6315" t="s">
        <v>49</v>
      </c>
      <c r="F6315" t="s">
        <v>2044</v>
      </c>
      <c r="G6315" t="str">
        <f t="shared" si="294"/>
        <v>CA-2017-120019-NG-18355</v>
      </c>
      <c r="H6315" t="s">
        <v>2045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5042</v>
      </c>
      <c r="P6315" t="s">
        <v>70</v>
      </c>
      <c r="Q6315" t="s">
        <v>71</v>
      </c>
      <c r="R6315" t="s">
        <v>5043</v>
      </c>
      <c r="S6315">
        <v>14.99</v>
      </c>
      <c r="T6315">
        <v>1</v>
      </c>
      <c r="U6315">
        <v>0</v>
      </c>
      <c r="V6315">
        <v>7.3451000000000004</v>
      </c>
      <c r="W6315" s="3">
        <f t="shared" si="295"/>
        <v>0.49000000000000005</v>
      </c>
      <c r="X6315" t="str">
        <f t="shared" si="296"/>
        <v>No Discount</v>
      </c>
    </row>
    <row r="6316" spans="1:24" x14ac:dyDescent="0.2">
      <c r="A6316">
        <v>6315</v>
      </c>
      <c r="B6316" t="s">
        <v>8835</v>
      </c>
      <c r="C6316" s="2">
        <v>41967</v>
      </c>
      <c r="D6316" s="2">
        <v>41972</v>
      </c>
      <c r="E6316" t="s">
        <v>49</v>
      </c>
      <c r="F6316" t="s">
        <v>2044</v>
      </c>
      <c r="G6316" t="str">
        <f t="shared" si="294"/>
        <v>CA-2014-100762-NG-18355</v>
      </c>
      <c r="H6316" t="s">
        <v>2045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45.575999999999979</v>
      </c>
      <c r="W6316" s="3">
        <f t="shared" si="295"/>
        <v>0.29999999999999988</v>
      </c>
      <c r="X6316" t="str">
        <f t="shared" si="296"/>
        <v>No Discount</v>
      </c>
    </row>
    <row r="6317" spans="1:24" x14ac:dyDescent="0.2">
      <c r="A6317">
        <v>6316</v>
      </c>
      <c r="B6317" t="s">
        <v>8835</v>
      </c>
      <c r="C6317" s="2">
        <v>41967</v>
      </c>
      <c r="D6317" s="2">
        <v>41972</v>
      </c>
      <c r="E6317" t="s">
        <v>49</v>
      </c>
      <c r="F6317" t="s">
        <v>2044</v>
      </c>
      <c r="G6317" t="str">
        <f t="shared" si="294"/>
        <v>CA-2014-100762-NG-18355</v>
      </c>
      <c r="H6317" t="s">
        <v>2045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1974</v>
      </c>
      <c r="P6317" t="s">
        <v>45</v>
      </c>
      <c r="Q6317" t="s">
        <v>46</v>
      </c>
      <c r="R6317" t="s">
        <v>1975</v>
      </c>
      <c r="S6317">
        <v>196.62</v>
      </c>
      <c r="T6317">
        <v>2</v>
      </c>
      <c r="U6317">
        <v>0</v>
      </c>
      <c r="V6317">
        <v>96.343800000000002</v>
      </c>
      <c r="W6317" s="3">
        <f t="shared" si="295"/>
        <v>0.49</v>
      </c>
      <c r="X6317" t="str">
        <f t="shared" si="296"/>
        <v>No Discount</v>
      </c>
    </row>
    <row r="6318" spans="1:24" x14ac:dyDescent="0.2">
      <c r="A6318">
        <v>6317</v>
      </c>
      <c r="B6318" t="s">
        <v>8835</v>
      </c>
      <c r="C6318" s="2">
        <v>41967</v>
      </c>
      <c r="D6318" s="2">
        <v>41972</v>
      </c>
      <c r="E6318" t="s">
        <v>49</v>
      </c>
      <c r="F6318" t="s">
        <v>2044</v>
      </c>
      <c r="G6318" t="str">
        <f t="shared" si="294"/>
        <v>CA-2014-100762-NG-18355</v>
      </c>
      <c r="H6318" t="s">
        <v>2045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69.177599999999984</v>
      </c>
      <c r="W6318" s="3">
        <f t="shared" si="295"/>
        <v>0.47999999999999987</v>
      </c>
      <c r="X6318" t="str">
        <f t="shared" si="296"/>
        <v>No Discount</v>
      </c>
    </row>
    <row r="6319" spans="1:24" x14ac:dyDescent="0.2">
      <c r="A6319">
        <v>6318</v>
      </c>
      <c r="B6319" t="s">
        <v>8835</v>
      </c>
      <c r="C6319" s="2">
        <v>41967</v>
      </c>
      <c r="D6319" s="2">
        <v>41972</v>
      </c>
      <c r="E6319" t="s">
        <v>49</v>
      </c>
      <c r="F6319" t="s">
        <v>2044</v>
      </c>
      <c r="G6319" t="str">
        <f t="shared" si="294"/>
        <v>CA-2014-100762-NG-18355</v>
      </c>
      <c r="H6319" t="s">
        <v>2045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  <c r="W6319" s="3">
        <f t="shared" si="295"/>
        <v>0.5</v>
      </c>
      <c r="X6319" t="str">
        <f t="shared" si="296"/>
        <v>No Discount</v>
      </c>
    </row>
    <row r="6320" spans="1:24" x14ac:dyDescent="0.2">
      <c r="A6320">
        <v>6319</v>
      </c>
      <c r="B6320" t="s">
        <v>8836</v>
      </c>
      <c r="C6320" s="2">
        <v>43064</v>
      </c>
      <c r="D6320" s="2">
        <v>43068</v>
      </c>
      <c r="E6320" t="s">
        <v>22</v>
      </c>
      <c r="F6320" t="s">
        <v>4143</v>
      </c>
      <c r="G6320" t="str">
        <f t="shared" si="294"/>
        <v>CA-2017-161459-EB-13750</v>
      </c>
      <c r="H6320" t="s">
        <v>4144</v>
      </c>
      <c r="I6320" t="s">
        <v>40</v>
      </c>
      <c r="J6320" t="s">
        <v>26</v>
      </c>
      <c r="K6320" t="s">
        <v>4091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39.960000000000008</v>
      </c>
      <c r="T6320">
        <v>5</v>
      </c>
      <c r="U6320">
        <v>0.2</v>
      </c>
      <c r="V6320">
        <v>3.4964999999999993</v>
      </c>
      <c r="W6320" s="3">
        <f t="shared" si="295"/>
        <v>8.7499999999999967E-2</v>
      </c>
      <c r="X6320" t="str">
        <f t="shared" si="296"/>
        <v>Medium</v>
      </c>
    </row>
    <row r="6321" spans="1:24" x14ac:dyDescent="0.2">
      <c r="A6321">
        <v>6320</v>
      </c>
      <c r="B6321" t="s">
        <v>8836</v>
      </c>
      <c r="C6321" s="2">
        <v>43064</v>
      </c>
      <c r="D6321" s="2">
        <v>43068</v>
      </c>
      <c r="E6321" t="s">
        <v>22</v>
      </c>
      <c r="F6321" t="s">
        <v>4143</v>
      </c>
      <c r="G6321" t="str">
        <f t="shared" si="294"/>
        <v>CA-2017-161459-EB-13750</v>
      </c>
      <c r="H6321" t="s">
        <v>4144</v>
      </c>
      <c r="I6321" t="s">
        <v>40</v>
      </c>
      <c r="J6321" t="s">
        <v>26</v>
      </c>
      <c r="K6321" t="s">
        <v>4091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2191</v>
      </c>
      <c r="S6321">
        <v>34.08</v>
      </c>
      <c r="T6321">
        <v>6</v>
      </c>
      <c r="U6321">
        <v>0</v>
      </c>
      <c r="V6321">
        <v>15.335999999999999</v>
      </c>
      <c r="W6321" s="3">
        <f t="shared" si="295"/>
        <v>0.44999999999999996</v>
      </c>
      <c r="X6321" t="str">
        <f t="shared" si="296"/>
        <v>No Discount</v>
      </c>
    </row>
    <row r="6322" spans="1:24" x14ac:dyDescent="0.2">
      <c r="A6322">
        <v>6321</v>
      </c>
      <c r="B6322" t="s">
        <v>8837</v>
      </c>
      <c r="C6322" s="2">
        <v>43006</v>
      </c>
      <c r="D6322" s="2">
        <v>43010</v>
      </c>
      <c r="E6322" t="s">
        <v>49</v>
      </c>
      <c r="F6322" t="s">
        <v>1159</v>
      </c>
      <c r="G6322" t="str">
        <f t="shared" si="294"/>
        <v>CA-2017-160017-SP-20860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2277</v>
      </c>
      <c r="P6322" t="s">
        <v>45</v>
      </c>
      <c r="Q6322" t="s">
        <v>89</v>
      </c>
      <c r="R6322" t="s">
        <v>2278</v>
      </c>
      <c r="S6322">
        <v>10.368000000000002</v>
      </c>
      <c r="T6322">
        <v>2</v>
      </c>
      <c r="U6322">
        <v>0.2</v>
      </c>
      <c r="V6322">
        <v>3.6288</v>
      </c>
      <c r="W6322" s="3">
        <f t="shared" si="295"/>
        <v>0.34999999999999992</v>
      </c>
      <c r="X6322" t="str">
        <f t="shared" si="296"/>
        <v>Medium</v>
      </c>
    </row>
    <row r="6323" spans="1:24" x14ac:dyDescent="0.2">
      <c r="A6323">
        <v>6322</v>
      </c>
      <c r="B6323" t="s">
        <v>8838</v>
      </c>
      <c r="C6323" s="2">
        <v>41925</v>
      </c>
      <c r="D6323" s="2">
        <v>41929</v>
      </c>
      <c r="E6323" t="s">
        <v>49</v>
      </c>
      <c r="F6323" t="s">
        <v>2170</v>
      </c>
      <c r="G6323" t="str">
        <f t="shared" si="294"/>
        <v>CA-2014-123316-SP-20545</v>
      </c>
      <c r="H6323" t="s">
        <v>2171</v>
      </c>
      <c r="I6323" t="s">
        <v>40</v>
      </c>
      <c r="J6323" t="s">
        <v>26</v>
      </c>
      <c r="K6323" t="s">
        <v>2298</v>
      </c>
      <c r="L6323" t="s">
        <v>266</v>
      </c>
      <c r="M6323">
        <v>10550</v>
      </c>
      <c r="N6323" t="s">
        <v>147</v>
      </c>
      <c r="O6323" t="s">
        <v>1969</v>
      </c>
      <c r="P6323" t="s">
        <v>45</v>
      </c>
      <c r="Q6323" t="s">
        <v>74</v>
      </c>
      <c r="R6323" t="s">
        <v>1970</v>
      </c>
      <c r="S6323">
        <v>7.7520000000000007</v>
      </c>
      <c r="T6323">
        <v>3</v>
      </c>
      <c r="U6323">
        <v>0.2</v>
      </c>
      <c r="V6323">
        <v>2.8100999999999998</v>
      </c>
      <c r="W6323" s="3">
        <f t="shared" si="295"/>
        <v>0.36249999999999993</v>
      </c>
      <c r="X6323" t="str">
        <f t="shared" si="296"/>
        <v>Medium</v>
      </c>
    </row>
    <row r="6324" spans="1:24" x14ac:dyDescent="0.2">
      <c r="A6324">
        <v>6323</v>
      </c>
      <c r="B6324" t="s">
        <v>8839</v>
      </c>
      <c r="C6324" s="2">
        <v>41793</v>
      </c>
      <c r="D6324" s="2">
        <v>41797</v>
      </c>
      <c r="E6324" t="s">
        <v>22</v>
      </c>
      <c r="F6324" t="s">
        <v>1512</v>
      </c>
      <c r="G6324" t="str">
        <f t="shared" si="294"/>
        <v>CA-2014-141299-RB-19795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2580</v>
      </c>
      <c r="P6324" t="s">
        <v>45</v>
      </c>
      <c r="Q6324" t="s">
        <v>172</v>
      </c>
      <c r="R6324" t="s">
        <v>2581</v>
      </c>
      <c r="S6324">
        <v>15.28</v>
      </c>
      <c r="T6324">
        <v>2</v>
      </c>
      <c r="U6324">
        <v>0</v>
      </c>
      <c r="V6324">
        <v>7.4871999999999996</v>
      </c>
      <c r="W6324" s="3">
        <f t="shared" si="295"/>
        <v>0.49</v>
      </c>
      <c r="X6324" t="str">
        <f t="shared" si="296"/>
        <v>No Discount</v>
      </c>
    </row>
    <row r="6325" spans="1:24" x14ac:dyDescent="0.2">
      <c r="A6325">
        <v>6324</v>
      </c>
      <c r="B6325" t="s">
        <v>8840</v>
      </c>
      <c r="C6325" s="2">
        <v>41807</v>
      </c>
      <c r="D6325" s="2">
        <v>41813</v>
      </c>
      <c r="E6325" t="s">
        <v>49</v>
      </c>
      <c r="F6325" t="s">
        <v>4750</v>
      </c>
      <c r="G6325" t="str">
        <f t="shared" si="294"/>
        <v>CA-2014-104402-DB-13660</v>
      </c>
      <c r="H6325" t="s">
        <v>4751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31.005899999999997</v>
      </c>
      <c r="W6325" s="3">
        <f t="shared" si="295"/>
        <v>0.47</v>
      </c>
      <c r="X6325" t="str">
        <f t="shared" si="296"/>
        <v>No Discount</v>
      </c>
    </row>
    <row r="6326" spans="1:24" x14ac:dyDescent="0.2">
      <c r="A6326">
        <v>6325</v>
      </c>
      <c r="B6326" t="s">
        <v>8841</v>
      </c>
      <c r="C6326" s="2">
        <v>42306</v>
      </c>
      <c r="D6326" s="2">
        <v>42310</v>
      </c>
      <c r="E6326" t="s">
        <v>49</v>
      </c>
      <c r="F6326" t="s">
        <v>2026</v>
      </c>
      <c r="G6326" t="str">
        <f t="shared" si="294"/>
        <v>CA-2015-110289-NB-18655</v>
      </c>
      <c r="H6326" t="s">
        <v>2027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1868</v>
      </c>
      <c r="P6326" t="s">
        <v>45</v>
      </c>
      <c r="Q6326" t="s">
        <v>89</v>
      </c>
      <c r="R6326" t="s">
        <v>1869</v>
      </c>
      <c r="S6326">
        <v>33.4</v>
      </c>
      <c r="T6326">
        <v>5</v>
      </c>
      <c r="U6326">
        <v>0</v>
      </c>
      <c r="V6326">
        <v>16.032</v>
      </c>
      <c r="W6326" s="3">
        <f t="shared" si="295"/>
        <v>0.48000000000000004</v>
      </c>
      <c r="X6326" t="str">
        <f t="shared" si="296"/>
        <v>No Discount</v>
      </c>
    </row>
    <row r="6327" spans="1:24" x14ac:dyDescent="0.2">
      <c r="A6327">
        <v>6326</v>
      </c>
      <c r="B6327" t="s">
        <v>8841</v>
      </c>
      <c r="C6327" s="2">
        <v>42306</v>
      </c>
      <c r="D6327" s="2">
        <v>42310</v>
      </c>
      <c r="E6327" t="s">
        <v>49</v>
      </c>
      <c r="F6327" t="s">
        <v>2026</v>
      </c>
      <c r="G6327" t="str">
        <f t="shared" si="294"/>
        <v>CA-2015-110289-NB-18655</v>
      </c>
      <c r="H6327" t="s">
        <v>2027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  <c r="W6327" s="3">
        <f t="shared" si="295"/>
        <v>0.49</v>
      </c>
      <c r="X6327" t="str">
        <f t="shared" si="296"/>
        <v>No Discount</v>
      </c>
    </row>
    <row r="6328" spans="1:24" x14ac:dyDescent="0.2">
      <c r="A6328">
        <v>6327</v>
      </c>
      <c r="B6328" t="s">
        <v>8842</v>
      </c>
      <c r="C6328" s="2">
        <v>41659</v>
      </c>
      <c r="D6328" s="2">
        <v>41665</v>
      </c>
      <c r="E6328" t="s">
        <v>49</v>
      </c>
      <c r="F6328" t="s">
        <v>1659</v>
      </c>
      <c r="G6328" t="str">
        <f t="shared" si="294"/>
        <v>CA-2014-167927-XP-21865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  <c r="W6328" s="3">
        <f t="shared" si="295"/>
        <v>0.28999999999999998</v>
      </c>
      <c r="X6328" t="str">
        <f t="shared" si="296"/>
        <v>No Discount</v>
      </c>
    </row>
    <row r="6329" spans="1:24" x14ac:dyDescent="0.2">
      <c r="A6329">
        <v>6328</v>
      </c>
      <c r="B6329" t="s">
        <v>8842</v>
      </c>
      <c r="C6329" s="2">
        <v>41659</v>
      </c>
      <c r="D6329" s="2">
        <v>41665</v>
      </c>
      <c r="E6329" t="s">
        <v>49</v>
      </c>
      <c r="F6329" t="s">
        <v>1659</v>
      </c>
      <c r="G6329" t="str">
        <f t="shared" si="294"/>
        <v>CA-2014-167927-XP-21865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30.023400000000009</v>
      </c>
      <c r="W6329" s="3">
        <f t="shared" si="295"/>
        <v>0.11000000000000004</v>
      </c>
      <c r="X6329" t="str">
        <f t="shared" si="296"/>
        <v>No Discount</v>
      </c>
    </row>
    <row r="6330" spans="1:24" x14ac:dyDescent="0.2">
      <c r="A6330">
        <v>6329</v>
      </c>
      <c r="B6330" t="s">
        <v>8842</v>
      </c>
      <c r="C6330" s="2">
        <v>41659</v>
      </c>
      <c r="D6330" s="2">
        <v>41665</v>
      </c>
      <c r="E6330" t="s">
        <v>49</v>
      </c>
      <c r="F6330" t="s">
        <v>1659</v>
      </c>
      <c r="G6330" t="str">
        <f t="shared" si="294"/>
        <v>CA-2014-167927-XP-21865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2080</v>
      </c>
      <c r="P6330" t="s">
        <v>45</v>
      </c>
      <c r="Q6330" t="s">
        <v>74</v>
      </c>
      <c r="R6330" t="s">
        <v>2081</v>
      </c>
      <c r="S6330">
        <v>19.05</v>
      </c>
      <c r="T6330">
        <v>5</v>
      </c>
      <c r="U6330">
        <v>0</v>
      </c>
      <c r="V6330">
        <v>8.9534999999999982</v>
      </c>
      <c r="W6330" s="3">
        <f t="shared" si="295"/>
        <v>0.46999999999999986</v>
      </c>
      <c r="X6330" t="str">
        <f t="shared" si="296"/>
        <v>No Discount</v>
      </c>
    </row>
    <row r="6331" spans="1:24" x14ac:dyDescent="0.2">
      <c r="A6331">
        <v>6330</v>
      </c>
      <c r="B6331" t="s">
        <v>8842</v>
      </c>
      <c r="C6331" s="2">
        <v>41659</v>
      </c>
      <c r="D6331" s="2">
        <v>41665</v>
      </c>
      <c r="E6331" t="s">
        <v>49</v>
      </c>
      <c r="F6331" t="s">
        <v>1659</v>
      </c>
      <c r="G6331" t="str">
        <f t="shared" si="294"/>
        <v>CA-2014-167927-XP-21865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93.581600000000009</v>
      </c>
      <c r="W6331" s="3">
        <f t="shared" si="295"/>
        <v>0.37777777777777782</v>
      </c>
      <c r="X6331" t="str">
        <f t="shared" si="296"/>
        <v>Low</v>
      </c>
    </row>
    <row r="6332" spans="1:24" x14ac:dyDescent="0.2">
      <c r="A6332">
        <v>6331</v>
      </c>
      <c r="B6332" t="s">
        <v>8842</v>
      </c>
      <c r="C6332" s="2">
        <v>41659</v>
      </c>
      <c r="D6332" s="2">
        <v>41665</v>
      </c>
      <c r="E6332" t="s">
        <v>49</v>
      </c>
      <c r="F6332" t="s">
        <v>1659</v>
      </c>
      <c r="G6332" t="str">
        <f t="shared" si="294"/>
        <v>CA-2014-167927-XP-21865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15.979199999999999</v>
      </c>
      <c r="W6332" s="3">
        <f t="shared" si="295"/>
        <v>0.24</v>
      </c>
      <c r="X6332" t="str">
        <f t="shared" si="296"/>
        <v>No Discount</v>
      </c>
    </row>
    <row r="6333" spans="1:24" x14ac:dyDescent="0.2">
      <c r="A6333">
        <v>6332</v>
      </c>
      <c r="B6333" t="s">
        <v>8842</v>
      </c>
      <c r="C6333" s="2">
        <v>41659</v>
      </c>
      <c r="D6333" s="2">
        <v>41665</v>
      </c>
      <c r="E6333" t="s">
        <v>49</v>
      </c>
      <c r="F6333" t="s">
        <v>1659</v>
      </c>
      <c r="G6333" t="str">
        <f t="shared" si="294"/>
        <v>CA-2014-167927-XP-21865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4238</v>
      </c>
      <c r="P6333" t="s">
        <v>45</v>
      </c>
      <c r="Q6333" t="s">
        <v>67</v>
      </c>
      <c r="R6333" t="s">
        <v>4239</v>
      </c>
      <c r="S6333">
        <v>43.92</v>
      </c>
      <c r="T6333">
        <v>3</v>
      </c>
      <c r="U6333">
        <v>0</v>
      </c>
      <c r="V6333">
        <v>12.736799999999999</v>
      </c>
      <c r="W6333" s="3">
        <f t="shared" si="295"/>
        <v>0.28999999999999998</v>
      </c>
      <c r="X6333" t="str">
        <f t="shared" si="296"/>
        <v>No Discount</v>
      </c>
    </row>
    <row r="6334" spans="1:24" x14ac:dyDescent="0.2">
      <c r="A6334">
        <v>6333</v>
      </c>
      <c r="B6334" t="s">
        <v>8842</v>
      </c>
      <c r="C6334" s="2">
        <v>41659</v>
      </c>
      <c r="D6334" s="2">
        <v>41665</v>
      </c>
      <c r="E6334" t="s">
        <v>49</v>
      </c>
      <c r="F6334" t="s">
        <v>1659</v>
      </c>
      <c r="G6334" t="str">
        <f t="shared" si="294"/>
        <v>CA-2014-167927-XP-21865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3413</v>
      </c>
      <c r="P6334" t="s">
        <v>31</v>
      </c>
      <c r="Q6334" t="s">
        <v>64</v>
      </c>
      <c r="R6334" t="s">
        <v>3414</v>
      </c>
      <c r="S6334">
        <v>14.73</v>
      </c>
      <c r="T6334">
        <v>3</v>
      </c>
      <c r="U6334">
        <v>0</v>
      </c>
      <c r="V6334">
        <v>4.8608999999999991</v>
      </c>
      <c r="W6334" s="3">
        <f t="shared" si="295"/>
        <v>0.3299999999999999</v>
      </c>
      <c r="X6334" t="str">
        <f t="shared" si="296"/>
        <v>No Discount</v>
      </c>
    </row>
    <row r="6335" spans="1:24" x14ac:dyDescent="0.2">
      <c r="A6335">
        <v>6334</v>
      </c>
      <c r="B6335" t="s">
        <v>8842</v>
      </c>
      <c r="C6335" s="2">
        <v>41659</v>
      </c>
      <c r="D6335" s="2">
        <v>41665</v>
      </c>
      <c r="E6335" t="s">
        <v>49</v>
      </c>
      <c r="F6335" t="s">
        <v>1659</v>
      </c>
      <c r="G6335" t="str">
        <f t="shared" si="294"/>
        <v>CA-2014-167927-XP-21865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3884</v>
      </c>
      <c r="P6335" t="s">
        <v>45</v>
      </c>
      <c r="Q6335" t="s">
        <v>74</v>
      </c>
      <c r="R6335" t="s">
        <v>1216</v>
      </c>
      <c r="S6335">
        <v>29.700000000000003</v>
      </c>
      <c r="T6335">
        <v>5</v>
      </c>
      <c r="U6335">
        <v>0</v>
      </c>
      <c r="V6335">
        <v>13.365</v>
      </c>
      <c r="W6335" s="3">
        <f t="shared" si="295"/>
        <v>0.44999999999999996</v>
      </c>
      <c r="X6335" t="str">
        <f t="shared" si="296"/>
        <v>No Discount</v>
      </c>
    </row>
    <row r="6336" spans="1:24" x14ac:dyDescent="0.2">
      <c r="A6336">
        <v>6335</v>
      </c>
      <c r="B6336" t="s">
        <v>8843</v>
      </c>
      <c r="C6336" s="2">
        <v>41831</v>
      </c>
      <c r="D6336" s="2">
        <v>41835</v>
      </c>
      <c r="E6336" t="s">
        <v>49</v>
      </c>
      <c r="F6336" t="s">
        <v>6670</v>
      </c>
      <c r="G6336" t="str">
        <f t="shared" si="294"/>
        <v>CA-2014-133305-MH-17455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23.086399999999998</v>
      </c>
      <c r="W6336" s="3">
        <f t="shared" si="295"/>
        <v>0.47</v>
      </c>
      <c r="X6336" t="str">
        <f t="shared" si="296"/>
        <v>No Discount</v>
      </c>
    </row>
    <row r="6337" spans="1:24" x14ac:dyDescent="0.2">
      <c r="A6337">
        <v>6336</v>
      </c>
      <c r="B6337" t="s">
        <v>8843</v>
      </c>
      <c r="C6337" s="2">
        <v>41831</v>
      </c>
      <c r="D6337" s="2">
        <v>41835</v>
      </c>
      <c r="E6337" t="s">
        <v>49</v>
      </c>
      <c r="F6337" t="s">
        <v>6670</v>
      </c>
      <c r="G6337" t="str">
        <f t="shared" si="294"/>
        <v>CA-2014-133305-MH-17455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4826</v>
      </c>
      <c r="P6337" t="s">
        <v>45</v>
      </c>
      <c r="Q6337" t="s">
        <v>74</v>
      </c>
      <c r="R6337" t="s">
        <v>4827</v>
      </c>
      <c r="S6337">
        <v>18.28</v>
      </c>
      <c r="T6337">
        <v>5</v>
      </c>
      <c r="U6337">
        <v>0.2</v>
      </c>
      <c r="V6337">
        <v>6.3979999999999997</v>
      </c>
      <c r="W6337" s="3">
        <f t="shared" si="295"/>
        <v>0.35</v>
      </c>
      <c r="X6337" t="str">
        <f t="shared" si="296"/>
        <v>Medium</v>
      </c>
    </row>
    <row r="6338" spans="1:24" x14ac:dyDescent="0.2">
      <c r="A6338">
        <v>6337</v>
      </c>
      <c r="B6338" t="s">
        <v>8844</v>
      </c>
      <c r="C6338" s="2">
        <v>42612</v>
      </c>
      <c r="D6338" s="2">
        <v>42619</v>
      </c>
      <c r="E6338" t="s">
        <v>49</v>
      </c>
      <c r="F6338" t="s">
        <v>6479</v>
      </c>
      <c r="G6338" t="str">
        <f t="shared" si="294"/>
        <v>CA-2016-165995-BG-11740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15.993599999999997</v>
      </c>
      <c r="W6338" s="3">
        <f t="shared" si="295"/>
        <v>0.33999999999999997</v>
      </c>
      <c r="X6338" t="str">
        <f t="shared" si="296"/>
        <v>No Discount</v>
      </c>
    </row>
    <row r="6339" spans="1:24" x14ac:dyDescent="0.2">
      <c r="A6339">
        <v>6338</v>
      </c>
      <c r="B6339" t="s">
        <v>8844</v>
      </c>
      <c r="C6339" s="2">
        <v>42612</v>
      </c>
      <c r="D6339" s="2">
        <v>42619</v>
      </c>
      <c r="E6339" t="s">
        <v>49</v>
      </c>
      <c r="F6339" t="s">
        <v>6479</v>
      </c>
      <c r="G6339" t="str">
        <f t="shared" ref="G6339:G6402" si="297" xml:space="preserve"> B6339 &amp; "-" &amp; F6339</f>
        <v>CA-2016-165995-BG-11740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339.96000000000004</v>
      </c>
      <c r="T6339">
        <v>5</v>
      </c>
      <c r="U6339">
        <v>0.2</v>
      </c>
      <c r="V6339">
        <v>42.494999999999948</v>
      </c>
      <c r="W6339" s="3">
        <f t="shared" ref="W6339:W6402" si="298">V6339/S6339</f>
        <v>0.12499999999999983</v>
      </c>
      <c r="X6339" t="str">
        <f t="shared" ref="X6339:X6402" si="299">IF(U6339=0, "No Discount", IF(U6339&lt;=0.1, "Low", IF(U6339&lt;=0.3, "Medium", "High")))</f>
        <v>Medium</v>
      </c>
    </row>
    <row r="6340" spans="1:24" x14ac:dyDescent="0.2">
      <c r="A6340">
        <v>6339</v>
      </c>
      <c r="B6340" t="s">
        <v>8845</v>
      </c>
      <c r="C6340" s="2">
        <v>43013</v>
      </c>
      <c r="D6340" s="2">
        <v>43017</v>
      </c>
      <c r="E6340" t="s">
        <v>49</v>
      </c>
      <c r="F6340" t="s">
        <v>4009</v>
      </c>
      <c r="G6340" t="str">
        <f t="shared" si="297"/>
        <v>CA-2017-143112-TS-21370</v>
      </c>
      <c r="H6340" t="s">
        <v>4010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  <c r="W6340" s="3">
        <f t="shared" si="298"/>
        <v>0.5</v>
      </c>
      <c r="X6340" t="str">
        <f t="shared" si="299"/>
        <v>No Discount</v>
      </c>
    </row>
    <row r="6341" spans="1:24" x14ac:dyDescent="0.2">
      <c r="A6341">
        <v>6340</v>
      </c>
      <c r="B6341" t="s">
        <v>8845</v>
      </c>
      <c r="C6341" s="2">
        <v>43013</v>
      </c>
      <c r="D6341" s="2">
        <v>43017</v>
      </c>
      <c r="E6341" t="s">
        <v>49</v>
      </c>
      <c r="F6341" t="s">
        <v>4009</v>
      </c>
      <c r="G6341" t="str">
        <f t="shared" si="297"/>
        <v>CA-2017-143112-TS-21370</v>
      </c>
      <c r="H6341" t="s">
        <v>4010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3192</v>
      </c>
      <c r="P6341" t="s">
        <v>31</v>
      </c>
      <c r="Q6341" t="s">
        <v>35</v>
      </c>
      <c r="R6341" t="s">
        <v>3193</v>
      </c>
      <c r="S6341">
        <v>221.38200000000001</v>
      </c>
      <c r="T6341">
        <v>2</v>
      </c>
      <c r="U6341">
        <v>0.1</v>
      </c>
      <c r="V6341">
        <v>2.4597999999999871</v>
      </c>
      <c r="W6341" s="3">
        <f t="shared" si="298"/>
        <v>1.1111111111111053E-2</v>
      </c>
      <c r="X6341" t="str">
        <f t="shared" si="299"/>
        <v>Low</v>
      </c>
    </row>
    <row r="6342" spans="1:24" x14ac:dyDescent="0.2">
      <c r="A6342">
        <v>6341</v>
      </c>
      <c r="B6342" t="s">
        <v>8845</v>
      </c>
      <c r="C6342" s="2">
        <v>43013</v>
      </c>
      <c r="D6342" s="2">
        <v>43017</v>
      </c>
      <c r="E6342" t="s">
        <v>49</v>
      </c>
      <c r="F6342" t="s">
        <v>4009</v>
      </c>
      <c r="G6342" t="str">
        <f t="shared" si="297"/>
        <v>CA-2017-143112-TS-21370</v>
      </c>
      <c r="H6342" t="s">
        <v>4010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1351.9895999999999</v>
      </c>
      <c r="W6342" s="3">
        <f t="shared" si="298"/>
        <v>0.25999999999999995</v>
      </c>
      <c r="X6342" t="str">
        <f t="shared" si="299"/>
        <v>No Discount</v>
      </c>
    </row>
    <row r="6343" spans="1:24" x14ac:dyDescent="0.2">
      <c r="A6343">
        <v>6342</v>
      </c>
      <c r="B6343" t="s">
        <v>8846</v>
      </c>
      <c r="C6343" s="2">
        <v>42735</v>
      </c>
      <c r="D6343" s="2">
        <v>42737</v>
      </c>
      <c r="E6343" t="s">
        <v>187</v>
      </c>
      <c r="F6343" t="s">
        <v>4750</v>
      </c>
      <c r="G6343" t="str">
        <f t="shared" si="297"/>
        <v>US-2017-105830-DB-13660</v>
      </c>
      <c r="H6343" t="s">
        <v>4751</v>
      </c>
      <c r="I6343" t="s">
        <v>25</v>
      </c>
      <c r="J6343" t="s">
        <v>26</v>
      </c>
      <c r="K6343" t="s">
        <v>2474</v>
      </c>
      <c r="L6343" t="s">
        <v>497</v>
      </c>
      <c r="M6343">
        <v>43130</v>
      </c>
      <c r="N6343" t="s">
        <v>147</v>
      </c>
      <c r="O6343" t="s">
        <v>4670</v>
      </c>
      <c r="P6343" t="s">
        <v>45</v>
      </c>
      <c r="Q6343" t="s">
        <v>58</v>
      </c>
      <c r="R6343" t="s">
        <v>4671</v>
      </c>
      <c r="S6343">
        <v>156.512</v>
      </c>
      <c r="T6343">
        <v>4</v>
      </c>
      <c r="U6343">
        <v>0.2</v>
      </c>
      <c r="V6343">
        <v>-35.215199999999996</v>
      </c>
      <c r="W6343" s="3">
        <f t="shared" si="298"/>
        <v>-0.22499999999999998</v>
      </c>
      <c r="X6343" t="str">
        <f t="shared" si="299"/>
        <v>Medium</v>
      </c>
    </row>
    <row r="6344" spans="1:24" x14ac:dyDescent="0.2">
      <c r="A6344">
        <v>6343</v>
      </c>
      <c r="B6344" t="s">
        <v>8847</v>
      </c>
      <c r="C6344" s="2">
        <v>42070</v>
      </c>
      <c r="D6344" s="2">
        <v>42073</v>
      </c>
      <c r="E6344" t="s">
        <v>187</v>
      </c>
      <c r="F6344" t="s">
        <v>6147</v>
      </c>
      <c r="G6344" t="str">
        <f t="shared" si="297"/>
        <v>CA-2015-146255-EM-14140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119.85000000000001</v>
      </c>
      <c r="T6344">
        <v>3</v>
      </c>
      <c r="U6344">
        <v>0</v>
      </c>
      <c r="V6344">
        <v>52.734000000000009</v>
      </c>
      <c r="W6344" s="3">
        <f t="shared" si="298"/>
        <v>0.44000000000000006</v>
      </c>
      <c r="X6344" t="str">
        <f t="shared" si="299"/>
        <v>No Discount</v>
      </c>
    </row>
    <row r="6345" spans="1:24" x14ac:dyDescent="0.2">
      <c r="A6345">
        <v>6344</v>
      </c>
      <c r="B6345" t="s">
        <v>8847</v>
      </c>
      <c r="C6345" s="2">
        <v>42070</v>
      </c>
      <c r="D6345" s="2">
        <v>42073</v>
      </c>
      <c r="E6345" t="s">
        <v>187</v>
      </c>
      <c r="F6345" t="s">
        <v>6147</v>
      </c>
      <c r="G6345" t="str">
        <f t="shared" si="297"/>
        <v>CA-2015-146255-EM-14140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  <c r="W6345" s="3">
        <f t="shared" si="298"/>
        <v>0.49</v>
      </c>
      <c r="X6345" t="str">
        <f t="shared" si="299"/>
        <v>No Discount</v>
      </c>
    </row>
    <row r="6346" spans="1:24" x14ac:dyDescent="0.2">
      <c r="A6346">
        <v>6345</v>
      </c>
      <c r="B6346" t="s">
        <v>8847</v>
      </c>
      <c r="C6346" s="2">
        <v>42070</v>
      </c>
      <c r="D6346" s="2">
        <v>42073</v>
      </c>
      <c r="E6346" t="s">
        <v>187</v>
      </c>
      <c r="F6346" t="s">
        <v>6147</v>
      </c>
      <c r="G6346" t="str">
        <f t="shared" si="297"/>
        <v>CA-2015-146255-EM-14140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3938</v>
      </c>
      <c r="P6346" t="s">
        <v>45</v>
      </c>
      <c r="Q6346" t="s">
        <v>74</v>
      </c>
      <c r="R6346" t="s">
        <v>3939</v>
      </c>
      <c r="S6346">
        <v>69.28</v>
      </c>
      <c r="T6346">
        <v>2</v>
      </c>
      <c r="U6346">
        <v>0</v>
      </c>
      <c r="V6346">
        <v>33.254399999999997</v>
      </c>
      <c r="W6346" s="3">
        <f t="shared" si="298"/>
        <v>0.47999999999999993</v>
      </c>
      <c r="X6346" t="str">
        <f t="shared" si="299"/>
        <v>No Discount</v>
      </c>
    </row>
    <row r="6347" spans="1:24" x14ac:dyDescent="0.2">
      <c r="A6347">
        <v>6346</v>
      </c>
      <c r="B6347" t="s">
        <v>8847</v>
      </c>
      <c r="C6347" s="2">
        <v>42070</v>
      </c>
      <c r="D6347" s="2">
        <v>42073</v>
      </c>
      <c r="E6347" t="s">
        <v>187</v>
      </c>
      <c r="F6347" t="s">
        <v>6147</v>
      </c>
      <c r="G6347" t="str">
        <f t="shared" si="297"/>
        <v>CA-2015-146255-EM-14140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170.51129999999998</v>
      </c>
      <c r="W6347" s="3">
        <f t="shared" si="298"/>
        <v>0.28999999999999992</v>
      </c>
      <c r="X6347" t="str">
        <f t="shared" si="299"/>
        <v>No Discount</v>
      </c>
    </row>
    <row r="6348" spans="1:24" x14ac:dyDescent="0.2">
      <c r="A6348">
        <v>6347</v>
      </c>
      <c r="B6348" t="s">
        <v>8848</v>
      </c>
      <c r="C6348" s="2">
        <v>43028</v>
      </c>
      <c r="D6348" s="2">
        <v>43028</v>
      </c>
      <c r="E6348" t="s">
        <v>1292</v>
      </c>
      <c r="F6348" t="s">
        <v>439</v>
      </c>
      <c r="G6348" t="str">
        <f t="shared" si="297"/>
        <v>CA-2017-104822-RB-19465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4490</v>
      </c>
      <c r="P6348" t="s">
        <v>45</v>
      </c>
      <c r="Q6348" t="s">
        <v>46</v>
      </c>
      <c r="R6348" t="s">
        <v>4491</v>
      </c>
      <c r="S6348">
        <v>24.55</v>
      </c>
      <c r="T6348">
        <v>5</v>
      </c>
      <c r="U6348">
        <v>0</v>
      </c>
      <c r="V6348">
        <v>12.029499999999999</v>
      </c>
      <c r="W6348" s="3">
        <f t="shared" si="298"/>
        <v>0.48999999999999994</v>
      </c>
      <c r="X6348" t="str">
        <f t="shared" si="299"/>
        <v>No Discount</v>
      </c>
    </row>
    <row r="6349" spans="1:24" x14ac:dyDescent="0.2">
      <c r="A6349">
        <v>6348</v>
      </c>
      <c r="B6349" t="s">
        <v>8849</v>
      </c>
      <c r="C6349" s="2">
        <v>42125</v>
      </c>
      <c r="D6349" s="2">
        <v>42130</v>
      </c>
      <c r="E6349" t="s">
        <v>49</v>
      </c>
      <c r="F6349" t="s">
        <v>1191</v>
      </c>
      <c r="G6349" t="str">
        <f t="shared" si="297"/>
        <v>CA-2015-104486-PO-18850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12.176000000000002</v>
      </c>
      <c r="T6349">
        <v>1</v>
      </c>
      <c r="U6349">
        <v>0.2</v>
      </c>
      <c r="V6349">
        <v>4.4137999999999993</v>
      </c>
      <c r="W6349" s="3">
        <f t="shared" si="298"/>
        <v>0.36249999999999988</v>
      </c>
      <c r="X6349" t="str">
        <f t="shared" si="299"/>
        <v>Medium</v>
      </c>
    </row>
    <row r="6350" spans="1:24" x14ac:dyDescent="0.2">
      <c r="A6350">
        <v>6349</v>
      </c>
      <c r="B6350" t="s">
        <v>8849</v>
      </c>
      <c r="C6350" s="2">
        <v>42125</v>
      </c>
      <c r="D6350" s="2">
        <v>42130</v>
      </c>
      <c r="E6350" t="s">
        <v>49</v>
      </c>
      <c r="F6350" t="s">
        <v>1191</v>
      </c>
      <c r="G6350" t="str">
        <f t="shared" si="297"/>
        <v>CA-2015-104486-PO-18850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  <c r="W6350" s="3">
        <f t="shared" si="298"/>
        <v>0.28000000000000003</v>
      </c>
      <c r="X6350" t="str">
        <f t="shared" si="299"/>
        <v>No Discount</v>
      </c>
    </row>
    <row r="6351" spans="1:24" x14ac:dyDescent="0.2">
      <c r="A6351">
        <v>6350</v>
      </c>
      <c r="B6351" t="s">
        <v>8849</v>
      </c>
      <c r="C6351" s="2">
        <v>42125</v>
      </c>
      <c r="D6351" s="2">
        <v>42130</v>
      </c>
      <c r="E6351" t="s">
        <v>49</v>
      </c>
      <c r="F6351" t="s">
        <v>1191</v>
      </c>
      <c r="G6351" t="str">
        <f t="shared" si="297"/>
        <v>CA-2015-104486-PO-18850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10.517999999999997</v>
      </c>
      <c r="W6351" s="3">
        <f t="shared" si="298"/>
        <v>0.29999999999999988</v>
      </c>
      <c r="X6351" t="str">
        <f t="shared" si="299"/>
        <v>No Discount</v>
      </c>
    </row>
    <row r="6352" spans="1:24" x14ac:dyDescent="0.2">
      <c r="A6352">
        <v>6351</v>
      </c>
      <c r="B6352" t="s">
        <v>8850</v>
      </c>
      <c r="C6352" s="2">
        <v>42981</v>
      </c>
      <c r="D6352" s="2">
        <v>42986</v>
      </c>
      <c r="E6352" t="s">
        <v>49</v>
      </c>
      <c r="F6352" t="s">
        <v>1311</v>
      </c>
      <c r="G6352" t="str">
        <f t="shared" si="297"/>
        <v>CA-2017-161557-AG-10900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3126</v>
      </c>
      <c r="P6352" t="s">
        <v>31</v>
      </c>
      <c r="Q6352" t="s">
        <v>64</v>
      </c>
      <c r="R6352" t="s">
        <v>3127</v>
      </c>
      <c r="S6352">
        <v>108.40000000000002</v>
      </c>
      <c r="T6352">
        <v>5</v>
      </c>
      <c r="U6352">
        <v>0.6</v>
      </c>
      <c r="V6352">
        <v>-105.69000000000003</v>
      </c>
      <c r="W6352" s="3">
        <f t="shared" si="298"/>
        <v>-0.97500000000000009</v>
      </c>
      <c r="X6352" t="str">
        <f t="shared" si="299"/>
        <v>High</v>
      </c>
    </row>
    <row r="6353" spans="1:24" x14ac:dyDescent="0.2">
      <c r="A6353">
        <v>6352</v>
      </c>
      <c r="B6353" t="s">
        <v>8851</v>
      </c>
      <c r="C6353" s="2">
        <v>43042</v>
      </c>
      <c r="D6353" s="2">
        <v>43047</v>
      </c>
      <c r="E6353" t="s">
        <v>49</v>
      </c>
      <c r="F6353" t="s">
        <v>6066</v>
      </c>
      <c r="G6353" t="str">
        <f t="shared" si="297"/>
        <v>CA-2017-161130-BF-11275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3705</v>
      </c>
      <c r="P6353" t="s">
        <v>70</v>
      </c>
      <c r="Q6353" t="s">
        <v>71</v>
      </c>
      <c r="R6353" t="s">
        <v>3706</v>
      </c>
      <c r="S6353">
        <v>361.37600000000003</v>
      </c>
      <c r="T6353">
        <v>2</v>
      </c>
      <c r="U6353">
        <v>0.2</v>
      </c>
      <c r="V6353">
        <v>27.103200000000001</v>
      </c>
      <c r="W6353" s="3">
        <f t="shared" si="298"/>
        <v>7.4999999999999997E-2</v>
      </c>
      <c r="X6353" t="str">
        <f t="shared" si="299"/>
        <v>Medium</v>
      </c>
    </row>
    <row r="6354" spans="1:24" x14ac:dyDescent="0.2">
      <c r="A6354">
        <v>6353</v>
      </c>
      <c r="B6354" t="s">
        <v>8852</v>
      </c>
      <c r="C6354" s="2">
        <v>42260</v>
      </c>
      <c r="D6354" s="2">
        <v>42266</v>
      </c>
      <c r="E6354" t="s">
        <v>49</v>
      </c>
      <c r="F6354" t="s">
        <v>6084</v>
      </c>
      <c r="G6354" t="str">
        <f t="shared" si="297"/>
        <v>US-2015-161347-HG-14845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4951</v>
      </c>
      <c r="P6354" t="s">
        <v>45</v>
      </c>
      <c r="Q6354" t="s">
        <v>74</v>
      </c>
      <c r="R6354" t="s">
        <v>4952</v>
      </c>
      <c r="S6354">
        <v>2.4119999999999999</v>
      </c>
      <c r="T6354">
        <v>1</v>
      </c>
      <c r="U6354">
        <v>0.7</v>
      </c>
      <c r="V6354">
        <v>-2.0099999999999998</v>
      </c>
      <c r="W6354" s="3">
        <f t="shared" si="298"/>
        <v>-0.83333333333333326</v>
      </c>
      <c r="X6354" t="str">
        <f t="shared" si="299"/>
        <v>High</v>
      </c>
    </row>
    <row r="6355" spans="1:24" x14ac:dyDescent="0.2">
      <c r="A6355">
        <v>6354</v>
      </c>
      <c r="B6355" t="s">
        <v>8853</v>
      </c>
      <c r="C6355" s="2">
        <v>42253</v>
      </c>
      <c r="D6355" s="2">
        <v>42259</v>
      </c>
      <c r="E6355" t="s">
        <v>49</v>
      </c>
      <c r="F6355" t="s">
        <v>306</v>
      </c>
      <c r="G6355" t="str">
        <f t="shared" si="297"/>
        <v>US-2015-109015-BS-11590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  <c r="W6355" s="3">
        <f t="shared" si="298"/>
        <v>0.25</v>
      </c>
      <c r="X6355" t="str">
        <f t="shared" si="299"/>
        <v>No Discount</v>
      </c>
    </row>
    <row r="6356" spans="1:24" x14ac:dyDescent="0.2">
      <c r="A6356">
        <v>6355</v>
      </c>
      <c r="B6356" t="s">
        <v>8853</v>
      </c>
      <c r="C6356" s="2">
        <v>42253</v>
      </c>
      <c r="D6356" s="2">
        <v>42259</v>
      </c>
      <c r="E6356" t="s">
        <v>49</v>
      </c>
      <c r="F6356" t="s">
        <v>306</v>
      </c>
      <c r="G6356" t="str">
        <f t="shared" si="297"/>
        <v>US-2015-109015-BS-11590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3851</v>
      </c>
      <c r="P6356" t="s">
        <v>70</v>
      </c>
      <c r="Q6356" t="s">
        <v>71</v>
      </c>
      <c r="R6356" t="s">
        <v>3852</v>
      </c>
      <c r="S6356">
        <v>337.98</v>
      </c>
      <c r="T6356">
        <v>2</v>
      </c>
      <c r="U6356">
        <v>0</v>
      </c>
      <c r="V6356">
        <v>101.39399999999998</v>
      </c>
      <c r="W6356" s="3">
        <f t="shared" si="298"/>
        <v>0.29999999999999993</v>
      </c>
      <c r="X6356" t="str">
        <f t="shared" si="299"/>
        <v>No Discount</v>
      </c>
    </row>
    <row r="6357" spans="1:24" x14ac:dyDescent="0.2">
      <c r="A6357">
        <v>6356</v>
      </c>
      <c r="B6357" t="s">
        <v>8854</v>
      </c>
      <c r="C6357" s="2">
        <v>41918</v>
      </c>
      <c r="D6357" s="2">
        <v>41925</v>
      </c>
      <c r="E6357" t="s">
        <v>49</v>
      </c>
      <c r="F6357" t="s">
        <v>4837</v>
      </c>
      <c r="G6357" t="str">
        <f t="shared" si="297"/>
        <v>CA-2014-110611-JD-16015</v>
      </c>
      <c r="H6357" t="s">
        <v>4838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83.920000000000016</v>
      </c>
      <c r="T6357">
        <v>5</v>
      </c>
      <c r="U6357">
        <v>0.2</v>
      </c>
      <c r="V6357">
        <v>-13.637000000000011</v>
      </c>
      <c r="W6357" s="3">
        <f t="shared" si="298"/>
        <v>-0.16250000000000009</v>
      </c>
      <c r="X6357" t="str">
        <f t="shared" si="299"/>
        <v>Medium</v>
      </c>
    </row>
    <row r="6358" spans="1:24" x14ac:dyDescent="0.2">
      <c r="A6358">
        <v>6357</v>
      </c>
      <c r="B6358" t="s">
        <v>8855</v>
      </c>
      <c r="C6358" s="2">
        <v>42758</v>
      </c>
      <c r="D6358" s="2">
        <v>42763</v>
      </c>
      <c r="E6358" t="s">
        <v>49</v>
      </c>
      <c r="F6358" t="s">
        <v>2423</v>
      </c>
      <c r="G6358" t="str">
        <f t="shared" si="297"/>
        <v>CA-2017-139080-CS-12250</v>
      </c>
      <c r="H6358" t="s">
        <v>2424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4744</v>
      </c>
      <c r="P6358" t="s">
        <v>45</v>
      </c>
      <c r="Q6358" t="s">
        <v>74</v>
      </c>
      <c r="R6358" t="s">
        <v>4745</v>
      </c>
      <c r="S6358">
        <v>19.68</v>
      </c>
      <c r="T6358">
        <v>5</v>
      </c>
      <c r="U6358">
        <v>0.2</v>
      </c>
      <c r="V6358">
        <v>6.8879999999999981</v>
      </c>
      <c r="W6358" s="3">
        <f t="shared" si="298"/>
        <v>0.34999999999999992</v>
      </c>
      <c r="X6358" t="str">
        <f t="shared" si="299"/>
        <v>Medium</v>
      </c>
    </row>
    <row r="6359" spans="1:24" x14ac:dyDescent="0.2">
      <c r="A6359">
        <v>6358</v>
      </c>
      <c r="B6359" t="s">
        <v>8855</v>
      </c>
      <c r="C6359" s="2">
        <v>42758</v>
      </c>
      <c r="D6359" s="2">
        <v>42763</v>
      </c>
      <c r="E6359" t="s">
        <v>49</v>
      </c>
      <c r="F6359" t="s">
        <v>2423</v>
      </c>
      <c r="G6359" t="str">
        <f t="shared" si="297"/>
        <v>CA-2017-139080-CS-12250</v>
      </c>
      <c r="H6359" t="s">
        <v>2424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2930</v>
      </c>
      <c r="P6359" t="s">
        <v>45</v>
      </c>
      <c r="Q6359" t="s">
        <v>89</v>
      </c>
      <c r="R6359" t="s">
        <v>2931</v>
      </c>
      <c r="S6359">
        <v>25.92</v>
      </c>
      <c r="T6359">
        <v>4</v>
      </c>
      <c r="U6359">
        <v>0</v>
      </c>
      <c r="V6359">
        <v>12.441600000000001</v>
      </c>
      <c r="W6359" s="3">
        <f t="shared" si="298"/>
        <v>0.48000000000000004</v>
      </c>
      <c r="X6359" t="str">
        <f t="shared" si="299"/>
        <v>No Discount</v>
      </c>
    </row>
    <row r="6360" spans="1:24" x14ac:dyDescent="0.2">
      <c r="A6360">
        <v>6359</v>
      </c>
      <c r="B6360" t="s">
        <v>8855</v>
      </c>
      <c r="C6360" s="2">
        <v>42758</v>
      </c>
      <c r="D6360" s="2">
        <v>42763</v>
      </c>
      <c r="E6360" t="s">
        <v>49</v>
      </c>
      <c r="F6360" t="s">
        <v>2423</v>
      </c>
      <c r="G6360" t="str">
        <f t="shared" si="297"/>
        <v>CA-2017-139080-CS-12250</v>
      </c>
      <c r="H6360" t="s">
        <v>2424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3981</v>
      </c>
      <c r="P6360" t="s">
        <v>45</v>
      </c>
      <c r="Q6360" t="s">
        <v>89</v>
      </c>
      <c r="R6360" t="s">
        <v>3982</v>
      </c>
      <c r="S6360">
        <v>6.48</v>
      </c>
      <c r="T6360">
        <v>1</v>
      </c>
      <c r="U6360">
        <v>0</v>
      </c>
      <c r="V6360">
        <v>3.1104000000000003</v>
      </c>
      <c r="W6360" s="3">
        <f t="shared" si="298"/>
        <v>0.48000000000000004</v>
      </c>
      <c r="X6360" t="str">
        <f t="shared" si="299"/>
        <v>No Discount</v>
      </c>
    </row>
    <row r="6361" spans="1:24" x14ac:dyDescent="0.2">
      <c r="A6361">
        <v>6360</v>
      </c>
      <c r="B6361" t="s">
        <v>8855</v>
      </c>
      <c r="C6361" s="2">
        <v>42758</v>
      </c>
      <c r="D6361" s="2">
        <v>42763</v>
      </c>
      <c r="E6361" t="s">
        <v>49</v>
      </c>
      <c r="F6361" t="s">
        <v>2423</v>
      </c>
      <c r="G6361" t="str">
        <f t="shared" si="297"/>
        <v>CA-2017-139080-CS-12250</v>
      </c>
      <c r="H6361" t="s">
        <v>2424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8.6352000000000011</v>
      </c>
      <c r="W6361" s="3">
        <f t="shared" si="298"/>
        <v>0.1</v>
      </c>
      <c r="X6361" t="str">
        <f t="shared" si="299"/>
        <v>Medium</v>
      </c>
    </row>
    <row r="6362" spans="1:24" x14ac:dyDescent="0.2">
      <c r="A6362">
        <v>6361</v>
      </c>
      <c r="B6362" t="s">
        <v>8856</v>
      </c>
      <c r="C6362" s="2">
        <v>42348</v>
      </c>
      <c r="D6362" s="2">
        <v>42353</v>
      </c>
      <c r="E6362" t="s">
        <v>49</v>
      </c>
      <c r="F6362" t="s">
        <v>8240</v>
      </c>
      <c r="G6362" t="str">
        <f t="shared" si="297"/>
        <v>CA-2015-115693-FC-14245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15.764000000000003</v>
      </c>
      <c r="W6362" s="3">
        <f t="shared" si="298"/>
        <v>0.28000000000000008</v>
      </c>
      <c r="X6362" t="str">
        <f t="shared" si="299"/>
        <v>No Discount</v>
      </c>
    </row>
    <row r="6363" spans="1:24" x14ac:dyDescent="0.2">
      <c r="A6363">
        <v>6362</v>
      </c>
      <c r="B6363" t="s">
        <v>8857</v>
      </c>
      <c r="C6363" s="2">
        <v>41968</v>
      </c>
      <c r="D6363" s="2">
        <v>41973</v>
      </c>
      <c r="E6363" t="s">
        <v>49</v>
      </c>
      <c r="F6363" t="s">
        <v>2818</v>
      </c>
      <c r="G6363" t="str">
        <f t="shared" si="297"/>
        <v>US-2014-107993-SE-20110</v>
      </c>
      <c r="H6363" t="s">
        <v>2819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51.016000000000005</v>
      </c>
      <c r="T6363">
        <v>7</v>
      </c>
      <c r="U6363">
        <v>0.2</v>
      </c>
      <c r="V6363">
        <v>8.2900999999999954</v>
      </c>
      <c r="W6363" s="3">
        <f t="shared" si="298"/>
        <v>0.16249999999999989</v>
      </c>
      <c r="X6363" t="str">
        <f t="shared" si="299"/>
        <v>Medium</v>
      </c>
    </row>
    <row r="6364" spans="1:24" x14ac:dyDescent="0.2">
      <c r="A6364">
        <v>6363</v>
      </c>
      <c r="B6364" t="s">
        <v>8858</v>
      </c>
      <c r="C6364" s="2">
        <v>43060</v>
      </c>
      <c r="D6364" s="2">
        <v>43064</v>
      </c>
      <c r="E6364" t="s">
        <v>49</v>
      </c>
      <c r="F6364" t="s">
        <v>2005</v>
      </c>
      <c r="G6364" t="str">
        <f t="shared" si="297"/>
        <v>CA-2017-110443-CK-12205</v>
      </c>
      <c r="H6364" t="s">
        <v>2006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  <c r="W6364" s="3">
        <f t="shared" si="298"/>
        <v>0.37499999999999994</v>
      </c>
      <c r="X6364" t="str">
        <f t="shared" si="299"/>
        <v>Medium</v>
      </c>
    </row>
    <row r="6365" spans="1:24" x14ac:dyDescent="0.2">
      <c r="A6365">
        <v>6364</v>
      </c>
      <c r="B6365" t="s">
        <v>8858</v>
      </c>
      <c r="C6365" s="2">
        <v>43060</v>
      </c>
      <c r="D6365" s="2">
        <v>43064</v>
      </c>
      <c r="E6365" t="s">
        <v>49</v>
      </c>
      <c r="F6365" t="s">
        <v>2005</v>
      </c>
      <c r="G6365" t="str">
        <f t="shared" si="297"/>
        <v>CA-2017-110443-CK-12205</v>
      </c>
      <c r="H6365" t="s">
        <v>2006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103.99920000000003</v>
      </c>
      <c r="W6365" s="3">
        <f t="shared" si="298"/>
        <v>0.10000000000000003</v>
      </c>
      <c r="X6365" t="str">
        <f t="shared" si="299"/>
        <v>Medium</v>
      </c>
    </row>
    <row r="6366" spans="1:24" x14ac:dyDescent="0.2">
      <c r="A6366">
        <v>6365</v>
      </c>
      <c r="B6366" t="s">
        <v>8858</v>
      </c>
      <c r="C6366" s="2">
        <v>43060</v>
      </c>
      <c r="D6366" s="2">
        <v>43064</v>
      </c>
      <c r="E6366" t="s">
        <v>49</v>
      </c>
      <c r="F6366" t="s">
        <v>2005</v>
      </c>
      <c r="G6366" t="str">
        <f t="shared" si="297"/>
        <v>CA-2017-110443-CK-12205</v>
      </c>
      <c r="H6366" t="s">
        <v>2006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24.883200000000002</v>
      </c>
      <c r="W6366" s="3">
        <f t="shared" si="298"/>
        <v>0.48000000000000004</v>
      </c>
      <c r="X6366" t="str">
        <f t="shared" si="299"/>
        <v>No Discount</v>
      </c>
    </row>
    <row r="6367" spans="1:24" x14ac:dyDescent="0.2">
      <c r="A6367">
        <v>6366</v>
      </c>
      <c r="B6367" t="s">
        <v>8862</v>
      </c>
      <c r="C6367" s="2">
        <v>42829</v>
      </c>
      <c r="D6367" s="2">
        <v>42830</v>
      </c>
      <c r="E6367" t="s">
        <v>187</v>
      </c>
      <c r="F6367" t="s">
        <v>2354</v>
      </c>
      <c r="G6367" t="str">
        <f t="shared" si="297"/>
        <v>CA-2017-144848-DS-13030</v>
      </c>
      <c r="H6367" t="s">
        <v>2355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  <c r="W6367" s="3">
        <f t="shared" si="298"/>
        <v>0.27</v>
      </c>
      <c r="X6367" t="str">
        <f t="shared" si="299"/>
        <v>No Discount</v>
      </c>
    </row>
    <row r="6368" spans="1:24" x14ac:dyDescent="0.2">
      <c r="A6368">
        <v>6367</v>
      </c>
      <c r="B6368" t="s">
        <v>8862</v>
      </c>
      <c r="C6368" s="2">
        <v>42829</v>
      </c>
      <c r="D6368" s="2">
        <v>42830</v>
      </c>
      <c r="E6368" t="s">
        <v>187</v>
      </c>
      <c r="F6368" t="s">
        <v>2354</v>
      </c>
      <c r="G6368" t="str">
        <f t="shared" si="297"/>
        <v>CA-2017-144848-DS-13030</v>
      </c>
      <c r="H6368" t="s">
        <v>2355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7.2111000000000161</v>
      </c>
      <c r="W6368" s="3">
        <f t="shared" si="298"/>
        <v>3.0000000000000065E-2</v>
      </c>
      <c r="X6368" t="str">
        <f t="shared" si="299"/>
        <v>No Discount</v>
      </c>
    </row>
    <row r="6369" spans="1:24" x14ac:dyDescent="0.2">
      <c r="A6369">
        <v>6368</v>
      </c>
      <c r="B6369" t="s">
        <v>8862</v>
      </c>
      <c r="C6369" s="2">
        <v>42829</v>
      </c>
      <c r="D6369" s="2">
        <v>42830</v>
      </c>
      <c r="E6369" t="s">
        <v>187</v>
      </c>
      <c r="F6369" t="s">
        <v>2354</v>
      </c>
      <c r="G6369" t="str">
        <f t="shared" si="297"/>
        <v>CA-2017-144848-DS-13030</v>
      </c>
      <c r="H6369" t="s">
        <v>2355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1851</v>
      </c>
      <c r="P6369" t="s">
        <v>70</v>
      </c>
      <c r="Q6369" t="s">
        <v>71</v>
      </c>
      <c r="R6369" t="s">
        <v>1852</v>
      </c>
      <c r="S6369">
        <v>119.02</v>
      </c>
      <c r="T6369">
        <v>2</v>
      </c>
      <c r="U6369">
        <v>0</v>
      </c>
      <c r="V6369">
        <v>33.325600000000009</v>
      </c>
      <c r="W6369" s="3">
        <f t="shared" si="298"/>
        <v>0.28000000000000008</v>
      </c>
      <c r="X6369" t="str">
        <f t="shared" si="299"/>
        <v>No Discount</v>
      </c>
    </row>
    <row r="6370" spans="1:24" x14ac:dyDescent="0.2">
      <c r="A6370">
        <v>6369</v>
      </c>
      <c r="B6370" t="s">
        <v>8865</v>
      </c>
      <c r="C6370" s="2">
        <v>42874</v>
      </c>
      <c r="D6370" s="2">
        <v>42879</v>
      </c>
      <c r="E6370" t="s">
        <v>49</v>
      </c>
      <c r="F6370" t="s">
        <v>1678</v>
      </c>
      <c r="G6370" t="str">
        <f t="shared" si="297"/>
        <v>US-2017-147998-SA-20830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4808</v>
      </c>
      <c r="P6370" t="s">
        <v>45</v>
      </c>
      <c r="Q6370" t="s">
        <v>74</v>
      </c>
      <c r="R6370" t="s">
        <v>4809</v>
      </c>
      <c r="S6370">
        <v>133.12</v>
      </c>
      <c r="T6370">
        <v>5</v>
      </c>
      <c r="U6370">
        <v>0.2</v>
      </c>
      <c r="V6370">
        <v>49.92</v>
      </c>
      <c r="W6370" s="3">
        <f t="shared" si="298"/>
        <v>0.375</v>
      </c>
      <c r="X6370" t="str">
        <f t="shared" si="299"/>
        <v>Medium</v>
      </c>
    </row>
    <row r="6371" spans="1:24" x14ac:dyDescent="0.2">
      <c r="A6371">
        <v>6370</v>
      </c>
      <c r="B6371" t="s">
        <v>8866</v>
      </c>
      <c r="C6371" s="2">
        <v>42646</v>
      </c>
      <c r="D6371" s="2">
        <v>42650</v>
      </c>
      <c r="E6371" t="s">
        <v>49</v>
      </c>
      <c r="F6371" t="s">
        <v>7270</v>
      </c>
      <c r="G6371" t="str">
        <f t="shared" si="297"/>
        <v>CA-2016-103919-TP-21565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-29.512000000000008</v>
      </c>
      <c r="W6371" s="3">
        <f t="shared" si="298"/>
        <v>-0.77500000000000024</v>
      </c>
      <c r="X6371" t="str">
        <f t="shared" si="299"/>
        <v>High</v>
      </c>
    </row>
    <row r="6372" spans="1:24" x14ac:dyDescent="0.2">
      <c r="A6372">
        <v>6371</v>
      </c>
      <c r="B6372" t="s">
        <v>8867</v>
      </c>
      <c r="C6372" s="2">
        <v>42695</v>
      </c>
      <c r="D6372" s="2">
        <v>42695</v>
      </c>
      <c r="E6372" t="s">
        <v>1292</v>
      </c>
      <c r="F6372" t="s">
        <v>3794</v>
      </c>
      <c r="G6372" t="str">
        <f t="shared" si="297"/>
        <v>CA-2016-113425-JK-16120</v>
      </c>
      <c r="H6372" t="s">
        <v>3795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113.56800000000001</v>
      </c>
      <c r="T6372">
        <v>2</v>
      </c>
      <c r="U6372">
        <v>0.2</v>
      </c>
      <c r="V6372">
        <v>12.776399999999988</v>
      </c>
      <c r="W6372" s="3">
        <f t="shared" si="298"/>
        <v>0.11249999999999988</v>
      </c>
      <c r="X6372" t="str">
        <f t="shared" si="299"/>
        <v>Medium</v>
      </c>
    </row>
    <row r="6373" spans="1:24" x14ac:dyDescent="0.2">
      <c r="A6373">
        <v>6372</v>
      </c>
      <c r="B6373" t="s">
        <v>8868</v>
      </c>
      <c r="C6373" s="2">
        <v>43011</v>
      </c>
      <c r="D6373" s="2">
        <v>43013</v>
      </c>
      <c r="E6373" t="s">
        <v>22</v>
      </c>
      <c r="F6373" t="s">
        <v>2133</v>
      </c>
      <c r="G6373" t="str">
        <f t="shared" si="297"/>
        <v>CA-2017-143035-CC-12430</v>
      </c>
      <c r="H6373" t="s">
        <v>2134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21.819200000000002</v>
      </c>
      <c r="W6373" s="3">
        <f t="shared" si="298"/>
        <v>0.26</v>
      </c>
      <c r="X6373" t="str">
        <f t="shared" si="299"/>
        <v>No Discount</v>
      </c>
    </row>
    <row r="6374" spans="1:24" x14ac:dyDescent="0.2">
      <c r="A6374">
        <v>6373</v>
      </c>
      <c r="B6374" t="s">
        <v>8868</v>
      </c>
      <c r="C6374" s="2">
        <v>43011</v>
      </c>
      <c r="D6374" s="2">
        <v>43013</v>
      </c>
      <c r="E6374" t="s">
        <v>22</v>
      </c>
      <c r="F6374" t="s">
        <v>2133</v>
      </c>
      <c r="G6374" t="str">
        <f t="shared" si="297"/>
        <v>CA-2017-143035-CC-12430</v>
      </c>
      <c r="H6374" t="s">
        <v>2134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3102</v>
      </c>
      <c r="P6374" t="s">
        <v>45</v>
      </c>
      <c r="Q6374" t="s">
        <v>67</v>
      </c>
      <c r="R6374" t="s">
        <v>3103</v>
      </c>
      <c r="S6374">
        <v>6.63</v>
      </c>
      <c r="T6374">
        <v>3</v>
      </c>
      <c r="U6374">
        <v>0</v>
      </c>
      <c r="V6374">
        <v>3.1160999999999999</v>
      </c>
      <c r="W6374" s="3">
        <f t="shared" si="298"/>
        <v>0.47</v>
      </c>
      <c r="X6374" t="str">
        <f t="shared" si="299"/>
        <v>No Discount</v>
      </c>
    </row>
    <row r="6375" spans="1:24" x14ac:dyDescent="0.2">
      <c r="A6375">
        <v>6374</v>
      </c>
      <c r="B6375" t="s">
        <v>8868</v>
      </c>
      <c r="C6375" s="2">
        <v>43011</v>
      </c>
      <c r="D6375" s="2">
        <v>43013</v>
      </c>
      <c r="E6375" t="s">
        <v>22</v>
      </c>
      <c r="F6375" t="s">
        <v>2133</v>
      </c>
      <c r="G6375" t="str">
        <f t="shared" si="297"/>
        <v>CA-2017-143035-CC-12430</v>
      </c>
      <c r="H6375" t="s">
        <v>2134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2709</v>
      </c>
      <c r="P6375" t="s">
        <v>70</v>
      </c>
      <c r="Q6375" t="s">
        <v>160</v>
      </c>
      <c r="R6375" t="s">
        <v>2710</v>
      </c>
      <c r="S6375">
        <v>371.96999999999997</v>
      </c>
      <c r="T6375">
        <v>3</v>
      </c>
      <c r="U6375">
        <v>0</v>
      </c>
      <c r="V6375">
        <v>66.954599999999971</v>
      </c>
      <c r="W6375" s="3">
        <f t="shared" si="298"/>
        <v>0.17999999999999994</v>
      </c>
      <c r="X6375" t="str">
        <f t="shared" si="299"/>
        <v>No Discount</v>
      </c>
    </row>
    <row r="6376" spans="1:24" x14ac:dyDescent="0.2">
      <c r="A6376">
        <v>6375</v>
      </c>
      <c r="B6376" t="s">
        <v>8869</v>
      </c>
      <c r="C6376" s="2">
        <v>41758</v>
      </c>
      <c r="D6376" s="2">
        <v>41762</v>
      </c>
      <c r="E6376" t="s">
        <v>49</v>
      </c>
      <c r="F6376" t="s">
        <v>1348</v>
      </c>
      <c r="G6376" t="str">
        <f t="shared" si="297"/>
        <v>CA-2014-107811-LA-16780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2559</v>
      </c>
      <c r="P6376" t="s">
        <v>31</v>
      </c>
      <c r="Q6376" t="s">
        <v>35</v>
      </c>
      <c r="R6376" t="s">
        <v>2560</v>
      </c>
      <c r="S6376">
        <v>561.58400000000006</v>
      </c>
      <c r="T6376">
        <v>2</v>
      </c>
      <c r="U6376">
        <v>0.2</v>
      </c>
      <c r="V6376">
        <v>70.197999999999922</v>
      </c>
      <c r="W6376" s="3">
        <f t="shared" si="298"/>
        <v>0.12499999999999985</v>
      </c>
      <c r="X6376" t="str">
        <f t="shared" si="299"/>
        <v>Medium</v>
      </c>
    </row>
    <row r="6377" spans="1:24" x14ac:dyDescent="0.2">
      <c r="A6377">
        <v>6376</v>
      </c>
      <c r="B6377" t="s">
        <v>8869</v>
      </c>
      <c r="C6377" s="2">
        <v>41758</v>
      </c>
      <c r="D6377" s="2">
        <v>41762</v>
      </c>
      <c r="E6377" t="s">
        <v>49</v>
      </c>
      <c r="F6377" t="s">
        <v>1348</v>
      </c>
      <c r="G6377" t="str">
        <f t="shared" si="297"/>
        <v>CA-2014-107811-LA-16780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99.920000000000016</v>
      </c>
      <c r="T6377">
        <v>5</v>
      </c>
      <c r="U6377">
        <v>0.2</v>
      </c>
      <c r="V6377">
        <v>-1.249000000000013</v>
      </c>
      <c r="W6377" s="3">
        <f t="shared" si="298"/>
        <v>-1.2500000000000127E-2</v>
      </c>
      <c r="X6377" t="str">
        <f t="shared" si="299"/>
        <v>Medium</v>
      </c>
    </row>
    <row r="6378" spans="1:24" x14ac:dyDescent="0.2">
      <c r="A6378">
        <v>6377</v>
      </c>
      <c r="B6378" t="s">
        <v>8870</v>
      </c>
      <c r="C6378" s="2">
        <v>42650</v>
      </c>
      <c r="D6378" s="2">
        <v>42653</v>
      </c>
      <c r="E6378" t="s">
        <v>187</v>
      </c>
      <c r="F6378" t="s">
        <v>5158</v>
      </c>
      <c r="G6378" t="str">
        <f t="shared" si="297"/>
        <v>CA-2016-163216-AW-10930</v>
      </c>
      <c r="H6378" t="s">
        <v>5159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4.9280000000000008</v>
      </c>
      <c r="T6378">
        <v>2</v>
      </c>
      <c r="U6378">
        <v>0.2</v>
      </c>
      <c r="V6378">
        <v>1.7247999999999997</v>
      </c>
      <c r="W6378" s="3">
        <f t="shared" si="298"/>
        <v>0.34999999999999987</v>
      </c>
      <c r="X6378" t="str">
        <f t="shared" si="299"/>
        <v>Medium</v>
      </c>
    </row>
    <row r="6379" spans="1:24" x14ac:dyDescent="0.2">
      <c r="A6379">
        <v>6378</v>
      </c>
      <c r="B6379" t="s">
        <v>8871</v>
      </c>
      <c r="C6379" s="2">
        <v>42719</v>
      </c>
      <c r="D6379" s="2">
        <v>42726</v>
      </c>
      <c r="E6379" t="s">
        <v>49</v>
      </c>
      <c r="F6379" t="s">
        <v>4681</v>
      </c>
      <c r="G6379" t="str">
        <f t="shared" si="297"/>
        <v>US-2016-116442-BP-11230</v>
      </c>
      <c r="H6379" t="s">
        <v>4682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5068</v>
      </c>
      <c r="P6379" t="s">
        <v>31</v>
      </c>
      <c r="Q6379" t="s">
        <v>64</v>
      </c>
      <c r="R6379" t="s">
        <v>5069</v>
      </c>
      <c r="S6379">
        <v>14.76</v>
      </c>
      <c r="T6379">
        <v>2</v>
      </c>
      <c r="U6379">
        <v>0</v>
      </c>
      <c r="V6379">
        <v>4.2803999999999984</v>
      </c>
      <c r="W6379" s="3">
        <f t="shared" si="298"/>
        <v>0.28999999999999992</v>
      </c>
      <c r="X6379" t="str">
        <f t="shared" si="299"/>
        <v>No Discount</v>
      </c>
    </row>
    <row r="6380" spans="1:24" x14ac:dyDescent="0.2">
      <c r="A6380">
        <v>6379</v>
      </c>
      <c r="B6380" t="s">
        <v>8872</v>
      </c>
      <c r="C6380" s="2">
        <v>42835</v>
      </c>
      <c r="D6380" s="2">
        <v>42839</v>
      </c>
      <c r="E6380" t="s">
        <v>49</v>
      </c>
      <c r="F6380" t="s">
        <v>7679</v>
      </c>
      <c r="G6380" t="str">
        <f t="shared" si="297"/>
        <v>CA-2017-150623-DB-13360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  <c r="W6380" s="3">
        <f t="shared" si="298"/>
        <v>0.42000000000000004</v>
      </c>
      <c r="X6380" t="str">
        <f t="shared" si="299"/>
        <v>No Discount</v>
      </c>
    </row>
    <row r="6381" spans="1:24" x14ac:dyDescent="0.2">
      <c r="A6381">
        <v>6380</v>
      </c>
      <c r="B6381" t="s">
        <v>8872</v>
      </c>
      <c r="C6381" s="2">
        <v>42835</v>
      </c>
      <c r="D6381" s="2">
        <v>42839</v>
      </c>
      <c r="E6381" t="s">
        <v>49</v>
      </c>
      <c r="F6381" t="s">
        <v>7679</v>
      </c>
      <c r="G6381" t="str">
        <f t="shared" si="297"/>
        <v>CA-2017-150623-DB-13360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5204</v>
      </c>
      <c r="P6381" t="s">
        <v>45</v>
      </c>
      <c r="Q6381" t="s">
        <v>58</v>
      </c>
      <c r="R6381" t="s">
        <v>5205</v>
      </c>
      <c r="S6381">
        <v>286.14999999999998</v>
      </c>
      <c r="T6381">
        <v>5</v>
      </c>
      <c r="U6381">
        <v>0</v>
      </c>
      <c r="V6381">
        <v>71.537499999999994</v>
      </c>
      <c r="W6381" s="3">
        <f t="shared" si="298"/>
        <v>0.25</v>
      </c>
      <c r="X6381" t="str">
        <f t="shared" si="299"/>
        <v>No Discount</v>
      </c>
    </row>
    <row r="6382" spans="1:24" x14ac:dyDescent="0.2">
      <c r="A6382">
        <v>6381</v>
      </c>
      <c r="B6382" t="s">
        <v>8873</v>
      </c>
      <c r="C6382" s="2">
        <v>41737</v>
      </c>
      <c r="D6382" s="2">
        <v>41742</v>
      </c>
      <c r="E6382" t="s">
        <v>49</v>
      </c>
      <c r="F6382" t="s">
        <v>4031</v>
      </c>
      <c r="G6382" t="str">
        <f t="shared" si="297"/>
        <v>US-2014-163797-PC-19000</v>
      </c>
      <c r="H6382" t="s">
        <v>4032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-11.825600000000001</v>
      </c>
      <c r="W6382" s="3">
        <f t="shared" si="298"/>
        <v>-0.23750000000000002</v>
      </c>
      <c r="X6382" t="str">
        <f t="shared" si="299"/>
        <v>Medium</v>
      </c>
    </row>
    <row r="6383" spans="1:24" x14ac:dyDescent="0.2">
      <c r="A6383">
        <v>6382</v>
      </c>
      <c r="B6383" t="s">
        <v>8874</v>
      </c>
      <c r="C6383" s="2">
        <v>42458</v>
      </c>
      <c r="D6383" s="2">
        <v>42462</v>
      </c>
      <c r="E6383" t="s">
        <v>49</v>
      </c>
      <c r="F6383" t="s">
        <v>1557</v>
      </c>
      <c r="G6383" t="str">
        <f t="shared" si="297"/>
        <v>CA-2016-127236-TB-21595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2235</v>
      </c>
      <c r="P6383" t="s">
        <v>31</v>
      </c>
      <c r="Q6383" t="s">
        <v>32</v>
      </c>
      <c r="R6383" t="s">
        <v>2236</v>
      </c>
      <c r="S6383">
        <v>299.97499999999997</v>
      </c>
      <c r="T6383">
        <v>5</v>
      </c>
      <c r="U6383">
        <v>0.5</v>
      </c>
      <c r="V6383">
        <v>-167.98600000000002</v>
      </c>
      <c r="W6383" s="3">
        <f t="shared" si="298"/>
        <v>-0.56000000000000016</v>
      </c>
      <c r="X6383" t="str">
        <f t="shared" si="299"/>
        <v>High</v>
      </c>
    </row>
    <row r="6384" spans="1:24" x14ac:dyDescent="0.2">
      <c r="A6384">
        <v>6383</v>
      </c>
      <c r="B6384" t="s">
        <v>8874</v>
      </c>
      <c r="C6384" s="2">
        <v>42458</v>
      </c>
      <c r="D6384" s="2">
        <v>42462</v>
      </c>
      <c r="E6384" t="s">
        <v>49</v>
      </c>
      <c r="F6384" t="s">
        <v>1557</v>
      </c>
      <c r="G6384" t="str">
        <f t="shared" si="297"/>
        <v>CA-2016-127236-TB-21595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158.37599999999998</v>
      </c>
      <c r="T6384">
        <v>4</v>
      </c>
      <c r="U6384">
        <v>0.4</v>
      </c>
      <c r="V6384">
        <v>-36.954399999999993</v>
      </c>
      <c r="W6384" s="3">
        <f t="shared" si="298"/>
        <v>-0.23333333333333331</v>
      </c>
      <c r="X6384" t="str">
        <f t="shared" si="299"/>
        <v>High</v>
      </c>
    </row>
    <row r="6385" spans="1:24" x14ac:dyDescent="0.2">
      <c r="A6385">
        <v>6384</v>
      </c>
      <c r="B6385" t="s">
        <v>8875</v>
      </c>
      <c r="C6385" s="2">
        <v>42750</v>
      </c>
      <c r="D6385" s="2">
        <v>42753</v>
      </c>
      <c r="E6385" t="s">
        <v>187</v>
      </c>
      <c r="F6385" t="s">
        <v>5569</v>
      </c>
      <c r="G6385" t="str">
        <f t="shared" si="297"/>
        <v>US-2017-104661-TB-21250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3133</v>
      </c>
      <c r="P6385" t="s">
        <v>45</v>
      </c>
      <c r="Q6385" t="s">
        <v>74</v>
      </c>
      <c r="R6385" t="s">
        <v>3134</v>
      </c>
      <c r="S6385">
        <v>32.783999999999992</v>
      </c>
      <c r="T6385">
        <v>4</v>
      </c>
      <c r="U6385">
        <v>0.8</v>
      </c>
      <c r="V6385">
        <v>-52.454400000000007</v>
      </c>
      <c r="W6385" s="3">
        <f t="shared" si="298"/>
        <v>-1.6000000000000005</v>
      </c>
      <c r="X6385" t="str">
        <f t="shared" si="299"/>
        <v>High</v>
      </c>
    </row>
    <row r="6386" spans="1:24" x14ac:dyDescent="0.2">
      <c r="A6386">
        <v>6385</v>
      </c>
      <c r="B6386" t="s">
        <v>8875</v>
      </c>
      <c r="C6386" s="2">
        <v>42750</v>
      </c>
      <c r="D6386" s="2">
        <v>42753</v>
      </c>
      <c r="E6386" t="s">
        <v>187</v>
      </c>
      <c r="F6386" t="s">
        <v>5569</v>
      </c>
      <c r="G6386" t="str">
        <f t="shared" si="297"/>
        <v>US-2017-104661-TB-21250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14.395200000000004</v>
      </c>
      <c r="W6386" s="3">
        <f t="shared" si="298"/>
        <v>0.3000000000000001</v>
      </c>
      <c r="X6386" t="str">
        <f t="shared" si="299"/>
        <v>Medium</v>
      </c>
    </row>
    <row r="6387" spans="1:24" x14ac:dyDescent="0.2">
      <c r="A6387">
        <v>6386</v>
      </c>
      <c r="B6387" t="s">
        <v>8875</v>
      </c>
      <c r="C6387" s="2">
        <v>42750</v>
      </c>
      <c r="D6387" s="2">
        <v>42753</v>
      </c>
      <c r="E6387" t="s">
        <v>187</v>
      </c>
      <c r="F6387" t="s">
        <v>5569</v>
      </c>
      <c r="G6387" t="str">
        <f t="shared" si="297"/>
        <v>US-2017-104661-TB-21250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13.300799999999999</v>
      </c>
      <c r="W6387" s="3">
        <f t="shared" si="298"/>
        <v>0.21249999999999999</v>
      </c>
      <c r="X6387" t="str">
        <f t="shared" si="299"/>
        <v>Medium</v>
      </c>
    </row>
    <row r="6388" spans="1:24" x14ac:dyDescent="0.2">
      <c r="A6388">
        <v>6387</v>
      </c>
      <c r="B6388" t="s">
        <v>8875</v>
      </c>
      <c r="C6388" s="2">
        <v>42750</v>
      </c>
      <c r="D6388" s="2">
        <v>42753</v>
      </c>
      <c r="E6388" t="s">
        <v>187</v>
      </c>
      <c r="F6388" t="s">
        <v>5569</v>
      </c>
      <c r="G6388" t="str">
        <f t="shared" si="297"/>
        <v>US-2017-104661-TB-21250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4.2759999999999989</v>
      </c>
      <c r="T6388">
        <v>1</v>
      </c>
      <c r="U6388">
        <v>0.8</v>
      </c>
      <c r="V6388">
        <v>-6.6278000000000006</v>
      </c>
      <c r="W6388" s="3">
        <f t="shared" si="298"/>
        <v>-1.5500000000000005</v>
      </c>
      <c r="X6388" t="str">
        <f t="shared" si="299"/>
        <v>High</v>
      </c>
    </row>
    <row r="6389" spans="1:24" x14ac:dyDescent="0.2">
      <c r="A6389">
        <v>6388</v>
      </c>
      <c r="B6389" t="s">
        <v>8876</v>
      </c>
      <c r="C6389" s="2">
        <v>41669</v>
      </c>
      <c r="D6389" s="2">
        <v>41674</v>
      </c>
      <c r="E6389" t="s">
        <v>49</v>
      </c>
      <c r="F6389" t="s">
        <v>1373</v>
      </c>
      <c r="G6389" t="str">
        <f t="shared" si="297"/>
        <v>CA-2014-134103-MV-18190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2033</v>
      </c>
      <c r="P6389" t="s">
        <v>45</v>
      </c>
      <c r="Q6389" t="s">
        <v>89</v>
      </c>
      <c r="R6389" t="s">
        <v>2034</v>
      </c>
      <c r="S6389">
        <v>10.56</v>
      </c>
      <c r="T6389">
        <v>2</v>
      </c>
      <c r="U6389">
        <v>0</v>
      </c>
      <c r="V6389">
        <v>4.7519999999999998</v>
      </c>
      <c r="W6389" s="3">
        <f t="shared" si="298"/>
        <v>0.44999999999999996</v>
      </c>
      <c r="X6389" t="str">
        <f t="shared" si="299"/>
        <v>No Discount</v>
      </c>
    </row>
    <row r="6390" spans="1:24" x14ac:dyDescent="0.2">
      <c r="A6390">
        <v>6389</v>
      </c>
      <c r="B6390" t="s">
        <v>8876</v>
      </c>
      <c r="C6390" s="2">
        <v>41669</v>
      </c>
      <c r="D6390" s="2">
        <v>41674</v>
      </c>
      <c r="E6390" t="s">
        <v>49</v>
      </c>
      <c r="F6390" t="s">
        <v>1373</v>
      </c>
      <c r="G6390" t="str">
        <f t="shared" si="297"/>
        <v>CA-2014-134103-MV-18190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6.8982000000000028</v>
      </c>
      <c r="W6390" s="3">
        <f t="shared" si="298"/>
        <v>3.0000000000000013E-2</v>
      </c>
      <c r="X6390" t="str">
        <f t="shared" si="299"/>
        <v>No Discount</v>
      </c>
    </row>
    <row r="6391" spans="1:24" x14ac:dyDescent="0.2">
      <c r="A6391">
        <v>6390</v>
      </c>
      <c r="B6391" t="s">
        <v>8877</v>
      </c>
      <c r="C6391" s="2">
        <v>42042</v>
      </c>
      <c r="D6391" s="2">
        <v>42046</v>
      </c>
      <c r="E6391" t="s">
        <v>49</v>
      </c>
      <c r="F6391" t="s">
        <v>3863</v>
      </c>
      <c r="G6391" t="str">
        <f t="shared" si="297"/>
        <v>CA-2015-147529-DK-12835</v>
      </c>
      <c r="H6391" t="s">
        <v>3864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2471</v>
      </c>
      <c r="P6391" t="s">
        <v>45</v>
      </c>
      <c r="Q6391" t="s">
        <v>172</v>
      </c>
      <c r="R6391" t="s">
        <v>2472</v>
      </c>
      <c r="S6391">
        <v>311.14999999999998</v>
      </c>
      <c r="T6391">
        <v>5</v>
      </c>
      <c r="U6391">
        <v>0</v>
      </c>
      <c r="V6391">
        <v>146.24049999999997</v>
      </c>
      <c r="W6391" s="3">
        <f t="shared" si="298"/>
        <v>0.46999999999999992</v>
      </c>
      <c r="X6391" t="str">
        <f t="shared" si="299"/>
        <v>No Discount</v>
      </c>
    </row>
    <row r="6392" spans="1:24" x14ac:dyDescent="0.2">
      <c r="A6392">
        <v>6391</v>
      </c>
      <c r="B6392" t="s">
        <v>8877</v>
      </c>
      <c r="C6392" s="2">
        <v>42042</v>
      </c>
      <c r="D6392" s="2">
        <v>42046</v>
      </c>
      <c r="E6392" t="s">
        <v>49</v>
      </c>
      <c r="F6392" t="s">
        <v>3863</v>
      </c>
      <c r="G6392" t="str">
        <f t="shared" si="297"/>
        <v>CA-2015-147529-DK-12835</v>
      </c>
      <c r="H6392" t="s">
        <v>3864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6.3504000000000005</v>
      </c>
      <c r="W6392" s="3">
        <f t="shared" si="298"/>
        <v>0.49</v>
      </c>
      <c r="X6392" t="str">
        <f t="shared" si="299"/>
        <v>No Discount</v>
      </c>
    </row>
    <row r="6393" spans="1:24" x14ac:dyDescent="0.2">
      <c r="A6393">
        <v>6392</v>
      </c>
      <c r="B6393" t="s">
        <v>8878</v>
      </c>
      <c r="C6393" s="2">
        <v>42718</v>
      </c>
      <c r="D6393" s="2">
        <v>42723</v>
      </c>
      <c r="E6393" t="s">
        <v>49</v>
      </c>
      <c r="F6393" t="s">
        <v>110</v>
      </c>
      <c r="G6393" t="str">
        <f t="shared" si="297"/>
        <v>CA-2016-129126-PK-19075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6.7251999999999992</v>
      </c>
      <c r="W6393" s="3">
        <f t="shared" si="298"/>
        <v>0.45999999999999996</v>
      </c>
      <c r="X6393" t="str">
        <f t="shared" si="299"/>
        <v>No Discount</v>
      </c>
    </row>
    <row r="6394" spans="1:24" x14ac:dyDescent="0.2">
      <c r="A6394">
        <v>6393</v>
      </c>
      <c r="B6394" t="s">
        <v>8878</v>
      </c>
      <c r="C6394" s="2">
        <v>42718</v>
      </c>
      <c r="D6394" s="2">
        <v>42723</v>
      </c>
      <c r="E6394" t="s">
        <v>49</v>
      </c>
      <c r="F6394" t="s">
        <v>110</v>
      </c>
      <c r="G6394" t="str">
        <f t="shared" si="297"/>
        <v>CA-2016-129126-PK-19075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4764</v>
      </c>
      <c r="P6394" t="s">
        <v>45</v>
      </c>
      <c r="Q6394" t="s">
        <v>46</v>
      </c>
      <c r="R6394" t="s">
        <v>4765</v>
      </c>
      <c r="S6394">
        <v>5.76</v>
      </c>
      <c r="T6394">
        <v>2</v>
      </c>
      <c r="U6394">
        <v>0</v>
      </c>
      <c r="V6394">
        <v>2.8224</v>
      </c>
      <c r="W6394" s="3">
        <f t="shared" si="298"/>
        <v>0.49000000000000005</v>
      </c>
      <c r="X6394" t="str">
        <f t="shared" si="299"/>
        <v>No Discount</v>
      </c>
    </row>
    <row r="6395" spans="1:24" x14ac:dyDescent="0.2">
      <c r="A6395">
        <v>6394</v>
      </c>
      <c r="B6395" t="s">
        <v>8878</v>
      </c>
      <c r="C6395" s="2">
        <v>42718</v>
      </c>
      <c r="D6395" s="2">
        <v>42723</v>
      </c>
      <c r="E6395" t="s">
        <v>49</v>
      </c>
      <c r="F6395" t="s">
        <v>110</v>
      </c>
      <c r="G6395" t="str">
        <f t="shared" si="297"/>
        <v>CA-2016-129126-PK-19075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  <c r="W6395" s="3">
        <f t="shared" si="298"/>
        <v>0.49</v>
      </c>
      <c r="X6395" t="str">
        <f t="shared" si="299"/>
        <v>No Discount</v>
      </c>
    </row>
    <row r="6396" spans="1:24" x14ac:dyDescent="0.2">
      <c r="A6396">
        <v>6395</v>
      </c>
      <c r="B6396" t="s">
        <v>8878</v>
      </c>
      <c r="C6396" s="2">
        <v>42718</v>
      </c>
      <c r="D6396" s="2">
        <v>42723</v>
      </c>
      <c r="E6396" t="s">
        <v>49</v>
      </c>
      <c r="F6396" t="s">
        <v>110</v>
      </c>
      <c r="G6396" t="str">
        <f t="shared" si="297"/>
        <v>CA-2016-129126-PK-19075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4263</v>
      </c>
      <c r="P6396" t="s">
        <v>31</v>
      </c>
      <c r="Q6396" t="s">
        <v>64</v>
      </c>
      <c r="R6396" t="s">
        <v>4264</v>
      </c>
      <c r="S6396">
        <v>396.92</v>
      </c>
      <c r="T6396">
        <v>4</v>
      </c>
      <c r="U6396">
        <v>0</v>
      </c>
      <c r="V6396">
        <v>198.46</v>
      </c>
      <c r="W6396" s="3">
        <f t="shared" si="298"/>
        <v>0.5</v>
      </c>
      <c r="X6396" t="str">
        <f t="shared" si="299"/>
        <v>No Discount</v>
      </c>
    </row>
    <row r="6397" spans="1:24" x14ac:dyDescent="0.2">
      <c r="A6397">
        <v>6396</v>
      </c>
      <c r="B6397" t="s">
        <v>8878</v>
      </c>
      <c r="C6397" s="2">
        <v>42718</v>
      </c>
      <c r="D6397" s="2">
        <v>42723</v>
      </c>
      <c r="E6397" t="s">
        <v>49</v>
      </c>
      <c r="F6397" t="s">
        <v>110</v>
      </c>
      <c r="G6397" t="str">
        <f t="shared" si="297"/>
        <v>CA-2016-129126-PK-19075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  <c r="W6397" s="3">
        <f t="shared" si="298"/>
        <v>0.27</v>
      </c>
      <c r="X6397" t="str">
        <f t="shared" si="299"/>
        <v>No Discount</v>
      </c>
    </row>
    <row r="6398" spans="1:24" x14ac:dyDescent="0.2">
      <c r="A6398">
        <v>6397</v>
      </c>
      <c r="B6398" t="s">
        <v>8878</v>
      </c>
      <c r="C6398" s="2">
        <v>42718</v>
      </c>
      <c r="D6398" s="2">
        <v>42723</v>
      </c>
      <c r="E6398" t="s">
        <v>49</v>
      </c>
      <c r="F6398" t="s">
        <v>110</v>
      </c>
      <c r="G6398" t="str">
        <f t="shared" si="297"/>
        <v>CA-2016-129126-PK-19075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7.8029999999999982</v>
      </c>
      <c r="W6398" s="3">
        <f t="shared" si="298"/>
        <v>0.33749999999999991</v>
      </c>
      <c r="X6398" t="str">
        <f t="shared" si="299"/>
        <v>Medium</v>
      </c>
    </row>
    <row r="6399" spans="1:24" x14ac:dyDescent="0.2">
      <c r="A6399">
        <v>6398</v>
      </c>
      <c r="B6399" t="s">
        <v>8881</v>
      </c>
      <c r="C6399" s="2">
        <v>43039</v>
      </c>
      <c r="D6399" s="2">
        <v>43043</v>
      </c>
      <c r="E6399" t="s">
        <v>49</v>
      </c>
      <c r="F6399" t="s">
        <v>5010</v>
      </c>
      <c r="G6399" t="str">
        <f t="shared" si="297"/>
        <v>CA-2017-131632-AH-10120</v>
      </c>
      <c r="H6399" t="s">
        <v>5011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0.59039999999999915</v>
      </c>
      <c r="W6399" s="3">
        <f t="shared" si="298"/>
        <v>0.11249999999999984</v>
      </c>
      <c r="X6399" t="str">
        <f t="shared" si="299"/>
        <v>Medium</v>
      </c>
    </row>
    <row r="6400" spans="1:24" x14ac:dyDescent="0.2">
      <c r="A6400">
        <v>6399</v>
      </c>
      <c r="B6400" t="s">
        <v>8882</v>
      </c>
      <c r="C6400" s="2">
        <v>42953</v>
      </c>
      <c r="D6400" s="2">
        <v>42959</v>
      </c>
      <c r="E6400" t="s">
        <v>49</v>
      </c>
      <c r="F6400" t="s">
        <v>394</v>
      </c>
      <c r="G6400" t="str">
        <f t="shared" si="297"/>
        <v>CA-2017-151981-GM-14455</v>
      </c>
      <c r="H6400" t="s">
        <v>395</v>
      </c>
      <c r="I6400" t="s">
        <v>101</v>
      </c>
      <c r="J6400" t="s">
        <v>26</v>
      </c>
      <c r="K6400" t="s">
        <v>86</v>
      </c>
      <c r="L6400" t="s">
        <v>2699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247.48499999999993</v>
      </c>
      <c r="W6400" s="3">
        <f t="shared" si="298"/>
        <v>0.29999999999999988</v>
      </c>
      <c r="X6400" t="str">
        <f t="shared" si="299"/>
        <v>No Discount</v>
      </c>
    </row>
    <row r="6401" spans="1:24" x14ac:dyDescent="0.2">
      <c r="A6401">
        <v>6400</v>
      </c>
      <c r="B6401" t="s">
        <v>8882</v>
      </c>
      <c r="C6401" s="2">
        <v>42953</v>
      </c>
      <c r="D6401" s="2">
        <v>42959</v>
      </c>
      <c r="E6401" t="s">
        <v>49</v>
      </c>
      <c r="F6401" t="s">
        <v>394</v>
      </c>
      <c r="G6401" t="str">
        <f t="shared" si="297"/>
        <v>CA-2017-151981-GM-14455</v>
      </c>
      <c r="H6401" t="s">
        <v>395</v>
      </c>
      <c r="I6401" t="s">
        <v>101</v>
      </c>
      <c r="J6401" t="s">
        <v>26</v>
      </c>
      <c r="K6401" t="s">
        <v>86</v>
      </c>
      <c r="L6401" t="s">
        <v>2699</v>
      </c>
      <c r="M6401">
        <v>3301</v>
      </c>
      <c r="N6401" t="s">
        <v>147</v>
      </c>
      <c r="O6401" t="s">
        <v>4123</v>
      </c>
      <c r="P6401" t="s">
        <v>45</v>
      </c>
      <c r="Q6401" t="s">
        <v>46</v>
      </c>
      <c r="R6401" t="s">
        <v>4124</v>
      </c>
      <c r="S6401">
        <v>24.64</v>
      </c>
      <c r="T6401">
        <v>8</v>
      </c>
      <c r="U6401">
        <v>0</v>
      </c>
      <c r="V6401">
        <v>11.827199999999999</v>
      </c>
      <c r="W6401" s="3">
        <f t="shared" si="298"/>
        <v>0.48</v>
      </c>
      <c r="X6401" t="str">
        <f t="shared" si="299"/>
        <v>No Discount</v>
      </c>
    </row>
    <row r="6402" spans="1:24" x14ac:dyDescent="0.2">
      <c r="A6402">
        <v>6401</v>
      </c>
      <c r="B6402" t="s">
        <v>8882</v>
      </c>
      <c r="C6402" s="2">
        <v>42953</v>
      </c>
      <c r="D6402" s="2">
        <v>42959</v>
      </c>
      <c r="E6402" t="s">
        <v>49</v>
      </c>
      <c r="F6402" t="s">
        <v>394</v>
      </c>
      <c r="G6402" t="str">
        <f t="shared" si="297"/>
        <v>CA-2017-151981-GM-14455</v>
      </c>
      <c r="H6402" t="s">
        <v>395</v>
      </c>
      <c r="I6402" t="s">
        <v>101</v>
      </c>
      <c r="J6402" t="s">
        <v>26</v>
      </c>
      <c r="K6402" t="s">
        <v>86</v>
      </c>
      <c r="L6402" t="s">
        <v>2699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68.363999999999976</v>
      </c>
      <c r="W6402" s="3">
        <f t="shared" si="298"/>
        <v>0.29999999999999988</v>
      </c>
      <c r="X6402" t="str">
        <f t="shared" si="299"/>
        <v>No Discount</v>
      </c>
    </row>
    <row r="6403" spans="1:24" x14ac:dyDescent="0.2">
      <c r="A6403">
        <v>6402</v>
      </c>
      <c r="B6403" t="s">
        <v>8883</v>
      </c>
      <c r="C6403" s="2">
        <v>42885</v>
      </c>
      <c r="D6403" s="2">
        <v>42886</v>
      </c>
      <c r="E6403" t="s">
        <v>187</v>
      </c>
      <c r="F6403" t="s">
        <v>1972</v>
      </c>
      <c r="G6403" t="str">
        <f t="shared" ref="G6403:G6466" si="300" xml:space="preserve"> B6403 &amp; "-" &amp; F6403</f>
        <v>CA-2017-125472-BD-11725</v>
      </c>
      <c r="H6403" t="s">
        <v>1973</v>
      </c>
      <c r="I6403" t="s">
        <v>25</v>
      </c>
      <c r="J6403" t="s">
        <v>26</v>
      </c>
      <c r="K6403" t="s">
        <v>4275</v>
      </c>
      <c r="L6403" t="s">
        <v>737</v>
      </c>
      <c r="M6403">
        <v>70506</v>
      </c>
      <c r="N6403" t="s">
        <v>29</v>
      </c>
      <c r="O6403" t="s">
        <v>4479</v>
      </c>
      <c r="P6403" t="s">
        <v>31</v>
      </c>
      <c r="Q6403" t="s">
        <v>32</v>
      </c>
      <c r="R6403" t="s">
        <v>4480</v>
      </c>
      <c r="S6403">
        <v>241.96</v>
      </c>
      <c r="T6403">
        <v>2</v>
      </c>
      <c r="U6403">
        <v>0</v>
      </c>
      <c r="V6403">
        <v>33.874400000000009</v>
      </c>
      <c r="W6403" s="3">
        <f t="shared" ref="W6403:W6466" si="301">V6403/S6403</f>
        <v>0.14000000000000004</v>
      </c>
      <c r="X6403" t="str">
        <f t="shared" ref="X6403:X6466" si="302">IF(U6403=0, "No Discount", IF(U6403&lt;=0.1, "Low", IF(U6403&lt;=0.3, "Medium", "High")))</f>
        <v>No Discount</v>
      </c>
    </row>
    <row r="6404" spans="1:24" x14ac:dyDescent="0.2">
      <c r="A6404">
        <v>6403</v>
      </c>
      <c r="B6404" t="s">
        <v>8883</v>
      </c>
      <c r="C6404" s="2">
        <v>42885</v>
      </c>
      <c r="D6404" s="2">
        <v>42886</v>
      </c>
      <c r="E6404" t="s">
        <v>187</v>
      </c>
      <c r="F6404" t="s">
        <v>1972</v>
      </c>
      <c r="G6404" t="str">
        <f t="shared" si="300"/>
        <v>CA-2017-125472-BD-11725</v>
      </c>
      <c r="H6404" t="s">
        <v>1973</v>
      </c>
      <c r="I6404" t="s">
        <v>25</v>
      </c>
      <c r="J6404" t="s">
        <v>26</v>
      </c>
      <c r="K6404" t="s">
        <v>4275</v>
      </c>
      <c r="L6404" t="s">
        <v>737</v>
      </c>
      <c r="M6404">
        <v>70506</v>
      </c>
      <c r="N6404" t="s">
        <v>29</v>
      </c>
      <c r="O6404" t="s">
        <v>4240</v>
      </c>
      <c r="P6404" t="s">
        <v>45</v>
      </c>
      <c r="Q6404" t="s">
        <v>74</v>
      </c>
      <c r="R6404" t="s">
        <v>4241</v>
      </c>
      <c r="S6404">
        <v>3.89</v>
      </c>
      <c r="T6404">
        <v>1</v>
      </c>
      <c r="U6404">
        <v>0</v>
      </c>
      <c r="V6404">
        <v>1.8672</v>
      </c>
      <c r="W6404" s="3">
        <f t="shared" si="301"/>
        <v>0.48</v>
      </c>
      <c r="X6404" t="str">
        <f t="shared" si="302"/>
        <v>No Discount</v>
      </c>
    </row>
    <row r="6405" spans="1:24" x14ac:dyDescent="0.2">
      <c r="A6405">
        <v>6404</v>
      </c>
      <c r="B6405" t="s">
        <v>8883</v>
      </c>
      <c r="C6405" s="2">
        <v>42885</v>
      </c>
      <c r="D6405" s="2">
        <v>42886</v>
      </c>
      <c r="E6405" t="s">
        <v>187</v>
      </c>
      <c r="F6405" t="s">
        <v>1972</v>
      </c>
      <c r="G6405" t="str">
        <f t="shared" si="300"/>
        <v>CA-2017-125472-BD-11725</v>
      </c>
      <c r="H6405" t="s">
        <v>1973</v>
      </c>
      <c r="I6405" t="s">
        <v>25</v>
      </c>
      <c r="J6405" t="s">
        <v>26</v>
      </c>
      <c r="K6405" t="s">
        <v>4275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  <c r="W6405" s="3">
        <f t="shared" si="301"/>
        <v>0.38</v>
      </c>
      <c r="X6405" t="str">
        <f t="shared" si="302"/>
        <v>No Discount</v>
      </c>
    </row>
    <row r="6406" spans="1:24" x14ac:dyDescent="0.2">
      <c r="A6406">
        <v>6405</v>
      </c>
      <c r="B6406" t="s">
        <v>8884</v>
      </c>
      <c r="C6406" s="2">
        <v>42338</v>
      </c>
      <c r="D6406" s="2">
        <v>42343</v>
      </c>
      <c r="E6406" t="s">
        <v>49</v>
      </c>
      <c r="F6406" t="s">
        <v>4475</v>
      </c>
      <c r="G6406" t="str">
        <f t="shared" si="300"/>
        <v>CA-2015-156328-RM-19375</v>
      </c>
      <c r="H6406" t="s">
        <v>4476</v>
      </c>
      <c r="I6406" t="s">
        <v>25</v>
      </c>
      <c r="J6406" t="s">
        <v>26</v>
      </c>
      <c r="K6406" t="s">
        <v>4595</v>
      </c>
      <c r="L6406" t="s">
        <v>87</v>
      </c>
      <c r="M6406">
        <v>27604</v>
      </c>
      <c r="N6406" t="s">
        <v>29</v>
      </c>
      <c r="O6406" t="s">
        <v>4788</v>
      </c>
      <c r="P6406" t="s">
        <v>70</v>
      </c>
      <c r="Q6406" t="s">
        <v>71</v>
      </c>
      <c r="R6406" t="s">
        <v>4789</v>
      </c>
      <c r="S6406">
        <v>177.48000000000002</v>
      </c>
      <c r="T6406">
        <v>3</v>
      </c>
      <c r="U6406">
        <v>0.2</v>
      </c>
      <c r="V6406">
        <v>19.966499999999982</v>
      </c>
      <c r="W6406" s="3">
        <f t="shared" si="301"/>
        <v>0.11249999999999989</v>
      </c>
      <c r="X6406" t="str">
        <f t="shared" si="302"/>
        <v>Medium</v>
      </c>
    </row>
    <row r="6407" spans="1:24" x14ac:dyDescent="0.2">
      <c r="A6407">
        <v>6406</v>
      </c>
      <c r="B6407" t="s">
        <v>8885</v>
      </c>
      <c r="C6407" s="2">
        <v>42978</v>
      </c>
      <c r="D6407" s="2">
        <v>42980</v>
      </c>
      <c r="E6407" t="s">
        <v>22</v>
      </c>
      <c r="F6407" t="s">
        <v>2550</v>
      </c>
      <c r="G6407" t="str">
        <f t="shared" si="300"/>
        <v>CA-2017-154074-BW-11110</v>
      </c>
      <c r="H6407" t="s">
        <v>2551</v>
      </c>
      <c r="I6407" t="s">
        <v>40</v>
      </c>
      <c r="J6407" t="s">
        <v>26</v>
      </c>
      <c r="K6407" t="s">
        <v>4683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569.5680000000001</v>
      </c>
      <c r="T6407">
        <v>2</v>
      </c>
      <c r="U6407">
        <v>0.2</v>
      </c>
      <c r="V6407">
        <v>7.119599999999906</v>
      </c>
      <c r="W6407" s="3">
        <f t="shared" si="301"/>
        <v>1.2499999999999832E-2</v>
      </c>
      <c r="X6407" t="str">
        <f t="shared" si="302"/>
        <v>Medium</v>
      </c>
    </row>
    <row r="6408" spans="1:24" x14ac:dyDescent="0.2">
      <c r="A6408">
        <v>6407</v>
      </c>
      <c r="B6408" t="s">
        <v>8885</v>
      </c>
      <c r="C6408" s="2">
        <v>42978</v>
      </c>
      <c r="D6408" s="2">
        <v>42980</v>
      </c>
      <c r="E6408" t="s">
        <v>22</v>
      </c>
      <c r="F6408" t="s">
        <v>2550</v>
      </c>
      <c r="G6408" t="str">
        <f t="shared" si="300"/>
        <v>CA-2017-154074-BW-11110</v>
      </c>
      <c r="H6408" t="s">
        <v>2551</v>
      </c>
      <c r="I6408" t="s">
        <v>40</v>
      </c>
      <c r="J6408" t="s">
        <v>26</v>
      </c>
      <c r="K6408" t="s">
        <v>4683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149.73000000000002</v>
      </c>
      <c r="T6408">
        <v>7</v>
      </c>
      <c r="U6408">
        <v>0</v>
      </c>
      <c r="V6408">
        <v>43.421699999999994</v>
      </c>
      <c r="W6408" s="3">
        <f t="shared" si="301"/>
        <v>0.28999999999999992</v>
      </c>
      <c r="X6408" t="str">
        <f t="shared" si="302"/>
        <v>No Discount</v>
      </c>
    </row>
    <row r="6409" spans="1:24" x14ac:dyDescent="0.2">
      <c r="A6409">
        <v>6408</v>
      </c>
      <c r="B6409" t="s">
        <v>8886</v>
      </c>
      <c r="C6409" s="2">
        <v>42869</v>
      </c>
      <c r="D6409" s="2">
        <v>42870</v>
      </c>
      <c r="E6409" t="s">
        <v>187</v>
      </c>
      <c r="F6409" t="s">
        <v>1881</v>
      </c>
      <c r="G6409" t="str">
        <f t="shared" si="300"/>
        <v>CA-2017-161774-GT-14710</v>
      </c>
      <c r="H6409" t="s">
        <v>1882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4775</v>
      </c>
      <c r="P6409" t="s">
        <v>31</v>
      </c>
      <c r="Q6409" t="s">
        <v>35</v>
      </c>
      <c r="R6409" t="s">
        <v>4776</v>
      </c>
      <c r="S6409">
        <v>899.43</v>
      </c>
      <c r="T6409">
        <v>5</v>
      </c>
      <c r="U6409">
        <v>0.3</v>
      </c>
      <c r="V6409">
        <v>-12.84900000000016</v>
      </c>
      <c r="W6409" s="3">
        <f t="shared" si="301"/>
        <v>-1.4285714285714464E-2</v>
      </c>
      <c r="X6409" t="str">
        <f t="shared" si="302"/>
        <v>Medium</v>
      </c>
    </row>
    <row r="6410" spans="1:24" x14ac:dyDescent="0.2">
      <c r="A6410">
        <v>6409</v>
      </c>
      <c r="B6410" t="s">
        <v>8886</v>
      </c>
      <c r="C6410" s="2">
        <v>42869</v>
      </c>
      <c r="D6410" s="2">
        <v>42870</v>
      </c>
      <c r="E6410" t="s">
        <v>187</v>
      </c>
      <c r="F6410" t="s">
        <v>1881</v>
      </c>
      <c r="G6410" t="str">
        <f t="shared" si="300"/>
        <v>CA-2017-161774-GT-14710</v>
      </c>
      <c r="H6410" t="s">
        <v>1882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4718</v>
      </c>
      <c r="P6410" t="s">
        <v>45</v>
      </c>
      <c r="Q6410" t="s">
        <v>67</v>
      </c>
      <c r="R6410" t="s">
        <v>4719</v>
      </c>
      <c r="S6410">
        <v>46.2</v>
      </c>
      <c r="T6410">
        <v>5</v>
      </c>
      <c r="U6410">
        <v>0.2</v>
      </c>
      <c r="V6410">
        <v>5.7749999999999986</v>
      </c>
      <c r="W6410" s="3">
        <f t="shared" si="301"/>
        <v>0.12499999999999996</v>
      </c>
      <c r="X6410" t="str">
        <f t="shared" si="302"/>
        <v>Medium</v>
      </c>
    </row>
    <row r="6411" spans="1:24" x14ac:dyDescent="0.2">
      <c r="A6411">
        <v>6410</v>
      </c>
      <c r="B6411" t="s">
        <v>8886</v>
      </c>
      <c r="C6411" s="2">
        <v>42869</v>
      </c>
      <c r="D6411" s="2">
        <v>42870</v>
      </c>
      <c r="E6411" t="s">
        <v>187</v>
      </c>
      <c r="F6411" t="s">
        <v>1881</v>
      </c>
      <c r="G6411" t="str">
        <f t="shared" si="300"/>
        <v>CA-2017-161774-GT-14710</v>
      </c>
      <c r="H6411" t="s">
        <v>1882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47.952000000000005</v>
      </c>
      <c r="T6411">
        <v>3</v>
      </c>
      <c r="U6411">
        <v>0.2</v>
      </c>
      <c r="V6411">
        <v>16.183799999999998</v>
      </c>
      <c r="W6411" s="3">
        <f t="shared" si="301"/>
        <v>0.33749999999999991</v>
      </c>
      <c r="X6411" t="str">
        <f t="shared" si="302"/>
        <v>Medium</v>
      </c>
    </row>
    <row r="6412" spans="1:24" x14ac:dyDescent="0.2">
      <c r="A6412">
        <v>6411</v>
      </c>
      <c r="B6412" t="s">
        <v>8886</v>
      </c>
      <c r="C6412" s="2">
        <v>42869</v>
      </c>
      <c r="D6412" s="2">
        <v>42870</v>
      </c>
      <c r="E6412" t="s">
        <v>187</v>
      </c>
      <c r="F6412" t="s">
        <v>1881</v>
      </c>
      <c r="G6412" t="str">
        <f t="shared" si="300"/>
        <v>CA-2017-161774-GT-14710</v>
      </c>
      <c r="H6412" t="s">
        <v>1882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7.9920000000000009</v>
      </c>
      <c r="T6412">
        <v>1</v>
      </c>
      <c r="U6412">
        <v>0.2</v>
      </c>
      <c r="V6412">
        <v>0.69930000000000003</v>
      </c>
      <c r="W6412" s="3">
        <f t="shared" si="301"/>
        <v>8.7499999999999994E-2</v>
      </c>
      <c r="X6412" t="str">
        <f t="shared" si="302"/>
        <v>Medium</v>
      </c>
    </row>
    <row r="6413" spans="1:24" x14ac:dyDescent="0.2">
      <c r="A6413">
        <v>6412</v>
      </c>
      <c r="B6413" t="s">
        <v>8886</v>
      </c>
      <c r="C6413" s="2">
        <v>42869</v>
      </c>
      <c r="D6413" s="2">
        <v>42870</v>
      </c>
      <c r="E6413" t="s">
        <v>187</v>
      </c>
      <c r="F6413" t="s">
        <v>1881</v>
      </c>
      <c r="G6413" t="str">
        <f t="shared" si="300"/>
        <v>CA-2017-161774-GT-14710</v>
      </c>
      <c r="H6413" t="s">
        <v>1882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26.902399999999993</v>
      </c>
      <c r="W6413" s="3">
        <f t="shared" si="301"/>
        <v>0.34999999999999987</v>
      </c>
      <c r="X6413" t="str">
        <f t="shared" si="302"/>
        <v>Medium</v>
      </c>
    </row>
    <row r="6414" spans="1:24" x14ac:dyDescent="0.2">
      <c r="A6414">
        <v>6413</v>
      </c>
      <c r="B6414" t="s">
        <v>8889</v>
      </c>
      <c r="C6414" s="2">
        <v>42964</v>
      </c>
      <c r="D6414" s="2">
        <v>42970</v>
      </c>
      <c r="E6414" t="s">
        <v>49</v>
      </c>
      <c r="F6414" t="s">
        <v>5010</v>
      </c>
      <c r="G6414" t="str">
        <f t="shared" si="300"/>
        <v>CA-2017-151211-AH-10120</v>
      </c>
      <c r="H6414" t="s">
        <v>5011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48.377100000000006</v>
      </c>
      <c r="W6414" s="3">
        <f t="shared" si="301"/>
        <v>0.47000000000000003</v>
      </c>
      <c r="X6414" t="str">
        <f t="shared" si="302"/>
        <v>No Discount</v>
      </c>
    </row>
    <row r="6415" spans="1:24" x14ac:dyDescent="0.2">
      <c r="A6415">
        <v>6414</v>
      </c>
      <c r="B6415" t="s">
        <v>8889</v>
      </c>
      <c r="C6415" s="2">
        <v>42964</v>
      </c>
      <c r="D6415" s="2">
        <v>42970</v>
      </c>
      <c r="E6415" t="s">
        <v>49</v>
      </c>
      <c r="F6415" t="s">
        <v>5010</v>
      </c>
      <c r="G6415" t="str">
        <f t="shared" si="300"/>
        <v>CA-2017-151211-AH-10120</v>
      </c>
      <c r="H6415" t="s">
        <v>5011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3772</v>
      </c>
      <c r="P6415" t="s">
        <v>70</v>
      </c>
      <c r="Q6415" t="s">
        <v>160</v>
      </c>
      <c r="R6415" t="s">
        <v>3773</v>
      </c>
      <c r="S6415">
        <v>98.16</v>
      </c>
      <c r="T6415">
        <v>6</v>
      </c>
      <c r="U6415">
        <v>0</v>
      </c>
      <c r="V6415">
        <v>9.8159999999999954</v>
      </c>
      <c r="W6415" s="3">
        <f t="shared" si="301"/>
        <v>9.999999999999995E-2</v>
      </c>
      <c r="X6415" t="str">
        <f t="shared" si="302"/>
        <v>No Discount</v>
      </c>
    </row>
    <row r="6416" spans="1:24" x14ac:dyDescent="0.2">
      <c r="A6416">
        <v>6415</v>
      </c>
      <c r="B6416" t="s">
        <v>8890</v>
      </c>
      <c r="C6416" s="2">
        <v>43049</v>
      </c>
      <c r="D6416" s="2">
        <v>43053</v>
      </c>
      <c r="E6416" t="s">
        <v>22</v>
      </c>
      <c r="F6416" t="s">
        <v>6000</v>
      </c>
      <c r="G6416" t="str">
        <f t="shared" si="300"/>
        <v>CA-2017-142671-DR-12940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11.520000000000001</v>
      </c>
      <c r="T6416">
        <v>5</v>
      </c>
      <c r="U6416">
        <v>0.7</v>
      </c>
      <c r="V6416">
        <v>-7.6799999999999962</v>
      </c>
      <c r="W6416" s="3">
        <f t="shared" si="301"/>
        <v>-0.6666666666666663</v>
      </c>
      <c r="X6416" t="str">
        <f t="shared" si="302"/>
        <v>High</v>
      </c>
    </row>
    <row r="6417" spans="1:24" x14ac:dyDescent="0.2">
      <c r="A6417">
        <v>6416</v>
      </c>
      <c r="B6417" t="s">
        <v>8891</v>
      </c>
      <c r="C6417" s="2">
        <v>42968</v>
      </c>
      <c r="D6417" s="2">
        <v>42968</v>
      </c>
      <c r="E6417" t="s">
        <v>1292</v>
      </c>
      <c r="F6417" t="s">
        <v>3262</v>
      </c>
      <c r="G6417" t="str">
        <f t="shared" si="300"/>
        <v>CA-2017-144750-DL-13495</v>
      </c>
      <c r="H6417" t="s">
        <v>3263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2563</v>
      </c>
      <c r="P6417" t="s">
        <v>45</v>
      </c>
      <c r="Q6417" t="s">
        <v>89</v>
      </c>
      <c r="R6417" t="s">
        <v>2564</v>
      </c>
      <c r="S6417">
        <v>83.88</v>
      </c>
      <c r="T6417">
        <v>1</v>
      </c>
      <c r="U6417">
        <v>0.2</v>
      </c>
      <c r="V6417">
        <v>29.357999999999997</v>
      </c>
      <c r="W6417" s="3">
        <f t="shared" si="301"/>
        <v>0.35</v>
      </c>
      <c r="X6417" t="str">
        <f t="shared" si="302"/>
        <v>Medium</v>
      </c>
    </row>
    <row r="6418" spans="1:24" x14ac:dyDescent="0.2">
      <c r="A6418">
        <v>6417</v>
      </c>
      <c r="B6418" t="s">
        <v>8892</v>
      </c>
      <c r="C6418" s="2">
        <v>42437</v>
      </c>
      <c r="D6418" s="2">
        <v>42441</v>
      </c>
      <c r="E6418" t="s">
        <v>49</v>
      </c>
      <c r="F6418" t="s">
        <v>3153</v>
      </c>
      <c r="G6418" t="str">
        <f t="shared" si="300"/>
        <v>CA-2016-111976-BD-11620</v>
      </c>
      <c r="H6418" t="s">
        <v>3154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108.57600000000001</v>
      </c>
      <c r="T6418">
        <v>4</v>
      </c>
      <c r="U6418">
        <v>0.4</v>
      </c>
      <c r="V6418">
        <v>-25.334400000000002</v>
      </c>
      <c r="W6418" s="3">
        <f t="shared" si="301"/>
        <v>-0.23333333333333334</v>
      </c>
      <c r="X6418" t="str">
        <f t="shared" si="302"/>
        <v>High</v>
      </c>
    </row>
    <row r="6419" spans="1:24" x14ac:dyDescent="0.2">
      <c r="A6419">
        <v>6418</v>
      </c>
      <c r="B6419" t="s">
        <v>8892</v>
      </c>
      <c r="C6419" s="2">
        <v>42437</v>
      </c>
      <c r="D6419" s="2">
        <v>42441</v>
      </c>
      <c r="E6419" t="s">
        <v>49</v>
      </c>
      <c r="F6419" t="s">
        <v>3153</v>
      </c>
      <c r="G6419" t="str">
        <f t="shared" si="300"/>
        <v>CA-2016-111976-BD-11620</v>
      </c>
      <c r="H6419" t="s">
        <v>3154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4074</v>
      </c>
      <c r="P6419" t="s">
        <v>45</v>
      </c>
      <c r="Q6419" t="s">
        <v>268</v>
      </c>
      <c r="R6419" t="s">
        <v>4075</v>
      </c>
      <c r="S6419">
        <v>5.9840000000000009</v>
      </c>
      <c r="T6419">
        <v>2</v>
      </c>
      <c r="U6419">
        <v>0.2</v>
      </c>
      <c r="V6419">
        <v>-1.3463999999999998</v>
      </c>
      <c r="W6419" s="3">
        <f t="shared" si="301"/>
        <v>-0.22499999999999995</v>
      </c>
      <c r="X6419" t="str">
        <f t="shared" si="302"/>
        <v>Medium</v>
      </c>
    </row>
    <row r="6420" spans="1:24" x14ac:dyDescent="0.2">
      <c r="A6420">
        <v>6419</v>
      </c>
      <c r="B6420" t="s">
        <v>8893</v>
      </c>
      <c r="C6420" s="2">
        <v>42674</v>
      </c>
      <c r="D6420" s="2">
        <v>42679</v>
      </c>
      <c r="E6420" t="s">
        <v>49</v>
      </c>
      <c r="F6420" t="s">
        <v>2511</v>
      </c>
      <c r="G6420" t="str">
        <f t="shared" si="300"/>
        <v>CA-2016-140130-HW-14935</v>
      </c>
      <c r="H6420" t="s">
        <v>2512</v>
      </c>
      <c r="I6420" t="s">
        <v>40</v>
      </c>
      <c r="J6420" t="s">
        <v>26</v>
      </c>
      <c r="K6420" t="s">
        <v>4555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6.1488000000000014</v>
      </c>
      <c r="W6420" s="3">
        <f t="shared" si="301"/>
        <v>0.28000000000000003</v>
      </c>
      <c r="X6420" t="str">
        <f t="shared" si="302"/>
        <v>No Discount</v>
      </c>
    </row>
    <row r="6421" spans="1:24" x14ac:dyDescent="0.2">
      <c r="A6421">
        <v>6420</v>
      </c>
      <c r="B6421" t="s">
        <v>8893</v>
      </c>
      <c r="C6421" s="2">
        <v>42674</v>
      </c>
      <c r="D6421" s="2">
        <v>42679</v>
      </c>
      <c r="E6421" t="s">
        <v>49</v>
      </c>
      <c r="F6421" t="s">
        <v>2511</v>
      </c>
      <c r="G6421" t="str">
        <f t="shared" si="300"/>
        <v>CA-2016-140130-HW-14935</v>
      </c>
      <c r="H6421" t="s">
        <v>2512</v>
      </c>
      <c r="I6421" t="s">
        <v>40</v>
      </c>
      <c r="J6421" t="s">
        <v>26</v>
      </c>
      <c r="K6421" t="s">
        <v>4555</v>
      </c>
      <c r="L6421" t="s">
        <v>649</v>
      </c>
      <c r="M6421">
        <v>74133</v>
      </c>
      <c r="N6421" t="s">
        <v>104</v>
      </c>
      <c r="O6421" t="s">
        <v>5130</v>
      </c>
      <c r="P6421" t="s">
        <v>31</v>
      </c>
      <c r="Q6421" t="s">
        <v>35</v>
      </c>
      <c r="R6421" t="s">
        <v>5131</v>
      </c>
      <c r="S6421">
        <v>368.96999999999997</v>
      </c>
      <c r="T6421">
        <v>3</v>
      </c>
      <c r="U6421">
        <v>0</v>
      </c>
      <c r="V6421">
        <v>81.173400000000001</v>
      </c>
      <c r="W6421" s="3">
        <f t="shared" si="301"/>
        <v>0.22000000000000003</v>
      </c>
      <c r="X6421" t="str">
        <f t="shared" si="302"/>
        <v>No Discount</v>
      </c>
    </row>
    <row r="6422" spans="1:24" x14ac:dyDescent="0.2">
      <c r="A6422">
        <v>6421</v>
      </c>
      <c r="B6422" t="s">
        <v>8893</v>
      </c>
      <c r="C6422" s="2">
        <v>42674</v>
      </c>
      <c r="D6422" s="2">
        <v>42679</v>
      </c>
      <c r="E6422" t="s">
        <v>49</v>
      </c>
      <c r="F6422" t="s">
        <v>2511</v>
      </c>
      <c r="G6422" t="str">
        <f t="shared" si="300"/>
        <v>CA-2016-140130-HW-14935</v>
      </c>
      <c r="H6422" t="s">
        <v>2512</v>
      </c>
      <c r="I6422" t="s">
        <v>40</v>
      </c>
      <c r="J6422" t="s">
        <v>26</v>
      </c>
      <c r="K6422" t="s">
        <v>4555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3.4692000000000003</v>
      </c>
      <c r="W6422" s="3">
        <f t="shared" si="301"/>
        <v>0.28000000000000003</v>
      </c>
      <c r="X6422" t="str">
        <f t="shared" si="302"/>
        <v>No Discount</v>
      </c>
    </row>
    <row r="6423" spans="1:24" x14ac:dyDescent="0.2">
      <c r="A6423">
        <v>6422</v>
      </c>
      <c r="B6423" t="s">
        <v>8893</v>
      </c>
      <c r="C6423" s="2">
        <v>42674</v>
      </c>
      <c r="D6423" s="2">
        <v>42679</v>
      </c>
      <c r="E6423" t="s">
        <v>49</v>
      </c>
      <c r="F6423" t="s">
        <v>2511</v>
      </c>
      <c r="G6423" t="str">
        <f t="shared" si="300"/>
        <v>CA-2016-140130-HW-14935</v>
      </c>
      <c r="H6423" t="s">
        <v>2512</v>
      </c>
      <c r="I6423" t="s">
        <v>40</v>
      </c>
      <c r="J6423" t="s">
        <v>26</v>
      </c>
      <c r="K6423" t="s">
        <v>4555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9.9882000000000204</v>
      </c>
      <c r="W6423" s="3">
        <f t="shared" si="301"/>
        <v>3.0000000000000061E-2</v>
      </c>
      <c r="X6423" t="str">
        <f t="shared" si="302"/>
        <v>No Discount</v>
      </c>
    </row>
    <row r="6424" spans="1:24" x14ac:dyDescent="0.2">
      <c r="A6424">
        <v>6423</v>
      </c>
      <c r="B6424" t="s">
        <v>8894</v>
      </c>
      <c r="C6424" s="2">
        <v>41846</v>
      </c>
      <c r="D6424" s="2">
        <v>41852</v>
      </c>
      <c r="E6424" t="s">
        <v>49</v>
      </c>
      <c r="F6424" t="s">
        <v>6641</v>
      </c>
      <c r="G6424" t="str">
        <f t="shared" si="300"/>
        <v>CA-2014-159121-JO-15145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4390</v>
      </c>
      <c r="P6424" t="s">
        <v>70</v>
      </c>
      <c r="Q6424" t="s">
        <v>160</v>
      </c>
      <c r="R6424" t="s">
        <v>4391</v>
      </c>
      <c r="S6424">
        <v>111.93</v>
      </c>
      <c r="T6424">
        <v>7</v>
      </c>
      <c r="U6424">
        <v>0</v>
      </c>
      <c r="V6424">
        <v>34.698299999999996</v>
      </c>
      <c r="W6424" s="3">
        <f t="shared" si="301"/>
        <v>0.30999999999999994</v>
      </c>
      <c r="X6424" t="str">
        <f t="shared" si="302"/>
        <v>No Discount</v>
      </c>
    </row>
    <row r="6425" spans="1:24" x14ac:dyDescent="0.2">
      <c r="A6425">
        <v>6424</v>
      </c>
      <c r="B6425" t="s">
        <v>8895</v>
      </c>
      <c r="C6425" s="2">
        <v>42301</v>
      </c>
      <c r="D6425" s="2">
        <v>42304</v>
      </c>
      <c r="E6425" t="s">
        <v>187</v>
      </c>
      <c r="F6425" t="s">
        <v>3089</v>
      </c>
      <c r="G6425" t="str">
        <f t="shared" si="300"/>
        <v>CA-2015-149650-RD-19660</v>
      </c>
      <c r="H6425" t="s">
        <v>3090</v>
      </c>
      <c r="I6425" t="s">
        <v>101</v>
      </c>
      <c r="J6425" t="s">
        <v>26</v>
      </c>
      <c r="K6425" t="s">
        <v>3205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454.27200000000005</v>
      </c>
      <c r="T6425">
        <v>8</v>
      </c>
      <c r="U6425">
        <v>0.2</v>
      </c>
      <c r="V6425">
        <v>-73.819200000000052</v>
      </c>
      <c r="W6425" s="3">
        <f t="shared" si="301"/>
        <v>-0.16250000000000009</v>
      </c>
      <c r="X6425" t="str">
        <f t="shared" si="302"/>
        <v>Medium</v>
      </c>
    </row>
    <row r="6426" spans="1:24" x14ac:dyDescent="0.2">
      <c r="A6426">
        <v>6425</v>
      </c>
      <c r="B6426" t="s">
        <v>8896</v>
      </c>
      <c r="C6426" s="2">
        <v>42966</v>
      </c>
      <c r="D6426" s="2">
        <v>42971</v>
      </c>
      <c r="E6426" t="s">
        <v>49</v>
      </c>
      <c r="F6426" t="s">
        <v>8524</v>
      </c>
      <c r="G6426" t="str">
        <f t="shared" si="300"/>
        <v>CA-2017-115777-DO-13645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  <c r="W6426" s="3">
        <f t="shared" si="301"/>
        <v>0.48000000000000004</v>
      </c>
      <c r="X6426" t="str">
        <f t="shared" si="302"/>
        <v>No Discount</v>
      </c>
    </row>
    <row r="6427" spans="1:24" x14ac:dyDescent="0.2">
      <c r="A6427">
        <v>6426</v>
      </c>
      <c r="B6427" t="s">
        <v>8897</v>
      </c>
      <c r="C6427" s="2">
        <v>42513</v>
      </c>
      <c r="D6427" s="2">
        <v>42517</v>
      </c>
      <c r="E6427" t="s">
        <v>49</v>
      </c>
      <c r="F6427" t="s">
        <v>6052</v>
      </c>
      <c r="G6427" t="str">
        <f t="shared" si="300"/>
        <v>CA-2016-143714-CC-12370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8399.9759999999987</v>
      </c>
      <c r="T6427">
        <v>4</v>
      </c>
      <c r="U6427">
        <v>0.4</v>
      </c>
      <c r="V6427">
        <v>1119.996799999999</v>
      </c>
      <c r="W6427" s="3">
        <f t="shared" si="301"/>
        <v>0.13333333333333322</v>
      </c>
      <c r="X6427" t="str">
        <f t="shared" si="302"/>
        <v>High</v>
      </c>
    </row>
    <row r="6428" spans="1:24" x14ac:dyDescent="0.2">
      <c r="A6428">
        <v>6427</v>
      </c>
      <c r="B6428" t="s">
        <v>8897</v>
      </c>
      <c r="C6428" s="2">
        <v>42513</v>
      </c>
      <c r="D6428" s="2">
        <v>42517</v>
      </c>
      <c r="E6428" t="s">
        <v>49</v>
      </c>
      <c r="F6428" t="s">
        <v>6052</v>
      </c>
      <c r="G6428" t="str">
        <f t="shared" si="300"/>
        <v>CA-2016-143714-CC-12370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6.2940000000000014</v>
      </c>
      <c r="T6428">
        <v>1</v>
      </c>
      <c r="U6428">
        <v>0.7</v>
      </c>
      <c r="V6428">
        <v>-4.1959999999999997</v>
      </c>
      <c r="W6428" s="3">
        <f t="shared" si="301"/>
        <v>-0.66666666666666652</v>
      </c>
      <c r="X6428" t="str">
        <f t="shared" si="302"/>
        <v>High</v>
      </c>
    </row>
    <row r="6429" spans="1:24" x14ac:dyDescent="0.2">
      <c r="A6429">
        <v>6428</v>
      </c>
      <c r="B6429" t="s">
        <v>8897</v>
      </c>
      <c r="C6429" s="2">
        <v>42513</v>
      </c>
      <c r="D6429" s="2">
        <v>42517</v>
      </c>
      <c r="E6429" t="s">
        <v>49</v>
      </c>
      <c r="F6429" t="s">
        <v>6052</v>
      </c>
      <c r="G6429" t="str">
        <f t="shared" si="300"/>
        <v>CA-2016-143714-CC-12370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3200</v>
      </c>
      <c r="P6429" t="s">
        <v>45</v>
      </c>
      <c r="Q6429" t="s">
        <v>89</v>
      </c>
      <c r="R6429" t="s">
        <v>3201</v>
      </c>
      <c r="S6429">
        <v>10.368000000000002</v>
      </c>
      <c r="T6429">
        <v>2</v>
      </c>
      <c r="U6429">
        <v>0.2</v>
      </c>
      <c r="V6429">
        <v>3.6288</v>
      </c>
      <c r="W6429" s="3">
        <f t="shared" si="301"/>
        <v>0.34999999999999992</v>
      </c>
      <c r="X6429" t="str">
        <f t="shared" si="302"/>
        <v>Medium</v>
      </c>
    </row>
    <row r="6430" spans="1:24" x14ac:dyDescent="0.2">
      <c r="A6430">
        <v>6429</v>
      </c>
      <c r="B6430" t="s">
        <v>8897</v>
      </c>
      <c r="C6430" s="2">
        <v>42513</v>
      </c>
      <c r="D6430" s="2">
        <v>42517</v>
      </c>
      <c r="E6430" t="s">
        <v>49</v>
      </c>
      <c r="F6430" t="s">
        <v>6052</v>
      </c>
      <c r="G6430" t="str">
        <f t="shared" si="300"/>
        <v>CA-2016-143714-CC-12370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122.38199999999999</v>
      </c>
      <c r="T6430">
        <v>3</v>
      </c>
      <c r="U6430">
        <v>0.4</v>
      </c>
      <c r="V6430">
        <v>-24.476399999999998</v>
      </c>
      <c r="W6430" s="3">
        <f t="shared" si="301"/>
        <v>-0.2</v>
      </c>
      <c r="X6430" t="str">
        <f t="shared" si="302"/>
        <v>High</v>
      </c>
    </row>
    <row r="6431" spans="1:24" x14ac:dyDescent="0.2">
      <c r="A6431">
        <v>6430</v>
      </c>
      <c r="B6431" t="s">
        <v>8902</v>
      </c>
      <c r="C6431" s="2">
        <v>41946</v>
      </c>
      <c r="D6431" s="2">
        <v>41950</v>
      </c>
      <c r="E6431" t="s">
        <v>49</v>
      </c>
      <c r="F6431" t="s">
        <v>1127</v>
      </c>
      <c r="G6431" t="str">
        <f t="shared" si="300"/>
        <v>CA-2014-165764-SH-20395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2813</v>
      </c>
      <c r="P6431" t="s">
        <v>45</v>
      </c>
      <c r="Q6431" t="s">
        <v>58</v>
      </c>
      <c r="R6431" t="s">
        <v>2814</v>
      </c>
      <c r="S6431">
        <v>25.983999999999998</v>
      </c>
      <c r="T6431">
        <v>2</v>
      </c>
      <c r="U6431">
        <v>0.2</v>
      </c>
      <c r="V6431">
        <v>-1.6239999999999997</v>
      </c>
      <c r="W6431" s="3">
        <f t="shared" si="301"/>
        <v>-6.2499999999999993E-2</v>
      </c>
      <c r="X6431" t="str">
        <f t="shared" si="302"/>
        <v>Medium</v>
      </c>
    </row>
    <row r="6432" spans="1:24" x14ac:dyDescent="0.2">
      <c r="A6432">
        <v>6431</v>
      </c>
      <c r="B6432" t="s">
        <v>8902</v>
      </c>
      <c r="C6432" s="2">
        <v>41946</v>
      </c>
      <c r="D6432" s="2">
        <v>41950</v>
      </c>
      <c r="E6432" t="s">
        <v>49</v>
      </c>
      <c r="F6432" t="s">
        <v>1127</v>
      </c>
      <c r="G6432" t="str">
        <f t="shared" si="300"/>
        <v>CA-2014-165764-SH-20395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945.03600000000006</v>
      </c>
      <c r="T6432">
        <v>6</v>
      </c>
      <c r="U6432">
        <v>0.4</v>
      </c>
      <c r="V6432">
        <v>-299.26140000000009</v>
      </c>
      <c r="W6432" s="3">
        <f t="shared" si="301"/>
        <v>-0.31666666666666676</v>
      </c>
      <c r="X6432" t="str">
        <f t="shared" si="302"/>
        <v>High</v>
      </c>
    </row>
    <row r="6433" spans="1:24" x14ac:dyDescent="0.2">
      <c r="A6433">
        <v>6432</v>
      </c>
      <c r="B6433" t="s">
        <v>8902</v>
      </c>
      <c r="C6433" s="2">
        <v>41946</v>
      </c>
      <c r="D6433" s="2">
        <v>41950</v>
      </c>
      <c r="E6433" t="s">
        <v>49</v>
      </c>
      <c r="F6433" t="s">
        <v>1127</v>
      </c>
      <c r="G6433" t="str">
        <f t="shared" si="300"/>
        <v>CA-2014-165764-SH-20395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14.301000000000002</v>
      </c>
      <c r="T6433">
        <v>7</v>
      </c>
      <c r="U6433">
        <v>0.7</v>
      </c>
      <c r="V6433">
        <v>-10.487400000000001</v>
      </c>
      <c r="W6433" s="3">
        <f t="shared" si="301"/>
        <v>-0.73333333333333328</v>
      </c>
      <c r="X6433" t="str">
        <f t="shared" si="302"/>
        <v>High</v>
      </c>
    </row>
    <row r="6434" spans="1:24" x14ac:dyDescent="0.2">
      <c r="A6434">
        <v>6433</v>
      </c>
      <c r="B6434" t="s">
        <v>8902</v>
      </c>
      <c r="C6434" s="2">
        <v>41946</v>
      </c>
      <c r="D6434" s="2">
        <v>41950</v>
      </c>
      <c r="E6434" t="s">
        <v>49</v>
      </c>
      <c r="F6434" t="s">
        <v>1127</v>
      </c>
      <c r="G6434" t="str">
        <f t="shared" si="300"/>
        <v>CA-2014-165764-SH-20395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-51.29400000000004</v>
      </c>
      <c r="W6434" s="3">
        <f t="shared" si="301"/>
        <v>-0.12500000000000011</v>
      </c>
      <c r="X6434" t="str">
        <f t="shared" si="302"/>
        <v>Medium</v>
      </c>
    </row>
    <row r="6435" spans="1:24" x14ac:dyDescent="0.2">
      <c r="A6435">
        <v>6434</v>
      </c>
      <c r="B6435" t="s">
        <v>8903</v>
      </c>
      <c r="C6435" s="2">
        <v>42093</v>
      </c>
      <c r="D6435" s="2">
        <v>42098</v>
      </c>
      <c r="E6435" t="s">
        <v>49</v>
      </c>
      <c r="F6435" t="s">
        <v>6758</v>
      </c>
      <c r="G6435" t="str">
        <f t="shared" si="300"/>
        <v>CA-2015-121405-FC-14335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4011</v>
      </c>
      <c r="P6435" t="s">
        <v>45</v>
      </c>
      <c r="Q6435" t="s">
        <v>89</v>
      </c>
      <c r="R6435" t="s">
        <v>4012</v>
      </c>
      <c r="S6435">
        <v>23.52</v>
      </c>
      <c r="T6435">
        <v>5</v>
      </c>
      <c r="U6435">
        <v>0.2</v>
      </c>
      <c r="V6435">
        <v>8.5259999999999998</v>
      </c>
      <c r="W6435" s="3">
        <f t="shared" si="301"/>
        <v>0.36249999999999999</v>
      </c>
      <c r="X6435" t="str">
        <f t="shared" si="302"/>
        <v>Medium</v>
      </c>
    </row>
    <row r="6436" spans="1:24" x14ac:dyDescent="0.2">
      <c r="A6436">
        <v>6435</v>
      </c>
      <c r="B6436" t="s">
        <v>8903</v>
      </c>
      <c r="C6436" s="2">
        <v>42093</v>
      </c>
      <c r="D6436" s="2">
        <v>42098</v>
      </c>
      <c r="E6436" t="s">
        <v>49</v>
      </c>
      <c r="F6436" t="s">
        <v>6758</v>
      </c>
      <c r="G6436" t="str">
        <f t="shared" si="300"/>
        <v>CA-2015-121405-FC-14335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13.571999999999996</v>
      </c>
      <c r="W6436" s="3">
        <f t="shared" si="301"/>
        <v>7.4999999999999969E-2</v>
      </c>
      <c r="X6436" t="str">
        <f t="shared" si="302"/>
        <v>Medium</v>
      </c>
    </row>
    <row r="6437" spans="1:24" x14ac:dyDescent="0.2">
      <c r="A6437">
        <v>6436</v>
      </c>
      <c r="B6437" t="s">
        <v>8904</v>
      </c>
      <c r="C6437" s="2">
        <v>42882</v>
      </c>
      <c r="D6437" s="2">
        <v>42884</v>
      </c>
      <c r="E6437" t="s">
        <v>187</v>
      </c>
      <c r="F6437" t="s">
        <v>4268</v>
      </c>
      <c r="G6437" t="str">
        <f t="shared" si="300"/>
        <v>US-2017-116897-JG-15160</v>
      </c>
      <c r="H6437" t="s">
        <v>4269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14.700000000000003</v>
      </c>
      <c r="W6437" s="3">
        <f t="shared" si="301"/>
        <v>0.4200000000000001</v>
      </c>
      <c r="X6437" t="str">
        <f t="shared" si="302"/>
        <v>No Discount</v>
      </c>
    </row>
    <row r="6438" spans="1:24" x14ac:dyDescent="0.2">
      <c r="A6438">
        <v>6437</v>
      </c>
      <c r="B6438" t="s">
        <v>8904</v>
      </c>
      <c r="C6438" s="2">
        <v>42882</v>
      </c>
      <c r="D6438" s="2">
        <v>42884</v>
      </c>
      <c r="E6438" t="s">
        <v>187</v>
      </c>
      <c r="F6438" t="s">
        <v>4268</v>
      </c>
      <c r="G6438" t="str">
        <f t="shared" si="300"/>
        <v>US-2017-116897-JG-15160</v>
      </c>
      <c r="H6438" t="s">
        <v>4269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2432</v>
      </c>
      <c r="P6438" t="s">
        <v>45</v>
      </c>
      <c r="Q6438" t="s">
        <v>58</v>
      </c>
      <c r="R6438" t="s">
        <v>2433</v>
      </c>
      <c r="S6438">
        <v>477.15000000000003</v>
      </c>
      <c r="T6438">
        <v>5</v>
      </c>
      <c r="U6438">
        <v>0</v>
      </c>
      <c r="V6438">
        <v>28.628999999999962</v>
      </c>
      <c r="W6438" s="3">
        <f t="shared" si="301"/>
        <v>5.9999999999999915E-2</v>
      </c>
      <c r="X6438" t="str">
        <f t="shared" si="302"/>
        <v>No Discount</v>
      </c>
    </row>
    <row r="6439" spans="1:24" x14ac:dyDescent="0.2">
      <c r="A6439">
        <v>6438</v>
      </c>
      <c r="B6439" t="s">
        <v>8904</v>
      </c>
      <c r="C6439" s="2">
        <v>42882</v>
      </c>
      <c r="D6439" s="2">
        <v>42884</v>
      </c>
      <c r="E6439" t="s">
        <v>187</v>
      </c>
      <c r="F6439" t="s">
        <v>4268</v>
      </c>
      <c r="G6439" t="str">
        <f t="shared" si="300"/>
        <v>US-2017-116897-JG-15160</v>
      </c>
      <c r="H6439" t="s">
        <v>4269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22.678200000000018</v>
      </c>
      <c r="W6439" s="3">
        <f t="shared" si="301"/>
        <v>7.5000000000000067E-2</v>
      </c>
      <c r="X6439" t="str">
        <f t="shared" si="302"/>
        <v>Medium</v>
      </c>
    </row>
    <row r="6440" spans="1:24" x14ac:dyDescent="0.2">
      <c r="A6440">
        <v>6439</v>
      </c>
      <c r="B6440" t="s">
        <v>8905</v>
      </c>
      <c r="C6440" s="2">
        <v>43083</v>
      </c>
      <c r="D6440" s="2">
        <v>43088</v>
      </c>
      <c r="E6440" t="s">
        <v>49</v>
      </c>
      <c r="F6440" t="s">
        <v>564</v>
      </c>
      <c r="G6440" t="str">
        <f t="shared" si="300"/>
        <v>US-2017-113992-LC-16885</v>
      </c>
      <c r="H6440" t="s">
        <v>565</v>
      </c>
      <c r="I6440" t="s">
        <v>25</v>
      </c>
      <c r="J6440" t="s">
        <v>26</v>
      </c>
      <c r="K6440" t="s">
        <v>4353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974.98799999999983</v>
      </c>
      <c r="T6440">
        <v>4</v>
      </c>
      <c r="U6440">
        <v>0.3</v>
      </c>
      <c r="V6440">
        <v>-97.49879999999996</v>
      </c>
      <c r="W6440" s="3">
        <f t="shared" si="301"/>
        <v>-9.9999999999999978E-2</v>
      </c>
      <c r="X6440" t="str">
        <f t="shared" si="302"/>
        <v>Medium</v>
      </c>
    </row>
    <row r="6441" spans="1:24" x14ac:dyDescent="0.2">
      <c r="A6441">
        <v>6440</v>
      </c>
      <c r="B6441" t="s">
        <v>8906</v>
      </c>
      <c r="C6441" s="2">
        <v>41916</v>
      </c>
      <c r="D6441" s="2">
        <v>41918</v>
      </c>
      <c r="E6441" t="s">
        <v>187</v>
      </c>
      <c r="F6441" t="s">
        <v>3532</v>
      </c>
      <c r="G6441" t="str">
        <f t="shared" si="300"/>
        <v>CA-2014-166891-CC-12220</v>
      </c>
      <c r="H6441" t="s">
        <v>3533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-6.5490000000000492</v>
      </c>
      <c r="W6441" s="3">
        <f t="shared" si="301"/>
        <v>-1.1111111111111195E-2</v>
      </c>
      <c r="X6441" t="str">
        <f t="shared" si="302"/>
        <v>Low</v>
      </c>
    </row>
    <row r="6442" spans="1:24" x14ac:dyDescent="0.2">
      <c r="A6442">
        <v>6441</v>
      </c>
      <c r="B6442" t="s">
        <v>8907</v>
      </c>
      <c r="C6442" s="2">
        <v>42656</v>
      </c>
      <c r="D6442" s="2">
        <v>42663</v>
      </c>
      <c r="E6442" t="s">
        <v>49</v>
      </c>
      <c r="F6442" t="s">
        <v>2550</v>
      </c>
      <c r="G6442" t="str">
        <f t="shared" si="300"/>
        <v>CA-2016-101161-BW-11110</v>
      </c>
      <c r="H6442" t="s">
        <v>2551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3591</v>
      </c>
      <c r="P6442" t="s">
        <v>45</v>
      </c>
      <c r="Q6442" t="s">
        <v>67</v>
      </c>
      <c r="R6442" t="s">
        <v>3592</v>
      </c>
      <c r="S6442">
        <v>34.700000000000003</v>
      </c>
      <c r="T6442">
        <v>5</v>
      </c>
      <c r="U6442">
        <v>0</v>
      </c>
      <c r="V6442">
        <v>12.492000000000001</v>
      </c>
      <c r="W6442" s="3">
        <f t="shared" si="301"/>
        <v>0.36</v>
      </c>
      <c r="X6442" t="str">
        <f t="shared" si="302"/>
        <v>No Discount</v>
      </c>
    </row>
    <row r="6443" spans="1:24" x14ac:dyDescent="0.2">
      <c r="A6443">
        <v>6442</v>
      </c>
      <c r="B6443" t="s">
        <v>8907</v>
      </c>
      <c r="C6443" s="2">
        <v>42656</v>
      </c>
      <c r="D6443" s="2">
        <v>42663</v>
      </c>
      <c r="E6443" t="s">
        <v>49</v>
      </c>
      <c r="F6443" t="s">
        <v>2550</v>
      </c>
      <c r="G6443" t="str">
        <f t="shared" si="300"/>
        <v>CA-2016-101161-BW-11110</v>
      </c>
      <c r="H6443" t="s">
        <v>2551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23.968799999999998</v>
      </c>
      <c r="W6443" s="3">
        <f t="shared" si="301"/>
        <v>0.23999999999999996</v>
      </c>
      <c r="X6443" t="str">
        <f t="shared" si="302"/>
        <v>No Discount</v>
      </c>
    </row>
    <row r="6444" spans="1:24" x14ac:dyDescent="0.2">
      <c r="A6444">
        <v>6443</v>
      </c>
      <c r="B6444" t="s">
        <v>8907</v>
      </c>
      <c r="C6444" s="2">
        <v>42656</v>
      </c>
      <c r="D6444" s="2">
        <v>42663</v>
      </c>
      <c r="E6444" t="s">
        <v>49</v>
      </c>
      <c r="F6444" t="s">
        <v>2550</v>
      </c>
      <c r="G6444" t="str">
        <f t="shared" si="300"/>
        <v>CA-2016-101161-BW-11110</v>
      </c>
      <c r="H6444" t="s">
        <v>2551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4978</v>
      </c>
      <c r="P6444" t="s">
        <v>45</v>
      </c>
      <c r="Q6444" t="s">
        <v>89</v>
      </c>
      <c r="R6444" t="s">
        <v>4979</v>
      </c>
      <c r="S6444">
        <v>37.94</v>
      </c>
      <c r="T6444">
        <v>2</v>
      </c>
      <c r="U6444">
        <v>0</v>
      </c>
      <c r="V6444">
        <v>18.211199999999998</v>
      </c>
      <c r="W6444" s="3">
        <f t="shared" si="301"/>
        <v>0.48</v>
      </c>
      <c r="X6444" t="str">
        <f t="shared" si="302"/>
        <v>No Discount</v>
      </c>
    </row>
    <row r="6445" spans="1:24" x14ac:dyDescent="0.2">
      <c r="A6445">
        <v>6444</v>
      </c>
      <c r="B6445" t="s">
        <v>8907</v>
      </c>
      <c r="C6445" s="2">
        <v>42656</v>
      </c>
      <c r="D6445" s="2">
        <v>42663</v>
      </c>
      <c r="E6445" t="s">
        <v>49</v>
      </c>
      <c r="F6445" t="s">
        <v>2550</v>
      </c>
      <c r="G6445" t="str">
        <f t="shared" si="300"/>
        <v>CA-2016-101161-BW-11110</v>
      </c>
      <c r="H6445" t="s">
        <v>2551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24.900000000000002</v>
      </c>
      <c r="T6445">
        <v>5</v>
      </c>
      <c r="U6445">
        <v>0</v>
      </c>
      <c r="V6445">
        <v>11.454000000000001</v>
      </c>
      <c r="W6445" s="3">
        <f t="shared" si="301"/>
        <v>0.45999999999999996</v>
      </c>
      <c r="X6445" t="str">
        <f t="shared" si="302"/>
        <v>No Discount</v>
      </c>
    </row>
    <row r="6446" spans="1:24" x14ac:dyDescent="0.2">
      <c r="A6446">
        <v>6445</v>
      </c>
      <c r="B6446" t="s">
        <v>8907</v>
      </c>
      <c r="C6446" s="2">
        <v>42656</v>
      </c>
      <c r="D6446" s="2">
        <v>42663</v>
      </c>
      <c r="E6446" t="s">
        <v>49</v>
      </c>
      <c r="F6446" t="s">
        <v>2550</v>
      </c>
      <c r="G6446" t="str">
        <f t="shared" si="300"/>
        <v>CA-2016-101161-BW-11110</v>
      </c>
      <c r="H6446" t="s">
        <v>2551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3514</v>
      </c>
      <c r="P6446" t="s">
        <v>31</v>
      </c>
      <c r="Q6446" t="s">
        <v>64</v>
      </c>
      <c r="R6446" t="s">
        <v>3515</v>
      </c>
      <c r="S6446">
        <v>82.26</v>
      </c>
      <c r="T6446">
        <v>3</v>
      </c>
      <c r="U6446">
        <v>0</v>
      </c>
      <c r="V6446">
        <v>33.726600000000005</v>
      </c>
      <c r="W6446" s="3">
        <f t="shared" si="301"/>
        <v>0.41000000000000003</v>
      </c>
      <c r="X6446" t="str">
        <f t="shared" si="302"/>
        <v>No Discount</v>
      </c>
    </row>
    <row r="6447" spans="1:24" x14ac:dyDescent="0.2">
      <c r="A6447">
        <v>6446</v>
      </c>
      <c r="B6447" t="s">
        <v>8908</v>
      </c>
      <c r="C6447" s="2">
        <v>42068</v>
      </c>
      <c r="D6447" s="2">
        <v>42073</v>
      </c>
      <c r="E6447" t="s">
        <v>49</v>
      </c>
      <c r="F6447" t="s">
        <v>3078</v>
      </c>
      <c r="G6447" t="str">
        <f t="shared" si="300"/>
        <v>CA-2015-151785-JJ-15445</v>
      </c>
      <c r="H6447" t="s">
        <v>3079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4320</v>
      </c>
      <c r="P6447" t="s">
        <v>45</v>
      </c>
      <c r="Q6447" t="s">
        <v>268</v>
      </c>
      <c r="R6447" t="s">
        <v>4321</v>
      </c>
      <c r="S6447">
        <v>7.1039999999999992</v>
      </c>
      <c r="T6447">
        <v>6</v>
      </c>
      <c r="U6447">
        <v>0.2</v>
      </c>
      <c r="V6447">
        <v>2.4863999999999997</v>
      </c>
      <c r="W6447" s="3">
        <f t="shared" si="301"/>
        <v>0.35</v>
      </c>
      <c r="X6447" t="str">
        <f t="shared" si="302"/>
        <v>Medium</v>
      </c>
    </row>
    <row r="6448" spans="1:24" x14ac:dyDescent="0.2">
      <c r="A6448">
        <v>6447</v>
      </c>
      <c r="B6448" t="s">
        <v>8909</v>
      </c>
      <c r="C6448" s="2">
        <v>42798</v>
      </c>
      <c r="D6448" s="2">
        <v>42800</v>
      </c>
      <c r="E6448" t="s">
        <v>22</v>
      </c>
      <c r="F6448" t="s">
        <v>4183</v>
      </c>
      <c r="G6448" t="str">
        <f t="shared" si="300"/>
        <v>US-2017-119816-TT-21460</v>
      </c>
      <c r="H6448" t="s">
        <v>4184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103.50000000000001</v>
      </c>
      <c r="T6448">
        <v>5</v>
      </c>
      <c r="U6448">
        <v>0.6</v>
      </c>
      <c r="V6448">
        <v>-77.625</v>
      </c>
      <c r="W6448" s="3">
        <f t="shared" si="301"/>
        <v>-0.74999999999999989</v>
      </c>
      <c r="X6448" t="str">
        <f t="shared" si="302"/>
        <v>High</v>
      </c>
    </row>
    <row r="6449" spans="1:24" x14ac:dyDescent="0.2">
      <c r="A6449">
        <v>6448</v>
      </c>
      <c r="B6449" t="s">
        <v>8909</v>
      </c>
      <c r="C6449" s="2">
        <v>42798</v>
      </c>
      <c r="D6449" s="2">
        <v>42800</v>
      </c>
      <c r="E6449" t="s">
        <v>22</v>
      </c>
      <c r="F6449" t="s">
        <v>4183</v>
      </c>
      <c r="G6449" t="str">
        <f t="shared" si="300"/>
        <v>US-2017-119816-TT-21460</v>
      </c>
      <c r="H6449" t="s">
        <v>4184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4393</v>
      </c>
      <c r="P6449" t="s">
        <v>45</v>
      </c>
      <c r="Q6449" t="s">
        <v>46</v>
      </c>
      <c r="R6449" t="s">
        <v>4394</v>
      </c>
      <c r="S6449">
        <v>2.4640000000000004</v>
      </c>
      <c r="T6449">
        <v>1</v>
      </c>
      <c r="U6449">
        <v>0.2</v>
      </c>
      <c r="V6449">
        <v>0.86239999999999983</v>
      </c>
      <c r="W6449" s="3">
        <f t="shared" si="301"/>
        <v>0.34999999999999987</v>
      </c>
      <c r="X6449" t="str">
        <f t="shared" si="302"/>
        <v>Medium</v>
      </c>
    </row>
    <row r="6450" spans="1:24" x14ac:dyDescent="0.2">
      <c r="A6450">
        <v>6449</v>
      </c>
      <c r="B6450" t="s">
        <v>8909</v>
      </c>
      <c r="C6450" s="2">
        <v>42798</v>
      </c>
      <c r="D6450" s="2">
        <v>42800</v>
      </c>
      <c r="E6450" t="s">
        <v>22</v>
      </c>
      <c r="F6450" t="s">
        <v>4183</v>
      </c>
      <c r="G6450" t="str">
        <f t="shared" si="300"/>
        <v>US-2017-119816-TT-21460</v>
      </c>
      <c r="H6450" t="s">
        <v>4184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0.65399999999999947</v>
      </c>
      <c r="W6450" s="3">
        <f t="shared" si="301"/>
        <v>7.4999999999999928E-2</v>
      </c>
      <c r="X6450" t="str">
        <f t="shared" si="302"/>
        <v>Medium</v>
      </c>
    </row>
    <row r="6451" spans="1:24" x14ac:dyDescent="0.2">
      <c r="A6451">
        <v>6450</v>
      </c>
      <c r="B6451" t="s">
        <v>8910</v>
      </c>
      <c r="C6451" s="2">
        <v>42272</v>
      </c>
      <c r="D6451" s="2">
        <v>42276</v>
      </c>
      <c r="E6451" t="s">
        <v>49</v>
      </c>
      <c r="F6451" t="s">
        <v>4761</v>
      </c>
      <c r="G6451" t="str">
        <f t="shared" si="300"/>
        <v>CA-2015-156510-EH-13990</v>
      </c>
      <c r="H6451" t="s">
        <v>4762</v>
      </c>
      <c r="I6451" t="s">
        <v>25</v>
      </c>
      <c r="J6451" t="s">
        <v>26</v>
      </c>
      <c r="K6451" t="s">
        <v>4615</v>
      </c>
      <c r="L6451" t="s">
        <v>748</v>
      </c>
      <c r="M6451">
        <v>6450</v>
      </c>
      <c r="N6451" t="s">
        <v>147</v>
      </c>
      <c r="O6451" t="s">
        <v>3816</v>
      </c>
      <c r="P6451" t="s">
        <v>45</v>
      </c>
      <c r="Q6451" t="s">
        <v>74</v>
      </c>
      <c r="R6451" t="s">
        <v>3817</v>
      </c>
      <c r="S6451">
        <v>10.76</v>
      </c>
      <c r="T6451">
        <v>2</v>
      </c>
      <c r="U6451">
        <v>0</v>
      </c>
      <c r="V6451">
        <v>5.1647999999999996</v>
      </c>
      <c r="W6451" s="3">
        <f t="shared" si="301"/>
        <v>0.48</v>
      </c>
      <c r="X6451" t="str">
        <f t="shared" si="302"/>
        <v>No Discount</v>
      </c>
    </row>
    <row r="6452" spans="1:24" x14ac:dyDescent="0.2">
      <c r="A6452">
        <v>6451</v>
      </c>
      <c r="B6452" t="s">
        <v>8910</v>
      </c>
      <c r="C6452" s="2">
        <v>42272</v>
      </c>
      <c r="D6452" s="2">
        <v>42276</v>
      </c>
      <c r="E6452" t="s">
        <v>49</v>
      </c>
      <c r="F6452" t="s">
        <v>4761</v>
      </c>
      <c r="G6452" t="str">
        <f t="shared" si="300"/>
        <v>CA-2015-156510-EH-13990</v>
      </c>
      <c r="H6452" t="s">
        <v>4762</v>
      </c>
      <c r="I6452" t="s">
        <v>25</v>
      </c>
      <c r="J6452" t="s">
        <v>26</v>
      </c>
      <c r="K6452" t="s">
        <v>4615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  <c r="W6452" s="3">
        <f t="shared" si="301"/>
        <v>0.45999999999999996</v>
      </c>
      <c r="X6452" t="str">
        <f t="shared" si="302"/>
        <v>No Discount</v>
      </c>
    </row>
    <row r="6453" spans="1:24" x14ac:dyDescent="0.2">
      <c r="A6453">
        <v>6452</v>
      </c>
      <c r="B6453" t="s">
        <v>8910</v>
      </c>
      <c r="C6453" s="2">
        <v>42272</v>
      </c>
      <c r="D6453" s="2">
        <v>42276</v>
      </c>
      <c r="E6453" t="s">
        <v>49</v>
      </c>
      <c r="F6453" t="s">
        <v>4761</v>
      </c>
      <c r="G6453" t="str">
        <f t="shared" si="300"/>
        <v>CA-2015-156510-EH-13990</v>
      </c>
      <c r="H6453" t="s">
        <v>4762</v>
      </c>
      <c r="I6453" t="s">
        <v>25</v>
      </c>
      <c r="J6453" t="s">
        <v>26</v>
      </c>
      <c r="K6453" t="s">
        <v>4615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2.2109999999999994</v>
      </c>
      <c r="W6453" s="3">
        <f t="shared" si="301"/>
        <v>0.3299999999999999</v>
      </c>
      <c r="X6453" t="str">
        <f t="shared" si="302"/>
        <v>No Discount</v>
      </c>
    </row>
    <row r="6454" spans="1:24" x14ac:dyDescent="0.2">
      <c r="A6454">
        <v>6453</v>
      </c>
      <c r="B6454" t="s">
        <v>8911</v>
      </c>
      <c r="C6454" s="2">
        <v>42357</v>
      </c>
      <c r="D6454" s="2">
        <v>42361</v>
      </c>
      <c r="E6454" t="s">
        <v>22</v>
      </c>
      <c r="F6454" t="s">
        <v>6551</v>
      </c>
      <c r="G6454" t="str">
        <f t="shared" si="300"/>
        <v>US-2015-110261-PR-18880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3860</v>
      </c>
      <c r="P6454" t="s">
        <v>70</v>
      </c>
      <c r="Q6454" t="s">
        <v>71</v>
      </c>
      <c r="R6454" t="s">
        <v>3861</v>
      </c>
      <c r="S6454">
        <v>158.376</v>
      </c>
      <c r="T6454">
        <v>3</v>
      </c>
      <c r="U6454">
        <v>0.2</v>
      </c>
      <c r="V6454">
        <v>13.857900000000008</v>
      </c>
      <c r="W6454" s="3">
        <f t="shared" si="301"/>
        <v>8.750000000000005E-2</v>
      </c>
      <c r="X6454" t="str">
        <f t="shared" si="302"/>
        <v>Medium</v>
      </c>
    </row>
    <row r="6455" spans="1:24" x14ac:dyDescent="0.2">
      <c r="A6455">
        <v>6454</v>
      </c>
      <c r="B6455" t="s">
        <v>8913</v>
      </c>
      <c r="C6455" s="2">
        <v>42285</v>
      </c>
      <c r="D6455" s="2">
        <v>42290</v>
      </c>
      <c r="E6455" t="s">
        <v>49</v>
      </c>
      <c r="F6455" t="s">
        <v>4565</v>
      </c>
      <c r="G6455" t="str">
        <f t="shared" si="300"/>
        <v>CA-2015-125710-BT-11680</v>
      </c>
      <c r="H6455" t="s">
        <v>4566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0.55899999999999961</v>
      </c>
      <c r="W6455" s="3">
        <f t="shared" si="301"/>
        <v>0.16249999999999989</v>
      </c>
      <c r="X6455" t="str">
        <f t="shared" si="302"/>
        <v>Medium</v>
      </c>
    </row>
    <row r="6456" spans="1:24" x14ac:dyDescent="0.2">
      <c r="A6456">
        <v>6455</v>
      </c>
      <c r="B6456" t="s">
        <v>8914</v>
      </c>
      <c r="C6456" s="2">
        <v>42947</v>
      </c>
      <c r="D6456" s="2">
        <v>42950</v>
      </c>
      <c r="E6456" t="s">
        <v>187</v>
      </c>
      <c r="F6456" t="s">
        <v>6326</v>
      </c>
      <c r="G6456" t="str">
        <f t="shared" si="300"/>
        <v>CA-2017-161102-EC-14050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  <c r="W6456" s="3">
        <f t="shared" si="301"/>
        <v>0.27</v>
      </c>
      <c r="X6456" t="str">
        <f t="shared" si="302"/>
        <v>No Discount</v>
      </c>
    </row>
    <row r="6457" spans="1:24" x14ac:dyDescent="0.2">
      <c r="A6457">
        <v>6456</v>
      </c>
      <c r="B6457" t="s">
        <v>8914</v>
      </c>
      <c r="C6457" s="2">
        <v>42947</v>
      </c>
      <c r="D6457" s="2">
        <v>42950</v>
      </c>
      <c r="E6457" t="s">
        <v>187</v>
      </c>
      <c r="F6457" t="s">
        <v>6326</v>
      </c>
      <c r="G6457" t="str">
        <f t="shared" si="300"/>
        <v>CA-2017-161102-EC-14050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4937</v>
      </c>
      <c r="P6457" t="s">
        <v>31</v>
      </c>
      <c r="Q6457" t="s">
        <v>64</v>
      </c>
      <c r="R6457" t="s">
        <v>4938</v>
      </c>
      <c r="S6457">
        <v>36.96</v>
      </c>
      <c r="T6457">
        <v>7</v>
      </c>
      <c r="U6457">
        <v>0</v>
      </c>
      <c r="V6457">
        <v>11.457599999999998</v>
      </c>
      <c r="W6457" s="3">
        <f t="shared" si="301"/>
        <v>0.30999999999999994</v>
      </c>
      <c r="X6457" t="str">
        <f t="shared" si="302"/>
        <v>No Discount</v>
      </c>
    </row>
    <row r="6458" spans="1:24" x14ac:dyDescent="0.2">
      <c r="A6458">
        <v>6457</v>
      </c>
      <c r="B6458" t="s">
        <v>8915</v>
      </c>
      <c r="C6458" s="2">
        <v>41856</v>
      </c>
      <c r="D6458" s="2">
        <v>41862</v>
      </c>
      <c r="E6458" t="s">
        <v>49</v>
      </c>
      <c r="F6458" t="s">
        <v>628</v>
      </c>
      <c r="G6458" t="str">
        <f t="shared" si="300"/>
        <v>CA-2014-110065-SP-20650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4971</v>
      </c>
      <c r="P6458" t="s">
        <v>70</v>
      </c>
      <c r="Q6458" t="s">
        <v>71</v>
      </c>
      <c r="R6458" t="s">
        <v>4972</v>
      </c>
      <c r="S6458">
        <v>135.99</v>
      </c>
      <c r="T6458">
        <v>1</v>
      </c>
      <c r="U6458">
        <v>0</v>
      </c>
      <c r="V6458">
        <v>36.717300000000009</v>
      </c>
      <c r="W6458" s="3">
        <f t="shared" si="301"/>
        <v>0.27000000000000007</v>
      </c>
      <c r="X6458" t="str">
        <f t="shared" si="302"/>
        <v>No Discount</v>
      </c>
    </row>
    <row r="6459" spans="1:24" x14ac:dyDescent="0.2">
      <c r="A6459">
        <v>6458</v>
      </c>
      <c r="B6459" t="s">
        <v>8915</v>
      </c>
      <c r="C6459" s="2">
        <v>41856</v>
      </c>
      <c r="D6459" s="2">
        <v>41862</v>
      </c>
      <c r="E6459" t="s">
        <v>49</v>
      </c>
      <c r="F6459" t="s">
        <v>628</v>
      </c>
      <c r="G6459" t="str">
        <f t="shared" si="300"/>
        <v>CA-2014-110065-SP-20650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15.959999999999999</v>
      </c>
      <c r="T6459">
        <v>7</v>
      </c>
      <c r="U6459">
        <v>0</v>
      </c>
      <c r="V6459">
        <v>7.0224000000000011</v>
      </c>
      <c r="W6459" s="3">
        <f t="shared" si="301"/>
        <v>0.44000000000000011</v>
      </c>
      <c r="X6459" t="str">
        <f t="shared" si="302"/>
        <v>No Discount</v>
      </c>
    </row>
    <row r="6460" spans="1:24" x14ac:dyDescent="0.2">
      <c r="A6460">
        <v>6459</v>
      </c>
      <c r="B6460" t="s">
        <v>8916</v>
      </c>
      <c r="C6460" s="2">
        <v>42869</v>
      </c>
      <c r="D6460" s="2">
        <v>42872</v>
      </c>
      <c r="E6460" t="s">
        <v>187</v>
      </c>
      <c r="F6460" t="s">
        <v>2677</v>
      </c>
      <c r="G6460" t="str">
        <f t="shared" si="300"/>
        <v>US-2017-133361-AJ-10780</v>
      </c>
      <c r="H6460" t="s">
        <v>2678</v>
      </c>
      <c r="I6460" t="s">
        <v>40</v>
      </c>
      <c r="J6460" t="s">
        <v>26</v>
      </c>
      <c r="K6460" t="s">
        <v>4499</v>
      </c>
      <c r="L6460" t="s">
        <v>2740</v>
      </c>
      <c r="M6460">
        <v>21215</v>
      </c>
      <c r="N6460" t="s">
        <v>147</v>
      </c>
      <c r="O6460" t="s">
        <v>3390</v>
      </c>
      <c r="P6460" t="s">
        <v>45</v>
      </c>
      <c r="Q6460" t="s">
        <v>67</v>
      </c>
      <c r="R6460" t="s">
        <v>3391</v>
      </c>
      <c r="S6460">
        <v>3.76</v>
      </c>
      <c r="T6460">
        <v>2</v>
      </c>
      <c r="U6460">
        <v>0</v>
      </c>
      <c r="V6460">
        <v>1.0903999999999998</v>
      </c>
      <c r="W6460" s="3">
        <f t="shared" si="301"/>
        <v>0.28999999999999998</v>
      </c>
      <c r="X6460" t="str">
        <f t="shared" si="302"/>
        <v>No Discount</v>
      </c>
    </row>
    <row r="6461" spans="1:24" x14ac:dyDescent="0.2">
      <c r="A6461">
        <v>6460</v>
      </c>
      <c r="B6461" t="s">
        <v>8916</v>
      </c>
      <c r="C6461" s="2">
        <v>42869</v>
      </c>
      <c r="D6461" s="2">
        <v>42872</v>
      </c>
      <c r="E6461" t="s">
        <v>187</v>
      </c>
      <c r="F6461" t="s">
        <v>2677</v>
      </c>
      <c r="G6461" t="str">
        <f t="shared" si="300"/>
        <v>US-2017-133361-AJ-10780</v>
      </c>
      <c r="H6461" t="s">
        <v>2678</v>
      </c>
      <c r="I6461" t="s">
        <v>40</v>
      </c>
      <c r="J6461" t="s">
        <v>26</v>
      </c>
      <c r="K6461" t="s">
        <v>4499</v>
      </c>
      <c r="L6461" t="s">
        <v>2740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  <c r="W6461" s="3">
        <f t="shared" si="301"/>
        <v>0.45</v>
      </c>
      <c r="X6461" t="str">
        <f t="shared" si="302"/>
        <v>No Discount</v>
      </c>
    </row>
    <row r="6462" spans="1:24" x14ac:dyDescent="0.2">
      <c r="A6462">
        <v>6461</v>
      </c>
      <c r="B6462" t="s">
        <v>8916</v>
      </c>
      <c r="C6462" s="2">
        <v>42869</v>
      </c>
      <c r="D6462" s="2">
        <v>42872</v>
      </c>
      <c r="E6462" t="s">
        <v>187</v>
      </c>
      <c r="F6462" t="s">
        <v>2677</v>
      </c>
      <c r="G6462" t="str">
        <f t="shared" si="300"/>
        <v>US-2017-133361-AJ-10780</v>
      </c>
      <c r="H6462" t="s">
        <v>2678</v>
      </c>
      <c r="I6462" t="s">
        <v>40</v>
      </c>
      <c r="J6462" t="s">
        <v>26</v>
      </c>
      <c r="K6462" t="s">
        <v>4499</v>
      </c>
      <c r="L6462" t="s">
        <v>2740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  <c r="W6462" s="3">
        <f t="shared" si="301"/>
        <v>0.25</v>
      </c>
      <c r="X6462" t="str">
        <f t="shared" si="302"/>
        <v>No Discount</v>
      </c>
    </row>
    <row r="6463" spans="1:24" x14ac:dyDescent="0.2">
      <c r="A6463">
        <v>6462</v>
      </c>
      <c r="B6463" t="s">
        <v>8916</v>
      </c>
      <c r="C6463" s="2">
        <v>42869</v>
      </c>
      <c r="D6463" s="2">
        <v>42872</v>
      </c>
      <c r="E6463" t="s">
        <v>187</v>
      </c>
      <c r="F6463" t="s">
        <v>2677</v>
      </c>
      <c r="G6463" t="str">
        <f t="shared" si="300"/>
        <v>US-2017-133361-AJ-10780</v>
      </c>
      <c r="H6463" t="s">
        <v>2678</v>
      </c>
      <c r="I6463" t="s">
        <v>40</v>
      </c>
      <c r="J6463" t="s">
        <v>26</v>
      </c>
      <c r="K6463" t="s">
        <v>4499</v>
      </c>
      <c r="L6463" t="s">
        <v>2740</v>
      </c>
      <c r="M6463">
        <v>21215</v>
      </c>
      <c r="N6463" t="s">
        <v>147</v>
      </c>
      <c r="O6463" t="s">
        <v>4174</v>
      </c>
      <c r="P6463" t="s">
        <v>70</v>
      </c>
      <c r="Q6463" t="s">
        <v>160</v>
      </c>
      <c r="R6463" t="s">
        <v>4175</v>
      </c>
      <c r="S6463">
        <v>89.97</v>
      </c>
      <c r="T6463">
        <v>3</v>
      </c>
      <c r="U6463">
        <v>0</v>
      </c>
      <c r="V6463">
        <v>18.893699999999995</v>
      </c>
      <c r="W6463" s="3">
        <f t="shared" si="301"/>
        <v>0.20999999999999996</v>
      </c>
      <c r="X6463" t="str">
        <f t="shared" si="302"/>
        <v>No Discount</v>
      </c>
    </row>
    <row r="6464" spans="1:24" x14ac:dyDescent="0.2">
      <c r="A6464">
        <v>6463</v>
      </c>
      <c r="B6464" t="s">
        <v>8916</v>
      </c>
      <c r="C6464" s="2">
        <v>42869</v>
      </c>
      <c r="D6464" s="2">
        <v>42872</v>
      </c>
      <c r="E6464" t="s">
        <v>187</v>
      </c>
      <c r="F6464" t="s">
        <v>2677</v>
      </c>
      <c r="G6464" t="str">
        <f t="shared" si="300"/>
        <v>US-2017-133361-AJ-10780</v>
      </c>
      <c r="H6464" t="s">
        <v>2678</v>
      </c>
      <c r="I6464" t="s">
        <v>40</v>
      </c>
      <c r="J6464" t="s">
        <v>26</v>
      </c>
      <c r="K6464" t="s">
        <v>4499</v>
      </c>
      <c r="L6464" t="s">
        <v>2740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23.576399999999978</v>
      </c>
      <c r="W6464" s="3">
        <f t="shared" si="301"/>
        <v>8.9999999999999927E-2</v>
      </c>
      <c r="X6464" t="str">
        <f t="shared" si="302"/>
        <v>No Discount</v>
      </c>
    </row>
    <row r="6465" spans="1:24" x14ac:dyDescent="0.2">
      <c r="A6465">
        <v>6464</v>
      </c>
      <c r="B6465" t="s">
        <v>8916</v>
      </c>
      <c r="C6465" s="2">
        <v>42869</v>
      </c>
      <c r="D6465" s="2">
        <v>42872</v>
      </c>
      <c r="E6465" t="s">
        <v>187</v>
      </c>
      <c r="F6465" t="s">
        <v>2677</v>
      </c>
      <c r="G6465" t="str">
        <f t="shared" si="300"/>
        <v>US-2017-133361-AJ-10780</v>
      </c>
      <c r="H6465" t="s">
        <v>2678</v>
      </c>
      <c r="I6465" t="s">
        <v>40</v>
      </c>
      <c r="J6465" t="s">
        <v>26</v>
      </c>
      <c r="K6465" t="s">
        <v>4499</v>
      </c>
      <c r="L6465" t="s">
        <v>2740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  <c r="W6465" s="3">
        <f t="shared" si="301"/>
        <v>0.5</v>
      </c>
      <c r="X6465" t="str">
        <f t="shared" si="302"/>
        <v>No Discount</v>
      </c>
    </row>
    <row r="6466" spans="1:24" x14ac:dyDescent="0.2">
      <c r="A6466">
        <v>6465</v>
      </c>
      <c r="B6466" t="s">
        <v>8917</v>
      </c>
      <c r="C6466" s="2">
        <v>42635</v>
      </c>
      <c r="D6466" s="2">
        <v>42641</v>
      </c>
      <c r="E6466" t="s">
        <v>49</v>
      </c>
      <c r="F6466" t="s">
        <v>2959</v>
      </c>
      <c r="G6466" t="str">
        <f t="shared" si="300"/>
        <v>US-2016-155404-AS-10630</v>
      </c>
      <c r="H6466" t="s">
        <v>2960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  <c r="W6466" s="3">
        <f t="shared" si="301"/>
        <v>0.48</v>
      </c>
      <c r="X6466" t="str">
        <f t="shared" si="302"/>
        <v>No Discount</v>
      </c>
    </row>
    <row r="6467" spans="1:24" x14ac:dyDescent="0.2">
      <c r="A6467">
        <v>6466</v>
      </c>
      <c r="B6467" t="s">
        <v>8918</v>
      </c>
      <c r="C6467" s="2">
        <v>42321</v>
      </c>
      <c r="D6467" s="2">
        <v>42325</v>
      </c>
      <c r="E6467" t="s">
        <v>49</v>
      </c>
      <c r="F6467" t="s">
        <v>1824</v>
      </c>
      <c r="G6467" t="str">
        <f t="shared" ref="G6467:G6530" si="303" xml:space="preserve"> B6467 &amp; "-" &amp; F6467</f>
        <v>CA-2015-114503-AA-10375</v>
      </c>
      <c r="H6467" t="s">
        <v>1825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84.960000000000008</v>
      </c>
      <c r="T6467">
        <v>6</v>
      </c>
      <c r="U6467">
        <v>0.2</v>
      </c>
      <c r="V6467">
        <v>6.3719999999999999</v>
      </c>
      <c r="W6467" s="3">
        <f t="shared" ref="W6467:W6530" si="304">V6467/S6467</f>
        <v>7.4999999999999997E-2</v>
      </c>
      <c r="X6467" t="str">
        <f t="shared" ref="X6467:X6530" si="305">IF(U6467=0, "No Discount", IF(U6467&lt;=0.1, "Low", IF(U6467&lt;=0.3, "Medium", "High")))</f>
        <v>Medium</v>
      </c>
    </row>
    <row r="6468" spans="1:24" x14ac:dyDescent="0.2">
      <c r="A6468">
        <v>6467</v>
      </c>
      <c r="B6468" t="s">
        <v>8919</v>
      </c>
      <c r="C6468" s="2">
        <v>42877</v>
      </c>
      <c r="D6468" s="2">
        <v>42880</v>
      </c>
      <c r="E6468" t="s">
        <v>22</v>
      </c>
      <c r="F6468" t="s">
        <v>155</v>
      </c>
      <c r="G6468" t="str">
        <f t="shared" si="303"/>
        <v>CA-2017-153080-EH-13945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25.330199999999998</v>
      </c>
      <c r="W6468" s="3">
        <f t="shared" si="304"/>
        <v>0.37</v>
      </c>
      <c r="X6468" t="str">
        <f t="shared" si="305"/>
        <v>No Discount</v>
      </c>
    </row>
    <row r="6469" spans="1:24" x14ac:dyDescent="0.2">
      <c r="A6469">
        <v>6468</v>
      </c>
      <c r="B6469" t="s">
        <v>8920</v>
      </c>
      <c r="C6469" s="2">
        <v>42706</v>
      </c>
      <c r="D6469" s="2">
        <v>42712</v>
      </c>
      <c r="E6469" t="s">
        <v>49</v>
      </c>
      <c r="F6469" t="s">
        <v>4107</v>
      </c>
      <c r="G6469" t="str">
        <f t="shared" si="303"/>
        <v>CA-2016-163804-DB-13270</v>
      </c>
      <c r="H6469" t="s">
        <v>4108</v>
      </c>
      <c r="I6469" t="s">
        <v>101</v>
      </c>
      <c r="J6469" t="s">
        <v>26</v>
      </c>
      <c r="K6469" t="s">
        <v>3584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  <c r="W6469" s="3">
        <f t="shared" si="304"/>
        <v>0.27999999999999997</v>
      </c>
      <c r="X6469" t="str">
        <f t="shared" si="305"/>
        <v>No Discount</v>
      </c>
    </row>
    <row r="6470" spans="1:24" x14ac:dyDescent="0.2">
      <c r="A6470">
        <v>6469</v>
      </c>
      <c r="B6470" t="s">
        <v>8920</v>
      </c>
      <c r="C6470" s="2">
        <v>42706</v>
      </c>
      <c r="D6470" s="2">
        <v>42712</v>
      </c>
      <c r="E6470" t="s">
        <v>49</v>
      </c>
      <c r="F6470" t="s">
        <v>4107</v>
      </c>
      <c r="G6470" t="str">
        <f t="shared" si="303"/>
        <v>CA-2016-163804-DB-13270</v>
      </c>
      <c r="H6470" t="s">
        <v>4108</v>
      </c>
      <c r="I6470" t="s">
        <v>101</v>
      </c>
      <c r="J6470" t="s">
        <v>26</v>
      </c>
      <c r="K6470" t="s">
        <v>3584</v>
      </c>
      <c r="L6470" t="s">
        <v>1402</v>
      </c>
      <c r="M6470">
        <v>2908</v>
      </c>
      <c r="N6470" t="s">
        <v>147</v>
      </c>
      <c r="O6470" t="s">
        <v>4245</v>
      </c>
      <c r="P6470" t="s">
        <v>70</v>
      </c>
      <c r="Q6470" t="s">
        <v>71</v>
      </c>
      <c r="R6470" t="s">
        <v>4246</v>
      </c>
      <c r="S6470">
        <v>629.94999999999993</v>
      </c>
      <c r="T6470">
        <v>5</v>
      </c>
      <c r="U6470">
        <v>0</v>
      </c>
      <c r="V6470">
        <v>176.38600000000002</v>
      </c>
      <c r="W6470" s="3">
        <f t="shared" si="304"/>
        <v>0.28000000000000008</v>
      </c>
      <c r="X6470" t="str">
        <f t="shared" si="305"/>
        <v>No Discount</v>
      </c>
    </row>
    <row r="6471" spans="1:24" x14ac:dyDescent="0.2">
      <c r="A6471">
        <v>6470</v>
      </c>
      <c r="B6471" t="s">
        <v>8920</v>
      </c>
      <c r="C6471" s="2">
        <v>42706</v>
      </c>
      <c r="D6471" s="2">
        <v>42712</v>
      </c>
      <c r="E6471" t="s">
        <v>49</v>
      </c>
      <c r="F6471" t="s">
        <v>4107</v>
      </c>
      <c r="G6471" t="str">
        <f t="shared" si="303"/>
        <v>CA-2016-163804-DB-13270</v>
      </c>
      <c r="H6471" t="s">
        <v>4108</v>
      </c>
      <c r="I6471" t="s">
        <v>101</v>
      </c>
      <c r="J6471" t="s">
        <v>26</v>
      </c>
      <c r="K6471" t="s">
        <v>3584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23.898600000000002</v>
      </c>
      <c r="W6471" s="3">
        <f t="shared" si="304"/>
        <v>0.33</v>
      </c>
      <c r="X6471" t="str">
        <f t="shared" si="305"/>
        <v>No Discount</v>
      </c>
    </row>
    <row r="6472" spans="1:24" x14ac:dyDescent="0.2">
      <c r="A6472">
        <v>6471</v>
      </c>
      <c r="B6472" t="s">
        <v>8921</v>
      </c>
      <c r="C6472" s="2">
        <v>42245</v>
      </c>
      <c r="D6472" s="2">
        <v>42249</v>
      </c>
      <c r="E6472" t="s">
        <v>49</v>
      </c>
      <c r="F6472" t="s">
        <v>3179</v>
      </c>
      <c r="G6472" t="str">
        <f t="shared" si="303"/>
        <v>CA-2015-108532-CC-12100</v>
      </c>
      <c r="H6472" t="s">
        <v>3180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3860</v>
      </c>
      <c r="P6472" t="s">
        <v>70</v>
      </c>
      <c r="Q6472" t="s">
        <v>71</v>
      </c>
      <c r="R6472" t="s">
        <v>3861</v>
      </c>
      <c r="S6472">
        <v>131.97999999999999</v>
      </c>
      <c r="T6472">
        <v>2</v>
      </c>
      <c r="U6472">
        <v>0</v>
      </c>
      <c r="V6472">
        <v>35.634600000000006</v>
      </c>
      <c r="W6472" s="3">
        <f t="shared" si="304"/>
        <v>0.27000000000000007</v>
      </c>
      <c r="X6472" t="str">
        <f t="shared" si="305"/>
        <v>No Discount</v>
      </c>
    </row>
    <row r="6473" spans="1:24" x14ac:dyDescent="0.2">
      <c r="A6473">
        <v>6472</v>
      </c>
      <c r="B6473" t="s">
        <v>8921</v>
      </c>
      <c r="C6473" s="2">
        <v>42245</v>
      </c>
      <c r="D6473" s="2">
        <v>42249</v>
      </c>
      <c r="E6473" t="s">
        <v>49</v>
      </c>
      <c r="F6473" t="s">
        <v>3179</v>
      </c>
      <c r="G6473" t="str">
        <f t="shared" si="303"/>
        <v>CA-2015-108532-CC-12100</v>
      </c>
      <c r="H6473" t="s">
        <v>3180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3772</v>
      </c>
      <c r="P6473" t="s">
        <v>70</v>
      </c>
      <c r="Q6473" t="s">
        <v>160</v>
      </c>
      <c r="R6473" t="s">
        <v>3773</v>
      </c>
      <c r="S6473">
        <v>114.52</v>
      </c>
      <c r="T6473">
        <v>7</v>
      </c>
      <c r="U6473">
        <v>0</v>
      </c>
      <c r="V6473">
        <v>11.451999999999995</v>
      </c>
      <c r="W6473" s="3">
        <f t="shared" si="304"/>
        <v>9.999999999999995E-2</v>
      </c>
      <c r="X6473" t="str">
        <f t="shared" si="305"/>
        <v>No Discount</v>
      </c>
    </row>
    <row r="6474" spans="1:24" x14ac:dyDescent="0.2">
      <c r="A6474">
        <v>6473</v>
      </c>
      <c r="B6474" t="s">
        <v>8922</v>
      </c>
      <c r="C6474" s="2">
        <v>41796</v>
      </c>
      <c r="D6474" s="2">
        <v>41800</v>
      </c>
      <c r="E6474" t="s">
        <v>49</v>
      </c>
      <c r="F6474" t="s">
        <v>7057</v>
      </c>
      <c r="G6474" t="str">
        <f t="shared" si="303"/>
        <v>CA-2014-151897-VT-21700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100.24000000000001</v>
      </c>
      <c r="T6474">
        <v>10</v>
      </c>
      <c r="U6474">
        <v>0.2</v>
      </c>
      <c r="V6474">
        <v>33.830999999999989</v>
      </c>
      <c r="W6474" s="3">
        <f t="shared" si="304"/>
        <v>0.33749999999999986</v>
      </c>
      <c r="X6474" t="str">
        <f t="shared" si="305"/>
        <v>Medium</v>
      </c>
    </row>
    <row r="6475" spans="1:24" x14ac:dyDescent="0.2">
      <c r="A6475">
        <v>6474</v>
      </c>
      <c r="B6475" t="s">
        <v>8923</v>
      </c>
      <c r="C6475" s="2">
        <v>42447</v>
      </c>
      <c r="D6475" s="2">
        <v>42449</v>
      </c>
      <c r="E6475" t="s">
        <v>22</v>
      </c>
      <c r="F6475" t="s">
        <v>643</v>
      </c>
      <c r="G6475" t="str">
        <f t="shared" si="303"/>
        <v>CA-2016-113292-DB-13060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3783</v>
      </c>
      <c r="P6475" t="s">
        <v>45</v>
      </c>
      <c r="Q6475" t="s">
        <v>77</v>
      </c>
      <c r="R6475" t="s">
        <v>3784</v>
      </c>
      <c r="S6475">
        <v>871.80000000000007</v>
      </c>
      <c r="T6475">
        <v>3</v>
      </c>
      <c r="U6475">
        <v>0.2</v>
      </c>
      <c r="V6475">
        <v>87.180000000000092</v>
      </c>
      <c r="W6475" s="3">
        <f t="shared" si="304"/>
        <v>0.1000000000000001</v>
      </c>
      <c r="X6475" t="str">
        <f t="shared" si="305"/>
        <v>Medium</v>
      </c>
    </row>
    <row r="6476" spans="1:24" x14ac:dyDescent="0.2">
      <c r="A6476">
        <v>6475</v>
      </c>
      <c r="B6476" t="s">
        <v>8924</v>
      </c>
      <c r="C6476" s="2">
        <v>41653</v>
      </c>
      <c r="D6476" s="2">
        <v>41654</v>
      </c>
      <c r="E6476" t="s">
        <v>187</v>
      </c>
      <c r="F6476" t="s">
        <v>306</v>
      </c>
      <c r="G6476" t="str">
        <f t="shared" si="303"/>
        <v>CA-2014-149524-BS-11590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3615</v>
      </c>
      <c r="P6476" t="s">
        <v>31</v>
      </c>
      <c r="Q6476" t="s">
        <v>32</v>
      </c>
      <c r="R6476" t="s">
        <v>3616</v>
      </c>
      <c r="S6476">
        <v>61.96</v>
      </c>
      <c r="T6476">
        <v>4</v>
      </c>
      <c r="U6476">
        <v>0.5</v>
      </c>
      <c r="V6476">
        <v>-53.285600000000009</v>
      </c>
      <c r="W6476" s="3">
        <f t="shared" si="304"/>
        <v>-0.8600000000000001</v>
      </c>
      <c r="X6476" t="str">
        <f t="shared" si="305"/>
        <v>High</v>
      </c>
    </row>
    <row r="6477" spans="1:24" x14ac:dyDescent="0.2">
      <c r="A6477">
        <v>6476</v>
      </c>
      <c r="B6477" t="s">
        <v>8925</v>
      </c>
      <c r="C6477" s="2">
        <v>42889</v>
      </c>
      <c r="D6477" s="2">
        <v>42896</v>
      </c>
      <c r="E6477" t="s">
        <v>49</v>
      </c>
      <c r="F6477" t="s">
        <v>7726</v>
      </c>
      <c r="G6477" t="str">
        <f t="shared" si="303"/>
        <v>CA-2017-140872-NR-18550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3436</v>
      </c>
      <c r="P6477" t="s">
        <v>45</v>
      </c>
      <c r="Q6477" t="s">
        <v>74</v>
      </c>
      <c r="R6477" t="s">
        <v>3437</v>
      </c>
      <c r="S6477">
        <v>4.5540000000000003</v>
      </c>
      <c r="T6477">
        <v>3</v>
      </c>
      <c r="U6477">
        <v>0.7</v>
      </c>
      <c r="V6477">
        <v>-3.4913999999999987</v>
      </c>
      <c r="W6477" s="3">
        <f t="shared" si="304"/>
        <v>-0.76666666666666639</v>
      </c>
      <c r="X6477" t="str">
        <f t="shared" si="305"/>
        <v>High</v>
      </c>
    </row>
    <row r="6478" spans="1:24" x14ac:dyDescent="0.2">
      <c r="A6478">
        <v>6477</v>
      </c>
      <c r="B6478" t="s">
        <v>8925</v>
      </c>
      <c r="C6478" s="2">
        <v>42889</v>
      </c>
      <c r="D6478" s="2">
        <v>42896</v>
      </c>
      <c r="E6478" t="s">
        <v>49</v>
      </c>
      <c r="F6478" t="s">
        <v>7726</v>
      </c>
      <c r="G6478" t="str">
        <f t="shared" si="303"/>
        <v>CA-2017-140872-NR-18550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0.58499999999999974</v>
      </c>
      <c r="W6478" s="3">
        <f t="shared" si="304"/>
        <v>0.11249999999999995</v>
      </c>
      <c r="X6478" t="str">
        <f t="shared" si="305"/>
        <v>Medium</v>
      </c>
    </row>
    <row r="6479" spans="1:24" x14ac:dyDescent="0.2">
      <c r="A6479">
        <v>6478</v>
      </c>
      <c r="B6479" t="s">
        <v>8925</v>
      </c>
      <c r="C6479" s="2">
        <v>42889</v>
      </c>
      <c r="D6479" s="2">
        <v>42896</v>
      </c>
      <c r="E6479" t="s">
        <v>49</v>
      </c>
      <c r="F6479" t="s">
        <v>7726</v>
      </c>
      <c r="G6479" t="str">
        <f t="shared" si="303"/>
        <v>CA-2017-140872-NR-18550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205.99200000000002</v>
      </c>
      <c r="T6479">
        <v>1</v>
      </c>
      <c r="U6479">
        <v>0.2</v>
      </c>
      <c r="V6479">
        <v>-2.5749000000000279</v>
      </c>
      <c r="W6479" s="3">
        <f t="shared" si="304"/>
        <v>-1.2500000000000134E-2</v>
      </c>
      <c r="X6479" t="str">
        <f t="shared" si="305"/>
        <v>Medium</v>
      </c>
    </row>
    <row r="6480" spans="1:24" x14ac:dyDescent="0.2">
      <c r="A6480">
        <v>6479</v>
      </c>
      <c r="B6480" t="s">
        <v>8925</v>
      </c>
      <c r="C6480" s="2">
        <v>42889</v>
      </c>
      <c r="D6480" s="2">
        <v>42896</v>
      </c>
      <c r="E6480" t="s">
        <v>49</v>
      </c>
      <c r="F6480" t="s">
        <v>7726</v>
      </c>
      <c r="G6480" t="str">
        <f t="shared" si="303"/>
        <v>CA-2017-140872-NR-18550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4586</v>
      </c>
      <c r="P6480" t="s">
        <v>45</v>
      </c>
      <c r="Q6480" t="s">
        <v>89</v>
      </c>
      <c r="R6480" t="s">
        <v>4587</v>
      </c>
      <c r="S6480">
        <v>15.552000000000003</v>
      </c>
      <c r="T6480">
        <v>3</v>
      </c>
      <c r="U6480">
        <v>0.2</v>
      </c>
      <c r="V6480">
        <v>5.4432</v>
      </c>
      <c r="W6480" s="3">
        <f t="shared" si="304"/>
        <v>0.34999999999999992</v>
      </c>
      <c r="X6480" t="str">
        <f t="shared" si="305"/>
        <v>Medium</v>
      </c>
    </row>
    <row r="6481" spans="1:24" x14ac:dyDescent="0.2">
      <c r="A6481">
        <v>6480</v>
      </c>
      <c r="B6481" t="s">
        <v>8925</v>
      </c>
      <c r="C6481" s="2">
        <v>42889</v>
      </c>
      <c r="D6481" s="2">
        <v>42896</v>
      </c>
      <c r="E6481" t="s">
        <v>49</v>
      </c>
      <c r="F6481" t="s">
        <v>7726</v>
      </c>
      <c r="G6481" t="str">
        <f t="shared" si="303"/>
        <v>CA-2017-140872-NR-18550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4245</v>
      </c>
      <c r="P6481" t="s">
        <v>70</v>
      </c>
      <c r="Q6481" t="s">
        <v>71</v>
      </c>
      <c r="R6481" t="s">
        <v>4246</v>
      </c>
      <c r="S6481">
        <v>503.96000000000004</v>
      </c>
      <c r="T6481">
        <v>5</v>
      </c>
      <c r="U6481">
        <v>0.2</v>
      </c>
      <c r="V6481">
        <v>50.396000000000015</v>
      </c>
      <c r="W6481" s="3">
        <f t="shared" si="304"/>
        <v>0.10000000000000002</v>
      </c>
      <c r="X6481" t="str">
        <f t="shared" si="305"/>
        <v>Medium</v>
      </c>
    </row>
    <row r="6482" spans="1:24" x14ac:dyDescent="0.2">
      <c r="A6482">
        <v>6481</v>
      </c>
      <c r="B6482" t="s">
        <v>8925</v>
      </c>
      <c r="C6482" s="2">
        <v>42889</v>
      </c>
      <c r="D6482" s="2">
        <v>42896</v>
      </c>
      <c r="E6482" t="s">
        <v>49</v>
      </c>
      <c r="F6482" t="s">
        <v>7726</v>
      </c>
      <c r="G6482" t="str">
        <f t="shared" si="303"/>
        <v>CA-2017-140872-NR-18550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  <c r="W6482" s="3">
        <f t="shared" si="304"/>
        <v>7.4999999999999997E-2</v>
      </c>
      <c r="X6482" t="str">
        <f t="shared" si="305"/>
        <v>Medium</v>
      </c>
    </row>
    <row r="6483" spans="1:24" x14ac:dyDescent="0.2">
      <c r="A6483">
        <v>6482</v>
      </c>
      <c r="B6483" t="s">
        <v>8925</v>
      </c>
      <c r="C6483" s="2">
        <v>42889</v>
      </c>
      <c r="D6483" s="2">
        <v>42896</v>
      </c>
      <c r="E6483" t="s">
        <v>49</v>
      </c>
      <c r="F6483" t="s">
        <v>7726</v>
      </c>
      <c r="G6483" t="str">
        <f t="shared" si="303"/>
        <v>CA-2017-140872-NR-18550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241.56799999999998</v>
      </c>
      <c r="T6483">
        <v>2</v>
      </c>
      <c r="U6483">
        <v>0.2</v>
      </c>
      <c r="V6483">
        <v>0</v>
      </c>
      <c r="W6483" s="3">
        <f t="shared" si="304"/>
        <v>0</v>
      </c>
      <c r="X6483" t="str">
        <f t="shared" si="305"/>
        <v>Medium</v>
      </c>
    </row>
    <row r="6484" spans="1:24" x14ac:dyDescent="0.2">
      <c r="A6484">
        <v>6483</v>
      </c>
      <c r="B6484" t="s">
        <v>8925</v>
      </c>
      <c r="C6484" s="2">
        <v>42889</v>
      </c>
      <c r="D6484" s="2">
        <v>42896</v>
      </c>
      <c r="E6484" t="s">
        <v>49</v>
      </c>
      <c r="F6484" t="s">
        <v>7726</v>
      </c>
      <c r="G6484" t="str">
        <f t="shared" si="303"/>
        <v>CA-2017-140872-NR-18550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-4.1400000000000077</v>
      </c>
      <c r="W6484" s="3">
        <f t="shared" si="304"/>
        <v>-3.7500000000000068E-2</v>
      </c>
      <c r="X6484" t="str">
        <f t="shared" si="305"/>
        <v>Medium</v>
      </c>
    </row>
    <row r="6485" spans="1:24" x14ac:dyDescent="0.2">
      <c r="A6485">
        <v>6484</v>
      </c>
      <c r="B6485" t="s">
        <v>8926</v>
      </c>
      <c r="C6485" s="2">
        <v>42889</v>
      </c>
      <c r="D6485" s="2">
        <v>42895</v>
      </c>
      <c r="E6485" t="s">
        <v>49</v>
      </c>
      <c r="F6485" t="s">
        <v>3960</v>
      </c>
      <c r="G6485" t="str">
        <f t="shared" si="303"/>
        <v>CA-2017-113908-KN-16390</v>
      </c>
      <c r="H6485" t="s">
        <v>3961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3332</v>
      </c>
      <c r="P6485" t="s">
        <v>31</v>
      </c>
      <c r="Q6485" t="s">
        <v>55</v>
      </c>
      <c r="R6485" t="s">
        <v>3333</v>
      </c>
      <c r="S6485">
        <v>384.76799999999997</v>
      </c>
      <c r="T6485">
        <v>2</v>
      </c>
      <c r="U6485">
        <v>0.4</v>
      </c>
      <c r="V6485">
        <v>-115.43040000000002</v>
      </c>
      <c r="W6485" s="3">
        <f t="shared" si="304"/>
        <v>-0.3000000000000001</v>
      </c>
      <c r="X6485" t="str">
        <f t="shared" si="305"/>
        <v>High</v>
      </c>
    </row>
    <row r="6486" spans="1:24" x14ac:dyDescent="0.2">
      <c r="A6486">
        <v>6485</v>
      </c>
      <c r="B6486" t="s">
        <v>8926</v>
      </c>
      <c r="C6486" s="2">
        <v>42889</v>
      </c>
      <c r="D6486" s="2">
        <v>42895</v>
      </c>
      <c r="E6486" t="s">
        <v>49</v>
      </c>
      <c r="F6486" t="s">
        <v>3960</v>
      </c>
      <c r="G6486" t="str">
        <f t="shared" si="303"/>
        <v>CA-2017-113908-KN-16390</v>
      </c>
      <c r="H6486" t="s">
        <v>3961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36.183599999999991</v>
      </c>
      <c r="W6486" s="3">
        <f t="shared" si="304"/>
        <v>0.45999999999999991</v>
      </c>
      <c r="X6486" t="str">
        <f t="shared" si="305"/>
        <v>No Discount</v>
      </c>
    </row>
    <row r="6487" spans="1:24" x14ac:dyDescent="0.2">
      <c r="A6487">
        <v>6486</v>
      </c>
      <c r="B6487" t="s">
        <v>8926</v>
      </c>
      <c r="C6487" s="2">
        <v>42889</v>
      </c>
      <c r="D6487" s="2">
        <v>42895</v>
      </c>
      <c r="E6487" t="s">
        <v>49</v>
      </c>
      <c r="F6487" t="s">
        <v>3960</v>
      </c>
      <c r="G6487" t="str">
        <f t="shared" si="303"/>
        <v>CA-2017-113908-KN-16390</v>
      </c>
      <c r="H6487" t="s">
        <v>3961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2948</v>
      </c>
      <c r="P6487" t="s">
        <v>45</v>
      </c>
      <c r="Q6487" t="s">
        <v>89</v>
      </c>
      <c r="R6487" t="s">
        <v>2949</v>
      </c>
      <c r="S6487">
        <v>45.36</v>
      </c>
      <c r="T6487">
        <v>4</v>
      </c>
      <c r="U6487">
        <v>0</v>
      </c>
      <c r="V6487">
        <v>22.226399999999998</v>
      </c>
      <c r="W6487" s="3">
        <f t="shared" si="304"/>
        <v>0.49</v>
      </c>
      <c r="X6487" t="str">
        <f t="shared" si="305"/>
        <v>No Discount</v>
      </c>
    </row>
    <row r="6488" spans="1:24" x14ac:dyDescent="0.2">
      <c r="A6488">
        <v>6487</v>
      </c>
      <c r="B6488" t="s">
        <v>8927</v>
      </c>
      <c r="C6488" s="2">
        <v>42084</v>
      </c>
      <c r="D6488" s="2">
        <v>42089</v>
      </c>
      <c r="E6488" t="s">
        <v>49</v>
      </c>
      <c r="F6488" t="s">
        <v>4136</v>
      </c>
      <c r="G6488" t="str">
        <f t="shared" si="303"/>
        <v>CA-2015-120621-JW-16075</v>
      </c>
      <c r="H6488" t="s">
        <v>4137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962.07999999999993</v>
      </c>
      <c r="T6488">
        <v>4</v>
      </c>
      <c r="U6488">
        <v>0.2</v>
      </c>
      <c r="V6488">
        <v>156.33799999999997</v>
      </c>
      <c r="W6488" s="3">
        <f t="shared" si="304"/>
        <v>0.16249999999999998</v>
      </c>
      <c r="X6488" t="str">
        <f t="shared" si="305"/>
        <v>Medium</v>
      </c>
    </row>
    <row r="6489" spans="1:24" x14ac:dyDescent="0.2">
      <c r="A6489">
        <v>6488</v>
      </c>
      <c r="B6489" t="s">
        <v>8927</v>
      </c>
      <c r="C6489" s="2">
        <v>42084</v>
      </c>
      <c r="D6489" s="2">
        <v>42089</v>
      </c>
      <c r="E6489" t="s">
        <v>49</v>
      </c>
      <c r="F6489" t="s">
        <v>4136</v>
      </c>
      <c r="G6489" t="str">
        <f t="shared" si="303"/>
        <v>CA-2015-120621-JW-16075</v>
      </c>
      <c r="H6489" t="s">
        <v>4137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12.843000000000002</v>
      </c>
      <c r="T6489">
        <v>3</v>
      </c>
      <c r="U6489">
        <v>0.7</v>
      </c>
      <c r="V6489">
        <v>-9.8462999999999994</v>
      </c>
      <c r="W6489" s="3">
        <f t="shared" si="304"/>
        <v>-0.7666666666666665</v>
      </c>
      <c r="X6489" t="str">
        <f t="shared" si="305"/>
        <v>High</v>
      </c>
    </row>
    <row r="6490" spans="1:24" x14ac:dyDescent="0.2">
      <c r="A6490">
        <v>6489</v>
      </c>
      <c r="B6490" t="s">
        <v>8927</v>
      </c>
      <c r="C6490" s="2">
        <v>42084</v>
      </c>
      <c r="D6490" s="2">
        <v>42089</v>
      </c>
      <c r="E6490" t="s">
        <v>49</v>
      </c>
      <c r="F6490" t="s">
        <v>4136</v>
      </c>
      <c r="G6490" t="str">
        <f t="shared" si="303"/>
        <v>CA-2015-120621-JW-16075</v>
      </c>
      <c r="H6490" t="s">
        <v>4137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96.023199999999974</v>
      </c>
      <c r="W6490" s="3">
        <f t="shared" si="304"/>
        <v>0.3249999999999999</v>
      </c>
      <c r="X6490" t="str">
        <f t="shared" si="305"/>
        <v>Medium</v>
      </c>
    </row>
    <row r="6491" spans="1:24" x14ac:dyDescent="0.2">
      <c r="A6491">
        <v>6490</v>
      </c>
      <c r="B6491" t="s">
        <v>8928</v>
      </c>
      <c r="C6491" s="2">
        <v>42997</v>
      </c>
      <c r="D6491" s="2">
        <v>43002</v>
      </c>
      <c r="E6491" t="s">
        <v>49</v>
      </c>
      <c r="F6491" t="s">
        <v>2830</v>
      </c>
      <c r="G6491" t="str">
        <f t="shared" si="303"/>
        <v>US-2017-148866-JM-15535</v>
      </c>
      <c r="H6491" t="s">
        <v>2831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32.400000000000006</v>
      </c>
      <c r="T6491">
        <v>5</v>
      </c>
      <c r="U6491">
        <v>0</v>
      </c>
      <c r="V6491">
        <v>15.552000000000001</v>
      </c>
      <c r="W6491" s="3">
        <f t="shared" si="304"/>
        <v>0.48</v>
      </c>
      <c r="X6491" t="str">
        <f t="shared" si="305"/>
        <v>No Discount</v>
      </c>
    </row>
    <row r="6492" spans="1:24" x14ac:dyDescent="0.2">
      <c r="A6492">
        <v>6491</v>
      </c>
      <c r="B6492" t="s">
        <v>8929</v>
      </c>
      <c r="C6492" s="2">
        <v>41897</v>
      </c>
      <c r="D6492" s="2">
        <v>41901</v>
      </c>
      <c r="E6492" t="s">
        <v>49</v>
      </c>
      <c r="F6492" t="s">
        <v>7787</v>
      </c>
      <c r="G6492" t="str">
        <f t="shared" si="303"/>
        <v>CA-2014-149594-MF-18250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2328</v>
      </c>
      <c r="P6492" t="s">
        <v>31</v>
      </c>
      <c r="Q6492" t="s">
        <v>64</v>
      </c>
      <c r="R6492" t="s">
        <v>2329</v>
      </c>
      <c r="S6492">
        <v>103.93599999999999</v>
      </c>
      <c r="T6492">
        <v>4</v>
      </c>
      <c r="U6492">
        <v>0.2</v>
      </c>
      <c r="V6492">
        <v>16.889599999999998</v>
      </c>
      <c r="W6492" s="3">
        <f t="shared" si="304"/>
        <v>0.16249999999999998</v>
      </c>
      <c r="X6492" t="str">
        <f t="shared" si="305"/>
        <v>Medium</v>
      </c>
    </row>
    <row r="6493" spans="1:24" x14ac:dyDescent="0.2">
      <c r="A6493">
        <v>6492</v>
      </c>
      <c r="B6493" t="s">
        <v>8930</v>
      </c>
      <c r="C6493" s="2">
        <v>42694</v>
      </c>
      <c r="D6493" s="2">
        <v>42699</v>
      </c>
      <c r="E6493" t="s">
        <v>49</v>
      </c>
      <c r="F6493" t="s">
        <v>1173</v>
      </c>
      <c r="G6493" t="str">
        <f t="shared" si="303"/>
        <v>CA-2016-113845-FA-14230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10.858799999999974</v>
      </c>
      <c r="W6493" s="3">
        <f t="shared" si="304"/>
        <v>3.7499999999999908E-2</v>
      </c>
      <c r="X6493" t="str">
        <f t="shared" si="305"/>
        <v>Medium</v>
      </c>
    </row>
    <row r="6494" spans="1:24" x14ac:dyDescent="0.2">
      <c r="A6494">
        <v>6493</v>
      </c>
      <c r="B6494" t="s">
        <v>8930</v>
      </c>
      <c r="C6494" s="2">
        <v>42694</v>
      </c>
      <c r="D6494" s="2">
        <v>42699</v>
      </c>
      <c r="E6494" t="s">
        <v>49</v>
      </c>
      <c r="F6494" t="s">
        <v>1173</v>
      </c>
      <c r="G6494" t="str">
        <f t="shared" si="303"/>
        <v>CA-2016-113845-FA-14230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4.4684999999999953</v>
      </c>
      <c r="W6494" s="3">
        <f t="shared" si="304"/>
        <v>0.11249999999999988</v>
      </c>
      <c r="X6494" t="str">
        <f t="shared" si="305"/>
        <v>Medium</v>
      </c>
    </row>
    <row r="6495" spans="1:24" x14ac:dyDescent="0.2">
      <c r="A6495">
        <v>6494</v>
      </c>
      <c r="B6495" t="s">
        <v>8930</v>
      </c>
      <c r="C6495" s="2">
        <v>42694</v>
      </c>
      <c r="D6495" s="2">
        <v>42699</v>
      </c>
      <c r="E6495" t="s">
        <v>49</v>
      </c>
      <c r="F6495" t="s">
        <v>1173</v>
      </c>
      <c r="G6495" t="str">
        <f t="shared" si="303"/>
        <v>CA-2016-113845-FA-14230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4308</v>
      </c>
      <c r="P6495" t="s">
        <v>70</v>
      </c>
      <c r="Q6495" t="s">
        <v>71</v>
      </c>
      <c r="R6495" t="s">
        <v>4309</v>
      </c>
      <c r="S6495">
        <v>244.768</v>
      </c>
      <c r="T6495">
        <v>4</v>
      </c>
      <c r="U6495">
        <v>0.2</v>
      </c>
      <c r="V6495">
        <v>24.476800000000004</v>
      </c>
      <c r="W6495" s="3">
        <f t="shared" si="304"/>
        <v>0.10000000000000002</v>
      </c>
      <c r="X6495" t="str">
        <f t="shared" si="305"/>
        <v>Medium</v>
      </c>
    </row>
    <row r="6496" spans="1:24" x14ac:dyDescent="0.2">
      <c r="A6496">
        <v>6495</v>
      </c>
      <c r="B6496" t="s">
        <v>8931</v>
      </c>
      <c r="C6496" s="2">
        <v>43036</v>
      </c>
      <c r="D6496" s="2">
        <v>43040</v>
      </c>
      <c r="E6496" t="s">
        <v>22</v>
      </c>
      <c r="F6496" t="s">
        <v>1434</v>
      </c>
      <c r="G6496" t="str">
        <f t="shared" si="303"/>
        <v>CA-2017-111262-KH-16510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-2.6999999999999993</v>
      </c>
      <c r="W6496" s="3">
        <f t="shared" si="304"/>
        <v>-0.11249999999999998</v>
      </c>
      <c r="X6496" t="str">
        <f t="shared" si="305"/>
        <v>Medium</v>
      </c>
    </row>
    <row r="6497" spans="1:24" x14ac:dyDescent="0.2">
      <c r="A6497">
        <v>6496</v>
      </c>
      <c r="B6497" t="s">
        <v>8931</v>
      </c>
      <c r="C6497" s="2">
        <v>43036</v>
      </c>
      <c r="D6497" s="2">
        <v>43040</v>
      </c>
      <c r="E6497" t="s">
        <v>22</v>
      </c>
      <c r="F6497" t="s">
        <v>1434</v>
      </c>
      <c r="G6497" t="str">
        <f t="shared" si="303"/>
        <v>CA-2017-111262-KH-16510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15.552000000000003</v>
      </c>
      <c r="T6497">
        <v>3</v>
      </c>
      <c r="U6497">
        <v>0.2</v>
      </c>
      <c r="V6497">
        <v>5.4432</v>
      </c>
      <c r="W6497" s="3">
        <f t="shared" si="304"/>
        <v>0.34999999999999992</v>
      </c>
      <c r="X6497" t="str">
        <f t="shared" si="305"/>
        <v>Medium</v>
      </c>
    </row>
    <row r="6498" spans="1:24" x14ac:dyDescent="0.2">
      <c r="A6498">
        <v>6497</v>
      </c>
      <c r="B6498" t="s">
        <v>8931</v>
      </c>
      <c r="C6498" s="2">
        <v>43036</v>
      </c>
      <c r="D6498" s="2">
        <v>43040</v>
      </c>
      <c r="E6498" t="s">
        <v>22</v>
      </c>
      <c r="F6498" t="s">
        <v>1434</v>
      </c>
      <c r="G6498" t="str">
        <f t="shared" si="303"/>
        <v>CA-2017-111262-KH-16510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3772</v>
      </c>
      <c r="P6498" t="s">
        <v>70</v>
      </c>
      <c r="Q6498" t="s">
        <v>160</v>
      </c>
      <c r="R6498" t="s">
        <v>3773</v>
      </c>
      <c r="S6498">
        <v>26.176000000000002</v>
      </c>
      <c r="T6498">
        <v>2</v>
      </c>
      <c r="U6498">
        <v>0.2</v>
      </c>
      <c r="V6498">
        <v>-3.272000000000002</v>
      </c>
      <c r="W6498" s="3">
        <f t="shared" si="304"/>
        <v>-0.12500000000000006</v>
      </c>
      <c r="X6498" t="str">
        <f t="shared" si="305"/>
        <v>Medium</v>
      </c>
    </row>
    <row r="6499" spans="1:24" x14ac:dyDescent="0.2">
      <c r="A6499">
        <v>6498</v>
      </c>
      <c r="B6499" t="s">
        <v>8932</v>
      </c>
      <c r="C6499" s="2">
        <v>42209</v>
      </c>
      <c r="D6499" s="2">
        <v>42213</v>
      </c>
      <c r="E6499" t="s">
        <v>49</v>
      </c>
      <c r="F6499" t="s">
        <v>8933</v>
      </c>
      <c r="G6499" t="str">
        <f t="shared" si="303"/>
        <v>CA-2015-103135-SS-20515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6.0725999999999987</v>
      </c>
      <c r="W6499" s="3">
        <f t="shared" si="304"/>
        <v>0.28999999999999992</v>
      </c>
      <c r="X6499" t="str">
        <f t="shared" si="305"/>
        <v>No Discount</v>
      </c>
    </row>
    <row r="6500" spans="1:24" x14ac:dyDescent="0.2">
      <c r="A6500">
        <v>6499</v>
      </c>
      <c r="B6500" t="s">
        <v>8932</v>
      </c>
      <c r="C6500" s="2">
        <v>42209</v>
      </c>
      <c r="D6500" s="2">
        <v>42213</v>
      </c>
      <c r="E6500" t="s">
        <v>49</v>
      </c>
      <c r="F6500" t="s">
        <v>8933</v>
      </c>
      <c r="G6500" t="str">
        <f t="shared" si="303"/>
        <v>CA-2015-103135-SS-20515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1906</v>
      </c>
      <c r="P6500" t="s">
        <v>45</v>
      </c>
      <c r="Q6500" t="s">
        <v>74</v>
      </c>
      <c r="R6500" t="s">
        <v>1907</v>
      </c>
      <c r="S6500">
        <v>135.09</v>
      </c>
      <c r="T6500">
        <v>9</v>
      </c>
      <c r="U6500">
        <v>0</v>
      </c>
      <c r="V6500">
        <v>62.14139999999999</v>
      </c>
      <c r="W6500" s="3">
        <f t="shared" si="304"/>
        <v>0.45999999999999991</v>
      </c>
      <c r="X6500" t="str">
        <f t="shared" si="305"/>
        <v>No Discount</v>
      </c>
    </row>
    <row r="6501" spans="1:24" x14ac:dyDescent="0.2">
      <c r="A6501">
        <v>6500</v>
      </c>
      <c r="B6501" t="s">
        <v>8932</v>
      </c>
      <c r="C6501" s="2">
        <v>42209</v>
      </c>
      <c r="D6501" s="2">
        <v>42213</v>
      </c>
      <c r="E6501" t="s">
        <v>49</v>
      </c>
      <c r="F6501" t="s">
        <v>8933</v>
      </c>
      <c r="G6501" t="str">
        <f t="shared" si="303"/>
        <v>CA-2015-103135-SS-20515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4969</v>
      </c>
      <c r="P6501" t="s">
        <v>70</v>
      </c>
      <c r="Q6501" t="s">
        <v>160</v>
      </c>
      <c r="R6501" t="s">
        <v>4970</v>
      </c>
      <c r="S6501">
        <v>279.85999999999996</v>
      </c>
      <c r="T6501">
        <v>14</v>
      </c>
      <c r="U6501">
        <v>0</v>
      </c>
      <c r="V6501">
        <v>64.367799999999988</v>
      </c>
      <c r="W6501" s="3">
        <f t="shared" si="304"/>
        <v>0.22999999999999998</v>
      </c>
      <c r="X6501" t="str">
        <f t="shared" si="305"/>
        <v>No Discount</v>
      </c>
    </row>
    <row r="6502" spans="1:24" x14ac:dyDescent="0.2">
      <c r="A6502">
        <v>6501</v>
      </c>
      <c r="B6502" t="s">
        <v>8932</v>
      </c>
      <c r="C6502" s="2">
        <v>42209</v>
      </c>
      <c r="D6502" s="2">
        <v>42213</v>
      </c>
      <c r="E6502" t="s">
        <v>49</v>
      </c>
      <c r="F6502" t="s">
        <v>8933</v>
      </c>
      <c r="G6502" t="str">
        <f t="shared" si="303"/>
        <v>CA-2015-103135-SS-20515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1906</v>
      </c>
      <c r="P6502" t="s">
        <v>45</v>
      </c>
      <c r="Q6502" t="s">
        <v>74</v>
      </c>
      <c r="R6502" t="s">
        <v>1907</v>
      </c>
      <c r="S6502">
        <v>90.06</v>
      </c>
      <c r="T6502">
        <v>6</v>
      </c>
      <c r="U6502">
        <v>0</v>
      </c>
      <c r="V6502">
        <v>41.427599999999991</v>
      </c>
      <c r="W6502" s="3">
        <f t="shared" si="304"/>
        <v>0.45999999999999991</v>
      </c>
      <c r="X6502" t="str">
        <f t="shared" si="305"/>
        <v>No Discount</v>
      </c>
    </row>
    <row r="6503" spans="1:24" x14ac:dyDescent="0.2">
      <c r="A6503">
        <v>6502</v>
      </c>
      <c r="B6503" t="s">
        <v>8935</v>
      </c>
      <c r="C6503" s="2">
        <v>41945</v>
      </c>
      <c r="D6503" s="2">
        <v>41949</v>
      </c>
      <c r="E6503" t="s">
        <v>49</v>
      </c>
      <c r="F6503" t="s">
        <v>6580</v>
      </c>
      <c r="G6503" t="str">
        <f t="shared" si="303"/>
        <v>CA-2014-129147-LC-17050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539.96399999999994</v>
      </c>
      <c r="T6503">
        <v>6</v>
      </c>
      <c r="U6503">
        <v>0.4</v>
      </c>
      <c r="V6503">
        <v>-107.99280000000002</v>
      </c>
      <c r="W6503" s="3">
        <f t="shared" si="304"/>
        <v>-0.20000000000000004</v>
      </c>
      <c r="X6503" t="str">
        <f t="shared" si="305"/>
        <v>High</v>
      </c>
    </row>
    <row r="6504" spans="1:24" x14ac:dyDescent="0.2">
      <c r="A6504">
        <v>6503</v>
      </c>
      <c r="B6504" t="s">
        <v>8935</v>
      </c>
      <c r="C6504" s="2">
        <v>41945</v>
      </c>
      <c r="D6504" s="2">
        <v>41949</v>
      </c>
      <c r="E6504" t="s">
        <v>49</v>
      </c>
      <c r="F6504" t="s">
        <v>6580</v>
      </c>
      <c r="G6504" t="str">
        <f t="shared" si="303"/>
        <v>CA-2014-129147-LC-17050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-10.046400000000002</v>
      </c>
      <c r="W6504" s="3">
        <f t="shared" si="304"/>
        <v>-0.20000000000000004</v>
      </c>
      <c r="X6504" t="str">
        <f t="shared" si="305"/>
        <v>High</v>
      </c>
    </row>
    <row r="6505" spans="1:24" x14ac:dyDescent="0.2">
      <c r="A6505">
        <v>6504</v>
      </c>
      <c r="B6505" t="s">
        <v>8935</v>
      </c>
      <c r="C6505" s="2">
        <v>41945</v>
      </c>
      <c r="D6505" s="2">
        <v>41949</v>
      </c>
      <c r="E6505" t="s">
        <v>49</v>
      </c>
      <c r="F6505" t="s">
        <v>6580</v>
      </c>
      <c r="G6505" t="str">
        <f t="shared" si="303"/>
        <v>CA-2014-129147-LC-17050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  <c r="W6505" s="3">
        <f t="shared" si="304"/>
        <v>-0.7</v>
      </c>
      <c r="X6505" t="str">
        <f t="shared" si="305"/>
        <v>High</v>
      </c>
    </row>
    <row r="6506" spans="1:24" x14ac:dyDescent="0.2">
      <c r="A6506">
        <v>6505</v>
      </c>
      <c r="B6506" t="s">
        <v>8936</v>
      </c>
      <c r="C6506" s="2">
        <v>43056</v>
      </c>
      <c r="D6506" s="2">
        <v>43061</v>
      </c>
      <c r="E6506" t="s">
        <v>22</v>
      </c>
      <c r="F6506" t="s">
        <v>848</v>
      </c>
      <c r="G6506" t="str">
        <f t="shared" si="303"/>
        <v>CA-2017-128265-VW-21775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1247.6399999999999</v>
      </c>
      <c r="T6506">
        <v>3</v>
      </c>
      <c r="U6506">
        <v>0</v>
      </c>
      <c r="V6506">
        <v>349.33919999999995</v>
      </c>
      <c r="W6506" s="3">
        <f t="shared" si="304"/>
        <v>0.27999999999999997</v>
      </c>
      <c r="X6506" t="str">
        <f t="shared" si="305"/>
        <v>No Discount</v>
      </c>
    </row>
    <row r="6507" spans="1:24" x14ac:dyDescent="0.2">
      <c r="A6507">
        <v>6506</v>
      </c>
      <c r="B6507" t="s">
        <v>8937</v>
      </c>
      <c r="C6507" s="2">
        <v>42547</v>
      </c>
      <c r="D6507" s="2">
        <v>42551</v>
      </c>
      <c r="E6507" t="s">
        <v>49</v>
      </c>
      <c r="F6507" t="s">
        <v>8938</v>
      </c>
      <c r="G6507" t="str">
        <f t="shared" si="303"/>
        <v>CA-2016-152331-LD-16855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0.46409999999999996</v>
      </c>
      <c r="W6507" s="3">
        <f t="shared" si="304"/>
        <v>8.7499999999999981E-2</v>
      </c>
      <c r="X6507" t="str">
        <f t="shared" si="305"/>
        <v>Medium</v>
      </c>
    </row>
    <row r="6508" spans="1:24" x14ac:dyDescent="0.2">
      <c r="A6508">
        <v>6507</v>
      </c>
      <c r="B6508" t="s">
        <v>8940</v>
      </c>
      <c r="C6508" s="2">
        <v>42652</v>
      </c>
      <c r="D6508" s="2">
        <v>42654</v>
      </c>
      <c r="E6508" t="s">
        <v>22</v>
      </c>
      <c r="F6508" t="s">
        <v>2170</v>
      </c>
      <c r="G6508" t="str">
        <f t="shared" si="303"/>
        <v>US-2016-128909-SP-20545</v>
      </c>
      <c r="H6508" t="s">
        <v>2171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19.136000000000003</v>
      </c>
      <c r="T6508">
        <v>4</v>
      </c>
      <c r="U6508">
        <v>0.2</v>
      </c>
      <c r="V6508">
        <v>5.9799999999999986</v>
      </c>
      <c r="W6508" s="3">
        <f t="shared" si="304"/>
        <v>0.31249999999999989</v>
      </c>
      <c r="X6508" t="str">
        <f t="shared" si="305"/>
        <v>Medium</v>
      </c>
    </row>
    <row r="6509" spans="1:24" x14ac:dyDescent="0.2">
      <c r="A6509">
        <v>6508</v>
      </c>
      <c r="B6509" t="s">
        <v>8940</v>
      </c>
      <c r="C6509" s="2">
        <v>42652</v>
      </c>
      <c r="D6509" s="2">
        <v>42654</v>
      </c>
      <c r="E6509" t="s">
        <v>22</v>
      </c>
      <c r="F6509" t="s">
        <v>2170</v>
      </c>
      <c r="G6509" t="str">
        <f t="shared" si="303"/>
        <v>US-2016-128909-SP-20545</v>
      </c>
      <c r="H6509" t="s">
        <v>2171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2241</v>
      </c>
      <c r="P6509" t="s">
        <v>31</v>
      </c>
      <c r="Q6509" t="s">
        <v>64</v>
      </c>
      <c r="R6509" t="s">
        <v>2242</v>
      </c>
      <c r="S6509">
        <v>332.83200000000005</v>
      </c>
      <c r="T6509">
        <v>4</v>
      </c>
      <c r="U6509">
        <v>0.2</v>
      </c>
      <c r="V6509">
        <v>-24.962399999999988</v>
      </c>
      <c r="W6509" s="3">
        <f t="shared" si="304"/>
        <v>-7.4999999999999956E-2</v>
      </c>
      <c r="X6509" t="str">
        <f t="shared" si="305"/>
        <v>Medium</v>
      </c>
    </row>
    <row r="6510" spans="1:24" x14ac:dyDescent="0.2">
      <c r="A6510">
        <v>6509</v>
      </c>
      <c r="B6510" t="s">
        <v>8941</v>
      </c>
      <c r="C6510" s="2">
        <v>43089</v>
      </c>
      <c r="D6510" s="2">
        <v>43095</v>
      </c>
      <c r="E6510" t="s">
        <v>49</v>
      </c>
      <c r="F6510" t="s">
        <v>727</v>
      </c>
      <c r="G6510" t="str">
        <f t="shared" si="303"/>
        <v>CA-2017-102197-DK-13150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  <c r="W6510" s="3">
        <f t="shared" si="304"/>
        <v>0.4900000000000001</v>
      </c>
      <c r="X6510" t="str">
        <f t="shared" si="305"/>
        <v>No Discount</v>
      </c>
    </row>
    <row r="6511" spans="1:24" x14ac:dyDescent="0.2">
      <c r="A6511">
        <v>6510</v>
      </c>
      <c r="B6511" t="s">
        <v>8941</v>
      </c>
      <c r="C6511" s="2">
        <v>43089</v>
      </c>
      <c r="D6511" s="2">
        <v>43095</v>
      </c>
      <c r="E6511" t="s">
        <v>49</v>
      </c>
      <c r="F6511" t="s">
        <v>727</v>
      </c>
      <c r="G6511" t="str">
        <f t="shared" si="303"/>
        <v>CA-2017-102197-DK-13150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50.352000000000004</v>
      </c>
      <c r="T6511">
        <v>3</v>
      </c>
      <c r="U6511">
        <v>0.2</v>
      </c>
      <c r="V6511">
        <v>17.623199999999997</v>
      </c>
      <c r="W6511" s="3">
        <f t="shared" si="304"/>
        <v>0.34999999999999992</v>
      </c>
      <c r="X6511" t="str">
        <f t="shared" si="305"/>
        <v>Medium</v>
      </c>
    </row>
    <row r="6512" spans="1:24" x14ac:dyDescent="0.2">
      <c r="A6512">
        <v>6511</v>
      </c>
      <c r="B6512" t="s">
        <v>8941</v>
      </c>
      <c r="C6512" s="2">
        <v>43089</v>
      </c>
      <c r="D6512" s="2">
        <v>43095</v>
      </c>
      <c r="E6512" t="s">
        <v>49</v>
      </c>
      <c r="F6512" t="s">
        <v>727</v>
      </c>
      <c r="G6512" t="str">
        <f t="shared" si="303"/>
        <v>CA-2017-102197-DK-13150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2948</v>
      </c>
      <c r="P6512" t="s">
        <v>45</v>
      </c>
      <c r="Q6512" t="s">
        <v>89</v>
      </c>
      <c r="R6512" t="s">
        <v>2949</v>
      </c>
      <c r="S6512">
        <v>34.019999999999996</v>
      </c>
      <c r="T6512">
        <v>3</v>
      </c>
      <c r="U6512">
        <v>0</v>
      </c>
      <c r="V6512">
        <v>16.669799999999999</v>
      </c>
      <c r="W6512" s="3">
        <f t="shared" si="304"/>
        <v>0.49</v>
      </c>
      <c r="X6512" t="str">
        <f t="shared" si="305"/>
        <v>No Discount</v>
      </c>
    </row>
    <row r="6513" spans="1:24" x14ac:dyDescent="0.2">
      <c r="A6513">
        <v>6512</v>
      </c>
      <c r="B6513" t="s">
        <v>8942</v>
      </c>
      <c r="C6513" s="2">
        <v>42800</v>
      </c>
      <c r="D6513" s="2">
        <v>42804</v>
      </c>
      <c r="E6513" t="s">
        <v>49</v>
      </c>
      <c r="F6513" t="s">
        <v>8240</v>
      </c>
      <c r="G6513" t="str">
        <f t="shared" si="303"/>
        <v>CA-2017-167640-FC-14245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2748</v>
      </c>
      <c r="P6513" t="s">
        <v>45</v>
      </c>
      <c r="Q6513" t="s">
        <v>67</v>
      </c>
      <c r="R6513" t="s">
        <v>2749</v>
      </c>
      <c r="S6513">
        <v>23.88</v>
      </c>
      <c r="T6513">
        <v>6</v>
      </c>
      <c r="U6513">
        <v>0</v>
      </c>
      <c r="V6513">
        <v>8.1191999999999993</v>
      </c>
      <c r="W6513" s="3">
        <f t="shared" si="304"/>
        <v>0.33999999999999997</v>
      </c>
      <c r="X6513" t="str">
        <f t="shared" si="305"/>
        <v>No Discount</v>
      </c>
    </row>
    <row r="6514" spans="1:24" x14ac:dyDescent="0.2">
      <c r="A6514">
        <v>6513</v>
      </c>
      <c r="B6514" t="s">
        <v>8942</v>
      </c>
      <c r="C6514" s="2">
        <v>42800</v>
      </c>
      <c r="D6514" s="2">
        <v>42804</v>
      </c>
      <c r="E6514" t="s">
        <v>49</v>
      </c>
      <c r="F6514" t="s">
        <v>8240</v>
      </c>
      <c r="G6514" t="str">
        <f t="shared" si="303"/>
        <v>CA-2017-167640-FC-14245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  <c r="W6514" s="3">
        <f t="shared" si="304"/>
        <v>0.49000000000000005</v>
      </c>
      <c r="X6514" t="str">
        <f t="shared" si="305"/>
        <v>No Discount</v>
      </c>
    </row>
    <row r="6515" spans="1:24" x14ac:dyDescent="0.2">
      <c r="A6515">
        <v>6514</v>
      </c>
      <c r="B6515" t="s">
        <v>8942</v>
      </c>
      <c r="C6515" s="2">
        <v>42800</v>
      </c>
      <c r="D6515" s="2">
        <v>42804</v>
      </c>
      <c r="E6515" t="s">
        <v>49</v>
      </c>
      <c r="F6515" t="s">
        <v>8240</v>
      </c>
      <c r="G6515" t="str">
        <f t="shared" si="303"/>
        <v>CA-2017-167640-FC-14245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  <c r="W6515" s="3">
        <f t="shared" si="304"/>
        <v>0.49</v>
      </c>
      <c r="X6515" t="str">
        <f t="shared" si="305"/>
        <v>No Discount</v>
      </c>
    </row>
    <row r="6516" spans="1:24" x14ac:dyDescent="0.2">
      <c r="A6516">
        <v>6515</v>
      </c>
      <c r="B6516" t="s">
        <v>8942</v>
      </c>
      <c r="C6516" s="2">
        <v>42800</v>
      </c>
      <c r="D6516" s="2">
        <v>42804</v>
      </c>
      <c r="E6516" t="s">
        <v>49</v>
      </c>
      <c r="F6516" t="s">
        <v>8240</v>
      </c>
      <c r="G6516" t="str">
        <f t="shared" si="303"/>
        <v>CA-2017-167640-FC-14245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3755</v>
      </c>
      <c r="P6516" t="s">
        <v>70</v>
      </c>
      <c r="Q6516" t="s">
        <v>71</v>
      </c>
      <c r="R6516" t="s">
        <v>3756</v>
      </c>
      <c r="S6516">
        <v>206.38400000000001</v>
      </c>
      <c r="T6516">
        <v>2</v>
      </c>
      <c r="U6516">
        <v>0.2</v>
      </c>
      <c r="V6516">
        <v>23.218199999999996</v>
      </c>
      <c r="W6516" s="3">
        <f t="shared" si="304"/>
        <v>0.11249999999999998</v>
      </c>
      <c r="X6516" t="str">
        <f t="shared" si="305"/>
        <v>Medium</v>
      </c>
    </row>
    <row r="6517" spans="1:24" x14ac:dyDescent="0.2">
      <c r="A6517">
        <v>6516</v>
      </c>
      <c r="B6517" t="s">
        <v>8943</v>
      </c>
      <c r="C6517" s="2">
        <v>42993</v>
      </c>
      <c r="D6517" s="2">
        <v>42997</v>
      </c>
      <c r="E6517" t="s">
        <v>49</v>
      </c>
      <c r="F6517" t="s">
        <v>4206</v>
      </c>
      <c r="G6517" t="str">
        <f t="shared" si="303"/>
        <v>US-2017-116652-RD-19480</v>
      </c>
      <c r="H6517" t="s">
        <v>4207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3748</v>
      </c>
      <c r="P6517" t="s">
        <v>31</v>
      </c>
      <c r="Q6517" t="s">
        <v>35</v>
      </c>
      <c r="R6517" t="s">
        <v>3749</v>
      </c>
      <c r="S6517">
        <v>218.35200000000003</v>
      </c>
      <c r="T6517">
        <v>3</v>
      </c>
      <c r="U6517">
        <v>0.2</v>
      </c>
      <c r="V6517">
        <v>0</v>
      </c>
      <c r="W6517" s="3">
        <f t="shared" si="304"/>
        <v>0</v>
      </c>
      <c r="X6517" t="str">
        <f t="shared" si="305"/>
        <v>Medium</v>
      </c>
    </row>
    <row r="6518" spans="1:24" x14ac:dyDescent="0.2">
      <c r="A6518">
        <v>6517</v>
      </c>
      <c r="B6518" t="s">
        <v>8943</v>
      </c>
      <c r="C6518" s="2">
        <v>42993</v>
      </c>
      <c r="D6518" s="2">
        <v>42997</v>
      </c>
      <c r="E6518" t="s">
        <v>49</v>
      </c>
      <c r="F6518" t="s">
        <v>4206</v>
      </c>
      <c r="G6518" t="str">
        <f t="shared" si="303"/>
        <v>US-2017-116652-RD-19480</v>
      </c>
      <c r="H6518" t="s">
        <v>4207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4227</v>
      </c>
      <c r="P6518" t="s">
        <v>31</v>
      </c>
      <c r="Q6518" t="s">
        <v>64</v>
      </c>
      <c r="R6518" t="s">
        <v>4228</v>
      </c>
      <c r="S6518">
        <v>529.9</v>
      </c>
      <c r="T6518">
        <v>5</v>
      </c>
      <c r="U6518">
        <v>0</v>
      </c>
      <c r="V6518">
        <v>105.97999999999999</v>
      </c>
      <c r="W6518" s="3">
        <f t="shared" si="304"/>
        <v>0.19999999999999998</v>
      </c>
      <c r="X6518" t="str">
        <f t="shared" si="305"/>
        <v>No Discount</v>
      </c>
    </row>
    <row r="6519" spans="1:24" x14ac:dyDescent="0.2">
      <c r="A6519">
        <v>6518</v>
      </c>
      <c r="B6519" t="s">
        <v>8943</v>
      </c>
      <c r="C6519" s="2">
        <v>42993</v>
      </c>
      <c r="D6519" s="2">
        <v>42997</v>
      </c>
      <c r="E6519" t="s">
        <v>49</v>
      </c>
      <c r="F6519" t="s">
        <v>4206</v>
      </c>
      <c r="G6519" t="str">
        <f t="shared" si="303"/>
        <v>US-2017-116652-RD-19480</v>
      </c>
      <c r="H6519" t="s">
        <v>4207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4252</v>
      </c>
      <c r="P6519" t="s">
        <v>45</v>
      </c>
      <c r="Q6519" t="s">
        <v>67</v>
      </c>
      <c r="R6519" t="s">
        <v>4253</v>
      </c>
      <c r="S6519">
        <v>99.3</v>
      </c>
      <c r="T6519">
        <v>10</v>
      </c>
      <c r="U6519">
        <v>0</v>
      </c>
      <c r="V6519">
        <v>41.706000000000003</v>
      </c>
      <c r="W6519" s="3">
        <f t="shared" si="304"/>
        <v>0.42000000000000004</v>
      </c>
      <c r="X6519" t="str">
        <f t="shared" si="305"/>
        <v>No Discount</v>
      </c>
    </row>
    <row r="6520" spans="1:24" x14ac:dyDescent="0.2">
      <c r="A6520">
        <v>6519</v>
      </c>
      <c r="B6520" t="s">
        <v>8943</v>
      </c>
      <c r="C6520" s="2">
        <v>42993</v>
      </c>
      <c r="D6520" s="2">
        <v>42997</v>
      </c>
      <c r="E6520" t="s">
        <v>49</v>
      </c>
      <c r="F6520" t="s">
        <v>4206</v>
      </c>
      <c r="G6520" t="str">
        <f t="shared" si="303"/>
        <v>US-2017-116652-RD-19480</v>
      </c>
      <c r="H6520" t="s">
        <v>4207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30.508800000000008</v>
      </c>
      <c r="W6520" s="3">
        <f t="shared" si="304"/>
        <v>0.28000000000000008</v>
      </c>
      <c r="X6520" t="str">
        <f t="shared" si="305"/>
        <v>No Discount</v>
      </c>
    </row>
    <row r="6521" spans="1:24" x14ac:dyDescent="0.2">
      <c r="A6521">
        <v>6520</v>
      </c>
      <c r="B6521" t="s">
        <v>8943</v>
      </c>
      <c r="C6521" s="2">
        <v>42993</v>
      </c>
      <c r="D6521" s="2">
        <v>42997</v>
      </c>
      <c r="E6521" t="s">
        <v>49</v>
      </c>
      <c r="F6521" t="s">
        <v>4206</v>
      </c>
      <c r="G6521" t="str">
        <f t="shared" si="303"/>
        <v>US-2017-116652-RD-19480</v>
      </c>
      <c r="H6521" t="s">
        <v>4207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1835</v>
      </c>
      <c r="P6521" t="s">
        <v>45</v>
      </c>
      <c r="Q6521" t="s">
        <v>74</v>
      </c>
      <c r="R6521" t="s">
        <v>1836</v>
      </c>
      <c r="S6521">
        <v>2.6880000000000002</v>
      </c>
      <c r="T6521">
        <v>1</v>
      </c>
      <c r="U6521">
        <v>0.2</v>
      </c>
      <c r="V6521">
        <v>0.83999999999999975</v>
      </c>
      <c r="W6521" s="3">
        <f t="shared" si="304"/>
        <v>0.31249999999999989</v>
      </c>
      <c r="X6521" t="str">
        <f t="shared" si="305"/>
        <v>Medium</v>
      </c>
    </row>
    <row r="6522" spans="1:24" x14ac:dyDescent="0.2">
      <c r="A6522">
        <v>6521</v>
      </c>
      <c r="B6522" t="s">
        <v>8944</v>
      </c>
      <c r="C6522" s="2">
        <v>42751</v>
      </c>
      <c r="D6522" s="2">
        <v>42753</v>
      </c>
      <c r="E6522" t="s">
        <v>22</v>
      </c>
      <c r="F6522" t="s">
        <v>4036</v>
      </c>
      <c r="G6522" t="str">
        <f t="shared" si="303"/>
        <v>CA-2017-138289-AR-10540</v>
      </c>
      <c r="H6522" t="s">
        <v>4037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  <c r="W6522" s="3">
        <f t="shared" si="304"/>
        <v>0.45999999999999996</v>
      </c>
      <c r="X6522" t="str">
        <f t="shared" si="305"/>
        <v>No Discount</v>
      </c>
    </row>
    <row r="6523" spans="1:24" x14ac:dyDescent="0.2">
      <c r="A6523">
        <v>6522</v>
      </c>
      <c r="B6523" t="s">
        <v>8944</v>
      </c>
      <c r="C6523" s="2">
        <v>42751</v>
      </c>
      <c r="D6523" s="2">
        <v>42753</v>
      </c>
      <c r="E6523" t="s">
        <v>22</v>
      </c>
      <c r="F6523" t="s">
        <v>4036</v>
      </c>
      <c r="G6523" t="str">
        <f t="shared" si="303"/>
        <v>CA-2017-138289-AR-10540</v>
      </c>
      <c r="H6523" t="s">
        <v>4037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  <c r="W6523" s="3">
        <f t="shared" si="304"/>
        <v>0.24</v>
      </c>
      <c r="X6523" t="str">
        <f t="shared" si="305"/>
        <v>No Discount</v>
      </c>
    </row>
    <row r="6524" spans="1:24" x14ac:dyDescent="0.2">
      <c r="A6524">
        <v>6523</v>
      </c>
      <c r="B6524" t="s">
        <v>8944</v>
      </c>
      <c r="C6524" s="2">
        <v>42751</v>
      </c>
      <c r="D6524" s="2">
        <v>42753</v>
      </c>
      <c r="E6524" t="s">
        <v>22</v>
      </c>
      <c r="F6524" t="s">
        <v>4036</v>
      </c>
      <c r="G6524" t="str">
        <f t="shared" si="303"/>
        <v>CA-2017-138289-AR-10540</v>
      </c>
      <c r="H6524" t="s">
        <v>4037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25.231499999999997</v>
      </c>
      <c r="W6524" s="3">
        <f t="shared" si="304"/>
        <v>0.44999999999999996</v>
      </c>
      <c r="X6524" t="str">
        <f t="shared" si="305"/>
        <v>No Discount</v>
      </c>
    </row>
    <row r="6525" spans="1:24" x14ac:dyDescent="0.2">
      <c r="A6525">
        <v>6524</v>
      </c>
      <c r="B6525" t="s">
        <v>8947</v>
      </c>
      <c r="C6525" s="2">
        <v>42558</v>
      </c>
      <c r="D6525" s="2">
        <v>42564</v>
      </c>
      <c r="E6525" t="s">
        <v>49</v>
      </c>
      <c r="F6525" t="s">
        <v>3179</v>
      </c>
      <c r="G6525" t="str">
        <f t="shared" si="303"/>
        <v>CA-2016-129308-CC-12100</v>
      </c>
      <c r="H6525" t="s">
        <v>3180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3.2759999999999994</v>
      </c>
      <c r="W6525" s="3">
        <f t="shared" si="304"/>
        <v>0.32499999999999996</v>
      </c>
      <c r="X6525" t="str">
        <f t="shared" si="305"/>
        <v>Medium</v>
      </c>
    </row>
    <row r="6526" spans="1:24" x14ac:dyDescent="0.2">
      <c r="A6526">
        <v>6525</v>
      </c>
      <c r="B6526" t="s">
        <v>8947</v>
      </c>
      <c r="C6526" s="2">
        <v>42558</v>
      </c>
      <c r="D6526" s="2">
        <v>42564</v>
      </c>
      <c r="E6526" t="s">
        <v>49</v>
      </c>
      <c r="F6526" t="s">
        <v>3179</v>
      </c>
      <c r="G6526" t="str">
        <f t="shared" si="303"/>
        <v>CA-2016-129308-CC-12100</v>
      </c>
      <c r="H6526" t="s">
        <v>3180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3789</v>
      </c>
      <c r="P6526" t="s">
        <v>70</v>
      </c>
      <c r="Q6526" t="s">
        <v>71</v>
      </c>
      <c r="R6526" t="s">
        <v>3790</v>
      </c>
      <c r="S6526">
        <v>59.993999999999993</v>
      </c>
      <c r="T6526">
        <v>1</v>
      </c>
      <c r="U6526">
        <v>0.4</v>
      </c>
      <c r="V6526">
        <v>-12.998700000000007</v>
      </c>
      <c r="W6526" s="3">
        <f t="shared" si="304"/>
        <v>-0.21666666666666681</v>
      </c>
      <c r="X6526" t="str">
        <f t="shared" si="305"/>
        <v>High</v>
      </c>
    </row>
    <row r="6527" spans="1:24" x14ac:dyDescent="0.2">
      <c r="A6527">
        <v>6526</v>
      </c>
      <c r="B6527" t="s">
        <v>8947</v>
      </c>
      <c r="C6527" s="2">
        <v>42558</v>
      </c>
      <c r="D6527" s="2">
        <v>42564</v>
      </c>
      <c r="E6527" t="s">
        <v>49</v>
      </c>
      <c r="F6527" t="s">
        <v>3179</v>
      </c>
      <c r="G6527" t="str">
        <f t="shared" si="303"/>
        <v>CA-2016-129308-CC-12100</v>
      </c>
      <c r="H6527" t="s">
        <v>3180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5.7150000000000016</v>
      </c>
      <c r="T6527">
        <v>5</v>
      </c>
      <c r="U6527">
        <v>0.7</v>
      </c>
      <c r="V6527">
        <v>-4.7625000000000011</v>
      </c>
      <c r="W6527" s="3">
        <f t="shared" si="304"/>
        <v>-0.83333333333333326</v>
      </c>
      <c r="X6527" t="str">
        <f t="shared" si="305"/>
        <v>High</v>
      </c>
    </row>
    <row r="6528" spans="1:24" x14ac:dyDescent="0.2">
      <c r="A6528">
        <v>6527</v>
      </c>
      <c r="B6528" t="s">
        <v>8947</v>
      </c>
      <c r="C6528" s="2">
        <v>42558</v>
      </c>
      <c r="D6528" s="2">
        <v>42564</v>
      </c>
      <c r="E6528" t="s">
        <v>49</v>
      </c>
      <c r="F6528" t="s">
        <v>3179</v>
      </c>
      <c r="G6528" t="str">
        <f t="shared" si="303"/>
        <v>CA-2016-129308-CC-12100</v>
      </c>
      <c r="H6528" t="s">
        <v>3180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9.4200000000000017</v>
      </c>
      <c r="T6528">
        <v>5</v>
      </c>
      <c r="U6528">
        <v>0.7</v>
      </c>
      <c r="V6528">
        <v>-7.8500000000000014</v>
      </c>
      <c r="W6528" s="3">
        <f t="shared" si="304"/>
        <v>-0.83333333333333337</v>
      </c>
      <c r="X6528" t="str">
        <f t="shared" si="305"/>
        <v>High</v>
      </c>
    </row>
    <row r="6529" spans="1:24" x14ac:dyDescent="0.2">
      <c r="A6529">
        <v>6528</v>
      </c>
      <c r="B6529" t="s">
        <v>8948</v>
      </c>
      <c r="C6529" s="2">
        <v>42727</v>
      </c>
      <c r="D6529" s="2">
        <v>42732</v>
      </c>
      <c r="E6529" t="s">
        <v>22</v>
      </c>
      <c r="F6529" t="s">
        <v>6019</v>
      </c>
      <c r="G6529" t="str">
        <f t="shared" si="303"/>
        <v>CA-2016-157791-CA-11965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2399</v>
      </c>
      <c r="P6529" t="s">
        <v>70</v>
      </c>
      <c r="Q6529" t="s">
        <v>1218</v>
      </c>
      <c r="R6529" t="s">
        <v>2400</v>
      </c>
      <c r="S6529">
        <v>1999.96</v>
      </c>
      <c r="T6529">
        <v>4</v>
      </c>
      <c r="U6529">
        <v>0</v>
      </c>
      <c r="V6529">
        <v>899.98199999999997</v>
      </c>
      <c r="W6529" s="3">
        <f t="shared" si="304"/>
        <v>0.44999999999999996</v>
      </c>
      <c r="X6529" t="str">
        <f t="shared" si="305"/>
        <v>No Discount</v>
      </c>
    </row>
    <row r="6530" spans="1:24" x14ac:dyDescent="0.2">
      <c r="A6530">
        <v>6529</v>
      </c>
      <c r="B6530" t="s">
        <v>8949</v>
      </c>
      <c r="C6530" s="2">
        <v>41995</v>
      </c>
      <c r="D6530" s="2">
        <v>41999</v>
      </c>
      <c r="E6530" t="s">
        <v>49</v>
      </c>
      <c r="F6530" t="s">
        <v>3403</v>
      </c>
      <c r="G6530" t="str">
        <f t="shared" si="303"/>
        <v>CA-2014-146864-BT-11530</v>
      </c>
      <c r="H6530" t="s">
        <v>3404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56.26400000000001</v>
      </c>
      <c r="W6530" s="3">
        <f t="shared" si="304"/>
        <v>0.26000000000000006</v>
      </c>
      <c r="X6530" t="str">
        <f t="shared" si="305"/>
        <v>No Discount</v>
      </c>
    </row>
    <row r="6531" spans="1:24" x14ac:dyDescent="0.2">
      <c r="A6531">
        <v>6530</v>
      </c>
      <c r="B6531" t="s">
        <v>8952</v>
      </c>
      <c r="C6531" s="2">
        <v>41693</v>
      </c>
      <c r="D6531" s="2">
        <v>41697</v>
      </c>
      <c r="E6531" t="s">
        <v>49</v>
      </c>
      <c r="F6531" t="s">
        <v>6208</v>
      </c>
      <c r="G6531" t="str">
        <f t="shared" ref="G6531:G6594" si="306" xml:space="preserve"> B6531 &amp; "-" &amp; F6531</f>
        <v>CA-2014-103744-MG-17875</v>
      </c>
      <c r="H6531" t="s">
        <v>6209</v>
      </c>
      <c r="I6531" t="s">
        <v>101</v>
      </c>
      <c r="J6531" t="s">
        <v>26</v>
      </c>
      <c r="K6531" t="s">
        <v>4179</v>
      </c>
      <c r="L6531" t="s">
        <v>103</v>
      </c>
      <c r="M6531">
        <v>79907</v>
      </c>
      <c r="N6531" t="s">
        <v>104</v>
      </c>
      <c r="O6531" t="s">
        <v>3378</v>
      </c>
      <c r="P6531" t="s">
        <v>45</v>
      </c>
      <c r="Q6531" t="s">
        <v>46</v>
      </c>
      <c r="R6531" t="s">
        <v>3379</v>
      </c>
      <c r="S6531">
        <v>6.9360000000000008</v>
      </c>
      <c r="T6531">
        <v>3</v>
      </c>
      <c r="U6531">
        <v>0.2</v>
      </c>
      <c r="V6531">
        <v>2.3409000000000004</v>
      </c>
      <c r="W6531" s="3">
        <f t="shared" ref="W6531:W6594" si="307">V6531/S6531</f>
        <v>0.33750000000000002</v>
      </c>
      <c r="X6531" t="str">
        <f t="shared" ref="X6531:X6594" si="308">IF(U6531=0, "No Discount", IF(U6531&lt;=0.1, "Low", IF(U6531&lt;=0.3, "Medium", "High")))</f>
        <v>Medium</v>
      </c>
    </row>
    <row r="6532" spans="1:24" x14ac:dyDescent="0.2">
      <c r="A6532">
        <v>6531</v>
      </c>
      <c r="B6532" t="s">
        <v>8952</v>
      </c>
      <c r="C6532" s="2">
        <v>41693</v>
      </c>
      <c r="D6532" s="2">
        <v>41697</v>
      </c>
      <c r="E6532" t="s">
        <v>49</v>
      </c>
      <c r="F6532" t="s">
        <v>6208</v>
      </c>
      <c r="G6532" t="str">
        <f t="shared" si="306"/>
        <v>CA-2014-103744-MG-17875</v>
      </c>
      <c r="H6532" t="s">
        <v>6209</v>
      </c>
      <c r="I6532" t="s">
        <v>101</v>
      </c>
      <c r="J6532" t="s">
        <v>26</v>
      </c>
      <c r="K6532" t="s">
        <v>4179</v>
      </c>
      <c r="L6532" t="s">
        <v>103</v>
      </c>
      <c r="M6532">
        <v>79907</v>
      </c>
      <c r="N6532" t="s">
        <v>104</v>
      </c>
      <c r="O6532" t="s">
        <v>3052</v>
      </c>
      <c r="P6532" t="s">
        <v>45</v>
      </c>
      <c r="Q6532" t="s">
        <v>74</v>
      </c>
      <c r="R6532" t="s">
        <v>3053</v>
      </c>
      <c r="S6532">
        <v>4.427999999999999</v>
      </c>
      <c r="T6532">
        <v>3</v>
      </c>
      <c r="U6532">
        <v>0.8</v>
      </c>
      <c r="V6532">
        <v>-6.8633999999999986</v>
      </c>
      <c r="W6532" s="3">
        <f t="shared" si="307"/>
        <v>-1.55</v>
      </c>
      <c r="X6532" t="str">
        <f t="shared" si="308"/>
        <v>High</v>
      </c>
    </row>
    <row r="6533" spans="1:24" x14ac:dyDescent="0.2">
      <c r="A6533">
        <v>6532</v>
      </c>
      <c r="B6533" t="s">
        <v>8953</v>
      </c>
      <c r="C6533" s="2">
        <v>43073</v>
      </c>
      <c r="D6533" s="2">
        <v>43077</v>
      </c>
      <c r="E6533" t="s">
        <v>49</v>
      </c>
      <c r="F6533" t="s">
        <v>2000</v>
      </c>
      <c r="G6533" t="str">
        <f t="shared" si="306"/>
        <v>US-2017-107384-TP-21130</v>
      </c>
      <c r="H6533" t="s">
        <v>2001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4130</v>
      </c>
      <c r="P6533" t="s">
        <v>45</v>
      </c>
      <c r="Q6533" t="s">
        <v>67</v>
      </c>
      <c r="R6533" t="s">
        <v>4131</v>
      </c>
      <c r="S6533">
        <v>8.8000000000000007</v>
      </c>
      <c r="T6533">
        <v>5</v>
      </c>
      <c r="U6533">
        <v>0</v>
      </c>
      <c r="V6533">
        <v>2.5519999999999996</v>
      </c>
      <c r="W6533" s="3">
        <f t="shared" si="307"/>
        <v>0.28999999999999992</v>
      </c>
      <c r="X6533" t="str">
        <f t="shared" si="308"/>
        <v>No Discount</v>
      </c>
    </row>
    <row r="6534" spans="1:24" x14ac:dyDescent="0.2">
      <c r="A6534">
        <v>6533</v>
      </c>
      <c r="B6534" t="s">
        <v>8953</v>
      </c>
      <c r="C6534" s="2">
        <v>43073</v>
      </c>
      <c r="D6534" s="2">
        <v>43077</v>
      </c>
      <c r="E6534" t="s">
        <v>49</v>
      </c>
      <c r="F6534" t="s">
        <v>2000</v>
      </c>
      <c r="G6534" t="str">
        <f t="shared" si="306"/>
        <v>US-2017-107384-TP-21130</v>
      </c>
      <c r="H6534" t="s">
        <v>2001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  <c r="W6534" s="3">
        <f t="shared" si="307"/>
        <v>0.21</v>
      </c>
      <c r="X6534" t="str">
        <f t="shared" si="308"/>
        <v>No Discount</v>
      </c>
    </row>
    <row r="6535" spans="1:24" x14ac:dyDescent="0.2">
      <c r="A6535">
        <v>6534</v>
      </c>
      <c r="B6535" t="s">
        <v>8953</v>
      </c>
      <c r="C6535" s="2">
        <v>43073</v>
      </c>
      <c r="D6535" s="2">
        <v>43077</v>
      </c>
      <c r="E6535" t="s">
        <v>49</v>
      </c>
      <c r="F6535" t="s">
        <v>2000</v>
      </c>
      <c r="G6535" t="str">
        <f t="shared" si="306"/>
        <v>US-2017-107384-TP-21130</v>
      </c>
      <c r="H6535" t="s">
        <v>2001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  <c r="W6535" s="3">
        <f t="shared" si="307"/>
        <v>0.36</v>
      </c>
      <c r="X6535" t="str">
        <f t="shared" si="308"/>
        <v>No Discount</v>
      </c>
    </row>
    <row r="6536" spans="1:24" x14ac:dyDescent="0.2">
      <c r="A6536">
        <v>6535</v>
      </c>
      <c r="B6536" t="s">
        <v>8954</v>
      </c>
      <c r="C6536" s="2">
        <v>41960</v>
      </c>
      <c r="D6536" s="2">
        <v>41965</v>
      </c>
      <c r="E6536" t="s">
        <v>49</v>
      </c>
      <c r="F6536" t="s">
        <v>1881</v>
      </c>
      <c r="G6536" t="str">
        <f t="shared" si="306"/>
        <v>CA-2014-128209-GT-14710</v>
      </c>
      <c r="H6536" t="s">
        <v>1882</v>
      </c>
      <c r="I6536" t="s">
        <v>25</v>
      </c>
      <c r="J6536" t="s">
        <v>26</v>
      </c>
      <c r="K6536" t="s">
        <v>3459</v>
      </c>
      <c r="L6536" t="s">
        <v>266</v>
      </c>
      <c r="M6536">
        <v>14215</v>
      </c>
      <c r="N6536" t="s">
        <v>147</v>
      </c>
      <c r="O6536" t="s">
        <v>4725</v>
      </c>
      <c r="P6536" t="s">
        <v>45</v>
      </c>
      <c r="Q6536" t="s">
        <v>74</v>
      </c>
      <c r="R6536" t="s">
        <v>4726</v>
      </c>
      <c r="S6536">
        <v>2152.7760000000003</v>
      </c>
      <c r="T6536">
        <v>3</v>
      </c>
      <c r="U6536">
        <v>0.2</v>
      </c>
      <c r="V6536">
        <v>726.56189999999981</v>
      </c>
      <c r="W6536" s="3">
        <f t="shared" si="307"/>
        <v>0.33749999999999986</v>
      </c>
      <c r="X6536" t="str">
        <f t="shared" si="308"/>
        <v>Medium</v>
      </c>
    </row>
    <row r="6537" spans="1:24" x14ac:dyDescent="0.2">
      <c r="A6537">
        <v>6536</v>
      </c>
      <c r="B6537" t="s">
        <v>8954</v>
      </c>
      <c r="C6537" s="2">
        <v>41960</v>
      </c>
      <c r="D6537" s="2">
        <v>41965</v>
      </c>
      <c r="E6537" t="s">
        <v>49</v>
      </c>
      <c r="F6537" t="s">
        <v>1881</v>
      </c>
      <c r="G6537" t="str">
        <f t="shared" si="306"/>
        <v>CA-2014-128209-GT-14710</v>
      </c>
      <c r="H6537" t="s">
        <v>1882</v>
      </c>
      <c r="I6537" t="s">
        <v>25</v>
      </c>
      <c r="J6537" t="s">
        <v>26</v>
      </c>
      <c r="K6537" t="s">
        <v>3459</v>
      </c>
      <c r="L6537" t="s">
        <v>266</v>
      </c>
      <c r="M6537">
        <v>14215</v>
      </c>
      <c r="N6537" t="s">
        <v>147</v>
      </c>
      <c r="O6537" t="s">
        <v>5026</v>
      </c>
      <c r="P6537" t="s">
        <v>31</v>
      </c>
      <c r="Q6537" t="s">
        <v>32</v>
      </c>
      <c r="R6537" t="s">
        <v>5027</v>
      </c>
      <c r="S6537">
        <v>4007.8400000000006</v>
      </c>
      <c r="T6537">
        <v>10</v>
      </c>
      <c r="U6537">
        <v>0.2</v>
      </c>
      <c r="V6537">
        <v>-50.098000000000297</v>
      </c>
      <c r="W6537" s="3">
        <f t="shared" si="307"/>
        <v>-1.2500000000000072E-2</v>
      </c>
      <c r="X6537" t="str">
        <f t="shared" si="308"/>
        <v>Medium</v>
      </c>
    </row>
    <row r="6538" spans="1:24" x14ac:dyDescent="0.2">
      <c r="A6538">
        <v>6537</v>
      </c>
      <c r="B6538" t="s">
        <v>8955</v>
      </c>
      <c r="C6538" s="2">
        <v>41932</v>
      </c>
      <c r="D6538" s="2">
        <v>41935</v>
      </c>
      <c r="E6538" t="s">
        <v>187</v>
      </c>
      <c r="F6538" t="s">
        <v>793</v>
      </c>
      <c r="G6538" t="str">
        <f t="shared" si="306"/>
        <v>CA-2014-169684-FH-14365</v>
      </c>
      <c r="H6538" t="s">
        <v>794</v>
      </c>
      <c r="I6538" t="s">
        <v>40</v>
      </c>
      <c r="J6538" t="s">
        <v>26</v>
      </c>
      <c r="K6538" t="s">
        <v>5144</v>
      </c>
      <c r="L6538" t="s">
        <v>334</v>
      </c>
      <c r="M6538">
        <v>37918</v>
      </c>
      <c r="N6538" t="s">
        <v>29</v>
      </c>
      <c r="O6538" t="s">
        <v>3779</v>
      </c>
      <c r="P6538" t="s">
        <v>31</v>
      </c>
      <c r="Q6538" t="s">
        <v>55</v>
      </c>
      <c r="R6538" t="s">
        <v>3780</v>
      </c>
      <c r="S6538">
        <v>328.59000000000003</v>
      </c>
      <c r="T6538">
        <v>3</v>
      </c>
      <c r="U6538">
        <v>0.4</v>
      </c>
      <c r="V6538">
        <v>-147.8655</v>
      </c>
      <c r="W6538" s="3">
        <f t="shared" si="307"/>
        <v>-0.44999999999999996</v>
      </c>
      <c r="X6538" t="str">
        <f t="shared" si="308"/>
        <v>High</v>
      </c>
    </row>
    <row r="6539" spans="1:24" x14ac:dyDescent="0.2">
      <c r="A6539">
        <v>6538</v>
      </c>
      <c r="B6539" t="s">
        <v>8955</v>
      </c>
      <c r="C6539" s="2">
        <v>41932</v>
      </c>
      <c r="D6539" s="2">
        <v>41935</v>
      </c>
      <c r="E6539" t="s">
        <v>187</v>
      </c>
      <c r="F6539" t="s">
        <v>793</v>
      </c>
      <c r="G6539" t="str">
        <f t="shared" si="306"/>
        <v>CA-2014-169684-FH-14365</v>
      </c>
      <c r="H6539" t="s">
        <v>794</v>
      </c>
      <c r="I6539" t="s">
        <v>40</v>
      </c>
      <c r="J6539" t="s">
        <v>26</v>
      </c>
      <c r="K6539" t="s">
        <v>5144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  <c r="W6539" s="3">
        <f t="shared" si="307"/>
        <v>-0.25</v>
      </c>
      <c r="X6539" t="str">
        <f t="shared" si="308"/>
        <v>Medium</v>
      </c>
    </row>
    <row r="6540" spans="1:24" x14ac:dyDescent="0.2">
      <c r="A6540">
        <v>6539</v>
      </c>
      <c r="B6540" t="s">
        <v>8956</v>
      </c>
      <c r="C6540" s="2">
        <v>42302</v>
      </c>
      <c r="D6540" s="2">
        <v>42307</v>
      </c>
      <c r="E6540" t="s">
        <v>49</v>
      </c>
      <c r="F6540" t="s">
        <v>820</v>
      </c>
      <c r="G6540" t="str">
        <f t="shared" si="306"/>
        <v>CA-2015-109862-HK-14890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2178</v>
      </c>
      <c r="P6540" t="s">
        <v>70</v>
      </c>
      <c r="Q6540" t="s">
        <v>71</v>
      </c>
      <c r="R6540" t="s">
        <v>2179</v>
      </c>
      <c r="S6540">
        <v>158.99</v>
      </c>
      <c r="T6540">
        <v>1</v>
      </c>
      <c r="U6540">
        <v>0</v>
      </c>
      <c r="V6540">
        <v>41.337400000000002</v>
      </c>
      <c r="W6540" s="3">
        <f t="shared" si="307"/>
        <v>0.26</v>
      </c>
      <c r="X6540" t="str">
        <f t="shared" si="308"/>
        <v>No Discount</v>
      </c>
    </row>
    <row r="6541" spans="1:24" x14ac:dyDescent="0.2">
      <c r="A6541">
        <v>6540</v>
      </c>
      <c r="B6541" t="s">
        <v>8956</v>
      </c>
      <c r="C6541" s="2">
        <v>42302</v>
      </c>
      <c r="D6541" s="2">
        <v>42307</v>
      </c>
      <c r="E6541" t="s">
        <v>49</v>
      </c>
      <c r="F6541" t="s">
        <v>820</v>
      </c>
      <c r="G6541" t="str">
        <f t="shared" si="306"/>
        <v>CA-2015-109862-HK-14890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  <c r="W6541" s="3">
        <f t="shared" si="307"/>
        <v>0.26</v>
      </c>
      <c r="X6541" t="str">
        <f t="shared" si="308"/>
        <v>No Discount</v>
      </c>
    </row>
    <row r="6542" spans="1:24" x14ac:dyDescent="0.2">
      <c r="A6542">
        <v>6541</v>
      </c>
      <c r="B6542" t="s">
        <v>8957</v>
      </c>
      <c r="C6542" s="2">
        <v>43055</v>
      </c>
      <c r="D6542" s="2">
        <v>43058</v>
      </c>
      <c r="E6542" t="s">
        <v>187</v>
      </c>
      <c r="F6542" t="s">
        <v>3532</v>
      </c>
      <c r="G6542" t="str">
        <f t="shared" si="306"/>
        <v>US-2017-107888-CC-12220</v>
      </c>
      <c r="H6542" t="s">
        <v>3533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73.679999999999993</v>
      </c>
      <c r="T6542">
        <v>6</v>
      </c>
      <c r="U6542">
        <v>0</v>
      </c>
      <c r="V6542">
        <v>34.629599999999996</v>
      </c>
      <c r="W6542" s="3">
        <f t="shared" si="307"/>
        <v>0.47</v>
      </c>
      <c r="X6542" t="str">
        <f t="shared" si="308"/>
        <v>No Discount</v>
      </c>
    </row>
    <row r="6543" spans="1:24" x14ac:dyDescent="0.2">
      <c r="A6543">
        <v>6542</v>
      </c>
      <c r="B6543" t="s">
        <v>8957</v>
      </c>
      <c r="C6543" s="2">
        <v>43055</v>
      </c>
      <c r="D6543" s="2">
        <v>43058</v>
      </c>
      <c r="E6543" t="s">
        <v>187</v>
      </c>
      <c r="F6543" t="s">
        <v>3532</v>
      </c>
      <c r="G6543" t="str">
        <f t="shared" si="306"/>
        <v>US-2017-107888-CC-12220</v>
      </c>
      <c r="H6543" t="s">
        <v>3533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2266</v>
      </c>
      <c r="P6543" t="s">
        <v>31</v>
      </c>
      <c r="Q6543" t="s">
        <v>64</v>
      </c>
      <c r="R6543" t="s">
        <v>2267</v>
      </c>
      <c r="S6543">
        <v>139.91999999999999</v>
      </c>
      <c r="T6543">
        <v>2</v>
      </c>
      <c r="U6543">
        <v>0</v>
      </c>
      <c r="V6543">
        <v>23.786399999999986</v>
      </c>
      <c r="W6543" s="3">
        <f t="shared" si="307"/>
        <v>0.16999999999999993</v>
      </c>
      <c r="X6543" t="str">
        <f t="shared" si="308"/>
        <v>No Discount</v>
      </c>
    </row>
    <row r="6544" spans="1:24" x14ac:dyDescent="0.2">
      <c r="A6544">
        <v>6543</v>
      </c>
      <c r="B6544" t="s">
        <v>8957</v>
      </c>
      <c r="C6544" s="2">
        <v>43055</v>
      </c>
      <c r="D6544" s="2">
        <v>43058</v>
      </c>
      <c r="E6544" t="s">
        <v>187</v>
      </c>
      <c r="F6544" t="s">
        <v>3532</v>
      </c>
      <c r="G6544" t="str">
        <f t="shared" si="306"/>
        <v>US-2017-107888-CC-12220</v>
      </c>
      <c r="H6544" t="s">
        <v>3533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10.787999999999997</v>
      </c>
      <c r="W6544" s="3">
        <f t="shared" si="307"/>
        <v>9.9999999999999978E-2</v>
      </c>
      <c r="X6544" t="str">
        <f t="shared" si="308"/>
        <v>Medium</v>
      </c>
    </row>
    <row r="6545" spans="1:24" x14ac:dyDescent="0.2">
      <c r="A6545">
        <v>6544</v>
      </c>
      <c r="B6545" t="s">
        <v>8957</v>
      </c>
      <c r="C6545" s="2">
        <v>43055</v>
      </c>
      <c r="D6545" s="2">
        <v>43058</v>
      </c>
      <c r="E6545" t="s">
        <v>187</v>
      </c>
      <c r="F6545" t="s">
        <v>3532</v>
      </c>
      <c r="G6545" t="str">
        <f t="shared" si="306"/>
        <v>US-2017-107888-CC-12220</v>
      </c>
      <c r="H6545" t="s">
        <v>3533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7.9895999999999994</v>
      </c>
      <c r="W6545" s="3">
        <f t="shared" si="307"/>
        <v>0.24</v>
      </c>
      <c r="X6545" t="str">
        <f t="shared" si="308"/>
        <v>No Discount</v>
      </c>
    </row>
    <row r="6546" spans="1:24" x14ac:dyDescent="0.2">
      <c r="A6546">
        <v>6545</v>
      </c>
      <c r="B6546" t="s">
        <v>8958</v>
      </c>
      <c r="C6546" s="2">
        <v>42869</v>
      </c>
      <c r="D6546" s="2">
        <v>42873</v>
      </c>
      <c r="E6546" t="s">
        <v>49</v>
      </c>
      <c r="F6546" t="s">
        <v>250</v>
      </c>
      <c r="G6546" t="str">
        <f t="shared" si="306"/>
        <v>US-2017-154872-DP-13000</v>
      </c>
      <c r="H6546" t="s">
        <v>251</v>
      </c>
      <c r="I6546" t="s">
        <v>25</v>
      </c>
      <c r="J6546" t="s">
        <v>26</v>
      </c>
      <c r="K6546" t="s">
        <v>2183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58.170000000000009</v>
      </c>
      <c r="T6546">
        <v>5</v>
      </c>
      <c r="U6546">
        <v>0.7</v>
      </c>
      <c r="V6546">
        <v>-46.53600000000003</v>
      </c>
      <c r="W6546" s="3">
        <f t="shared" si="307"/>
        <v>-0.80000000000000038</v>
      </c>
      <c r="X6546" t="str">
        <f t="shared" si="308"/>
        <v>High</v>
      </c>
    </row>
    <row r="6547" spans="1:24" x14ac:dyDescent="0.2">
      <c r="A6547">
        <v>6546</v>
      </c>
      <c r="B6547" t="s">
        <v>8958</v>
      </c>
      <c r="C6547" s="2">
        <v>42869</v>
      </c>
      <c r="D6547" s="2">
        <v>42873</v>
      </c>
      <c r="E6547" t="s">
        <v>49</v>
      </c>
      <c r="F6547" t="s">
        <v>250</v>
      </c>
      <c r="G6547" t="str">
        <f t="shared" si="306"/>
        <v>US-2017-154872-DP-13000</v>
      </c>
      <c r="H6547" t="s">
        <v>251</v>
      </c>
      <c r="I6547" t="s">
        <v>25</v>
      </c>
      <c r="J6547" t="s">
        <v>26</v>
      </c>
      <c r="K6547" t="s">
        <v>2183</v>
      </c>
      <c r="L6547" t="s">
        <v>497</v>
      </c>
      <c r="M6547">
        <v>44105</v>
      </c>
      <c r="N6547" t="s">
        <v>147</v>
      </c>
      <c r="O6547" t="s">
        <v>3286</v>
      </c>
      <c r="P6547" t="s">
        <v>45</v>
      </c>
      <c r="Q6547" t="s">
        <v>46</v>
      </c>
      <c r="R6547" t="s">
        <v>3287</v>
      </c>
      <c r="S6547">
        <v>5.04</v>
      </c>
      <c r="T6547">
        <v>2</v>
      </c>
      <c r="U6547">
        <v>0.2</v>
      </c>
      <c r="V6547">
        <v>1.764</v>
      </c>
      <c r="W6547" s="3">
        <f t="shared" si="307"/>
        <v>0.35</v>
      </c>
      <c r="X6547" t="str">
        <f t="shared" si="308"/>
        <v>Medium</v>
      </c>
    </row>
    <row r="6548" spans="1:24" x14ac:dyDescent="0.2">
      <c r="A6548">
        <v>6547</v>
      </c>
      <c r="B6548" t="s">
        <v>8958</v>
      </c>
      <c r="C6548" s="2">
        <v>42869</v>
      </c>
      <c r="D6548" s="2">
        <v>42873</v>
      </c>
      <c r="E6548" t="s">
        <v>49</v>
      </c>
      <c r="F6548" t="s">
        <v>250</v>
      </c>
      <c r="G6548" t="str">
        <f t="shared" si="306"/>
        <v>US-2017-154872-DP-13000</v>
      </c>
      <c r="H6548" t="s">
        <v>251</v>
      </c>
      <c r="I6548" t="s">
        <v>25</v>
      </c>
      <c r="J6548" t="s">
        <v>26</v>
      </c>
      <c r="K6548" t="s">
        <v>2183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24.784000000000002</v>
      </c>
      <c r="T6548">
        <v>1</v>
      </c>
      <c r="U6548">
        <v>0.2</v>
      </c>
      <c r="V6548">
        <v>7.7449999999999983</v>
      </c>
      <c r="W6548" s="3">
        <f t="shared" si="307"/>
        <v>0.31249999999999989</v>
      </c>
      <c r="X6548" t="str">
        <f t="shared" si="308"/>
        <v>Medium</v>
      </c>
    </row>
    <row r="6549" spans="1:24" x14ac:dyDescent="0.2">
      <c r="A6549">
        <v>6548</v>
      </c>
      <c r="B6549" t="s">
        <v>8959</v>
      </c>
      <c r="C6549" s="2">
        <v>41699</v>
      </c>
      <c r="D6549" s="2">
        <v>41703</v>
      </c>
      <c r="E6549" t="s">
        <v>49</v>
      </c>
      <c r="F6549" t="s">
        <v>6043</v>
      </c>
      <c r="G6549" t="str">
        <f t="shared" si="306"/>
        <v>CA-2014-113880-VF-21715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-172.11720000000003</v>
      </c>
      <c r="W6549" s="3">
        <f t="shared" si="307"/>
        <v>-0.27142857142857146</v>
      </c>
      <c r="X6549" t="str">
        <f t="shared" si="308"/>
        <v>Medium</v>
      </c>
    </row>
    <row r="6550" spans="1:24" x14ac:dyDescent="0.2">
      <c r="A6550">
        <v>6549</v>
      </c>
      <c r="B6550" t="s">
        <v>8959</v>
      </c>
      <c r="C6550" s="2">
        <v>41699</v>
      </c>
      <c r="D6550" s="2">
        <v>41703</v>
      </c>
      <c r="E6550" t="s">
        <v>49</v>
      </c>
      <c r="F6550" t="s">
        <v>6043</v>
      </c>
      <c r="G6550" t="str">
        <f t="shared" si="306"/>
        <v>CA-2014-113880-VF-21715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5.6783999999999981</v>
      </c>
      <c r="W6550" s="3">
        <f t="shared" si="307"/>
        <v>0.32499999999999984</v>
      </c>
      <c r="X6550" t="str">
        <f t="shared" si="308"/>
        <v>Medium</v>
      </c>
    </row>
    <row r="6551" spans="1:24" x14ac:dyDescent="0.2">
      <c r="A6551">
        <v>6550</v>
      </c>
      <c r="B6551" t="s">
        <v>8960</v>
      </c>
      <c r="C6551" s="2">
        <v>42215</v>
      </c>
      <c r="D6551" s="2">
        <v>42217</v>
      </c>
      <c r="E6551" t="s">
        <v>187</v>
      </c>
      <c r="F6551" t="s">
        <v>6377</v>
      </c>
      <c r="G6551" t="str">
        <f t="shared" si="306"/>
        <v>US-2015-164966-GH-14410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3108</v>
      </c>
      <c r="P6551" t="s">
        <v>31</v>
      </c>
      <c r="Q6551" t="s">
        <v>35</v>
      </c>
      <c r="R6551" t="s">
        <v>3109</v>
      </c>
      <c r="S6551">
        <v>155.88</v>
      </c>
      <c r="T6551">
        <v>6</v>
      </c>
      <c r="U6551">
        <v>0</v>
      </c>
      <c r="V6551">
        <v>38.970000000000006</v>
      </c>
      <c r="W6551" s="3">
        <f t="shared" si="307"/>
        <v>0.25000000000000006</v>
      </c>
      <c r="X6551" t="str">
        <f t="shared" si="308"/>
        <v>No Discount</v>
      </c>
    </row>
    <row r="6552" spans="1:24" x14ac:dyDescent="0.2">
      <c r="A6552">
        <v>6551</v>
      </c>
      <c r="B6552" t="s">
        <v>8961</v>
      </c>
      <c r="C6552" s="2">
        <v>42309</v>
      </c>
      <c r="D6552" s="2">
        <v>42311</v>
      </c>
      <c r="E6552" t="s">
        <v>22</v>
      </c>
      <c r="F6552" t="s">
        <v>3600</v>
      </c>
      <c r="G6552" t="str">
        <f t="shared" si="306"/>
        <v>CA-2015-126739-JH-16180</v>
      </c>
      <c r="H6552" t="s">
        <v>3601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327.56399999999996</v>
      </c>
      <c r="T6552">
        <v>4</v>
      </c>
      <c r="U6552">
        <v>0.1</v>
      </c>
      <c r="V6552">
        <v>21.837600000000023</v>
      </c>
      <c r="W6552" s="3">
        <f t="shared" si="307"/>
        <v>6.6666666666666749E-2</v>
      </c>
      <c r="X6552" t="str">
        <f t="shared" si="308"/>
        <v>Low</v>
      </c>
    </row>
    <row r="6553" spans="1:24" x14ac:dyDescent="0.2">
      <c r="A6553">
        <v>6552</v>
      </c>
      <c r="B6553" t="s">
        <v>8962</v>
      </c>
      <c r="C6553" s="2">
        <v>43085</v>
      </c>
      <c r="D6553" s="2">
        <v>43090</v>
      </c>
      <c r="E6553" t="s">
        <v>22</v>
      </c>
      <c r="F6553" t="s">
        <v>439</v>
      </c>
      <c r="G6553" t="str">
        <f t="shared" si="306"/>
        <v>CA-2017-161578-RB-19465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1868</v>
      </c>
      <c r="P6553" t="s">
        <v>45</v>
      </c>
      <c r="Q6553" t="s">
        <v>89</v>
      </c>
      <c r="R6553" t="s">
        <v>1869</v>
      </c>
      <c r="S6553">
        <v>13.36</v>
      </c>
      <c r="T6553">
        <v>2</v>
      </c>
      <c r="U6553">
        <v>0</v>
      </c>
      <c r="V6553">
        <v>6.4127999999999998</v>
      </c>
      <c r="W6553" s="3">
        <f t="shared" si="307"/>
        <v>0.48</v>
      </c>
      <c r="X6553" t="str">
        <f t="shared" si="308"/>
        <v>No Discount</v>
      </c>
    </row>
    <row r="6554" spans="1:24" x14ac:dyDescent="0.2">
      <c r="A6554">
        <v>6553</v>
      </c>
      <c r="B6554" t="s">
        <v>8962</v>
      </c>
      <c r="C6554" s="2">
        <v>43085</v>
      </c>
      <c r="D6554" s="2">
        <v>43090</v>
      </c>
      <c r="E6554" t="s">
        <v>22</v>
      </c>
      <c r="F6554" t="s">
        <v>439</v>
      </c>
      <c r="G6554" t="str">
        <f t="shared" si="306"/>
        <v>CA-2017-161578-RB-19465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3791</v>
      </c>
      <c r="P6554" t="s">
        <v>45</v>
      </c>
      <c r="Q6554" t="s">
        <v>58</v>
      </c>
      <c r="R6554" t="s">
        <v>3792</v>
      </c>
      <c r="S6554">
        <v>158.9</v>
      </c>
      <c r="T6554">
        <v>5</v>
      </c>
      <c r="U6554">
        <v>0</v>
      </c>
      <c r="V6554">
        <v>7.9449999999999932</v>
      </c>
      <c r="W6554" s="3">
        <f t="shared" si="307"/>
        <v>4.9999999999999954E-2</v>
      </c>
      <c r="X6554" t="str">
        <f t="shared" si="308"/>
        <v>No Discount</v>
      </c>
    </row>
    <row r="6555" spans="1:24" x14ac:dyDescent="0.2">
      <c r="A6555">
        <v>6554</v>
      </c>
      <c r="B6555" t="s">
        <v>8963</v>
      </c>
      <c r="C6555" s="2">
        <v>41932</v>
      </c>
      <c r="D6555" s="2">
        <v>41934</v>
      </c>
      <c r="E6555" t="s">
        <v>22</v>
      </c>
      <c r="F6555" t="s">
        <v>549</v>
      </c>
      <c r="G6555" t="str">
        <f t="shared" si="306"/>
        <v>CA-2014-137092-LS-16975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2301</v>
      </c>
      <c r="P6555" t="s">
        <v>70</v>
      </c>
      <c r="Q6555" t="s">
        <v>160</v>
      </c>
      <c r="R6555" t="s">
        <v>2302</v>
      </c>
      <c r="S6555">
        <v>319.96800000000002</v>
      </c>
      <c r="T6555">
        <v>4</v>
      </c>
      <c r="U6555">
        <v>0.2</v>
      </c>
      <c r="V6555">
        <v>71.992800000000003</v>
      </c>
      <c r="W6555" s="3">
        <f t="shared" si="307"/>
        <v>0.22500000000000001</v>
      </c>
      <c r="X6555" t="str">
        <f t="shared" si="308"/>
        <v>Medium</v>
      </c>
    </row>
    <row r="6556" spans="1:24" x14ac:dyDescent="0.2">
      <c r="A6556">
        <v>6555</v>
      </c>
      <c r="B6556" t="s">
        <v>8963</v>
      </c>
      <c r="C6556" s="2">
        <v>41932</v>
      </c>
      <c r="D6556" s="2">
        <v>41934</v>
      </c>
      <c r="E6556" t="s">
        <v>22</v>
      </c>
      <c r="F6556" t="s">
        <v>549</v>
      </c>
      <c r="G6556" t="str">
        <f t="shared" si="306"/>
        <v>CA-2014-137092-LS-16975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505.32000000000005</v>
      </c>
      <c r="T6556">
        <v>3</v>
      </c>
      <c r="U6556">
        <v>0.2</v>
      </c>
      <c r="V6556">
        <v>31.582499999999953</v>
      </c>
      <c r="W6556" s="3">
        <f t="shared" si="307"/>
        <v>6.2499999999999903E-2</v>
      </c>
      <c r="X6556" t="str">
        <f t="shared" si="308"/>
        <v>Medium</v>
      </c>
    </row>
    <row r="6557" spans="1:24" x14ac:dyDescent="0.2">
      <c r="A6557">
        <v>6556</v>
      </c>
      <c r="B6557" t="s">
        <v>8963</v>
      </c>
      <c r="C6557" s="2">
        <v>41932</v>
      </c>
      <c r="D6557" s="2">
        <v>41934</v>
      </c>
      <c r="E6557" t="s">
        <v>22</v>
      </c>
      <c r="F6557" t="s">
        <v>549</v>
      </c>
      <c r="G6557" t="str">
        <f t="shared" si="306"/>
        <v>CA-2014-137092-LS-16975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1.2375999999999996</v>
      </c>
      <c r="W6557" s="3">
        <f t="shared" si="307"/>
        <v>0.3249999999999999</v>
      </c>
      <c r="X6557" t="str">
        <f t="shared" si="308"/>
        <v>Medium</v>
      </c>
    </row>
    <row r="6558" spans="1:24" x14ac:dyDescent="0.2">
      <c r="A6558">
        <v>6557</v>
      </c>
      <c r="B6558" t="s">
        <v>8963</v>
      </c>
      <c r="C6558" s="2">
        <v>41932</v>
      </c>
      <c r="D6558" s="2">
        <v>41934</v>
      </c>
      <c r="E6558" t="s">
        <v>22</v>
      </c>
      <c r="F6558" t="s">
        <v>549</v>
      </c>
      <c r="G6558" t="str">
        <f t="shared" si="306"/>
        <v>CA-2014-137092-LS-16975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8.6819999999999968</v>
      </c>
      <c r="T6558">
        <v>1</v>
      </c>
      <c r="U6558">
        <v>0.8</v>
      </c>
      <c r="V6558">
        <v>-14.759400000000003</v>
      </c>
      <c r="W6558" s="3">
        <f t="shared" si="307"/>
        <v>-1.7000000000000011</v>
      </c>
      <c r="X6558" t="str">
        <f t="shared" si="308"/>
        <v>High</v>
      </c>
    </row>
    <row r="6559" spans="1:24" x14ac:dyDescent="0.2">
      <c r="A6559">
        <v>6558</v>
      </c>
      <c r="B6559" t="s">
        <v>8963</v>
      </c>
      <c r="C6559" s="2">
        <v>41932</v>
      </c>
      <c r="D6559" s="2">
        <v>41934</v>
      </c>
      <c r="E6559" t="s">
        <v>22</v>
      </c>
      <c r="F6559" t="s">
        <v>549</v>
      </c>
      <c r="G6559" t="str">
        <f t="shared" si="306"/>
        <v>CA-2014-137092-LS-16975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2258</v>
      </c>
      <c r="P6559" t="s">
        <v>45</v>
      </c>
      <c r="Q6559" t="s">
        <v>46</v>
      </c>
      <c r="R6559" t="s">
        <v>2259</v>
      </c>
      <c r="S6559">
        <v>24.424000000000003</v>
      </c>
      <c r="T6559">
        <v>1</v>
      </c>
      <c r="U6559">
        <v>0.2</v>
      </c>
      <c r="V6559">
        <v>7.9378000000000002</v>
      </c>
      <c r="W6559" s="3">
        <f t="shared" si="307"/>
        <v>0.32499999999999996</v>
      </c>
      <c r="X6559" t="str">
        <f t="shared" si="308"/>
        <v>Medium</v>
      </c>
    </row>
    <row r="6560" spans="1:24" x14ac:dyDescent="0.2">
      <c r="A6560">
        <v>6559</v>
      </c>
      <c r="B6560" t="s">
        <v>8966</v>
      </c>
      <c r="C6560" s="2">
        <v>42160</v>
      </c>
      <c r="D6560" s="2">
        <v>42165</v>
      </c>
      <c r="E6560" t="s">
        <v>49</v>
      </c>
      <c r="F6560" t="s">
        <v>4143</v>
      </c>
      <c r="G6560" t="str">
        <f t="shared" si="306"/>
        <v>CA-2015-166947-EB-13750</v>
      </c>
      <c r="H6560" t="s">
        <v>4144</v>
      </c>
      <c r="I6560" t="s">
        <v>40</v>
      </c>
      <c r="J6560" t="s">
        <v>26</v>
      </c>
      <c r="K6560" t="s">
        <v>3459</v>
      </c>
      <c r="L6560" t="s">
        <v>266</v>
      </c>
      <c r="M6560">
        <v>14215</v>
      </c>
      <c r="N6560" t="s">
        <v>147</v>
      </c>
      <c r="O6560" t="s">
        <v>1934</v>
      </c>
      <c r="P6560" t="s">
        <v>31</v>
      </c>
      <c r="Q6560" t="s">
        <v>35</v>
      </c>
      <c r="R6560" t="s">
        <v>1935</v>
      </c>
      <c r="S6560">
        <v>1522.6379999999999</v>
      </c>
      <c r="T6560">
        <v>9</v>
      </c>
      <c r="U6560">
        <v>0.1</v>
      </c>
      <c r="V6560">
        <v>169.18200000000004</v>
      </c>
      <c r="W6560" s="3">
        <f t="shared" si="307"/>
        <v>0.11111111111111115</v>
      </c>
      <c r="X6560" t="str">
        <f t="shared" si="308"/>
        <v>Low</v>
      </c>
    </row>
    <row r="6561" spans="1:24" x14ac:dyDescent="0.2">
      <c r="A6561">
        <v>6560</v>
      </c>
      <c r="B6561" t="s">
        <v>8967</v>
      </c>
      <c r="C6561" s="2">
        <v>42572</v>
      </c>
      <c r="D6561" s="2">
        <v>42577</v>
      </c>
      <c r="E6561" t="s">
        <v>49</v>
      </c>
      <c r="F6561" t="s">
        <v>3863</v>
      </c>
      <c r="G6561" t="str">
        <f t="shared" si="306"/>
        <v>CA-2016-160941-DK-12835</v>
      </c>
      <c r="H6561" t="s">
        <v>3864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3805</v>
      </c>
      <c r="P6561" t="s">
        <v>45</v>
      </c>
      <c r="Q6561" t="s">
        <v>172</v>
      </c>
      <c r="R6561" t="s">
        <v>3806</v>
      </c>
      <c r="S6561">
        <v>419.90000000000003</v>
      </c>
      <c r="T6561">
        <v>5</v>
      </c>
      <c r="U6561">
        <v>0</v>
      </c>
      <c r="V6561">
        <v>197.35299999999998</v>
      </c>
      <c r="W6561" s="3">
        <f t="shared" si="307"/>
        <v>0.46999999999999992</v>
      </c>
      <c r="X6561" t="str">
        <f t="shared" si="308"/>
        <v>No Discount</v>
      </c>
    </row>
    <row r="6562" spans="1:24" x14ac:dyDescent="0.2">
      <c r="A6562">
        <v>6561</v>
      </c>
      <c r="B6562" t="s">
        <v>8967</v>
      </c>
      <c r="C6562" s="2">
        <v>42572</v>
      </c>
      <c r="D6562" s="2">
        <v>42577</v>
      </c>
      <c r="E6562" t="s">
        <v>49</v>
      </c>
      <c r="F6562" t="s">
        <v>3863</v>
      </c>
      <c r="G6562" t="str">
        <f t="shared" si="306"/>
        <v>CA-2016-160941-DK-12835</v>
      </c>
      <c r="H6562" t="s">
        <v>3864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  <c r="W6562" s="3">
        <f t="shared" si="307"/>
        <v>0.48000000000000004</v>
      </c>
      <c r="X6562" t="str">
        <f t="shared" si="308"/>
        <v>No Discount</v>
      </c>
    </row>
    <row r="6563" spans="1:24" x14ac:dyDescent="0.2">
      <c r="A6563">
        <v>6562</v>
      </c>
      <c r="B6563" t="s">
        <v>8968</v>
      </c>
      <c r="C6563" s="2">
        <v>42825</v>
      </c>
      <c r="D6563" s="2">
        <v>42827</v>
      </c>
      <c r="E6563" t="s">
        <v>187</v>
      </c>
      <c r="F6563" t="s">
        <v>5384</v>
      </c>
      <c r="G6563" t="str">
        <f t="shared" si="306"/>
        <v>CA-2017-144680-SC-20260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2863</v>
      </c>
      <c r="P6563" t="s">
        <v>45</v>
      </c>
      <c r="Q6563" t="s">
        <v>77</v>
      </c>
      <c r="R6563" t="s">
        <v>2864</v>
      </c>
      <c r="S6563">
        <v>33.61999999999999</v>
      </c>
      <c r="T6563">
        <v>5</v>
      </c>
      <c r="U6563">
        <v>0.8</v>
      </c>
      <c r="V6563">
        <v>-90.774000000000029</v>
      </c>
      <c r="W6563" s="3">
        <f t="shared" si="307"/>
        <v>-2.7000000000000015</v>
      </c>
      <c r="X6563" t="str">
        <f t="shared" si="308"/>
        <v>High</v>
      </c>
    </row>
    <row r="6564" spans="1:24" x14ac:dyDescent="0.2">
      <c r="A6564">
        <v>6563</v>
      </c>
      <c r="B6564" t="s">
        <v>8969</v>
      </c>
      <c r="C6564" s="2">
        <v>41766</v>
      </c>
      <c r="D6564" s="2">
        <v>41771</v>
      </c>
      <c r="E6564" t="s">
        <v>49</v>
      </c>
      <c r="F6564" t="s">
        <v>4918</v>
      </c>
      <c r="G6564" t="str">
        <f t="shared" si="306"/>
        <v>CA-2014-166086-CT-11995</v>
      </c>
      <c r="H6564" t="s">
        <v>4919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  <c r="W6564" s="3">
        <f t="shared" si="307"/>
        <v>0.49</v>
      </c>
      <c r="X6564" t="str">
        <f t="shared" si="308"/>
        <v>No Discount</v>
      </c>
    </row>
    <row r="6565" spans="1:24" x14ac:dyDescent="0.2">
      <c r="A6565">
        <v>6564</v>
      </c>
      <c r="B6565" t="s">
        <v>8969</v>
      </c>
      <c r="C6565" s="2">
        <v>41766</v>
      </c>
      <c r="D6565" s="2">
        <v>41771</v>
      </c>
      <c r="E6565" t="s">
        <v>49</v>
      </c>
      <c r="F6565" t="s">
        <v>4918</v>
      </c>
      <c r="G6565" t="str">
        <f t="shared" si="306"/>
        <v>CA-2014-166086-CT-11995</v>
      </c>
      <c r="H6565" t="s">
        <v>4919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-38.849999999999994</v>
      </c>
      <c r="W6565" s="3">
        <f t="shared" si="307"/>
        <v>-0.19999999999999998</v>
      </c>
      <c r="X6565" t="str">
        <f t="shared" si="308"/>
        <v>Medium</v>
      </c>
    </row>
    <row r="6566" spans="1:24" x14ac:dyDescent="0.2">
      <c r="A6566">
        <v>6565</v>
      </c>
      <c r="B6566" t="s">
        <v>8969</v>
      </c>
      <c r="C6566" s="2">
        <v>41766</v>
      </c>
      <c r="D6566" s="2">
        <v>41771</v>
      </c>
      <c r="E6566" t="s">
        <v>49</v>
      </c>
      <c r="F6566" t="s">
        <v>4918</v>
      </c>
      <c r="G6566" t="str">
        <f t="shared" si="306"/>
        <v>CA-2014-166086-CT-11995</v>
      </c>
      <c r="H6566" t="s">
        <v>4919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2611</v>
      </c>
      <c r="P6566" t="s">
        <v>45</v>
      </c>
      <c r="Q6566" t="s">
        <v>67</v>
      </c>
      <c r="R6566" t="s">
        <v>2612</v>
      </c>
      <c r="S6566">
        <v>8.64</v>
      </c>
      <c r="T6566">
        <v>3</v>
      </c>
      <c r="U6566">
        <v>0</v>
      </c>
      <c r="V6566">
        <v>2.5055999999999998</v>
      </c>
      <c r="W6566" s="3">
        <f t="shared" si="307"/>
        <v>0.28999999999999998</v>
      </c>
      <c r="X6566" t="str">
        <f t="shared" si="308"/>
        <v>No Discount</v>
      </c>
    </row>
    <row r="6567" spans="1:24" x14ac:dyDescent="0.2">
      <c r="A6567">
        <v>6566</v>
      </c>
      <c r="B6567" t="s">
        <v>8969</v>
      </c>
      <c r="C6567" s="2">
        <v>41766</v>
      </c>
      <c r="D6567" s="2">
        <v>41771</v>
      </c>
      <c r="E6567" t="s">
        <v>49</v>
      </c>
      <c r="F6567" t="s">
        <v>4918</v>
      </c>
      <c r="G6567" t="str">
        <f t="shared" si="306"/>
        <v>CA-2014-166086-CT-11995</v>
      </c>
      <c r="H6567" t="s">
        <v>4919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2480</v>
      </c>
      <c r="P6567" t="s">
        <v>31</v>
      </c>
      <c r="Q6567" t="s">
        <v>35</v>
      </c>
      <c r="R6567" t="s">
        <v>2481</v>
      </c>
      <c r="S6567">
        <v>872.32</v>
      </c>
      <c r="T6567">
        <v>4</v>
      </c>
      <c r="U6567">
        <v>0</v>
      </c>
      <c r="V6567">
        <v>244.24959999999999</v>
      </c>
      <c r="W6567" s="3">
        <f t="shared" si="307"/>
        <v>0.27999999999999997</v>
      </c>
      <c r="X6567" t="str">
        <f t="shared" si="308"/>
        <v>No Discount</v>
      </c>
    </row>
    <row r="6568" spans="1:24" x14ac:dyDescent="0.2">
      <c r="A6568">
        <v>6567</v>
      </c>
      <c r="B6568" t="s">
        <v>8970</v>
      </c>
      <c r="C6568" s="2">
        <v>42771</v>
      </c>
      <c r="D6568" s="2">
        <v>42774</v>
      </c>
      <c r="E6568" t="s">
        <v>22</v>
      </c>
      <c r="F6568" t="s">
        <v>778</v>
      </c>
      <c r="G6568" t="str">
        <f t="shared" si="306"/>
        <v>CA-2017-131282-CB-12025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2212</v>
      </c>
      <c r="P6568" t="s">
        <v>45</v>
      </c>
      <c r="Q6568" t="s">
        <v>74</v>
      </c>
      <c r="R6568" t="s">
        <v>2213</v>
      </c>
      <c r="S6568">
        <v>243.99199999999996</v>
      </c>
      <c r="T6568">
        <v>4</v>
      </c>
      <c r="U6568">
        <v>0.8</v>
      </c>
      <c r="V6568">
        <v>-426.9860000000001</v>
      </c>
      <c r="W6568" s="3">
        <f t="shared" si="307"/>
        <v>-1.7500000000000007</v>
      </c>
      <c r="X6568" t="str">
        <f t="shared" si="308"/>
        <v>High</v>
      </c>
    </row>
    <row r="6569" spans="1:24" x14ac:dyDescent="0.2">
      <c r="A6569">
        <v>6568</v>
      </c>
      <c r="B6569" t="s">
        <v>8970</v>
      </c>
      <c r="C6569" s="2">
        <v>42771</v>
      </c>
      <c r="D6569" s="2">
        <v>42774</v>
      </c>
      <c r="E6569" t="s">
        <v>22</v>
      </c>
      <c r="F6569" t="s">
        <v>778</v>
      </c>
      <c r="G6569" t="str">
        <f t="shared" si="306"/>
        <v>CA-2017-131282-CB-12025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3041</v>
      </c>
      <c r="S6569">
        <v>7.120000000000001</v>
      </c>
      <c r="T6569">
        <v>5</v>
      </c>
      <c r="U6569">
        <v>0.2</v>
      </c>
      <c r="V6569">
        <v>0.71199999999999974</v>
      </c>
      <c r="W6569" s="3">
        <f t="shared" si="307"/>
        <v>9.999999999999995E-2</v>
      </c>
      <c r="X6569" t="str">
        <f t="shared" si="308"/>
        <v>Medium</v>
      </c>
    </row>
    <row r="6570" spans="1:24" x14ac:dyDescent="0.2">
      <c r="A6570">
        <v>6569</v>
      </c>
      <c r="B6570" t="s">
        <v>8971</v>
      </c>
      <c r="C6570" s="2">
        <v>41747</v>
      </c>
      <c r="D6570" s="2">
        <v>41751</v>
      </c>
      <c r="E6570" t="s">
        <v>49</v>
      </c>
      <c r="F6570" t="s">
        <v>289</v>
      </c>
      <c r="G6570" t="str">
        <f t="shared" si="306"/>
        <v>CA-2014-100678-KM-16720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  <c r="W6570" s="3">
        <f t="shared" si="307"/>
        <v>0.375</v>
      </c>
      <c r="X6570" t="str">
        <f t="shared" si="308"/>
        <v>Medium</v>
      </c>
    </row>
    <row r="6571" spans="1:24" x14ac:dyDescent="0.2">
      <c r="A6571">
        <v>6570</v>
      </c>
      <c r="B6571" t="s">
        <v>8971</v>
      </c>
      <c r="C6571" s="2">
        <v>41747</v>
      </c>
      <c r="D6571" s="2">
        <v>41751</v>
      </c>
      <c r="E6571" t="s">
        <v>49</v>
      </c>
      <c r="F6571" t="s">
        <v>289</v>
      </c>
      <c r="G6571" t="str">
        <f t="shared" si="306"/>
        <v>CA-2014-100678-KM-16720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-18.117599999999996</v>
      </c>
      <c r="W6571" s="3">
        <f t="shared" si="307"/>
        <v>-5.7142857142857134E-2</v>
      </c>
      <c r="X6571" t="str">
        <f t="shared" si="308"/>
        <v>Medium</v>
      </c>
    </row>
    <row r="6572" spans="1:24" x14ac:dyDescent="0.2">
      <c r="A6572">
        <v>6571</v>
      </c>
      <c r="B6572" t="s">
        <v>8971</v>
      </c>
      <c r="C6572" s="2">
        <v>41747</v>
      </c>
      <c r="D6572" s="2">
        <v>41751</v>
      </c>
      <c r="E6572" t="s">
        <v>49</v>
      </c>
      <c r="F6572" t="s">
        <v>289</v>
      </c>
      <c r="G6572" t="str">
        <f t="shared" si="306"/>
        <v>CA-2014-100678-KM-16720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2471</v>
      </c>
      <c r="P6572" t="s">
        <v>45</v>
      </c>
      <c r="Q6572" t="s">
        <v>172</v>
      </c>
      <c r="R6572" t="s">
        <v>2472</v>
      </c>
      <c r="S6572">
        <v>149.352</v>
      </c>
      <c r="T6572">
        <v>3</v>
      </c>
      <c r="U6572">
        <v>0.2</v>
      </c>
      <c r="V6572">
        <v>50.40629999999998</v>
      </c>
      <c r="W6572" s="3">
        <f t="shared" si="307"/>
        <v>0.33749999999999986</v>
      </c>
      <c r="X6572" t="str">
        <f t="shared" si="308"/>
        <v>Medium</v>
      </c>
    </row>
    <row r="6573" spans="1:24" x14ac:dyDescent="0.2">
      <c r="A6573">
        <v>6572</v>
      </c>
      <c r="B6573" t="s">
        <v>8971</v>
      </c>
      <c r="C6573" s="2">
        <v>41747</v>
      </c>
      <c r="D6573" s="2">
        <v>41751</v>
      </c>
      <c r="E6573" t="s">
        <v>49</v>
      </c>
      <c r="F6573" t="s">
        <v>289</v>
      </c>
      <c r="G6573" t="str">
        <f t="shared" si="306"/>
        <v>CA-2014-100678-KM-16720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28.496999999999957</v>
      </c>
      <c r="W6573" s="3">
        <f t="shared" si="307"/>
        <v>0.12499999999999982</v>
      </c>
      <c r="X6573" t="str">
        <f t="shared" si="308"/>
        <v>Medium</v>
      </c>
    </row>
    <row r="6574" spans="1:24" x14ac:dyDescent="0.2">
      <c r="A6574">
        <v>6573</v>
      </c>
      <c r="B6574" t="s">
        <v>8972</v>
      </c>
      <c r="C6574" s="2">
        <v>42500</v>
      </c>
      <c r="D6574" s="2">
        <v>42506</v>
      </c>
      <c r="E6574" t="s">
        <v>49</v>
      </c>
      <c r="F6574" t="s">
        <v>7425</v>
      </c>
      <c r="G6574" t="str">
        <f t="shared" si="306"/>
        <v>CA-2016-161543-RD-19720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  <c r="W6574" s="3">
        <f t="shared" si="307"/>
        <v>0.49</v>
      </c>
      <c r="X6574" t="str">
        <f t="shared" si="308"/>
        <v>No Discount</v>
      </c>
    </row>
    <row r="6575" spans="1:24" x14ac:dyDescent="0.2">
      <c r="A6575">
        <v>6574</v>
      </c>
      <c r="B6575" t="s">
        <v>8973</v>
      </c>
      <c r="C6575" s="2">
        <v>42699</v>
      </c>
      <c r="D6575" s="2">
        <v>42704</v>
      </c>
      <c r="E6575" t="s">
        <v>49</v>
      </c>
      <c r="F6575" t="s">
        <v>8561</v>
      </c>
      <c r="G6575" t="str">
        <f t="shared" si="306"/>
        <v>CA-2016-160535-BP-11050</v>
      </c>
      <c r="H6575" t="s">
        <v>8562</v>
      </c>
      <c r="I6575" t="s">
        <v>40</v>
      </c>
      <c r="J6575" t="s">
        <v>26</v>
      </c>
      <c r="K6575" t="s">
        <v>2129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  <c r="W6575" s="3">
        <f t="shared" si="307"/>
        <v>0.12000000000000001</v>
      </c>
      <c r="X6575" t="str">
        <f t="shared" si="308"/>
        <v>No Discount</v>
      </c>
    </row>
    <row r="6576" spans="1:24" x14ac:dyDescent="0.2">
      <c r="A6576">
        <v>6575</v>
      </c>
      <c r="B6576" t="s">
        <v>8973</v>
      </c>
      <c r="C6576" s="2">
        <v>42699</v>
      </c>
      <c r="D6576" s="2">
        <v>42704</v>
      </c>
      <c r="E6576" t="s">
        <v>49</v>
      </c>
      <c r="F6576" t="s">
        <v>8561</v>
      </c>
      <c r="G6576" t="str">
        <f t="shared" si="306"/>
        <v>CA-2016-160535-BP-11050</v>
      </c>
      <c r="H6576" t="s">
        <v>8562</v>
      </c>
      <c r="I6576" t="s">
        <v>40</v>
      </c>
      <c r="J6576" t="s">
        <v>26</v>
      </c>
      <c r="K6576" t="s">
        <v>2129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118.37040000000002</v>
      </c>
      <c r="W6576" s="3">
        <f t="shared" si="307"/>
        <v>0.37000000000000005</v>
      </c>
      <c r="X6576" t="str">
        <f t="shared" si="308"/>
        <v>No Discount</v>
      </c>
    </row>
    <row r="6577" spans="1:24" x14ac:dyDescent="0.2">
      <c r="A6577">
        <v>6576</v>
      </c>
      <c r="B6577" t="s">
        <v>8976</v>
      </c>
      <c r="C6577" s="2">
        <v>42797</v>
      </c>
      <c r="D6577" s="2">
        <v>42802</v>
      </c>
      <c r="E6577" t="s">
        <v>49</v>
      </c>
      <c r="F6577" t="s">
        <v>6949</v>
      </c>
      <c r="G6577" t="str">
        <f t="shared" si="306"/>
        <v>CA-2017-123085-EJ-13720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440.76480000000004</v>
      </c>
      <c r="W6577" s="3">
        <f t="shared" si="307"/>
        <v>0.42000000000000004</v>
      </c>
      <c r="X6577" t="str">
        <f t="shared" si="308"/>
        <v>No Discount</v>
      </c>
    </row>
    <row r="6578" spans="1:24" x14ac:dyDescent="0.2">
      <c r="A6578">
        <v>6577</v>
      </c>
      <c r="B6578" t="s">
        <v>8976</v>
      </c>
      <c r="C6578" s="2">
        <v>42797</v>
      </c>
      <c r="D6578" s="2">
        <v>42802</v>
      </c>
      <c r="E6578" t="s">
        <v>49</v>
      </c>
      <c r="F6578" t="s">
        <v>6949</v>
      </c>
      <c r="G6578" t="str">
        <f t="shared" si="306"/>
        <v>CA-2017-123085-EJ-13720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170.35200000000003</v>
      </c>
      <c r="T6578">
        <v>3</v>
      </c>
      <c r="U6578">
        <v>0.2</v>
      </c>
      <c r="V6578">
        <v>-17.035200000000003</v>
      </c>
      <c r="W6578" s="3">
        <f t="shared" si="307"/>
        <v>-0.1</v>
      </c>
      <c r="X6578" t="str">
        <f t="shared" si="308"/>
        <v>Medium</v>
      </c>
    </row>
    <row r="6579" spans="1:24" x14ac:dyDescent="0.2">
      <c r="A6579">
        <v>6578</v>
      </c>
      <c r="B6579" t="s">
        <v>8977</v>
      </c>
      <c r="C6579" s="2">
        <v>42344</v>
      </c>
      <c r="D6579" s="2">
        <v>42349</v>
      </c>
      <c r="E6579" t="s">
        <v>22</v>
      </c>
      <c r="F6579" t="s">
        <v>1703</v>
      </c>
      <c r="G6579" t="str">
        <f t="shared" si="306"/>
        <v>CA-2015-153752-RO-19780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4516</v>
      </c>
      <c r="P6579" t="s">
        <v>70</v>
      </c>
      <c r="Q6579" t="s">
        <v>71</v>
      </c>
      <c r="R6579" t="s">
        <v>4517</v>
      </c>
      <c r="S6579">
        <v>173.94</v>
      </c>
      <c r="T6579">
        <v>6</v>
      </c>
      <c r="U6579">
        <v>0</v>
      </c>
      <c r="V6579">
        <v>50.442599999999977</v>
      </c>
      <c r="W6579" s="3">
        <f t="shared" si="307"/>
        <v>0.28999999999999987</v>
      </c>
      <c r="X6579" t="str">
        <f t="shared" si="308"/>
        <v>No Discount</v>
      </c>
    </row>
    <row r="6580" spans="1:24" x14ac:dyDescent="0.2">
      <c r="A6580">
        <v>6579</v>
      </c>
      <c r="B6580" t="s">
        <v>8978</v>
      </c>
      <c r="C6580" s="2">
        <v>41876</v>
      </c>
      <c r="D6580" s="2">
        <v>41881</v>
      </c>
      <c r="E6580" t="s">
        <v>49</v>
      </c>
      <c r="F6580" t="s">
        <v>5252</v>
      </c>
      <c r="G6580" t="str">
        <f t="shared" si="306"/>
        <v>CA-2014-103660-MW-18220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4606</v>
      </c>
      <c r="P6580" t="s">
        <v>70</v>
      </c>
      <c r="Q6580" t="s">
        <v>71</v>
      </c>
      <c r="R6580" t="s">
        <v>4607</v>
      </c>
      <c r="S6580">
        <v>1007.9440000000002</v>
      </c>
      <c r="T6580">
        <v>7</v>
      </c>
      <c r="U6580">
        <v>0.2</v>
      </c>
      <c r="V6580">
        <v>75.595799999999997</v>
      </c>
      <c r="W6580" s="3">
        <f t="shared" si="307"/>
        <v>7.4999999999999983E-2</v>
      </c>
      <c r="X6580" t="str">
        <f t="shared" si="308"/>
        <v>Medium</v>
      </c>
    </row>
    <row r="6581" spans="1:24" x14ac:dyDescent="0.2">
      <c r="A6581">
        <v>6580</v>
      </c>
      <c r="B6581" t="s">
        <v>8979</v>
      </c>
      <c r="C6581" s="2">
        <v>42665</v>
      </c>
      <c r="D6581" s="2">
        <v>42665</v>
      </c>
      <c r="E6581" t="s">
        <v>1292</v>
      </c>
      <c r="F6581" t="s">
        <v>5907</v>
      </c>
      <c r="G6581" t="str">
        <f t="shared" si="306"/>
        <v>CA-2016-169887-MS-17530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4315</v>
      </c>
      <c r="P6581" t="s">
        <v>45</v>
      </c>
      <c r="Q6581" t="s">
        <v>89</v>
      </c>
      <c r="R6581" t="s">
        <v>4316</v>
      </c>
      <c r="S6581">
        <v>6.68</v>
      </c>
      <c r="T6581">
        <v>1</v>
      </c>
      <c r="U6581">
        <v>0</v>
      </c>
      <c r="V6581">
        <v>3.2063999999999999</v>
      </c>
      <c r="W6581" s="3">
        <f t="shared" si="307"/>
        <v>0.48</v>
      </c>
      <c r="X6581" t="str">
        <f t="shared" si="308"/>
        <v>No Discount</v>
      </c>
    </row>
    <row r="6582" spans="1:24" x14ac:dyDescent="0.2">
      <c r="A6582">
        <v>6581</v>
      </c>
      <c r="B6582" t="s">
        <v>8979</v>
      </c>
      <c r="C6582" s="2">
        <v>42665</v>
      </c>
      <c r="D6582" s="2">
        <v>42665</v>
      </c>
      <c r="E6582" t="s">
        <v>1292</v>
      </c>
      <c r="F6582" t="s">
        <v>5907</v>
      </c>
      <c r="G6582" t="str">
        <f t="shared" si="306"/>
        <v>CA-2016-169887-MS-17530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4231</v>
      </c>
      <c r="S6582">
        <v>8.34</v>
      </c>
      <c r="T6582">
        <v>3</v>
      </c>
      <c r="U6582">
        <v>0</v>
      </c>
      <c r="V6582">
        <v>2.2517999999999998</v>
      </c>
      <c r="W6582" s="3">
        <f t="shared" si="307"/>
        <v>0.26999999999999996</v>
      </c>
      <c r="X6582" t="str">
        <f t="shared" si="308"/>
        <v>No Discount</v>
      </c>
    </row>
    <row r="6583" spans="1:24" x14ac:dyDescent="0.2">
      <c r="A6583">
        <v>6582</v>
      </c>
      <c r="B6583" t="s">
        <v>8979</v>
      </c>
      <c r="C6583" s="2">
        <v>42665</v>
      </c>
      <c r="D6583" s="2">
        <v>42665</v>
      </c>
      <c r="E6583" t="s">
        <v>1292</v>
      </c>
      <c r="F6583" t="s">
        <v>5907</v>
      </c>
      <c r="G6583" t="str">
        <f t="shared" si="306"/>
        <v>CA-2016-169887-MS-17530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30.581999999999987</v>
      </c>
      <c r="W6583" s="3">
        <f t="shared" si="307"/>
        <v>0.29999999999999988</v>
      </c>
      <c r="X6583" t="str">
        <f t="shared" si="308"/>
        <v>No Discount</v>
      </c>
    </row>
    <row r="6584" spans="1:24" x14ac:dyDescent="0.2">
      <c r="A6584">
        <v>6583</v>
      </c>
      <c r="B6584" t="s">
        <v>8982</v>
      </c>
      <c r="C6584" s="2">
        <v>42589</v>
      </c>
      <c r="D6584" s="2">
        <v>42593</v>
      </c>
      <c r="E6584" t="s">
        <v>49</v>
      </c>
      <c r="F6584" t="s">
        <v>555</v>
      </c>
      <c r="G6584" t="str">
        <f t="shared" si="306"/>
        <v>CA-2016-148516-DW-13585</v>
      </c>
      <c r="H6584" t="s">
        <v>556</v>
      </c>
      <c r="I6584" t="s">
        <v>40</v>
      </c>
      <c r="J6584" t="s">
        <v>26</v>
      </c>
      <c r="K6584" t="s">
        <v>2538</v>
      </c>
      <c r="L6584" t="s">
        <v>95</v>
      </c>
      <c r="M6584">
        <v>98026</v>
      </c>
      <c r="N6584" t="s">
        <v>43</v>
      </c>
      <c r="O6584" t="s">
        <v>2356</v>
      </c>
      <c r="P6584" t="s">
        <v>70</v>
      </c>
      <c r="Q6584" t="s">
        <v>160</v>
      </c>
      <c r="R6584" t="s">
        <v>2357</v>
      </c>
      <c r="S6584">
        <v>179.97</v>
      </c>
      <c r="T6584">
        <v>3</v>
      </c>
      <c r="U6584">
        <v>0</v>
      </c>
      <c r="V6584">
        <v>86.385600000000011</v>
      </c>
      <c r="W6584" s="3">
        <f t="shared" si="307"/>
        <v>0.48000000000000004</v>
      </c>
      <c r="X6584" t="str">
        <f t="shared" si="308"/>
        <v>No Discount</v>
      </c>
    </row>
    <row r="6585" spans="1:24" x14ac:dyDescent="0.2">
      <c r="A6585">
        <v>6584</v>
      </c>
      <c r="B6585" t="s">
        <v>8983</v>
      </c>
      <c r="C6585" s="2">
        <v>42937</v>
      </c>
      <c r="D6585" s="2">
        <v>42943</v>
      </c>
      <c r="E6585" t="s">
        <v>49</v>
      </c>
      <c r="F6585" t="s">
        <v>4900</v>
      </c>
      <c r="G6585" t="str">
        <f t="shared" si="306"/>
        <v>CA-2017-104731-AM-10705</v>
      </c>
      <c r="H6585" t="s">
        <v>4901</v>
      </c>
      <c r="I6585" t="s">
        <v>25</v>
      </c>
      <c r="J6585" t="s">
        <v>26</v>
      </c>
      <c r="K6585" t="s">
        <v>1979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29.562599999999986</v>
      </c>
      <c r="W6585" s="3">
        <f t="shared" si="307"/>
        <v>0.28999999999999987</v>
      </c>
      <c r="X6585" t="str">
        <f t="shared" si="308"/>
        <v>No Discount</v>
      </c>
    </row>
    <row r="6586" spans="1:24" x14ac:dyDescent="0.2">
      <c r="A6586">
        <v>6585</v>
      </c>
      <c r="B6586" t="s">
        <v>8983</v>
      </c>
      <c r="C6586" s="2">
        <v>42937</v>
      </c>
      <c r="D6586" s="2">
        <v>42943</v>
      </c>
      <c r="E6586" t="s">
        <v>49</v>
      </c>
      <c r="F6586" t="s">
        <v>4900</v>
      </c>
      <c r="G6586" t="str">
        <f t="shared" si="306"/>
        <v>CA-2017-104731-AM-10705</v>
      </c>
      <c r="H6586" t="s">
        <v>4901</v>
      </c>
      <c r="I6586" t="s">
        <v>25</v>
      </c>
      <c r="J6586" t="s">
        <v>26</v>
      </c>
      <c r="K6586" t="s">
        <v>1979</v>
      </c>
      <c r="L6586" t="s">
        <v>318</v>
      </c>
      <c r="M6586">
        <v>24153</v>
      </c>
      <c r="N6586" t="s">
        <v>29</v>
      </c>
      <c r="O6586" t="s">
        <v>2750</v>
      </c>
      <c r="P6586" t="s">
        <v>70</v>
      </c>
      <c r="Q6586" t="s">
        <v>71</v>
      </c>
      <c r="R6586" t="s">
        <v>2751</v>
      </c>
      <c r="S6586">
        <v>271.95999999999998</v>
      </c>
      <c r="T6586">
        <v>4</v>
      </c>
      <c r="U6586">
        <v>0</v>
      </c>
      <c r="V6586">
        <v>67.990000000000009</v>
      </c>
      <c r="W6586" s="3">
        <f t="shared" si="307"/>
        <v>0.25000000000000006</v>
      </c>
      <c r="X6586" t="str">
        <f t="shared" si="308"/>
        <v>No Discount</v>
      </c>
    </row>
    <row r="6587" spans="1:24" x14ac:dyDescent="0.2">
      <c r="A6587">
        <v>6586</v>
      </c>
      <c r="B6587" t="s">
        <v>8983</v>
      </c>
      <c r="C6587" s="2">
        <v>42937</v>
      </c>
      <c r="D6587" s="2">
        <v>42943</v>
      </c>
      <c r="E6587" t="s">
        <v>49</v>
      </c>
      <c r="F6587" t="s">
        <v>4900</v>
      </c>
      <c r="G6587" t="str">
        <f t="shared" si="306"/>
        <v>CA-2017-104731-AM-10705</v>
      </c>
      <c r="H6587" t="s">
        <v>4901</v>
      </c>
      <c r="I6587" t="s">
        <v>25</v>
      </c>
      <c r="J6587" t="s">
        <v>26</v>
      </c>
      <c r="K6587" t="s">
        <v>1979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3.8720000000000003</v>
      </c>
      <c r="W6587" s="3">
        <f t="shared" si="307"/>
        <v>0.44</v>
      </c>
      <c r="X6587" t="str">
        <f t="shared" si="308"/>
        <v>No Discount</v>
      </c>
    </row>
    <row r="6588" spans="1:24" x14ac:dyDescent="0.2">
      <c r="A6588">
        <v>6587</v>
      </c>
      <c r="B6588" t="s">
        <v>8983</v>
      </c>
      <c r="C6588" s="2">
        <v>42937</v>
      </c>
      <c r="D6588" s="2">
        <v>42943</v>
      </c>
      <c r="E6588" t="s">
        <v>49</v>
      </c>
      <c r="F6588" t="s">
        <v>4900</v>
      </c>
      <c r="G6588" t="str">
        <f t="shared" si="306"/>
        <v>CA-2017-104731-AM-10705</v>
      </c>
      <c r="H6588" t="s">
        <v>4901</v>
      </c>
      <c r="I6588" t="s">
        <v>25</v>
      </c>
      <c r="J6588" t="s">
        <v>26</v>
      </c>
      <c r="K6588" t="s">
        <v>1979</v>
      </c>
      <c r="L6588" t="s">
        <v>318</v>
      </c>
      <c r="M6588">
        <v>24153</v>
      </c>
      <c r="N6588" t="s">
        <v>29</v>
      </c>
      <c r="O6588" t="s">
        <v>3723</v>
      </c>
      <c r="P6588" t="s">
        <v>45</v>
      </c>
      <c r="Q6588" t="s">
        <v>67</v>
      </c>
      <c r="R6588" t="s">
        <v>3724</v>
      </c>
      <c r="S6588">
        <v>19.68</v>
      </c>
      <c r="T6588">
        <v>6</v>
      </c>
      <c r="U6588">
        <v>0</v>
      </c>
      <c r="V6588">
        <v>5.7071999999999976</v>
      </c>
      <c r="W6588" s="3">
        <f t="shared" si="307"/>
        <v>0.28999999999999987</v>
      </c>
      <c r="X6588" t="str">
        <f t="shared" si="308"/>
        <v>No Discount</v>
      </c>
    </row>
    <row r="6589" spans="1:24" x14ac:dyDescent="0.2">
      <c r="A6589">
        <v>6588</v>
      </c>
      <c r="B6589" t="s">
        <v>8983</v>
      </c>
      <c r="C6589" s="2">
        <v>42937</v>
      </c>
      <c r="D6589" s="2">
        <v>42943</v>
      </c>
      <c r="E6589" t="s">
        <v>49</v>
      </c>
      <c r="F6589" t="s">
        <v>4900</v>
      </c>
      <c r="G6589" t="str">
        <f t="shared" si="306"/>
        <v>CA-2017-104731-AM-10705</v>
      </c>
      <c r="H6589" t="s">
        <v>4901</v>
      </c>
      <c r="I6589" t="s">
        <v>25</v>
      </c>
      <c r="J6589" t="s">
        <v>26</v>
      </c>
      <c r="K6589" t="s">
        <v>1979</v>
      </c>
      <c r="L6589" t="s">
        <v>318</v>
      </c>
      <c r="M6589">
        <v>24153</v>
      </c>
      <c r="N6589" t="s">
        <v>29</v>
      </c>
      <c r="O6589" t="s">
        <v>2787</v>
      </c>
      <c r="P6589" t="s">
        <v>31</v>
      </c>
      <c r="Q6589" t="s">
        <v>32</v>
      </c>
      <c r="R6589" t="s">
        <v>2788</v>
      </c>
      <c r="S6589">
        <v>302.94</v>
      </c>
      <c r="T6589">
        <v>3</v>
      </c>
      <c r="U6589">
        <v>0</v>
      </c>
      <c r="V6589">
        <v>69.67619999999998</v>
      </c>
      <c r="W6589" s="3">
        <f t="shared" si="307"/>
        <v>0.22999999999999993</v>
      </c>
      <c r="X6589" t="str">
        <f t="shared" si="308"/>
        <v>No Discount</v>
      </c>
    </row>
    <row r="6590" spans="1:24" x14ac:dyDescent="0.2">
      <c r="A6590">
        <v>6589</v>
      </c>
      <c r="B6590" t="s">
        <v>8983</v>
      </c>
      <c r="C6590" s="2">
        <v>42937</v>
      </c>
      <c r="D6590" s="2">
        <v>42943</v>
      </c>
      <c r="E6590" t="s">
        <v>49</v>
      </c>
      <c r="F6590" t="s">
        <v>4900</v>
      </c>
      <c r="G6590" t="str">
        <f t="shared" si="306"/>
        <v>CA-2017-104731-AM-10705</v>
      </c>
      <c r="H6590" t="s">
        <v>4901</v>
      </c>
      <c r="I6590" t="s">
        <v>25</v>
      </c>
      <c r="J6590" t="s">
        <v>26</v>
      </c>
      <c r="K6590" t="s">
        <v>1979</v>
      </c>
      <c r="L6590" t="s">
        <v>318</v>
      </c>
      <c r="M6590">
        <v>24153</v>
      </c>
      <c r="N6590" t="s">
        <v>29</v>
      </c>
      <c r="O6590" t="s">
        <v>2304</v>
      </c>
      <c r="P6590" t="s">
        <v>45</v>
      </c>
      <c r="Q6590" t="s">
        <v>74</v>
      </c>
      <c r="R6590" t="s">
        <v>2305</v>
      </c>
      <c r="S6590">
        <v>14.940000000000001</v>
      </c>
      <c r="T6590">
        <v>3</v>
      </c>
      <c r="U6590">
        <v>0</v>
      </c>
      <c r="V6590">
        <v>7.1712000000000007</v>
      </c>
      <c r="W6590" s="3">
        <f t="shared" si="307"/>
        <v>0.48</v>
      </c>
      <c r="X6590" t="str">
        <f t="shared" si="308"/>
        <v>No Discount</v>
      </c>
    </row>
    <row r="6591" spans="1:24" x14ac:dyDescent="0.2">
      <c r="A6591">
        <v>6590</v>
      </c>
      <c r="B6591" t="s">
        <v>8983</v>
      </c>
      <c r="C6591" s="2">
        <v>42937</v>
      </c>
      <c r="D6591" s="2">
        <v>42943</v>
      </c>
      <c r="E6591" t="s">
        <v>49</v>
      </c>
      <c r="F6591" t="s">
        <v>4900</v>
      </c>
      <c r="G6591" t="str">
        <f t="shared" si="306"/>
        <v>CA-2017-104731-AM-10705</v>
      </c>
      <c r="H6591" t="s">
        <v>4901</v>
      </c>
      <c r="I6591" t="s">
        <v>25</v>
      </c>
      <c r="J6591" t="s">
        <v>26</v>
      </c>
      <c r="K6591" t="s">
        <v>1979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11.585999999999984</v>
      </c>
      <c r="W6591" s="3">
        <f t="shared" si="307"/>
        <v>4.9999999999999933E-2</v>
      </c>
      <c r="X6591" t="str">
        <f t="shared" si="308"/>
        <v>No Discount</v>
      </c>
    </row>
    <row r="6592" spans="1:24" x14ac:dyDescent="0.2">
      <c r="A6592">
        <v>6591</v>
      </c>
      <c r="B6592" t="s">
        <v>8984</v>
      </c>
      <c r="C6592" s="2">
        <v>41721</v>
      </c>
      <c r="D6592" s="2">
        <v>41724</v>
      </c>
      <c r="E6592" t="s">
        <v>187</v>
      </c>
      <c r="F6592" t="s">
        <v>6479</v>
      </c>
      <c r="G6592" t="str">
        <f t="shared" si="306"/>
        <v>CA-2014-164749-BG-11740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2417</v>
      </c>
      <c r="P6592" t="s">
        <v>45</v>
      </c>
      <c r="Q6592" t="s">
        <v>46</v>
      </c>
      <c r="R6592" t="s">
        <v>2418</v>
      </c>
      <c r="S6592">
        <v>9.9120000000000008</v>
      </c>
      <c r="T6592">
        <v>3</v>
      </c>
      <c r="U6592">
        <v>0.2</v>
      </c>
      <c r="V6592">
        <v>3.2213999999999996</v>
      </c>
      <c r="W6592" s="3">
        <f t="shared" si="307"/>
        <v>0.32499999999999996</v>
      </c>
      <c r="X6592" t="str">
        <f t="shared" si="308"/>
        <v>Medium</v>
      </c>
    </row>
    <row r="6593" spans="1:24" x14ac:dyDescent="0.2">
      <c r="A6593">
        <v>6592</v>
      </c>
      <c r="B6593" t="s">
        <v>8986</v>
      </c>
      <c r="C6593" s="2">
        <v>42124</v>
      </c>
      <c r="D6593" s="2">
        <v>42130</v>
      </c>
      <c r="E6593" t="s">
        <v>49</v>
      </c>
      <c r="F6593" t="s">
        <v>134</v>
      </c>
      <c r="G6593" t="str">
        <f t="shared" si="306"/>
        <v>CA-2015-103716-KB-16585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34.650000000000006</v>
      </c>
      <c r="T6593">
        <v>3</v>
      </c>
      <c r="U6593">
        <v>0</v>
      </c>
      <c r="V6593">
        <v>9.702</v>
      </c>
      <c r="W6593" s="3">
        <f t="shared" si="307"/>
        <v>0.27999999999999997</v>
      </c>
      <c r="X6593" t="str">
        <f t="shared" si="308"/>
        <v>No Discount</v>
      </c>
    </row>
    <row r="6594" spans="1:24" x14ac:dyDescent="0.2">
      <c r="A6594">
        <v>6593</v>
      </c>
      <c r="B6594" t="s">
        <v>8986</v>
      </c>
      <c r="C6594" s="2">
        <v>42124</v>
      </c>
      <c r="D6594" s="2">
        <v>42130</v>
      </c>
      <c r="E6594" t="s">
        <v>49</v>
      </c>
      <c r="F6594" t="s">
        <v>134</v>
      </c>
      <c r="G6594" t="str">
        <f t="shared" si="306"/>
        <v>CA-2015-103716-KB-16585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1939</v>
      </c>
      <c r="P6594" t="s">
        <v>70</v>
      </c>
      <c r="Q6594" t="s">
        <v>71</v>
      </c>
      <c r="R6594" t="s">
        <v>1940</v>
      </c>
      <c r="S6594">
        <v>19.8</v>
      </c>
      <c r="T6594">
        <v>5</v>
      </c>
      <c r="U6594">
        <v>0.2</v>
      </c>
      <c r="V6594">
        <v>1.7324999999999999</v>
      </c>
      <c r="W6594" s="3">
        <f t="shared" si="307"/>
        <v>8.7499999999999994E-2</v>
      </c>
      <c r="X6594" t="str">
        <f t="shared" si="308"/>
        <v>Medium</v>
      </c>
    </row>
    <row r="6595" spans="1:24" x14ac:dyDescent="0.2">
      <c r="A6595">
        <v>6594</v>
      </c>
      <c r="B6595" t="s">
        <v>8987</v>
      </c>
      <c r="C6595" s="2">
        <v>42534</v>
      </c>
      <c r="D6595" s="2">
        <v>42537</v>
      </c>
      <c r="E6595" t="s">
        <v>22</v>
      </c>
      <c r="F6595" t="s">
        <v>1881</v>
      </c>
      <c r="G6595" t="str">
        <f t="shared" ref="G6595:G6658" si="309" xml:space="preserve"> B6595 &amp; "-" &amp; F6595</f>
        <v>CA-2016-126795-GT-14710</v>
      </c>
      <c r="H6595" t="s">
        <v>1882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2103</v>
      </c>
      <c r="P6595" t="s">
        <v>45</v>
      </c>
      <c r="Q6595" t="s">
        <v>74</v>
      </c>
      <c r="R6595" t="s">
        <v>2104</v>
      </c>
      <c r="S6595">
        <v>33.568000000000005</v>
      </c>
      <c r="T6595">
        <v>2</v>
      </c>
      <c r="U6595">
        <v>0.2</v>
      </c>
      <c r="V6595">
        <v>11.748799999999997</v>
      </c>
      <c r="W6595" s="3">
        <f t="shared" ref="W6595:W6658" si="310">V6595/S6595</f>
        <v>0.34999999999999987</v>
      </c>
      <c r="X6595" t="str">
        <f t="shared" ref="X6595:X6658" si="311">IF(U6595=0, "No Discount", IF(U6595&lt;=0.1, "Low", IF(U6595&lt;=0.3, "Medium", "High")))</f>
        <v>Medium</v>
      </c>
    </row>
    <row r="6596" spans="1:24" x14ac:dyDescent="0.2">
      <c r="A6596">
        <v>6595</v>
      </c>
      <c r="B6596" t="s">
        <v>8988</v>
      </c>
      <c r="C6596" s="2">
        <v>42128</v>
      </c>
      <c r="D6596" s="2">
        <v>42135</v>
      </c>
      <c r="E6596" t="s">
        <v>49</v>
      </c>
      <c r="F6596" t="s">
        <v>3849</v>
      </c>
      <c r="G6596" t="str">
        <f t="shared" si="309"/>
        <v>CA-2015-146290-SV-20815</v>
      </c>
      <c r="H6596" t="s">
        <v>3850</v>
      </c>
      <c r="I6596" t="s">
        <v>40</v>
      </c>
      <c r="J6596" t="s">
        <v>26</v>
      </c>
      <c r="K6596" t="s">
        <v>4381</v>
      </c>
      <c r="L6596" t="s">
        <v>253</v>
      </c>
      <c r="M6596">
        <v>46203</v>
      </c>
      <c r="N6596" t="s">
        <v>104</v>
      </c>
      <c r="O6596" t="s">
        <v>2529</v>
      </c>
      <c r="P6596" t="s">
        <v>45</v>
      </c>
      <c r="Q6596" t="s">
        <v>67</v>
      </c>
      <c r="R6596" t="s">
        <v>2530</v>
      </c>
      <c r="S6596">
        <v>125.92999999999999</v>
      </c>
      <c r="T6596">
        <v>7</v>
      </c>
      <c r="U6596">
        <v>0</v>
      </c>
      <c r="V6596">
        <v>35.260400000000004</v>
      </c>
      <c r="W6596" s="3">
        <f t="shared" si="310"/>
        <v>0.28000000000000003</v>
      </c>
      <c r="X6596" t="str">
        <f t="shared" si="311"/>
        <v>No Discount</v>
      </c>
    </row>
    <row r="6597" spans="1:24" x14ac:dyDescent="0.2">
      <c r="A6597">
        <v>6596</v>
      </c>
      <c r="B6597" t="s">
        <v>8989</v>
      </c>
      <c r="C6597" s="2">
        <v>42848</v>
      </c>
      <c r="D6597" s="2">
        <v>42851</v>
      </c>
      <c r="E6597" t="s">
        <v>187</v>
      </c>
      <c r="F6597" t="s">
        <v>512</v>
      </c>
      <c r="G6597" t="str">
        <f t="shared" si="309"/>
        <v>CA-2017-157112-GG-14650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11.760000000000002</v>
      </c>
      <c r="T6597">
        <v>5</v>
      </c>
      <c r="U6597">
        <v>0.7</v>
      </c>
      <c r="V6597">
        <v>-7.8399999999999963</v>
      </c>
      <c r="W6597" s="3">
        <f t="shared" si="310"/>
        <v>-0.6666666666666663</v>
      </c>
      <c r="X6597" t="str">
        <f t="shared" si="311"/>
        <v>High</v>
      </c>
    </row>
    <row r="6598" spans="1:24" x14ac:dyDescent="0.2">
      <c r="A6598">
        <v>6597</v>
      </c>
      <c r="B6598" t="s">
        <v>8989</v>
      </c>
      <c r="C6598" s="2">
        <v>42848</v>
      </c>
      <c r="D6598" s="2">
        <v>42851</v>
      </c>
      <c r="E6598" t="s">
        <v>187</v>
      </c>
      <c r="F6598" t="s">
        <v>512</v>
      </c>
      <c r="G6598" t="str">
        <f t="shared" si="309"/>
        <v>CA-2017-157112-GG-14650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1.8703999999999998</v>
      </c>
      <c r="W6598" s="3">
        <f t="shared" si="310"/>
        <v>0.35</v>
      </c>
      <c r="X6598" t="str">
        <f t="shared" si="311"/>
        <v>Medium</v>
      </c>
    </row>
    <row r="6599" spans="1:24" x14ac:dyDescent="0.2">
      <c r="A6599">
        <v>6598</v>
      </c>
      <c r="B6599" t="s">
        <v>8990</v>
      </c>
      <c r="C6599" s="2">
        <v>41796</v>
      </c>
      <c r="D6599" s="2">
        <v>41802</v>
      </c>
      <c r="E6599" t="s">
        <v>49</v>
      </c>
      <c r="F6599" t="s">
        <v>5817</v>
      </c>
      <c r="G6599" t="str">
        <f t="shared" si="309"/>
        <v>CA-2014-169257-SV-20785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1.3650000000000002</v>
      </c>
      <c r="T6599">
        <v>1</v>
      </c>
      <c r="U6599">
        <v>0.7</v>
      </c>
      <c r="V6599">
        <v>-0.9099999999999997</v>
      </c>
      <c r="W6599" s="3">
        <f t="shared" si="310"/>
        <v>-0.6666666666666663</v>
      </c>
      <c r="X6599" t="str">
        <f t="shared" si="311"/>
        <v>High</v>
      </c>
    </row>
    <row r="6600" spans="1:24" x14ac:dyDescent="0.2">
      <c r="A6600">
        <v>6599</v>
      </c>
      <c r="B6600" t="s">
        <v>8990</v>
      </c>
      <c r="C6600" s="2">
        <v>41796</v>
      </c>
      <c r="D6600" s="2">
        <v>41802</v>
      </c>
      <c r="E6600" t="s">
        <v>49</v>
      </c>
      <c r="F6600" t="s">
        <v>5817</v>
      </c>
      <c r="G6600" t="str">
        <f t="shared" si="309"/>
        <v>CA-2014-169257-SV-20785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22.480800000000002</v>
      </c>
      <c r="W6600" s="3">
        <f t="shared" si="310"/>
        <v>0.36250000000000004</v>
      </c>
      <c r="X6600" t="str">
        <f t="shared" si="311"/>
        <v>Medium</v>
      </c>
    </row>
    <row r="6601" spans="1:24" x14ac:dyDescent="0.2">
      <c r="A6601">
        <v>6600</v>
      </c>
      <c r="B6601" t="s">
        <v>8991</v>
      </c>
      <c r="C6601" s="2">
        <v>41975</v>
      </c>
      <c r="D6601" s="2">
        <v>41980</v>
      </c>
      <c r="E6601" t="s">
        <v>49</v>
      </c>
      <c r="F6601" t="s">
        <v>225</v>
      </c>
      <c r="G6601" t="str">
        <f t="shared" si="309"/>
        <v>CA-2014-154095-ON-18715</v>
      </c>
      <c r="H6601" t="s">
        <v>226</v>
      </c>
      <c r="I6601" t="s">
        <v>40</v>
      </c>
      <c r="J6601" t="s">
        <v>26</v>
      </c>
      <c r="K6601" t="s">
        <v>3219</v>
      </c>
      <c r="L6601" t="s">
        <v>2740</v>
      </c>
      <c r="M6601">
        <v>20735</v>
      </c>
      <c r="N6601" t="s">
        <v>147</v>
      </c>
      <c r="O6601" t="s">
        <v>2046</v>
      </c>
      <c r="P6601" t="s">
        <v>31</v>
      </c>
      <c r="Q6601" t="s">
        <v>64</v>
      </c>
      <c r="R6601" t="s">
        <v>2047</v>
      </c>
      <c r="S6601">
        <v>60.72</v>
      </c>
      <c r="T6601">
        <v>3</v>
      </c>
      <c r="U6601">
        <v>0</v>
      </c>
      <c r="V6601">
        <v>23.680799999999998</v>
      </c>
      <c r="W6601" s="3">
        <f t="shared" si="310"/>
        <v>0.38999999999999996</v>
      </c>
      <c r="X6601" t="str">
        <f t="shared" si="311"/>
        <v>No Discount</v>
      </c>
    </row>
    <row r="6602" spans="1:24" x14ac:dyDescent="0.2">
      <c r="A6602">
        <v>6601</v>
      </c>
      <c r="B6602" t="s">
        <v>8991</v>
      </c>
      <c r="C6602" s="2">
        <v>41975</v>
      </c>
      <c r="D6602" s="2">
        <v>41980</v>
      </c>
      <c r="E6602" t="s">
        <v>49</v>
      </c>
      <c r="F6602" t="s">
        <v>225</v>
      </c>
      <c r="G6602" t="str">
        <f t="shared" si="309"/>
        <v>CA-2014-154095-ON-18715</v>
      </c>
      <c r="H6602" t="s">
        <v>226</v>
      </c>
      <c r="I6602" t="s">
        <v>40</v>
      </c>
      <c r="J6602" t="s">
        <v>26</v>
      </c>
      <c r="K6602" t="s">
        <v>3219</v>
      </c>
      <c r="L6602" t="s">
        <v>2740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  <c r="W6602" s="3">
        <f t="shared" si="310"/>
        <v>0.5</v>
      </c>
      <c r="X6602" t="str">
        <f t="shared" si="311"/>
        <v>No Discount</v>
      </c>
    </row>
    <row r="6603" spans="1:24" x14ac:dyDescent="0.2">
      <c r="A6603">
        <v>6602</v>
      </c>
      <c r="B6603" t="s">
        <v>8991</v>
      </c>
      <c r="C6603" s="2">
        <v>41975</v>
      </c>
      <c r="D6603" s="2">
        <v>41980</v>
      </c>
      <c r="E6603" t="s">
        <v>49</v>
      </c>
      <c r="F6603" t="s">
        <v>225</v>
      </c>
      <c r="G6603" t="str">
        <f t="shared" si="309"/>
        <v>CA-2014-154095-ON-18715</v>
      </c>
      <c r="H6603" t="s">
        <v>226</v>
      </c>
      <c r="I6603" t="s">
        <v>40</v>
      </c>
      <c r="J6603" t="s">
        <v>26</v>
      </c>
      <c r="K6603" t="s">
        <v>3219</v>
      </c>
      <c r="L6603" t="s">
        <v>2740</v>
      </c>
      <c r="M6603">
        <v>20735</v>
      </c>
      <c r="N6603" t="s">
        <v>147</v>
      </c>
      <c r="O6603" t="s">
        <v>4584</v>
      </c>
      <c r="P6603" t="s">
        <v>31</v>
      </c>
      <c r="Q6603" t="s">
        <v>35</v>
      </c>
      <c r="R6603" t="s">
        <v>4585</v>
      </c>
      <c r="S6603">
        <v>239.84</v>
      </c>
      <c r="T6603">
        <v>8</v>
      </c>
      <c r="U6603">
        <v>0</v>
      </c>
      <c r="V6603">
        <v>64.756799999999998</v>
      </c>
      <c r="W6603" s="3">
        <f t="shared" si="310"/>
        <v>0.26999999999999996</v>
      </c>
      <c r="X6603" t="str">
        <f t="shared" si="311"/>
        <v>No Discount</v>
      </c>
    </row>
    <row r="6604" spans="1:24" x14ac:dyDescent="0.2">
      <c r="A6604">
        <v>6603</v>
      </c>
      <c r="B6604" t="s">
        <v>8991</v>
      </c>
      <c r="C6604" s="2">
        <v>41975</v>
      </c>
      <c r="D6604" s="2">
        <v>41980</v>
      </c>
      <c r="E6604" t="s">
        <v>49</v>
      </c>
      <c r="F6604" t="s">
        <v>225</v>
      </c>
      <c r="G6604" t="str">
        <f t="shared" si="309"/>
        <v>CA-2014-154095-ON-18715</v>
      </c>
      <c r="H6604" t="s">
        <v>226</v>
      </c>
      <c r="I6604" t="s">
        <v>40</v>
      </c>
      <c r="J6604" t="s">
        <v>26</v>
      </c>
      <c r="K6604" t="s">
        <v>3219</v>
      </c>
      <c r="L6604" t="s">
        <v>2740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  <c r="W6604" s="3">
        <f t="shared" si="310"/>
        <v>0.45999999999999996</v>
      </c>
      <c r="X6604" t="str">
        <f t="shared" si="311"/>
        <v>No Discount</v>
      </c>
    </row>
    <row r="6605" spans="1:24" x14ac:dyDescent="0.2">
      <c r="A6605">
        <v>6604</v>
      </c>
      <c r="B6605" t="s">
        <v>8992</v>
      </c>
      <c r="C6605" s="2">
        <v>42903</v>
      </c>
      <c r="D6605" s="2">
        <v>42906</v>
      </c>
      <c r="E6605" t="s">
        <v>187</v>
      </c>
      <c r="F6605" t="s">
        <v>3001</v>
      </c>
      <c r="G6605" t="str">
        <f t="shared" si="309"/>
        <v>CA-2017-146346-RA-19945</v>
      </c>
      <c r="H6605" t="s">
        <v>3002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3449</v>
      </c>
      <c r="P6605" t="s">
        <v>45</v>
      </c>
      <c r="Q6605" t="s">
        <v>58</v>
      </c>
      <c r="R6605" t="s">
        <v>3450</v>
      </c>
      <c r="S6605">
        <v>146.352</v>
      </c>
      <c r="T6605">
        <v>3</v>
      </c>
      <c r="U6605">
        <v>0.2</v>
      </c>
      <c r="V6605">
        <v>-32.929200000000002</v>
      </c>
      <c r="W6605" s="3">
        <f t="shared" si="310"/>
        <v>-0.22500000000000001</v>
      </c>
      <c r="X6605" t="str">
        <f t="shared" si="311"/>
        <v>Medium</v>
      </c>
    </row>
    <row r="6606" spans="1:24" x14ac:dyDescent="0.2">
      <c r="A6606">
        <v>6605</v>
      </c>
      <c r="B6606" t="s">
        <v>8994</v>
      </c>
      <c r="C6606" s="2">
        <v>42516</v>
      </c>
      <c r="D6606" s="2">
        <v>42521</v>
      </c>
      <c r="E6606" t="s">
        <v>49</v>
      </c>
      <c r="F6606" t="s">
        <v>5817</v>
      </c>
      <c r="G6606" t="str">
        <f t="shared" si="309"/>
        <v>CA-2016-148852-SV-20785</v>
      </c>
      <c r="H6606" t="s">
        <v>5818</v>
      </c>
      <c r="I6606" t="s">
        <v>25</v>
      </c>
      <c r="J6606" t="s">
        <v>26</v>
      </c>
      <c r="K6606" t="s">
        <v>2546</v>
      </c>
      <c r="L6606" t="s">
        <v>42</v>
      </c>
      <c r="M6606">
        <v>92704</v>
      </c>
      <c r="N6606" t="s">
        <v>43</v>
      </c>
      <c r="O6606" t="s">
        <v>1918</v>
      </c>
      <c r="P6606" t="s">
        <v>45</v>
      </c>
      <c r="Q6606" t="s">
        <v>268</v>
      </c>
      <c r="R6606" t="s">
        <v>1919</v>
      </c>
      <c r="S6606">
        <v>5.9399999999999995</v>
      </c>
      <c r="T6606">
        <v>3</v>
      </c>
      <c r="U6606">
        <v>0</v>
      </c>
      <c r="V6606">
        <v>0</v>
      </c>
      <c r="W6606" s="3">
        <f t="shared" si="310"/>
        <v>0</v>
      </c>
      <c r="X6606" t="str">
        <f t="shared" si="311"/>
        <v>No Discount</v>
      </c>
    </row>
    <row r="6607" spans="1:24" x14ac:dyDescent="0.2">
      <c r="A6607">
        <v>6606</v>
      </c>
      <c r="B6607" t="s">
        <v>8994</v>
      </c>
      <c r="C6607" s="2">
        <v>42516</v>
      </c>
      <c r="D6607" s="2">
        <v>42521</v>
      </c>
      <c r="E6607" t="s">
        <v>49</v>
      </c>
      <c r="F6607" t="s">
        <v>5817</v>
      </c>
      <c r="G6607" t="str">
        <f t="shared" si="309"/>
        <v>CA-2016-148852-SV-20785</v>
      </c>
      <c r="H6607" t="s">
        <v>5818</v>
      </c>
      <c r="I6607" t="s">
        <v>25</v>
      </c>
      <c r="J6607" t="s">
        <v>26</v>
      </c>
      <c r="K6607" t="s">
        <v>2546</v>
      </c>
      <c r="L6607" t="s">
        <v>42</v>
      </c>
      <c r="M6607">
        <v>92704</v>
      </c>
      <c r="N6607" t="s">
        <v>43</v>
      </c>
      <c r="O6607" t="s">
        <v>3954</v>
      </c>
      <c r="P6607" t="s">
        <v>45</v>
      </c>
      <c r="Q6607" t="s">
        <v>89</v>
      </c>
      <c r="R6607" t="s">
        <v>3955</v>
      </c>
      <c r="S6607">
        <v>45.36</v>
      </c>
      <c r="T6607">
        <v>7</v>
      </c>
      <c r="U6607">
        <v>0</v>
      </c>
      <c r="V6607">
        <v>21.772800000000004</v>
      </c>
      <c r="W6607" s="3">
        <f t="shared" si="310"/>
        <v>0.48000000000000009</v>
      </c>
      <c r="X6607" t="str">
        <f t="shared" si="311"/>
        <v>No Discount</v>
      </c>
    </row>
    <row r="6608" spans="1:24" x14ac:dyDescent="0.2">
      <c r="A6608">
        <v>6607</v>
      </c>
      <c r="B6608" t="s">
        <v>8994</v>
      </c>
      <c r="C6608" s="2">
        <v>42516</v>
      </c>
      <c r="D6608" s="2">
        <v>42521</v>
      </c>
      <c r="E6608" t="s">
        <v>49</v>
      </c>
      <c r="F6608" t="s">
        <v>5817</v>
      </c>
      <c r="G6608" t="str">
        <f t="shared" si="309"/>
        <v>CA-2016-148852-SV-20785</v>
      </c>
      <c r="H6608" t="s">
        <v>5818</v>
      </c>
      <c r="I6608" t="s">
        <v>25</v>
      </c>
      <c r="J6608" t="s">
        <v>26</v>
      </c>
      <c r="K6608" t="s">
        <v>2546</v>
      </c>
      <c r="L6608" t="s">
        <v>42</v>
      </c>
      <c r="M6608">
        <v>92704</v>
      </c>
      <c r="N6608" t="s">
        <v>43</v>
      </c>
      <c r="O6608" t="s">
        <v>3064</v>
      </c>
      <c r="P6608" t="s">
        <v>70</v>
      </c>
      <c r="Q6608" t="s">
        <v>71</v>
      </c>
      <c r="R6608" t="s">
        <v>3065</v>
      </c>
      <c r="S6608">
        <v>211.16800000000001</v>
      </c>
      <c r="T6608">
        <v>4</v>
      </c>
      <c r="U6608">
        <v>0.2</v>
      </c>
      <c r="V6608">
        <v>23.756399999999985</v>
      </c>
      <c r="W6608" s="3">
        <f t="shared" si="310"/>
        <v>0.11249999999999992</v>
      </c>
      <c r="X6608" t="str">
        <f t="shared" si="311"/>
        <v>Medium</v>
      </c>
    </row>
    <row r="6609" spans="1:24" x14ac:dyDescent="0.2">
      <c r="A6609">
        <v>6608</v>
      </c>
      <c r="B6609" t="s">
        <v>8994</v>
      </c>
      <c r="C6609" s="2">
        <v>42516</v>
      </c>
      <c r="D6609" s="2">
        <v>42521</v>
      </c>
      <c r="E6609" t="s">
        <v>49</v>
      </c>
      <c r="F6609" t="s">
        <v>5817</v>
      </c>
      <c r="G6609" t="str">
        <f t="shared" si="309"/>
        <v>CA-2016-148852-SV-20785</v>
      </c>
      <c r="H6609" t="s">
        <v>5818</v>
      </c>
      <c r="I6609" t="s">
        <v>25</v>
      </c>
      <c r="J6609" t="s">
        <v>26</v>
      </c>
      <c r="K6609" t="s">
        <v>2546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484.70400000000006</v>
      </c>
      <c r="T6609">
        <v>6</v>
      </c>
      <c r="U6609">
        <v>0.2</v>
      </c>
      <c r="V6609">
        <v>-84.823200000000071</v>
      </c>
      <c r="W6609" s="3">
        <f t="shared" si="310"/>
        <v>-0.17500000000000013</v>
      </c>
      <c r="X6609" t="str">
        <f t="shared" si="311"/>
        <v>Medium</v>
      </c>
    </row>
    <row r="6610" spans="1:24" x14ac:dyDescent="0.2">
      <c r="A6610">
        <v>6609</v>
      </c>
      <c r="B6610" t="s">
        <v>8994</v>
      </c>
      <c r="C6610" s="2">
        <v>42516</v>
      </c>
      <c r="D6610" s="2">
        <v>42521</v>
      </c>
      <c r="E6610" t="s">
        <v>49</v>
      </c>
      <c r="F6610" t="s">
        <v>5817</v>
      </c>
      <c r="G6610" t="str">
        <f t="shared" si="309"/>
        <v>CA-2016-148852-SV-20785</v>
      </c>
      <c r="H6610" t="s">
        <v>5818</v>
      </c>
      <c r="I6610" t="s">
        <v>25</v>
      </c>
      <c r="J6610" t="s">
        <v>26</v>
      </c>
      <c r="K6610" t="s">
        <v>2546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371.97600000000006</v>
      </c>
      <c r="T6610">
        <v>3</v>
      </c>
      <c r="U6610">
        <v>0.2</v>
      </c>
      <c r="V6610">
        <v>116.24249999999996</v>
      </c>
      <c r="W6610" s="3">
        <f t="shared" si="310"/>
        <v>0.31249999999999983</v>
      </c>
      <c r="X6610" t="str">
        <f t="shared" si="311"/>
        <v>Medium</v>
      </c>
    </row>
    <row r="6611" spans="1:24" x14ac:dyDescent="0.2">
      <c r="A6611">
        <v>6610</v>
      </c>
      <c r="B6611" t="s">
        <v>8995</v>
      </c>
      <c r="C6611" s="2">
        <v>42073</v>
      </c>
      <c r="D6611" s="2">
        <v>42073</v>
      </c>
      <c r="E6611" t="s">
        <v>1292</v>
      </c>
      <c r="F6611" t="s">
        <v>134</v>
      </c>
      <c r="G6611" t="str">
        <f t="shared" si="309"/>
        <v>US-2015-118906-KB-16585</v>
      </c>
      <c r="H6611" t="s">
        <v>135</v>
      </c>
      <c r="I6611" t="s">
        <v>40</v>
      </c>
      <c r="J6611" t="s">
        <v>26</v>
      </c>
      <c r="K6611" t="s">
        <v>3219</v>
      </c>
      <c r="L6611" t="s">
        <v>2740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89.820000000000007</v>
      </c>
      <c r="T6611">
        <v>6</v>
      </c>
      <c r="U6611">
        <v>0</v>
      </c>
      <c r="V6611">
        <v>25.149600000000007</v>
      </c>
      <c r="W6611" s="3">
        <f t="shared" si="310"/>
        <v>0.28000000000000003</v>
      </c>
      <c r="X6611" t="str">
        <f t="shared" si="311"/>
        <v>No Discount</v>
      </c>
    </row>
    <row r="6612" spans="1:24" x14ac:dyDescent="0.2">
      <c r="A6612">
        <v>6611</v>
      </c>
      <c r="B6612" t="s">
        <v>8996</v>
      </c>
      <c r="C6612" s="2">
        <v>42663</v>
      </c>
      <c r="D6612" s="2">
        <v>42665</v>
      </c>
      <c r="E6612" t="s">
        <v>187</v>
      </c>
      <c r="F6612" t="s">
        <v>1035</v>
      </c>
      <c r="G6612" t="str">
        <f t="shared" si="309"/>
        <v>CA-2016-168921-AG-10495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4951</v>
      </c>
      <c r="P6612" t="s">
        <v>45</v>
      </c>
      <c r="Q6612" t="s">
        <v>74</v>
      </c>
      <c r="R6612" t="s">
        <v>4952</v>
      </c>
      <c r="S6612">
        <v>19.295999999999999</v>
      </c>
      <c r="T6612">
        <v>3</v>
      </c>
      <c r="U6612">
        <v>0.2</v>
      </c>
      <c r="V6612">
        <v>6.0299999999999994</v>
      </c>
      <c r="W6612" s="3">
        <f t="shared" si="310"/>
        <v>0.3125</v>
      </c>
      <c r="X6612" t="str">
        <f t="shared" si="311"/>
        <v>Medium</v>
      </c>
    </row>
    <row r="6613" spans="1:24" x14ac:dyDescent="0.2">
      <c r="A6613">
        <v>6612</v>
      </c>
      <c r="B6613" t="s">
        <v>8997</v>
      </c>
      <c r="C6613" s="2">
        <v>42115</v>
      </c>
      <c r="D6613" s="2">
        <v>42122</v>
      </c>
      <c r="E6613" t="s">
        <v>49</v>
      </c>
      <c r="F6613" t="s">
        <v>8316</v>
      </c>
      <c r="G6613" t="str">
        <f t="shared" si="309"/>
        <v>CA-2015-107678-JK-16090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51.829200000000014</v>
      </c>
      <c r="W6613" s="3">
        <f t="shared" si="310"/>
        <v>0.27000000000000007</v>
      </c>
      <c r="X6613" t="str">
        <f t="shared" si="311"/>
        <v>No Discount</v>
      </c>
    </row>
    <row r="6614" spans="1:24" x14ac:dyDescent="0.2">
      <c r="A6614">
        <v>6613</v>
      </c>
      <c r="B6614" t="s">
        <v>8997</v>
      </c>
      <c r="C6614" s="2">
        <v>42115</v>
      </c>
      <c r="D6614" s="2">
        <v>42122</v>
      </c>
      <c r="E6614" t="s">
        <v>49</v>
      </c>
      <c r="F6614" t="s">
        <v>8316</v>
      </c>
      <c r="G6614" t="str">
        <f t="shared" si="309"/>
        <v>CA-2015-107678-JK-16090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21.299999999999997</v>
      </c>
      <c r="T6614">
        <v>3</v>
      </c>
      <c r="U6614">
        <v>0</v>
      </c>
      <c r="V6614">
        <v>9.7979999999999983</v>
      </c>
      <c r="W6614" s="3">
        <f t="shared" si="310"/>
        <v>0.45999999999999996</v>
      </c>
      <c r="X6614" t="str">
        <f t="shared" si="311"/>
        <v>No Discount</v>
      </c>
    </row>
    <row r="6615" spans="1:24" x14ac:dyDescent="0.2">
      <c r="A6615">
        <v>6614</v>
      </c>
      <c r="B6615" t="s">
        <v>8997</v>
      </c>
      <c r="C6615" s="2">
        <v>42115</v>
      </c>
      <c r="D6615" s="2">
        <v>42122</v>
      </c>
      <c r="E6615" t="s">
        <v>49</v>
      </c>
      <c r="F6615" t="s">
        <v>8316</v>
      </c>
      <c r="G6615" t="str">
        <f t="shared" si="309"/>
        <v>CA-2015-107678-JK-16090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2089</v>
      </c>
      <c r="P6615" t="s">
        <v>70</v>
      </c>
      <c r="Q6615" t="s">
        <v>71</v>
      </c>
      <c r="R6615" t="s">
        <v>2090</v>
      </c>
      <c r="S6615">
        <v>469.95</v>
      </c>
      <c r="T6615">
        <v>5</v>
      </c>
      <c r="U6615">
        <v>0</v>
      </c>
      <c r="V6615">
        <v>131.58600000000001</v>
      </c>
      <c r="W6615" s="3">
        <f t="shared" si="310"/>
        <v>0.28000000000000003</v>
      </c>
      <c r="X6615" t="str">
        <f t="shared" si="311"/>
        <v>No Discount</v>
      </c>
    </row>
    <row r="6616" spans="1:24" x14ac:dyDescent="0.2">
      <c r="A6616">
        <v>6615</v>
      </c>
      <c r="B6616" t="s">
        <v>8997</v>
      </c>
      <c r="C6616" s="2">
        <v>42115</v>
      </c>
      <c r="D6616" s="2">
        <v>42122</v>
      </c>
      <c r="E6616" t="s">
        <v>49</v>
      </c>
      <c r="F6616" t="s">
        <v>8316</v>
      </c>
      <c r="G6616" t="str">
        <f t="shared" si="309"/>
        <v>CA-2015-107678-JK-16090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2266</v>
      </c>
      <c r="P6616" t="s">
        <v>31</v>
      </c>
      <c r="Q6616" t="s">
        <v>64</v>
      </c>
      <c r="R6616" t="s">
        <v>2267</v>
      </c>
      <c r="S6616">
        <v>209.88</v>
      </c>
      <c r="T6616">
        <v>3</v>
      </c>
      <c r="U6616">
        <v>0</v>
      </c>
      <c r="V6616">
        <v>35.679599999999979</v>
      </c>
      <c r="W6616" s="3">
        <f t="shared" si="310"/>
        <v>0.1699999999999999</v>
      </c>
      <c r="X6616" t="str">
        <f t="shared" si="311"/>
        <v>No Discount</v>
      </c>
    </row>
    <row r="6617" spans="1:24" x14ac:dyDescent="0.2">
      <c r="A6617">
        <v>6616</v>
      </c>
      <c r="B6617" t="s">
        <v>8998</v>
      </c>
      <c r="C6617" s="2">
        <v>42538</v>
      </c>
      <c r="D6617" s="2">
        <v>42540</v>
      </c>
      <c r="E6617" t="s">
        <v>187</v>
      </c>
      <c r="F6617" t="s">
        <v>1373</v>
      </c>
      <c r="G6617" t="str">
        <f t="shared" si="309"/>
        <v>CA-2016-123512-MV-18190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239.66599999999997</v>
      </c>
      <c r="T6617">
        <v>2</v>
      </c>
      <c r="U6617">
        <v>0.15</v>
      </c>
      <c r="V6617">
        <v>14.097999999999999</v>
      </c>
      <c r="W6617" s="3">
        <f t="shared" si="310"/>
        <v>5.8823529411764712E-2</v>
      </c>
      <c r="X6617" t="str">
        <f t="shared" si="311"/>
        <v>Medium</v>
      </c>
    </row>
    <row r="6618" spans="1:24" x14ac:dyDescent="0.2">
      <c r="A6618">
        <v>6617</v>
      </c>
      <c r="B6618" t="s">
        <v>8998</v>
      </c>
      <c r="C6618" s="2">
        <v>42538</v>
      </c>
      <c r="D6618" s="2">
        <v>42540</v>
      </c>
      <c r="E6618" t="s">
        <v>187</v>
      </c>
      <c r="F6618" t="s">
        <v>1373</v>
      </c>
      <c r="G6618" t="str">
        <f t="shared" si="309"/>
        <v>CA-2016-123512-MV-18190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10.799999999999999</v>
      </c>
      <c r="W6618" s="3">
        <f t="shared" si="310"/>
        <v>0.47999999999999993</v>
      </c>
      <c r="X6618" t="str">
        <f t="shared" si="311"/>
        <v>No Discount</v>
      </c>
    </row>
    <row r="6619" spans="1:24" x14ac:dyDescent="0.2">
      <c r="A6619">
        <v>6618</v>
      </c>
      <c r="B6619" t="s">
        <v>8998</v>
      </c>
      <c r="C6619" s="2">
        <v>42538</v>
      </c>
      <c r="D6619" s="2">
        <v>42540</v>
      </c>
      <c r="E6619" t="s">
        <v>187</v>
      </c>
      <c r="F6619" t="s">
        <v>1373</v>
      </c>
      <c r="G6619" t="str">
        <f t="shared" si="309"/>
        <v>CA-2016-123512-MV-18190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  <c r="W6619" s="3">
        <f t="shared" si="310"/>
        <v>0.49</v>
      </c>
      <c r="X6619" t="str">
        <f t="shared" si="311"/>
        <v>No Discount</v>
      </c>
    </row>
    <row r="6620" spans="1:24" x14ac:dyDescent="0.2">
      <c r="A6620">
        <v>6619</v>
      </c>
      <c r="B6620" t="s">
        <v>8999</v>
      </c>
      <c r="C6620" s="2">
        <v>42748</v>
      </c>
      <c r="D6620" s="2">
        <v>42753</v>
      </c>
      <c r="E6620" t="s">
        <v>22</v>
      </c>
      <c r="F6620" t="s">
        <v>3672</v>
      </c>
      <c r="G6620" t="str">
        <f t="shared" si="309"/>
        <v>US-2017-167402-CP-12085</v>
      </c>
      <c r="H6620" t="s">
        <v>3673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32.400000000000006</v>
      </c>
      <c r="T6620">
        <v>5</v>
      </c>
      <c r="U6620">
        <v>0</v>
      </c>
      <c r="V6620">
        <v>15.552000000000001</v>
      </c>
      <c r="W6620" s="3">
        <f t="shared" si="310"/>
        <v>0.48</v>
      </c>
      <c r="X6620" t="str">
        <f t="shared" si="311"/>
        <v>No Discount</v>
      </c>
    </row>
    <row r="6621" spans="1:24" x14ac:dyDescent="0.2">
      <c r="A6621">
        <v>6620</v>
      </c>
      <c r="B6621" t="s">
        <v>8999</v>
      </c>
      <c r="C6621" s="2">
        <v>42748</v>
      </c>
      <c r="D6621" s="2">
        <v>42753</v>
      </c>
      <c r="E6621" t="s">
        <v>22</v>
      </c>
      <c r="F6621" t="s">
        <v>3672</v>
      </c>
      <c r="G6621" t="str">
        <f t="shared" si="309"/>
        <v>US-2017-167402-CP-12085</v>
      </c>
      <c r="H6621" t="s">
        <v>3673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  <c r="W6621" s="3">
        <f t="shared" si="310"/>
        <v>0.26</v>
      </c>
      <c r="X6621" t="str">
        <f t="shared" si="311"/>
        <v>No Discount</v>
      </c>
    </row>
    <row r="6622" spans="1:24" x14ac:dyDescent="0.2">
      <c r="A6622">
        <v>6621</v>
      </c>
      <c r="B6622" t="s">
        <v>8999</v>
      </c>
      <c r="C6622" s="2">
        <v>42748</v>
      </c>
      <c r="D6622" s="2">
        <v>42753</v>
      </c>
      <c r="E6622" t="s">
        <v>22</v>
      </c>
      <c r="F6622" t="s">
        <v>3672</v>
      </c>
      <c r="G6622" t="str">
        <f t="shared" si="309"/>
        <v>US-2017-167402-CP-12085</v>
      </c>
      <c r="H6622" t="s">
        <v>3673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4164.0499999999993</v>
      </c>
      <c r="T6622">
        <v>5</v>
      </c>
      <c r="U6622">
        <v>0</v>
      </c>
      <c r="V6622">
        <v>83.281000000000063</v>
      </c>
      <c r="W6622" s="3">
        <f t="shared" si="310"/>
        <v>2.0000000000000018E-2</v>
      </c>
      <c r="X6622" t="str">
        <f t="shared" si="311"/>
        <v>No Discount</v>
      </c>
    </row>
    <row r="6623" spans="1:24" x14ac:dyDescent="0.2">
      <c r="A6623">
        <v>6622</v>
      </c>
      <c r="B6623" t="s">
        <v>8999</v>
      </c>
      <c r="C6623" s="2">
        <v>42748</v>
      </c>
      <c r="D6623" s="2">
        <v>42753</v>
      </c>
      <c r="E6623" t="s">
        <v>22</v>
      </c>
      <c r="F6623" t="s">
        <v>3672</v>
      </c>
      <c r="G6623" t="str">
        <f t="shared" si="309"/>
        <v>US-2017-167402-CP-12085</v>
      </c>
      <c r="H6623" t="s">
        <v>3673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53.235000000000014</v>
      </c>
      <c r="W6623" s="3">
        <f t="shared" si="310"/>
        <v>0.25000000000000006</v>
      </c>
      <c r="X6623" t="str">
        <f t="shared" si="311"/>
        <v>No Discount</v>
      </c>
    </row>
    <row r="6624" spans="1:24" x14ac:dyDescent="0.2">
      <c r="A6624">
        <v>6623</v>
      </c>
      <c r="B6624" t="s">
        <v>9000</v>
      </c>
      <c r="C6624" s="2">
        <v>41888</v>
      </c>
      <c r="D6624" s="2">
        <v>41891</v>
      </c>
      <c r="E6624" t="s">
        <v>187</v>
      </c>
      <c r="F6624" t="s">
        <v>9001</v>
      </c>
      <c r="G6624" t="str">
        <f t="shared" si="309"/>
        <v>CA-2014-130449-VP-21760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12.145199999999997</v>
      </c>
      <c r="W6624" s="3">
        <f t="shared" si="310"/>
        <v>0.28999999999999992</v>
      </c>
      <c r="X6624" t="str">
        <f t="shared" si="311"/>
        <v>No Discount</v>
      </c>
    </row>
    <row r="6625" spans="1:24" x14ac:dyDescent="0.2">
      <c r="A6625">
        <v>6624</v>
      </c>
      <c r="B6625" t="s">
        <v>9000</v>
      </c>
      <c r="C6625" s="2">
        <v>41888</v>
      </c>
      <c r="D6625" s="2">
        <v>41891</v>
      </c>
      <c r="E6625" t="s">
        <v>187</v>
      </c>
      <c r="F6625" t="s">
        <v>9001</v>
      </c>
      <c r="G6625" t="str">
        <f t="shared" si="309"/>
        <v>CA-2014-130449-VP-21760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2230</v>
      </c>
      <c r="P6625" t="s">
        <v>45</v>
      </c>
      <c r="Q6625" t="s">
        <v>46</v>
      </c>
      <c r="R6625" t="s">
        <v>2231</v>
      </c>
      <c r="S6625">
        <v>58.48</v>
      </c>
      <c r="T6625">
        <v>8</v>
      </c>
      <c r="U6625">
        <v>0</v>
      </c>
      <c r="V6625">
        <v>27.485599999999998</v>
      </c>
      <c r="W6625" s="3">
        <f t="shared" si="310"/>
        <v>0.47</v>
      </c>
      <c r="X6625" t="str">
        <f t="shared" si="311"/>
        <v>No Discount</v>
      </c>
    </row>
    <row r="6626" spans="1:24" x14ac:dyDescent="0.2">
      <c r="A6626">
        <v>6625</v>
      </c>
      <c r="B6626" t="s">
        <v>9003</v>
      </c>
      <c r="C6626" s="2">
        <v>42023</v>
      </c>
      <c r="D6626" s="2">
        <v>42027</v>
      </c>
      <c r="E6626" t="s">
        <v>49</v>
      </c>
      <c r="F6626" t="s">
        <v>3353</v>
      </c>
      <c r="G6626" t="str">
        <f t="shared" si="309"/>
        <v>CA-2015-141250-PM-18940</v>
      </c>
      <c r="H6626" t="s">
        <v>3354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4864</v>
      </c>
      <c r="P6626" t="s">
        <v>31</v>
      </c>
      <c r="Q6626" t="s">
        <v>55</v>
      </c>
      <c r="R6626" t="s">
        <v>4865</v>
      </c>
      <c r="S6626">
        <v>102.438</v>
      </c>
      <c r="T6626">
        <v>1</v>
      </c>
      <c r="U6626">
        <v>0.3</v>
      </c>
      <c r="V6626">
        <v>-13.170600000000007</v>
      </c>
      <c r="W6626" s="3">
        <f t="shared" si="310"/>
        <v>-0.12857142857142864</v>
      </c>
      <c r="X6626" t="str">
        <f t="shared" si="311"/>
        <v>Medium</v>
      </c>
    </row>
    <row r="6627" spans="1:24" x14ac:dyDescent="0.2">
      <c r="A6627">
        <v>6626</v>
      </c>
      <c r="B6627" t="s">
        <v>9003</v>
      </c>
      <c r="C6627" s="2">
        <v>42023</v>
      </c>
      <c r="D6627" s="2">
        <v>42027</v>
      </c>
      <c r="E6627" t="s">
        <v>49</v>
      </c>
      <c r="F6627" t="s">
        <v>3353</v>
      </c>
      <c r="G6627" t="str">
        <f t="shared" si="309"/>
        <v>CA-2015-141250-PM-18940</v>
      </c>
      <c r="H6627" t="s">
        <v>3354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-8.5416000000000025</v>
      </c>
      <c r="W6627" s="3">
        <f t="shared" si="310"/>
        <v>-4.2857142857142871E-2</v>
      </c>
      <c r="X6627" t="str">
        <f t="shared" si="311"/>
        <v>Medium</v>
      </c>
    </row>
    <row r="6628" spans="1:24" x14ac:dyDescent="0.2">
      <c r="A6628">
        <v>6627</v>
      </c>
      <c r="B6628" t="s">
        <v>9005</v>
      </c>
      <c r="C6628" s="2">
        <v>41987</v>
      </c>
      <c r="D6628" s="2">
        <v>41994</v>
      </c>
      <c r="E6628" t="s">
        <v>49</v>
      </c>
      <c r="F6628" t="s">
        <v>4054</v>
      </c>
      <c r="G6628" t="str">
        <f t="shared" si="309"/>
        <v>CA-2014-145541-TB-21400</v>
      </c>
      <c r="H6628" t="s">
        <v>4055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2239.9871999999996</v>
      </c>
      <c r="W6628" s="3">
        <f t="shared" si="310"/>
        <v>0.31999999999999995</v>
      </c>
      <c r="X6628" t="str">
        <f t="shared" si="311"/>
        <v>No Discount</v>
      </c>
    </row>
    <row r="6629" spans="1:24" x14ac:dyDescent="0.2">
      <c r="A6629">
        <v>6628</v>
      </c>
      <c r="B6629" t="s">
        <v>9006</v>
      </c>
      <c r="C6629" s="2">
        <v>41782</v>
      </c>
      <c r="D6629" s="2">
        <v>41786</v>
      </c>
      <c r="E6629" t="s">
        <v>49</v>
      </c>
      <c r="F6629" t="s">
        <v>4761</v>
      </c>
      <c r="G6629" t="str">
        <f t="shared" si="309"/>
        <v>CA-2014-138513-EH-13990</v>
      </c>
      <c r="H6629" t="s">
        <v>4762</v>
      </c>
      <c r="I6629" t="s">
        <v>25</v>
      </c>
      <c r="J6629" t="s">
        <v>26</v>
      </c>
      <c r="K6629" t="s">
        <v>4129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6.2208000000000006</v>
      </c>
      <c r="W6629" s="3">
        <f t="shared" si="310"/>
        <v>0.48000000000000004</v>
      </c>
      <c r="X6629" t="str">
        <f t="shared" si="311"/>
        <v>No Discount</v>
      </c>
    </row>
    <row r="6630" spans="1:24" x14ac:dyDescent="0.2">
      <c r="A6630">
        <v>6629</v>
      </c>
      <c r="B6630" t="s">
        <v>9007</v>
      </c>
      <c r="C6630" s="2">
        <v>42266</v>
      </c>
      <c r="D6630" s="2">
        <v>42269</v>
      </c>
      <c r="E6630" t="s">
        <v>22</v>
      </c>
      <c r="F6630" t="s">
        <v>4632</v>
      </c>
      <c r="G6630" t="str">
        <f t="shared" si="309"/>
        <v>CA-2015-135489-GW-14605</v>
      </c>
      <c r="H6630" t="s">
        <v>4633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279.85999999999996</v>
      </c>
      <c r="T6630">
        <v>14</v>
      </c>
      <c r="U6630">
        <v>0</v>
      </c>
      <c r="V6630">
        <v>134.33279999999996</v>
      </c>
      <c r="W6630" s="3">
        <f t="shared" si="310"/>
        <v>0.47999999999999993</v>
      </c>
      <c r="X6630" t="str">
        <f t="shared" si="311"/>
        <v>No Discount</v>
      </c>
    </row>
    <row r="6631" spans="1:24" x14ac:dyDescent="0.2">
      <c r="A6631">
        <v>6630</v>
      </c>
      <c r="B6631" t="s">
        <v>9008</v>
      </c>
      <c r="C6631" s="2">
        <v>42279</v>
      </c>
      <c r="D6631" s="2">
        <v>42283</v>
      </c>
      <c r="E6631" t="s">
        <v>49</v>
      </c>
      <c r="F6631" t="s">
        <v>3966</v>
      </c>
      <c r="G6631" t="str">
        <f t="shared" si="309"/>
        <v>CA-2015-125696-NP-18685</v>
      </c>
      <c r="H6631" t="s">
        <v>3967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4744</v>
      </c>
      <c r="P6631" t="s">
        <v>45</v>
      </c>
      <c r="Q6631" t="s">
        <v>74</v>
      </c>
      <c r="R6631" t="s">
        <v>4745</v>
      </c>
      <c r="S6631">
        <v>7.3800000000000008</v>
      </c>
      <c r="T6631">
        <v>5</v>
      </c>
      <c r="U6631">
        <v>0.7</v>
      </c>
      <c r="V6631">
        <v>-5.4120000000000008</v>
      </c>
      <c r="W6631" s="3">
        <f t="shared" si="310"/>
        <v>-0.73333333333333339</v>
      </c>
      <c r="X6631" t="str">
        <f t="shared" si="311"/>
        <v>High</v>
      </c>
    </row>
    <row r="6632" spans="1:24" x14ac:dyDescent="0.2">
      <c r="A6632">
        <v>6631</v>
      </c>
      <c r="B6632" t="s">
        <v>9010</v>
      </c>
      <c r="C6632" s="2">
        <v>42729</v>
      </c>
      <c r="D6632" s="2">
        <v>42734</v>
      </c>
      <c r="E6632" t="s">
        <v>49</v>
      </c>
      <c r="F6632" t="s">
        <v>4805</v>
      </c>
      <c r="G6632" t="str">
        <f t="shared" si="309"/>
        <v>CA-2016-105081-JE-15715</v>
      </c>
      <c r="H6632" t="s">
        <v>4806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3952</v>
      </c>
      <c r="P6632" t="s">
        <v>31</v>
      </c>
      <c r="Q6632" t="s">
        <v>35</v>
      </c>
      <c r="R6632" t="s">
        <v>3953</v>
      </c>
      <c r="S6632">
        <v>698.35200000000009</v>
      </c>
      <c r="T6632">
        <v>3</v>
      </c>
      <c r="U6632">
        <v>0.2</v>
      </c>
      <c r="V6632">
        <v>52.376399999999961</v>
      </c>
      <c r="W6632" s="3">
        <f t="shared" si="310"/>
        <v>7.4999999999999942E-2</v>
      </c>
      <c r="X6632" t="str">
        <f t="shared" si="311"/>
        <v>Medium</v>
      </c>
    </row>
    <row r="6633" spans="1:24" x14ac:dyDescent="0.2">
      <c r="A6633">
        <v>6632</v>
      </c>
      <c r="B6633" t="s">
        <v>9010</v>
      </c>
      <c r="C6633" s="2">
        <v>42729</v>
      </c>
      <c r="D6633" s="2">
        <v>42734</v>
      </c>
      <c r="E6633" t="s">
        <v>49</v>
      </c>
      <c r="F6633" t="s">
        <v>4805</v>
      </c>
      <c r="G6633" t="str">
        <f t="shared" si="309"/>
        <v>CA-2016-105081-JE-15715</v>
      </c>
      <c r="H6633" t="s">
        <v>4806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4436</v>
      </c>
      <c r="P6633" t="s">
        <v>31</v>
      </c>
      <c r="Q6633" t="s">
        <v>55</v>
      </c>
      <c r="R6633" t="s">
        <v>4437</v>
      </c>
      <c r="S6633">
        <v>1747.25</v>
      </c>
      <c r="T6633">
        <v>5</v>
      </c>
      <c r="U6633">
        <v>0</v>
      </c>
      <c r="V6633">
        <v>629.01</v>
      </c>
      <c r="W6633" s="3">
        <f t="shared" si="310"/>
        <v>0.36</v>
      </c>
      <c r="X6633" t="str">
        <f t="shared" si="311"/>
        <v>No Discount</v>
      </c>
    </row>
    <row r="6634" spans="1:24" x14ac:dyDescent="0.2">
      <c r="A6634">
        <v>6633</v>
      </c>
      <c r="B6634" t="s">
        <v>9011</v>
      </c>
      <c r="C6634" s="2">
        <v>42496</v>
      </c>
      <c r="D6634" s="2">
        <v>42498</v>
      </c>
      <c r="E6634" t="s">
        <v>22</v>
      </c>
      <c r="F6634" t="s">
        <v>4534</v>
      </c>
      <c r="G6634" t="str">
        <f t="shared" si="309"/>
        <v>US-2016-146857-BE-11455</v>
      </c>
      <c r="H6634" t="s">
        <v>4535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15.254400000000004</v>
      </c>
      <c r="W6634" s="3">
        <f t="shared" si="310"/>
        <v>0.28000000000000008</v>
      </c>
      <c r="X6634" t="str">
        <f t="shared" si="311"/>
        <v>No Discount</v>
      </c>
    </row>
    <row r="6635" spans="1:24" x14ac:dyDescent="0.2">
      <c r="A6635">
        <v>6634</v>
      </c>
      <c r="B6635" t="s">
        <v>9012</v>
      </c>
      <c r="C6635" s="2">
        <v>42667</v>
      </c>
      <c r="D6635" s="2">
        <v>42667</v>
      </c>
      <c r="E6635" t="s">
        <v>1292</v>
      </c>
      <c r="F6635" t="s">
        <v>1698</v>
      </c>
      <c r="G6635" t="str">
        <f t="shared" si="309"/>
        <v>CA-2016-166275-SS-20590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2547</v>
      </c>
      <c r="P6635" t="s">
        <v>70</v>
      </c>
      <c r="Q6635" t="s">
        <v>160</v>
      </c>
      <c r="R6635" t="s">
        <v>2548</v>
      </c>
      <c r="S6635">
        <v>199.99</v>
      </c>
      <c r="T6635">
        <v>1</v>
      </c>
      <c r="U6635">
        <v>0</v>
      </c>
      <c r="V6635">
        <v>85.995700000000014</v>
      </c>
      <c r="W6635" s="3">
        <f t="shared" si="310"/>
        <v>0.43000000000000005</v>
      </c>
      <c r="X6635" t="str">
        <f t="shared" si="311"/>
        <v>No Discount</v>
      </c>
    </row>
    <row r="6636" spans="1:24" x14ac:dyDescent="0.2">
      <c r="A6636">
        <v>6635</v>
      </c>
      <c r="B6636" t="s">
        <v>9013</v>
      </c>
      <c r="C6636" s="2">
        <v>42861</v>
      </c>
      <c r="D6636" s="2">
        <v>42861</v>
      </c>
      <c r="E6636" t="s">
        <v>1292</v>
      </c>
      <c r="F6636" t="s">
        <v>3941</v>
      </c>
      <c r="G6636" t="str">
        <f t="shared" si="309"/>
        <v>CA-2017-144498-MB-18085</v>
      </c>
      <c r="H6636" t="s">
        <v>3942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68.541000000000011</v>
      </c>
      <c r="T6636">
        <v>11</v>
      </c>
      <c r="U6636">
        <v>0.7</v>
      </c>
      <c r="V6636">
        <v>-52.548099999999991</v>
      </c>
      <c r="W6636" s="3">
        <f t="shared" si="310"/>
        <v>-0.76666666666666639</v>
      </c>
      <c r="X6636" t="str">
        <f t="shared" si="311"/>
        <v>High</v>
      </c>
    </row>
    <row r="6637" spans="1:24" x14ac:dyDescent="0.2">
      <c r="A6637">
        <v>6636</v>
      </c>
      <c r="B6637" t="s">
        <v>9013</v>
      </c>
      <c r="C6637" s="2">
        <v>42861</v>
      </c>
      <c r="D6637" s="2">
        <v>42861</v>
      </c>
      <c r="E6637" t="s">
        <v>1292</v>
      </c>
      <c r="F6637" t="s">
        <v>3941</v>
      </c>
      <c r="G6637" t="str">
        <f t="shared" si="309"/>
        <v>CA-2017-144498-MB-18085</v>
      </c>
      <c r="H6637" t="s">
        <v>3942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627.16800000000012</v>
      </c>
      <c r="T6637">
        <v>4</v>
      </c>
      <c r="U6637">
        <v>0.2</v>
      </c>
      <c r="V6637">
        <v>70.55639999999994</v>
      </c>
      <c r="W6637" s="3">
        <f t="shared" si="310"/>
        <v>0.11249999999999988</v>
      </c>
      <c r="X6637" t="str">
        <f t="shared" si="311"/>
        <v>Medium</v>
      </c>
    </row>
    <row r="6638" spans="1:24" x14ac:dyDescent="0.2">
      <c r="A6638">
        <v>6637</v>
      </c>
      <c r="B6638" t="s">
        <v>9013</v>
      </c>
      <c r="C6638" s="2">
        <v>42861</v>
      </c>
      <c r="D6638" s="2">
        <v>42861</v>
      </c>
      <c r="E6638" t="s">
        <v>1292</v>
      </c>
      <c r="F6638" t="s">
        <v>3941</v>
      </c>
      <c r="G6638" t="str">
        <f t="shared" si="309"/>
        <v>CA-2017-144498-MB-18085</v>
      </c>
      <c r="H6638" t="s">
        <v>3942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2258</v>
      </c>
      <c r="P6638" t="s">
        <v>45</v>
      </c>
      <c r="Q6638" t="s">
        <v>46</v>
      </c>
      <c r="R6638" t="s">
        <v>2259</v>
      </c>
      <c r="S6638">
        <v>122.12000000000002</v>
      </c>
      <c r="T6638">
        <v>5</v>
      </c>
      <c r="U6638">
        <v>0.2</v>
      </c>
      <c r="V6638">
        <v>39.689000000000007</v>
      </c>
      <c r="W6638" s="3">
        <f t="shared" si="310"/>
        <v>0.32500000000000001</v>
      </c>
      <c r="X6638" t="str">
        <f t="shared" si="311"/>
        <v>Medium</v>
      </c>
    </row>
    <row r="6639" spans="1:24" x14ac:dyDescent="0.2">
      <c r="A6639">
        <v>6638</v>
      </c>
      <c r="B6639" t="s">
        <v>9014</v>
      </c>
      <c r="C6639" s="2">
        <v>43066</v>
      </c>
      <c r="D6639" s="2">
        <v>43069</v>
      </c>
      <c r="E6639" t="s">
        <v>22</v>
      </c>
      <c r="F6639" t="s">
        <v>2181</v>
      </c>
      <c r="G6639" t="str">
        <f t="shared" si="309"/>
        <v>CA-2017-103352-RP-19390</v>
      </c>
      <c r="H6639" t="s">
        <v>2182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</v>
      </c>
      <c r="W6639" s="3">
        <f t="shared" si="310"/>
        <v>0.28999999999999987</v>
      </c>
      <c r="X6639" t="str">
        <f t="shared" si="311"/>
        <v>No Discount</v>
      </c>
    </row>
    <row r="6640" spans="1:24" x14ac:dyDescent="0.2">
      <c r="A6640">
        <v>6639</v>
      </c>
      <c r="B6640" t="s">
        <v>9014</v>
      </c>
      <c r="C6640" s="2">
        <v>43066</v>
      </c>
      <c r="D6640" s="2">
        <v>43069</v>
      </c>
      <c r="E6640" t="s">
        <v>22</v>
      </c>
      <c r="F6640" t="s">
        <v>2181</v>
      </c>
      <c r="G6640" t="str">
        <f t="shared" si="309"/>
        <v>CA-2017-103352-RP-19390</v>
      </c>
      <c r="H6640" t="s">
        <v>2182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36.255599999999994</v>
      </c>
      <c r="W6640" s="3">
        <f t="shared" si="310"/>
        <v>0.33749999999999991</v>
      </c>
      <c r="X6640" t="str">
        <f t="shared" si="311"/>
        <v>Medium</v>
      </c>
    </row>
    <row r="6641" spans="1:24" x14ac:dyDescent="0.2">
      <c r="A6641">
        <v>6640</v>
      </c>
      <c r="B6641" t="s">
        <v>9015</v>
      </c>
      <c r="C6641" s="2">
        <v>41943</v>
      </c>
      <c r="D6641" s="2">
        <v>41945</v>
      </c>
      <c r="E6641" t="s">
        <v>22</v>
      </c>
      <c r="F6641" t="s">
        <v>2677</v>
      </c>
      <c r="G6641" t="str">
        <f t="shared" si="309"/>
        <v>CA-2014-108609-AJ-10780</v>
      </c>
      <c r="H6641" t="s">
        <v>2678</v>
      </c>
      <c r="I6641" t="s">
        <v>40</v>
      </c>
      <c r="J6641" t="s">
        <v>26</v>
      </c>
      <c r="K6641" t="s">
        <v>2632</v>
      </c>
      <c r="L6641" t="s">
        <v>497</v>
      </c>
      <c r="M6641">
        <v>44052</v>
      </c>
      <c r="N6641" t="s">
        <v>147</v>
      </c>
      <c r="O6641" t="s">
        <v>4956</v>
      </c>
      <c r="P6641" t="s">
        <v>31</v>
      </c>
      <c r="Q6641" t="s">
        <v>55</v>
      </c>
      <c r="R6641" t="s">
        <v>4957</v>
      </c>
      <c r="S6641">
        <v>1421.664</v>
      </c>
      <c r="T6641">
        <v>8</v>
      </c>
      <c r="U6641">
        <v>0.4</v>
      </c>
      <c r="V6641">
        <v>-734.52639999999997</v>
      </c>
      <c r="W6641" s="3">
        <f t="shared" si="310"/>
        <v>-0.51666666666666661</v>
      </c>
      <c r="X6641" t="str">
        <f t="shared" si="311"/>
        <v>High</v>
      </c>
    </row>
    <row r="6642" spans="1:24" x14ac:dyDescent="0.2">
      <c r="A6642">
        <v>6641</v>
      </c>
      <c r="B6642" t="s">
        <v>9016</v>
      </c>
      <c r="C6642" s="2">
        <v>42952</v>
      </c>
      <c r="D6642" s="2">
        <v>42956</v>
      </c>
      <c r="E6642" t="s">
        <v>49</v>
      </c>
      <c r="F6642" t="s">
        <v>234</v>
      </c>
      <c r="G6642" t="str">
        <f t="shared" si="309"/>
        <v>CA-2017-128328-PO-18865</v>
      </c>
      <c r="H6642" t="s">
        <v>235</v>
      </c>
      <c r="I6642" t="s">
        <v>25</v>
      </c>
      <c r="J6642" t="s">
        <v>26</v>
      </c>
      <c r="K6642" t="s">
        <v>4381</v>
      </c>
      <c r="L6642" t="s">
        <v>253</v>
      </c>
      <c r="M6642">
        <v>46203</v>
      </c>
      <c r="N6642" t="s">
        <v>104</v>
      </c>
      <c r="O6642" t="s">
        <v>2103</v>
      </c>
      <c r="P6642" t="s">
        <v>45</v>
      </c>
      <c r="Q6642" t="s">
        <v>74</v>
      </c>
      <c r="R6642" t="s">
        <v>2104</v>
      </c>
      <c r="S6642">
        <v>125.88</v>
      </c>
      <c r="T6642">
        <v>6</v>
      </c>
      <c r="U6642">
        <v>0</v>
      </c>
      <c r="V6642">
        <v>60.422399999999996</v>
      </c>
      <c r="W6642" s="3">
        <f t="shared" si="310"/>
        <v>0.48</v>
      </c>
      <c r="X6642" t="str">
        <f t="shared" si="311"/>
        <v>No Discount</v>
      </c>
    </row>
    <row r="6643" spans="1:24" x14ac:dyDescent="0.2">
      <c r="A6643">
        <v>6642</v>
      </c>
      <c r="B6643" t="s">
        <v>9016</v>
      </c>
      <c r="C6643" s="2">
        <v>42952</v>
      </c>
      <c r="D6643" s="2">
        <v>42956</v>
      </c>
      <c r="E6643" t="s">
        <v>49</v>
      </c>
      <c r="F6643" t="s">
        <v>234</v>
      </c>
      <c r="G6643" t="str">
        <f t="shared" si="309"/>
        <v>CA-2017-128328-PO-18865</v>
      </c>
      <c r="H6643" t="s">
        <v>235</v>
      </c>
      <c r="I6643" t="s">
        <v>25</v>
      </c>
      <c r="J6643" t="s">
        <v>26</v>
      </c>
      <c r="K6643" t="s">
        <v>4381</v>
      </c>
      <c r="L6643" t="s">
        <v>253</v>
      </c>
      <c r="M6643">
        <v>46203</v>
      </c>
      <c r="N6643" t="s">
        <v>104</v>
      </c>
      <c r="O6643" t="s">
        <v>2670</v>
      </c>
      <c r="P6643" t="s">
        <v>70</v>
      </c>
      <c r="Q6643" t="s">
        <v>160</v>
      </c>
      <c r="R6643" t="s">
        <v>2671</v>
      </c>
      <c r="S6643">
        <v>79.78</v>
      </c>
      <c r="T6643">
        <v>2</v>
      </c>
      <c r="U6643">
        <v>0</v>
      </c>
      <c r="V6643">
        <v>29.518599999999999</v>
      </c>
      <c r="W6643" s="3">
        <f t="shared" si="310"/>
        <v>0.37</v>
      </c>
      <c r="X6643" t="str">
        <f t="shared" si="311"/>
        <v>No Discount</v>
      </c>
    </row>
    <row r="6644" spans="1:24" x14ac:dyDescent="0.2">
      <c r="A6644">
        <v>6643</v>
      </c>
      <c r="B6644" t="s">
        <v>9016</v>
      </c>
      <c r="C6644" s="2">
        <v>42952</v>
      </c>
      <c r="D6644" s="2">
        <v>42956</v>
      </c>
      <c r="E6644" t="s">
        <v>49</v>
      </c>
      <c r="F6644" t="s">
        <v>234</v>
      </c>
      <c r="G6644" t="str">
        <f t="shared" si="309"/>
        <v>CA-2017-128328-PO-18865</v>
      </c>
      <c r="H6644" t="s">
        <v>235</v>
      </c>
      <c r="I6644" t="s">
        <v>25</v>
      </c>
      <c r="J6644" t="s">
        <v>26</v>
      </c>
      <c r="K6644" t="s">
        <v>4381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133.20000000000002</v>
      </c>
      <c r="T6644">
        <v>9</v>
      </c>
      <c r="U6644">
        <v>0</v>
      </c>
      <c r="V6644">
        <v>66.600000000000009</v>
      </c>
      <c r="W6644" s="3">
        <f t="shared" si="310"/>
        <v>0.5</v>
      </c>
      <c r="X6644" t="str">
        <f t="shared" si="311"/>
        <v>No Discount</v>
      </c>
    </row>
    <row r="6645" spans="1:24" x14ac:dyDescent="0.2">
      <c r="A6645">
        <v>6644</v>
      </c>
      <c r="B6645" t="s">
        <v>9017</v>
      </c>
      <c r="C6645" s="2">
        <v>42226</v>
      </c>
      <c r="D6645" s="2">
        <v>42232</v>
      </c>
      <c r="E6645" t="s">
        <v>49</v>
      </c>
      <c r="F6645" t="s">
        <v>5061</v>
      </c>
      <c r="G6645" t="str">
        <f t="shared" si="309"/>
        <v>US-2015-156496-WB-21850</v>
      </c>
      <c r="H6645" t="s">
        <v>5062</v>
      </c>
      <c r="I6645" t="s">
        <v>25</v>
      </c>
      <c r="J6645" t="s">
        <v>26</v>
      </c>
      <c r="K6645" t="s">
        <v>4589</v>
      </c>
      <c r="L6645" t="s">
        <v>419</v>
      </c>
      <c r="M6645">
        <v>97756</v>
      </c>
      <c r="N6645" t="s">
        <v>43</v>
      </c>
      <c r="O6645" t="s">
        <v>3214</v>
      </c>
      <c r="P6645" t="s">
        <v>70</v>
      </c>
      <c r="Q6645" t="s">
        <v>71</v>
      </c>
      <c r="R6645" t="s">
        <v>3215</v>
      </c>
      <c r="S6645">
        <v>438.36800000000005</v>
      </c>
      <c r="T6645">
        <v>4</v>
      </c>
      <c r="U6645">
        <v>0.2</v>
      </c>
      <c r="V6645">
        <v>38.357200000000006</v>
      </c>
      <c r="W6645" s="3">
        <f t="shared" si="310"/>
        <v>8.7500000000000008E-2</v>
      </c>
      <c r="X6645" t="str">
        <f t="shared" si="311"/>
        <v>Medium</v>
      </c>
    </row>
    <row r="6646" spans="1:24" x14ac:dyDescent="0.2">
      <c r="A6646">
        <v>6645</v>
      </c>
      <c r="B6646" t="s">
        <v>9017</v>
      </c>
      <c r="C6646" s="2">
        <v>42226</v>
      </c>
      <c r="D6646" s="2">
        <v>42232</v>
      </c>
      <c r="E6646" t="s">
        <v>49</v>
      </c>
      <c r="F6646" t="s">
        <v>5061</v>
      </c>
      <c r="G6646" t="str">
        <f t="shared" si="309"/>
        <v>US-2015-156496-WB-21850</v>
      </c>
      <c r="H6646" t="s">
        <v>5062</v>
      </c>
      <c r="I6646" t="s">
        <v>25</v>
      </c>
      <c r="J6646" t="s">
        <v>26</v>
      </c>
      <c r="K6646" t="s">
        <v>4589</v>
      </c>
      <c r="L6646" t="s">
        <v>419</v>
      </c>
      <c r="M6646">
        <v>97756</v>
      </c>
      <c r="N6646" t="s">
        <v>43</v>
      </c>
      <c r="O6646" t="s">
        <v>3034</v>
      </c>
      <c r="P6646" t="s">
        <v>70</v>
      </c>
      <c r="Q6646" t="s">
        <v>71</v>
      </c>
      <c r="R6646" t="s">
        <v>3035</v>
      </c>
      <c r="S6646">
        <v>139.94400000000002</v>
      </c>
      <c r="T6646">
        <v>7</v>
      </c>
      <c r="U6646">
        <v>0.2</v>
      </c>
      <c r="V6646">
        <v>-31.487400000000001</v>
      </c>
      <c r="W6646" s="3">
        <f t="shared" si="310"/>
        <v>-0.22499999999999998</v>
      </c>
      <c r="X6646" t="str">
        <f t="shared" si="311"/>
        <v>Medium</v>
      </c>
    </row>
    <row r="6647" spans="1:24" x14ac:dyDescent="0.2">
      <c r="A6647">
        <v>6646</v>
      </c>
      <c r="B6647" t="s">
        <v>9017</v>
      </c>
      <c r="C6647" s="2">
        <v>42226</v>
      </c>
      <c r="D6647" s="2">
        <v>42232</v>
      </c>
      <c r="E6647" t="s">
        <v>49</v>
      </c>
      <c r="F6647" t="s">
        <v>5061</v>
      </c>
      <c r="G6647" t="str">
        <f t="shared" si="309"/>
        <v>US-2015-156496-WB-21850</v>
      </c>
      <c r="H6647" t="s">
        <v>5062</v>
      </c>
      <c r="I6647" t="s">
        <v>25</v>
      </c>
      <c r="J6647" t="s">
        <v>26</v>
      </c>
      <c r="K6647" t="s">
        <v>4589</v>
      </c>
      <c r="L6647" t="s">
        <v>419</v>
      </c>
      <c r="M6647">
        <v>97756</v>
      </c>
      <c r="N6647" t="s">
        <v>43</v>
      </c>
      <c r="O6647" t="s">
        <v>2279</v>
      </c>
      <c r="P6647" t="s">
        <v>45</v>
      </c>
      <c r="Q6647" t="s">
        <v>77</v>
      </c>
      <c r="R6647" t="s">
        <v>2280</v>
      </c>
      <c r="S6647">
        <v>133.47200000000001</v>
      </c>
      <c r="T6647">
        <v>4</v>
      </c>
      <c r="U6647">
        <v>0.2</v>
      </c>
      <c r="V6647">
        <v>15.015599999999985</v>
      </c>
      <c r="W6647" s="3">
        <f t="shared" si="310"/>
        <v>0.11249999999999988</v>
      </c>
      <c r="X6647" t="str">
        <f t="shared" si="311"/>
        <v>Medium</v>
      </c>
    </row>
    <row r="6648" spans="1:24" x14ac:dyDescent="0.2">
      <c r="A6648">
        <v>6647</v>
      </c>
      <c r="B6648" t="s">
        <v>9018</v>
      </c>
      <c r="C6648" s="2">
        <v>42719</v>
      </c>
      <c r="D6648" s="2">
        <v>42725</v>
      </c>
      <c r="E6648" t="s">
        <v>49</v>
      </c>
      <c r="F6648" t="s">
        <v>4089</v>
      </c>
      <c r="G6648" t="str">
        <f t="shared" si="309"/>
        <v>US-2016-127334-MP-18175</v>
      </c>
      <c r="H6648" t="s">
        <v>4090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564.19499999999994</v>
      </c>
      <c r="T6648">
        <v>3</v>
      </c>
      <c r="U6648">
        <v>0.5</v>
      </c>
      <c r="V6648">
        <v>-304.66529999999989</v>
      </c>
      <c r="W6648" s="3">
        <f t="shared" si="310"/>
        <v>-0.53999999999999981</v>
      </c>
      <c r="X6648" t="str">
        <f t="shared" si="311"/>
        <v>High</v>
      </c>
    </row>
    <row r="6649" spans="1:24" x14ac:dyDescent="0.2">
      <c r="A6649">
        <v>6648</v>
      </c>
      <c r="B6649" t="s">
        <v>9018</v>
      </c>
      <c r="C6649" s="2">
        <v>42719</v>
      </c>
      <c r="D6649" s="2">
        <v>42725</v>
      </c>
      <c r="E6649" t="s">
        <v>49</v>
      </c>
      <c r="F6649" t="s">
        <v>4089</v>
      </c>
      <c r="G6649" t="str">
        <f t="shared" si="309"/>
        <v>US-2016-127334-MP-18175</v>
      </c>
      <c r="H6649" t="s">
        <v>4090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8.7168000000000063</v>
      </c>
      <c r="W6649" s="3">
        <f t="shared" si="310"/>
        <v>0.10000000000000006</v>
      </c>
      <c r="X6649" t="str">
        <f t="shared" si="311"/>
        <v>Medium</v>
      </c>
    </row>
    <row r="6650" spans="1:24" x14ac:dyDescent="0.2">
      <c r="A6650">
        <v>6649</v>
      </c>
      <c r="B6650" t="s">
        <v>9019</v>
      </c>
      <c r="C6650" s="2">
        <v>42986</v>
      </c>
      <c r="D6650" s="2">
        <v>42989</v>
      </c>
      <c r="E6650" t="s">
        <v>187</v>
      </c>
      <c r="F6650" t="s">
        <v>2413</v>
      </c>
      <c r="G6650" t="str">
        <f t="shared" si="309"/>
        <v>US-2017-124779-BF-11020</v>
      </c>
      <c r="H6650" t="s">
        <v>2414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1832</v>
      </c>
      <c r="P6650" t="s">
        <v>45</v>
      </c>
      <c r="Q6650" t="s">
        <v>74</v>
      </c>
      <c r="R6650" t="s">
        <v>1833</v>
      </c>
      <c r="S6650">
        <v>42.615999999999993</v>
      </c>
      <c r="T6650">
        <v>7</v>
      </c>
      <c r="U6650">
        <v>0.8</v>
      </c>
      <c r="V6650">
        <v>-68.185600000000022</v>
      </c>
      <c r="W6650" s="3">
        <f t="shared" si="310"/>
        <v>-1.6000000000000008</v>
      </c>
      <c r="X6650" t="str">
        <f t="shared" si="311"/>
        <v>High</v>
      </c>
    </row>
    <row r="6651" spans="1:24" x14ac:dyDescent="0.2">
      <c r="A6651">
        <v>6650</v>
      </c>
      <c r="B6651" t="s">
        <v>9019</v>
      </c>
      <c r="C6651" s="2">
        <v>42986</v>
      </c>
      <c r="D6651" s="2">
        <v>42989</v>
      </c>
      <c r="E6651" t="s">
        <v>187</v>
      </c>
      <c r="F6651" t="s">
        <v>2413</v>
      </c>
      <c r="G6651" t="str">
        <f t="shared" si="309"/>
        <v>US-2017-124779-BF-11020</v>
      </c>
      <c r="H6651" t="s">
        <v>2414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319.98400000000004</v>
      </c>
      <c r="T6651">
        <v>2</v>
      </c>
      <c r="U6651">
        <v>0.2</v>
      </c>
      <c r="V6651">
        <v>107.99459999999999</v>
      </c>
      <c r="W6651" s="3">
        <f t="shared" si="310"/>
        <v>0.33749999999999991</v>
      </c>
      <c r="X6651" t="str">
        <f t="shared" si="311"/>
        <v>Medium</v>
      </c>
    </row>
    <row r="6652" spans="1:24" x14ac:dyDescent="0.2">
      <c r="A6652">
        <v>6651</v>
      </c>
      <c r="B6652" t="s">
        <v>9019</v>
      </c>
      <c r="C6652" s="2">
        <v>42986</v>
      </c>
      <c r="D6652" s="2">
        <v>42989</v>
      </c>
      <c r="E6652" t="s">
        <v>187</v>
      </c>
      <c r="F6652" t="s">
        <v>2413</v>
      </c>
      <c r="G6652" t="str">
        <f t="shared" si="309"/>
        <v>US-2017-124779-BF-11020</v>
      </c>
      <c r="H6652" t="s">
        <v>2414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15.498000000000001</v>
      </c>
      <c r="W6652" s="3">
        <f t="shared" si="310"/>
        <v>0.33750000000000002</v>
      </c>
      <c r="X6652" t="str">
        <f t="shared" si="311"/>
        <v>Medium</v>
      </c>
    </row>
    <row r="6653" spans="1:24" x14ac:dyDescent="0.2">
      <c r="A6653">
        <v>6652</v>
      </c>
      <c r="B6653" t="s">
        <v>9019</v>
      </c>
      <c r="C6653" s="2">
        <v>42986</v>
      </c>
      <c r="D6653" s="2">
        <v>42989</v>
      </c>
      <c r="E6653" t="s">
        <v>187</v>
      </c>
      <c r="F6653" t="s">
        <v>2413</v>
      </c>
      <c r="G6653" t="str">
        <f t="shared" si="309"/>
        <v>US-2017-124779-BF-11020</v>
      </c>
      <c r="H6653" t="s">
        <v>2414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2937</v>
      </c>
      <c r="P6653" t="s">
        <v>31</v>
      </c>
      <c r="Q6653" t="s">
        <v>64</v>
      </c>
      <c r="R6653" t="s">
        <v>2938</v>
      </c>
      <c r="S6653">
        <v>21.184000000000001</v>
      </c>
      <c r="T6653">
        <v>2</v>
      </c>
      <c r="U6653">
        <v>0.6</v>
      </c>
      <c r="V6653">
        <v>-11.651199999999999</v>
      </c>
      <c r="W6653" s="3">
        <f t="shared" si="310"/>
        <v>-0.54999999999999993</v>
      </c>
      <c r="X6653" t="str">
        <f t="shared" si="311"/>
        <v>High</v>
      </c>
    </row>
    <row r="6654" spans="1:24" x14ac:dyDescent="0.2">
      <c r="A6654">
        <v>6653</v>
      </c>
      <c r="B6654" t="s">
        <v>9019</v>
      </c>
      <c r="C6654" s="2">
        <v>42986</v>
      </c>
      <c r="D6654" s="2">
        <v>42989</v>
      </c>
      <c r="E6654" t="s">
        <v>187</v>
      </c>
      <c r="F6654" t="s">
        <v>2413</v>
      </c>
      <c r="G6654" t="str">
        <f t="shared" si="309"/>
        <v>US-2017-124779-BF-11020</v>
      </c>
      <c r="H6654" t="s">
        <v>2414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20.736000000000004</v>
      </c>
      <c r="T6654">
        <v>4</v>
      </c>
      <c r="U6654">
        <v>0.2</v>
      </c>
      <c r="V6654">
        <v>7.2576000000000001</v>
      </c>
      <c r="W6654" s="3">
        <f t="shared" si="310"/>
        <v>0.34999999999999992</v>
      </c>
      <c r="X6654" t="str">
        <f t="shared" si="311"/>
        <v>Medium</v>
      </c>
    </row>
    <row r="6655" spans="1:24" x14ac:dyDescent="0.2">
      <c r="A6655">
        <v>6654</v>
      </c>
      <c r="B6655" t="s">
        <v>9019</v>
      </c>
      <c r="C6655" s="2">
        <v>42986</v>
      </c>
      <c r="D6655" s="2">
        <v>42989</v>
      </c>
      <c r="E6655" t="s">
        <v>187</v>
      </c>
      <c r="F6655" t="s">
        <v>2413</v>
      </c>
      <c r="G6655" t="str">
        <f t="shared" si="309"/>
        <v>US-2017-124779-BF-11020</v>
      </c>
      <c r="H6655" t="s">
        <v>2414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213.42999999999995</v>
      </c>
      <c r="T6655">
        <v>5</v>
      </c>
      <c r="U6655">
        <v>0.3</v>
      </c>
      <c r="V6655">
        <v>-39.636999999999993</v>
      </c>
      <c r="W6655" s="3">
        <f t="shared" si="310"/>
        <v>-0.18571428571428572</v>
      </c>
      <c r="X6655" t="str">
        <f t="shared" si="311"/>
        <v>Medium</v>
      </c>
    </row>
    <row r="6656" spans="1:24" x14ac:dyDescent="0.2">
      <c r="A6656">
        <v>6655</v>
      </c>
      <c r="B6656" t="s">
        <v>9020</v>
      </c>
      <c r="C6656" s="2">
        <v>42786</v>
      </c>
      <c r="D6656" s="2">
        <v>42793</v>
      </c>
      <c r="E6656" t="s">
        <v>49</v>
      </c>
      <c r="F6656" t="s">
        <v>3821</v>
      </c>
      <c r="G6656" t="str">
        <f t="shared" si="309"/>
        <v>CA-2017-135937-KM-16375</v>
      </c>
      <c r="H6656" t="s">
        <v>3822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3405</v>
      </c>
      <c r="P6656" t="s">
        <v>70</v>
      </c>
      <c r="Q6656" t="s">
        <v>71</v>
      </c>
      <c r="R6656" t="s">
        <v>3406</v>
      </c>
      <c r="S6656">
        <v>333.57600000000002</v>
      </c>
      <c r="T6656">
        <v>3</v>
      </c>
      <c r="U6656">
        <v>0.2</v>
      </c>
      <c r="V6656">
        <v>25.018199999999993</v>
      </c>
      <c r="W6656" s="3">
        <f t="shared" si="310"/>
        <v>7.4999999999999969E-2</v>
      </c>
      <c r="X6656" t="str">
        <f t="shared" si="311"/>
        <v>Medium</v>
      </c>
    </row>
    <row r="6657" spans="1:24" x14ac:dyDescent="0.2">
      <c r="A6657">
        <v>6656</v>
      </c>
      <c r="B6657" t="s">
        <v>9020</v>
      </c>
      <c r="C6657" s="2">
        <v>42786</v>
      </c>
      <c r="D6657" s="2">
        <v>42793</v>
      </c>
      <c r="E6657" t="s">
        <v>49</v>
      </c>
      <c r="F6657" t="s">
        <v>3821</v>
      </c>
      <c r="G6657" t="str">
        <f t="shared" si="309"/>
        <v>CA-2017-135937-KM-16375</v>
      </c>
      <c r="H6657" t="s">
        <v>3822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4941</v>
      </c>
      <c r="P6657" t="s">
        <v>70</v>
      </c>
      <c r="Q6657" t="s">
        <v>160</v>
      </c>
      <c r="R6657" t="s">
        <v>4942</v>
      </c>
      <c r="S6657">
        <v>31.992000000000004</v>
      </c>
      <c r="T6657">
        <v>1</v>
      </c>
      <c r="U6657">
        <v>0.2</v>
      </c>
      <c r="V6657">
        <v>4.7987999999999964</v>
      </c>
      <c r="W6657" s="3">
        <f t="shared" si="310"/>
        <v>0.14999999999999986</v>
      </c>
      <c r="X6657" t="str">
        <f t="shared" si="311"/>
        <v>Medium</v>
      </c>
    </row>
    <row r="6658" spans="1:24" x14ac:dyDescent="0.2">
      <c r="A6658">
        <v>6657</v>
      </c>
      <c r="B6658" t="s">
        <v>9020</v>
      </c>
      <c r="C6658" s="2">
        <v>42786</v>
      </c>
      <c r="D6658" s="2">
        <v>42793</v>
      </c>
      <c r="E6658" t="s">
        <v>49</v>
      </c>
      <c r="F6658" t="s">
        <v>3821</v>
      </c>
      <c r="G6658" t="str">
        <f t="shared" si="309"/>
        <v>CA-2017-135937-KM-16375</v>
      </c>
      <c r="H6658" t="s">
        <v>3822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3547</v>
      </c>
      <c r="P6658" t="s">
        <v>45</v>
      </c>
      <c r="Q6658" t="s">
        <v>58</v>
      </c>
      <c r="R6658" t="s">
        <v>3548</v>
      </c>
      <c r="S6658">
        <v>51.168000000000006</v>
      </c>
      <c r="T6658">
        <v>2</v>
      </c>
      <c r="U6658">
        <v>0.2</v>
      </c>
      <c r="V6658">
        <v>-6.3960000000000008</v>
      </c>
      <c r="W6658" s="3">
        <f t="shared" si="310"/>
        <v>-0.125</v>
      </c>
      <c r="X6658" t="str">
        <f t="shared" si="311"/>
        <v>Medium</v>
      </c>
    </row>
    <row r="6659" spans="1:24" x14ac:dyDescent="0.2">
      <c r="A6659">
        <v>6658</v>
      </c>
      <c r="B6659" t="s">
        <v>9020</v>
      </c>
      <c r="C6659" s="2">
        <v>42786</v>
      </c>
      <c r="D6659" s="2">
        <v>42793</v>
      </c>
      <c r="E6659" t="s">
        <v>49</v>
      </c>
      <c r="F6659" t="s">
        <v>3821</v>
      </c>
      <c r="G6659" t="str">
        <f t="shared" ref="G6659:G6722" si="312" xml:space="preserve"> B6659 &amp; "-" &amp; F6659</f>
        <v>CA-2017-135937-KM-16375</v>
      </c>
      <c r="H6659" t="s">
        <v>3822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  <c r="W6659" s="3">
        <f t="shared" ref="W6659:W6722" si="313">V6659/S6659</f>
        <v>0.36249999999999999</v>
      </c>
      <c r="X6659" t="str">
        <f t="shared" ref="X6659:X6722" si="314">IF(U6659=0, "No Discount", IF(U6659&lt;=0.1, "Low", IF(U6659&lt;=0.3, "Medium", "High")))</f>
        <v>Medium</v>
      </c>
    </row>
    <row r="6660" spans="1:24" x14ac:dyDescent="0.2">
      <c r="A6660">
        <v>6659</v>
      </c>
      <c r="B6660" t="s">
        <v>9020</v>
      </c>
      <c r="C6660" s="2">
        <v>42786</v>
      </c>
      <c r="D6660" s="2">
        <v>42793</v>
      </c>
      <c r="E6660" t="s">
        <v>49</v>
      </c>
      <c r="F6660" t="s">
        <v>3821</v>
      </c>
      <c r="G6660" t="str">
        <f t="shared" si="312"/>
        <v>CA-2017-135937-KM-16375</v>
      </c>
      <c r="H6660" t="s">
        <v>3822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2310</v>
      </c>
      <c r="P6660" t="s">
        <v>31</v>
      </c>
      <c r="Q6660" t="s">
        <v>64</v>
      </c>
      <c r="R6660" t="s">
        <v>2311</v>
      </c>
      <c r="S6660">
        <v>68.703999999999994</v>
      </c>
      <c r="T6660">
        <v>2</v>
      </c>
      <c r="U6660">
        <v>0.2</v>
      </c>
      <c r="V6660">
        <v>16.317200000000003</v>
      </c>
      <c r="W6660" s="3">
        <f t="shared" si="313"/>
        <v>0.23750000000000007</v>
      </c>
      <c r="X6660" t="str">
        <f t="shared" si="314"/>
        <v>Medium</v>
      </c>
    </row>
    <row r="6661" spans="1:24" x14ac:dyDescent="0.2">
      <c r="A6661">
        <v>6660</v>
      </c>
      <c r="B6661" t="s">
        <v>9020</v>
      </c>
      <c r="C6661" s="2">
        <v>42786</v>
      </c>
      <c r="D6661" s="2">
        <v>42793</v>
      </c>
      <c r="E6661" t="s">
        <v>49</v>
      </c>
      <c r="F6661" t="s">
        <v>3821</v>
      </c>
      <c r="G6661" t="str">
        <f t="shared" si="312"/>
        <v>CA-2017-135937-KM-16375</v>
      </c>
      <c r="H6661" t="s">
        <v>3822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3829</v>
      </c>
      <c r="P6661" t="s">
        <v>31</v>
      </c>
      <c r="Q6661" t="s">
        <v>55</v>
      </c>
      <c r="R6661" t="s">
        <v>3280</v>
      </c>
      <c r="S6661">
        <v>386.91</v>
      </c>
      <c r="T6661">
        <v>9</v>
      </c>
      <c r="U6661">
        <v>0.5</v>
      </c>
      <c r="V6661">
        <v>-185.71679999999998</v>
      </c>
      <c r="W6661" s="3">
        <f t="shared" si="313"/>
        <v>-0.47999999999999993</v>
      </c>
      <c r="X6661" t="str">
        <f t="shared" si="314"/>
        <v>High</v>
      </c>
    </row>
    <row r="6662" spans="1:24" x14ac:dyDescent="0.2">
      <c r="A6662">
        <v>6661</v>
      </c>
      <c r="B6662" t="s">
        <v>9021</v>
      </c>
      <c r="C6662" s="2">
        <v>42224</v>
      </c>
      <c r="D6662" s="2">
        <v>42226</v>
      </c>
      <c r="E6662" t="s">
        <v>22</v>
      </c>
      <c r="F6662" t="s">
        <v>5201</v>
      </c>
      <c r="G6662" t="str">
        <f t="shared" si="312"/>
        <v>CA-2015-129322-DB-13405</v>
      </c>
      <c r="H6662" t="s">
        <v>5202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11.897999999999996</v>
      </c>
      <c r="W6662" s="3">
        <f t="shared" si="313"/>
        <v>0.29999999999999993</v>
      </c>
      <c r="X6662" t="str">
        <f t="shared" si="314"/>
        <v>No Discount</v>
      </c>
    </row>
    <row r="6663" spans="1:24" x14ac:dyDescent="0.2">
      <c r="A6663">
        <v>6662</v>
      </c>
      <c r="B6663" t="s">
        <v>9021</v>
      </c>
      <c r="C6663" s="2">
        <v>42224</v>
      </c>
      <c r="D6663" s="2">
        <v>42226</v>
      </c>
      <c r="E6663" t="s">
        <v>22</v>
      </c>
      <c r="F6663" t="s">
        <v>5201</v>
      </c>
      <c r="G6663" t="str">
        <f t="shared" si="312"/>
        <v>CA-2015-129322-DB-13405</v>
      </c>
      <c r="H6663" t="s">
        <v>5202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4189</v>
      </c>
      <c r="P6663" t="s">
        <v>45</v>
      </c>
      <c r="Q6663" t="s">
        <v>77</v>
      </c>
      <c r="R6663" t="s">
        <v>4190</v>
      </c>
      <c r="S6663">
        <v>113.92</v>
      </c>
      <c r="T6663">
        <v>2</v>
      </c>
      <c r="U6663">
        <v>0</v>
      </c>
      <c r="V6663">
        <v>33.036799999999985</v>
      </c>
      <c r="W6663" s="3">
        <f t="shared" si="313"/>
        <v>0.28999999999999987</v>
      </c>
      <c r="X6663" t="str">
        <f t="shared" si="314"/>
        <v>No Discount</v>
      </c>
    </row>
    <row r="6664" spans="1:24" x14ac:dyDescent="0.2">
      <c r="A6664">
        <v>6663</v>
      </c>
      <c r="B6664" t="s">
        <v>9021</v>
      </c>
      <c r="C6664" s="2">
        <v>42224</v>
      </c>
      <c r="D6664" s="2">
        <v>42226</v>
      </c>
      <c r="E6664" t="s">
        <v>22</v>
      </c>
      <c r="F6664" t="s">
        <v>5201</v>
      </c>
      <c r="G6664" t="str">
        <f t="shared" si="312"/>
        <v>CA-2015-129322-DB-13405</v>
      </c>
      <c r="H6664" t="s">
        <v>5202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5001</v>
      </c>
      <c r="P6664" t="s">
        <v>45</v>
      </c>
      <c r="Q6664" t="s">
        <v>74</v>
      </c>
      <c r="R6664" t="s">
        <v>5002</v>
      </c>
      <c r="S6664">
        <v>447.85999999999996</v>
      </c>
      <c r="T6664">
        <v>7</v>
      </c>
      <c r="U6664">
        <v>0</v>
      </c>
      <c r="V6664">
        <v>210.49419999999998</v>
      </c>
      <c r="W6664" s="3">
        <f t="shared" si="313"/>
        <v>0.47</v>
      </c>
      <c r="X6664" t="str">
        <f t="shared" si="314"/>
        <v>No Discount</v>
      </c>
    </row>
    <row r="6665" spans="1:24" x14ac:dyDescent="0.2">
      <c r="A6665">
        <v>6664</v>
      </c>
      <c r="B6665" t="s">
        <v>9022</v>
      </c>
      <c r="C6665" s="2">
        <v>43034</v>
      </c>
      <c r="D6665" s="2">
        <v>43040</v>
      </c>
      <c r="E6665" t="s">
        <v>49</v>
      </c>
      <c r="F6665" t="s">
        <v>1895</v>
      </c>
      <c r="G6665" t="str">
        <f t="shared" si="312"/>
        <v>CA-2017-162173-OT-18730</v>
      </c>
      <c r="H6665" t="s">
        <v>1896</v>
      </c>
      <c r="I6665" t="s">
        <v>25</v>
      </c>
      <c r="J6665" t="s">
        <v>26</v>
      </c>
      <c r="K6665" t="s">
        <v>2983</v>
      </c>
      <c r="L6665" t="s">
        <v>318</v>
      </c>
      <c r="M6665">
        <v>23464</v>
      </c>
      <c r="N6665" t="s">
        <v>29</v>
      </c>
      <c r="O6665" t="s">
        <v>2808</v>
      </c>
      <c r="P6665" t="s">
        <v>31</v>
      </c>
      <c r="Q6665" t="s">
        <v>55</v>
      </c>
      <c r="R6665" t="s">
        <v>2809</v>
      </c>
      <c r="S6665">
        <v>356.85</v>
      </c>
      <c r="T6665">
        <v>5</v>
      </c>
      <c r="U6665">
        <v>0</v>
      </c>
      <c r="V6665">
        <v>60.664499999999961</v>
      </c>
      <c r="W6665" s="3">
        <f t="shared" si="313"/>
        <v>0.16999999999999987</v>
      </c>
      <c r="X6665" t="str">
        <f t="shared" si="314"/>
        <v>No Discount</v>
      </c>
    </row>
    <row r="6666" spans="1:24" x14ac:dyDescent="0.2">
      <c r="A6666">
        <v>6665</v>
      </c>
      <c r="B6666" t="s">
        <v>9022</v>
      </c>
      <c r="C6666" s="2">
        <v>43034</v>
      </c>
      <c r="D6666" s="2">
        <v>43040</v>
      </c>
      <c r="E6666" t="s">
        <v>49</v>
      </c>
      <c r="F6666" t="s">
        <v>1895</v>
      </c>
      <c r="G6666" t="str">
        <f t="shared" si="312"/>
        <v>CA-2017-162173-OT-18730</v>
      </c>
      <c r="H6666" t="s">
        <v>1896</v>
      </c>
      <c r="I6666" t="s">
        <v>25</v>
      </c>
      <c r="J6666" t="s">
        <v>26</v>
      </c>
      <c r="K6666" t="s">
        <v>2983</v>
      </c>
      <c r="L6666" t="s">
        <v>318</v>
      </c>
      <c r="M6666">
        <v>23464</v>
      </c>
      <c r="N6666" t="s">
        <v>29</v>
      </c>
      <c r="O6666" t="s">
        <v>3296</v>
      </c>
      <c r="P6666" t="s">
        <v>45</v>
      </c>
      <c r="Q6666" t="s">
        <v>172</v>
      </c>
      <c r="R6666" t="s">
        <v>3297</v>
      </c>
      <c r="S6666">
        <v>251.57999999999998</v>
      </c>
      <c r="T6666">
        <v>7</v>
      </c>
      <c r="U6666">
        <v>0</v>
      </c>
      <c r="V6666">
        <v>113.21099999999998</v>
      </c>
      <c r="W6666" s="3">
        <f t="shared" si="313"/>
        <v>0.44999999999999996</v>
      </c>
      <c r="X6666" t="str">
        <f t="shared" si="314"/>
        <v>No Discount</v>
      </c>
    </row>
    <row r="6667" spans="1:24" x14ac:dyDescent="0.2">
      <c r="A6667">
        <v>6666</v>
      </c>
      <c r="B6667" t="s">
        <v>9023</v>
      </c>
      <c r="C6667" s="2">
        <v>42565</v>
      </c>
      <c r="D6667" s="2">
        <v>42569</v>
      </c>
      <c r="E6667" t="s">
        <v>22</v>
      </c>
      <c r="F6667" t="s">
        <v>3024</v>
      </c>
      <c r="G6667" t="str">
        <f t="shared" si="312"/>
        <v>CA-2016-115483-JS-15880</v>
      </c>
      <c r="H6667" t="s">
        <v>3025</v>
      </c>
      <c r="I6667" t="s">
        <v>25</v>
      </c>
      <c r="J6667" t="s">
        <v>26</v>
      </c>
      <c r="K6667" t="s">
        <v>3933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219.84000000000003</v>
      </c>
      <c r="T6667">
        <v>5</v>
      </c>
      <c r="U6667">
        <v>0.2</v>
      </c>
      <c r="V6667">
        <v>79.691999999999979</v>
      </c>
      <c r="W6667" s="3">
        <f t="shared" si="313"/>
        <v>0.36249999999999988</v>
      </c>
      <c r="X6667" t="str">
        <f t="shared" si="314"/>
        <v>Medium</v>
      </c>
    </row>
    <row r="6668" spans="1:24" x14ac:dyDescent="0.2">
      <c r="A6668">
        <v>6667</v>
      </c>
      <c r="B6668" t="s">
        <v>9024</v>
      </c>
      <c r="C6668" s="2">
        <v>42867</v>
      </c>
      <c r="D6668" s="2">
        <v>42869</v>
      </c>
      <c r="E6668" t="s">
        <v>22</v>
      </c>
      <c r="F6668" t="s">
        <v>1909</v>
      </c>
      <c r="G6668" t="str">
        <f t="shared" si="312"/>
        <v>CA-2017-122175-CA-12775</v>
      </c>
      <c r="H6668" t="s">
        <v>1910</v>
      </c>
      <c r="I6668" t="s">
        <v>25</v>
      </c>
      <c r="J6668" t="s">
        <v>26</v>
      </c>
      <c r="K6668" t="s">
        <v>3943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15.426000000000002</v>
      </c>
      <c r="W6668" s="3">
        <f t="shared" si="313"/>
        <v>0.36000000000000004</v>
      </c>
      <c r="X6668" t="str">
        <f t="shared" si="314"/>
        <v>No Discount</v>
      </c>
    </row>
    <row r="6669" spans="1:24" x14ac:dyDescent="0.2">
      <c r="A6669">
        <v>6668</v>
      </c>
      <c r="B6669" t="s">
        <v>9024</v>
      </c>
      <c r="C6669" s="2">
        <v>42867</v>
      </c>
      <c r="D6669" s="2">
        <v>42869</v>
      </c>
      <c r="E6669" t="s">
        <v>22</v>
      </c>
      <c r="F6669" t="s">
        <v>1909</v>
      </c>
      <c r="G6669" t="str">
        <f t="shared" si="312"/>
        <v>CA-2017-122175-CA-12775</v>
      </c>
      <c r="H6669" t="s">
        <v>1910</v>
      </c>
      <c r="I6669" t="s">
        <v>25</v>
      </c>
      <c r="J6669" t="s">
        <v>26</v>
      </c>
      <c r="K6669" t="s">
        <v>3943</v>
      </c>
      <c r="L6669" t="s">
        <v>789</v>
      </c>
      <c r="M6669">
        <v>8360</v>
      </c>
      <c r="N6669" t="s">
        <v>147</v>
      </c>
      <c r="O6669" t="s">
        <v>2504</v>
      </c>
      <c r="P6669" t="s">
        <v>45</v>
      </c>
      <c r="Q6669" t="s">
        <v>46</v>
      </c>
      <c r="R6669" t="s">
        <v>2505</v>
      </c>
      <c r="S6669">
        <v>6.16</v>
      </c>
      <c r="T6669">
        <v>2</v>
      </c>
      <c r="U6669">
        <v>0</v>
      </c>
      <c r="V6669">
        <v>2.9567999999999999</v>
      </c>
      <c r="W6669" s="3">
        <f t="shared" si="313"/>
        <v>0.48</v>
      </c>
      <c r="X6669" t="str">
        <f t="shared" si="314"/>
        <v>No Discount</v>
      </c>
    </row>
    <row r="6670" spans="1:24" x14ac:dyDescent="0.2">
      <c r="A6670">
        <v>6669</v>
      </c>
      <c r="B6670" t="s">
        <v>9024</v>
      </c>
      <c r="C6670" s="2">
        <v>42867</v>
      </c>
      <c r="D6670" s="2">
        <v>42869</v>
      </c>
      <c r="E6670" t="s">
        <v>22</v>
      </c>
      <c r="F6670" t="s">
        <v>1909</v>
      </c>
      <c r="G6670" t="str">
        <f t="shared" si="312"/>
        <v>CA-2017-122175-CA-12775</v>
      </c>
      <c r="H6670" t="s">
        <v>1910</v>
      </c>
      <c r="I6670" t="s">
        <v>25</v>
      </c>
      <c r="J6670" t="s">
        <v>26</v>
      </c>
      <c r="K6670" t="s">
        <v>3943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  <c r="W6670" s="3">
        <f t="shared" si="313"/>
        <v>0.26</v>
      </c>
      <c r="X6670" t="str">
        <f t="shared" si="314"/>
        <v>No Discount</v>
      </c>
    </row>
    <row r="6671" spans="1:24" x14ac:dyDescent="0.2">
      <c r="A6671">
        <v>6670</v>
      </c>
      <c r="B6671" t="s">
        <v>9024</v>
      </c>
      <c r="C6671" s="2">
        <v>42867</v>
      </c>
      <c r="D6671" s="2">
        <v>42869</v>
      </c>
      <c r="E6671" t="s">
        <v>22</v>
      </c>
      <c r="F6671" t="s">
        <v>1909</v>
      </c>
      <c r="G6671" t="str">
        <f t="shared" si="312"/>
        <v>CA-2017-122175-CA-12775</v>
      </c>
      <c r="H6671" t="s">
        <v>1910</v>
      </c>
      <c r="I6671" t="s">
        <v>25</v>
      </c>
      <c r="J6671" t="s">
        <v>26</v>
      </c>
      <c r="K6671" t="s">
        <v>3943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34.960000000000008</v>
      </c>
      <c r="W6671" s="3">
        <f t="shared" si="313"/>
        <v>0.40000000000000008</v>
      </c>
      <c r="X6671" t="str">
        <f t="shared" si="314"/>
        <v>No Discount</v>
      </c>
    </row>
    <row r="6672" spans="1:24" x14ac:dyDescent="0.2">
      <c r="A6672">
        <v>6671</v>
      </c>
      <c r="B6672" t="s">
        <v>9025</v>
      </c>
      <c r="C6672" s="2">
        <v>42880</v>
      </c>
      <c r="D6672" s="2">
        <v>42884</v>
      </c>
      <c r="E6672" t="s">
        <v>49</v>
      </c>
      <c r="F6672" t="s">
        <v>3510</v>
      </c>
      <c r="G6672" t="str">
        <f t="shared" si="312"/>
        <v>CA-2017-161088-MH-18115</v>
      </c>
      <c r="H6672" t="s">
        <v>3511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2050</v>
      </c>
      <c r="P6672" t="s">
        <v>45</v>
      </c>
      <c r="Q6672" t="s">
        <v>74</v>
      </c>
      <c r="R6672" t="s">
        <v>2051</v>
      </c>
      <c r="S6672">
        <v>29.84</v>
      </c>
      <c r="T6672">
        <v>2</v>
      </c>
      <c r="U6672">
        <v>0</v>
      </c>
      <c r="V6672">
        <v>13.427999999999997</v>
      </c>
      <c r="W6672" s="3">
        <f t="shared" si="313"/>
        <v>0.4499999999999999</v>
      </c>
      <c r="X6672" t="str">
        <f t="shared" si="314"/>
        <v>No Discount</v>
      </c>
    </row>
    <row r="6673" spans="1:24" x14ac:dyDescent="0.2">
      <c r="A6673">
        <v>6672</v>
      </c>
      <c r="B6673" t="s">
        <v>9026</v>
      </c>
      <c r="C6673" s="2">
        <v>41874</v>
      </c>
      <c r="D6673" s="2">
        <v>41878</v>
      </c>
      <c r="E6673" t="s">
        <v>22</v>
      </c>
      <c r="F6673" t="s">
        <v>4350</v>
      </c>
      <c r="G6673" t="str">
        <f t="shared" si="312"/>
        <v>CA-2014-154837-RB-19645</v>
      </c>
      <c r="H6673" t="s">
        <v>4351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2262</v>
      </c>
      <c r="P6673" t="s">
        <v>45</v>
      </c>
      <c r="Q6673" t="s">
        <v>74</v>
      </c>
      <c r="R6673" t="s">
        <v>2263</v>
      </c>
      <c r="S6673">
        <v>49.568000000000005</v>
      </c>
      <c r="T6673">
        <v>2</v>
      </c>
      <c r="U6673">
        <v>0.2</v>
      </c>
      <c r="V6673">
        <v>17.348799999999997</v>
      </c>
      <c r="W6673" s="3">
        <f t="shared" si="313"/>
        <v>0.34999999999999992</v>
      </c>
      <c r="X6673" t="str">
        <f t="shared" si="314"/>
        <v>Medium</v>
      </c>
    </row>
    <row r="6674" spans="1:24" x14ac:dyDescent="0.2">
      <c r="A6674">
        <v>6673</v>
      </c>
      <c r="B6674" t="s">
        <v>9027</v>
      </c>
      <c r="C6674" s="2">
        <v>42258</v>
      </c>
      <c r="D6674" s="2">
        <v>42263</v>
      </c>
      <c r="E6674" t="s">
        <v>49</v>
      </c>
      <c r="F6674" t="s">
        <v>981</v>
      </c>
      <c r="G6674" t="str">
        <f t="shared" si="312"/>
        <v>CA-2015-153794-SB-20290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265.85999999999996</v>
      </c>
      <c r="T6674">
        <v>7</v>
      </c>
      <c r="U6674">
        <v>0</v>
      </c>
      <c r="V6674">
        <v>79.757999999999967</v>
      </c>
      <c r="W6674" s="3">
        <f t="shared" si="313"/>
        <v>0.29999999999999993</v>
      </c>
      <c r="X6674" t="str">
        <f t="shared" si="314"/>
        <v>No Discount</v>
      </c>
    </row>
    <row r="6675" spans="1:24" x14ac:dyDescent="0.2">
      <c r="A6675">
        <v>6674</v>
      </c>
      <c r="B6675" t="s">
        <v>9028</v>
      </c>
      <c r="C6675" s="2">
        <v>42252</v>
      </c>
      <c r="D6675" s="2">
        <v>42259</v>
      </c>
      <c r="E6675" t="s">
        <v>49</v>
      </c>
      <c r="F6675" t="s">
        <v>620</v>
      </c>
      <c r="G6675" t="str">
        <f t="shared" si="312"/>
        <v>CA-2015-135510-TW-21025</v>
      </c>
      <c r="H6675" t="s">
        <v>621</v>
      </c>
      <c r="I6675" t="s">
        <v>101</v>
      </c>
      <c r="J6675" t="s">
        <v>26</v>
      </c>
      <c r="K6675" t="s">
        <v>4717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12.232799999999997</v>
      </c>
      <c r="W6675" s="3">
        <f t="shared" si="313"/>
        <v>0.17999999999999997</v>
      </c>
      <c r="X6675" t="str">
        <f t="shared" si="314"/>
        <v>No Discount</v>
      </c>
    </row>
    <row r="6676" spans="1:24" x14ac:dyDescent="0.2">
      <c r="A6676">
        <v>6675</v>
      </c>
      <c r="B6676" t="s">
        <v>9031</v>
      </c>
      <c r="C6676" s="2">
        <v>42329</v>
      </c>
      <c r="D6676" s="2">
        <v>42331</v>
      </c>
      <c r="E6676" t="s">
        <v>22</v>
      </c>
      <c r="F6676" t="s">
        <v>5985</v>
      </c>
      <c r="G6676" t="str">
        <f t="shared" si="312"/>
        <v>CA-2015-109337-DL-13330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3326</v>
      </c>
      <c r="P6676" t="s">
        <v>45</v>
      </c>
      <c r="Q6676" t="s">
        <v>67</v>
      </c>
      <c r="R6676" t="s">
        <v>3327</v>
      </c>
      <c r="S6676">
        <v>10.92</v>
      </c>
      <c r="T6676">
        <v>6</v>
      </c>
      <c r="U6676">
        <v>0</v>
      </c>
      <c r="V6676">
        <v>4.9139999999999997</v>
      </c>
      <c r="W6676" s="3">
        <f t="shared" si="313"/>
        <v>0.44999999999999996</v>
      </c>
      <c r="X6676" t="str">
        <f t="shared" si="314"/>
        <v>No Discount</v>
      </c>
    </row>
    <row r="6677" spans="1:24" x14ac:dyDescent="0.2">
      <c r="A6677">
        <v>6676</v>
      </c>
      <c r="B6677" t="s">
        <v>9031</v>
      </c>
      <c r="C6677" s="2">
        <v>42329</v>
      </c>
      <c r="D6677" s="2">
        <v>42331</v>
      </c>
      <c r="E6677" t="s">
        <v>22</v>
      </c>
      <c r="F6677" t="s">
        <v>5985</v>
      </c>
      <c r="G6677" t="str">
        <f t="shared" si="312"/>
        <v>CA-2015-109337-DL-13330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22.653000000000006</v>
      </c>
      <c r="W6677" s="3">
        <f t="shared" si="313"/>
        <v>0.27000000000000007</v>
      </c>
      <c r="X6677" t="str">
        <f t="shared" si="314"/>
        <v>No Discount</v>
      </c>
    </row>
    <row r="6678" spans="1:24" x14ac:dyDescent="0.2">
      <c r="A6678">
        <v>6677</v>
      </c>
      <c r="B6678" t="s">
        <v>9031</v>
      </c>
      <c r="C6678" s="2">
        <v>42329</v>
      </c>
      <c r="D6678" s="2">
        <v>42331</v>
      </c>
      <c r="E6678" t="s">
        <v>22</v>
      </c>
      <c r="F6678" t="s">
        <v>5985</v>
      </c>
      <c r="G6678" t="str">
        <f t="shared" si="312"/>
        <v>CA-2015-109337-DL-13330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5.1350000000000007</v>
      </c>
      <c r="W6678" s="3">
        <f t="shared" si="313"/>
        <v>0.26</v>
      </c>
      <c r="X6678" t="str">
        <f t="shared" si="314"/>
        <v>No Discount</v>
      </c>
    </row>
    <row r="6679" spans="1:24" x14ac:dyDescent="0.2">
      <c r="A6679">
        <v>6678</v>
      </c>
      <c r="B6679" t="s">
        <v>9031</v>
      </c>
      <c r="C6679" s="2">
        <v>42329</v>
      </c>
      <c r="D6679" s="2">
        <v>42331</v>
      </c>
      <c r="E6679" t="s">
        <v>22</v>
      </c>
      <c r="F6679" t="s">
        <v>5985</v>
      </c>
      <c r="G6679" t="str">
        <f t="shared" si="312"/>
        <v>CA-2015-109337-DL-13330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165.28680000000003</v>
      </c>
      <c r="W6679" s="3">
        <f t="shared" si="313"/>
        <v>0.42000000000000004</v>
      </c>
      <c r="X6679" t="str">
        <f t="shared" si="314"/>
        <v>No Discount</v>
      </c>
    </row>
    <row r="6680" spans="1:24" x14ac:dyDescent="0.2">
      <c r="A6680">
        <v>6679</v>
      </c>
      <c r="B6680" t="s">
        <v>9034</v>
      </c>
      <c r="C6680" s="2">
        <v>41922</v>
      </c>
      <c r="D6680" s="2">
        <v>41926</v>
      </c>
      <c r="E6680" t="s">
        <v>49</v>
      </c>
      <c r="F6680" t="s">
        <v>1501</v>
      </c>
      <c r="G6680" t="str">
        <f t="shared" si="312"/>
        <v>CA-2014-150329-SD-20485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3512</v>
      </c>
      <c r="P6680" t="s">
        <v>31</v>
      </c>
      <c r="Q6680" t="s">
        <v>64</v>
      </c>
      <c r="R6680" t="s">
        <v>3513</v>
      </c>
      <c r="S6680">
        <v>46.872</v>
      </c>
      <c r="T6680">
        <v>7</v>
      </c>
      <c r="U6680">
        <v>0.2</v>
      </c>
      <c r="V6680">
        <v>3.5153999999999979</v>
      </c>
      <c r="W6680" s="3">
        <f t="shared" si="313"/>
        <v>7.4999999999999956E-2</v>
      </c>
      <c r="X6680" t="str">
        <f t="shared" si="314"/>
        <v>Medium</v>
      </c>
    </row>
    <row r="6681" spans="1:24" x14ac:dyDescent="0.2">
      <c r="A6681">
        <v>6680</v>
      </c>
      <c r="B6681" t="s">
        <v>9035</v>
      </c>
      <c r="C6681" s="2">
        <v>42980</v>
      </c>
      <c r="D6681" s="2">
        <v>42985</v>
      </c>
      <c r="E6681" t="s">
        <v>22</v>
      </c>
      <c r="F6681" t="s">
        <v>273</v>
      </c>
      <c r="G6681" t="str">
        <f t="shared" si="312"/>
        <v>CA-2017-145037-TB-21055</v>
      </c>
      <c r="H6681" t="s">
        <v>274</v>
      </c>
      <c r="I6681" t="s">
        <v>25</v>
      </c>
      <c r="J6681" t="s">
        <v>26</v>
      </c>
      <c r="K6681" t="s">
        <v>4615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2.8339999999999996</v>
      </c>
      <c r="W6681" s="3">
        <f t="shared" si="313"/>
        <v>0.25999999999999995</v>
      </c>
      <c r="X6681" t="str">
        <f t="shared" si="314"/>
        <v>No Discount</v>
      </c>
    </row>
    <row r="6682" spans="1:24" x14ac:dyDescent="0.2">
      <c r="A6682">
        <v>6681</v>
      </c>
      <c r="B6682" t="s">
        <v>9035</v>
      </c>
      <c r="C6682" s="2">
        <v>42980</v>
      </c>
      <c r="D6682" s="2">
        <v>42985</v>
      </c>
      <c r="E6682" t="s">
        <v>22</v>
      </c>
      <c r="F6682" t="s">
        <v>273</v>
      </c>
      <c r="G6682" t="str">
        <f t="shared" si="312"/>
        <v>CA-2017-145037-TB-21055</v>
      </c>
      <c r="H6682" t="s">
        <v>274</v>
      </c>
      <c r="I6682" t="s">
        <v>25</v>
      </c>
      <c r="J6682" t="s">
        <v>26</v>
      </c>
      <c r="K6682" t="s">
        <v>4615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  <c r="W6682" s="3">
        <f t="shared" si="313"/>
        <v>0.47</v>
      </c>
      <c r="X6682" t="str">
        <f t="shared" si="314"/>
        <v>No Discount</v>
      </c>
    </row>
    <row r="6683" spans="1:24" x14ac:dyDescent="0.2">
      <c r="A6683">
        <v>6682</v>
      </c>
      <c r="B6683" t="s">
        <v>9035</v>
      </c>
      <c r="C6683" s="2">
        <v>42980</v>
      </c>
      <c r="D6683" s="2">
        <v>42985</v>
      </c>
      <c r="E6683" t="s">
        <v>22</v>
      </c>
      <c r="F6683" t="s">
        <v>273</v>
      </c>
      <c r="G6683" t="str">
        <f t="shared" si="312"/>
        <v>CA-2017-145037-TB-21055</v>
      </c>
      <c r="H6683" t="s">
        <v>274</v>
      </c>
      <c r="I6683" t="s">
        <v>25</v>
      </c>
      <c r="J6683" t="s">
        <v>26</v>
      </c>
      <c r="K6683" t="s">
        <v>4615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  <c r="W6683" s="3">
        <f t="shared" si="313"/>
        <v>0.5</v>
      </c>
      <c r="X6683" t="str">
        <f t="shared" si="314"/>
        <v>No Discount</v>
      </c>
    </row>
    <row r="6684" spans="1:24" x14ac:dyDescent="0.2">
      <c r="A6684">
        <v>6683</v>
      </c>
      <c r="B6684" t="s">
        <v>9036</v>
      </c>
      <c r="C6684" s="2">
        <v>42736</v>
      </c>
      <c r="D6684" s="2">
        <v>42737</v>
      </c>
      <c r="E6684" t="s">
        <v>187</v>
      </c>
      <c r="F6684" t="s">
        <v>4214</v>
      </c>
      <c r="G6684" t="str">
        <f t="shared" si="312"/>
        <v>CA-2017-154466-DP-13390</v>
      </c>
      <c r="H6684" t="s">
        <v>4215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2941</v>
      </c>
      <c r="P6684" t="s">
        <v>45</v>
      </c>
      <c r="Q6684" t="s">
        <v>74</v>
      </c>
      <c r="R6684" t="s">
        <v>2942</v>
      </c>
      <c r="S6684">
        <v>3.6</v>
      </c>
      <c r="T6684">
        <v>2</v>
      </c>
      <c r="U6684">
        <v>0</v>
      </c>
      <c r="V6684">
        <v>1.728</v>
      </c>
      <c r="W6684" s="3">
        <f t="shared" si="313"/>
        <v>0.48</v>
      </c>
      <c r="X6684" t="str">
        <f t="shared" si="314"/>
        <v>No Discount</v>
      </c>
    </row>
    <row r="6685" spans="1:24" x14ac:dyDescent="0.2">
      <c r="A6685">
        <v>6684</v>
      </c>
      <c r="B6685" t="s">
        <v>9037</v>
      </c>
      <c r="C6685" s="2">
        <v>41948</v>
      </c>
      <c r="D6685" s="2">
        <v>41953</v>
      </c>
      <c r="E6685" t="s">
        <v>49</v>
      </c>
      <c r="F6685" t="s">
        <v>3055</v>
      </c>
      <c r="G6685" t="str">
        <f t="shared" si="312"/>
        <v>CA-2014-109134-DE-13255</v>
      </c>
      <c r="H6685" t="s">
        <v>3056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8.8176000000000023</v>
      </c>
      <c r="W6685" s="3">
        <f t="shared" si="313"/>
        <v>0.44000000000000011</v>
      </c>
      <c r="X6685" t="str">
        <f t="shared" si="314"/>
        <v>No Discount</v>
      </c>
    </row>
    <row r="6686" spans="1:24" x14ac:dyDescent="0.2">
      <c r="A6686">
        <v>6685</v>
      </c>
      <c r="B6686" t="s">
        <v>9038</v>
      </c>
      <c r="C6686" s="2">
        <v>42355</v>
      </c>
      <c r="D6686" s="2">
        <v>42360</v>
      </c>
      <c r="E6686" t="s">
        <v>49</v>
      </c>
      <c r="F6686" t="s">
        <v>4177</v>
      </c>
      <c r="G6686" t="str">
        <f t="shared" si="312"/>
        <v>US-2015-129637-MC-18100</v>
      </c>
      <c r="H6686" t="s">
        <v>4178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3517</v>
      </c>
      <c r="P6686" t="s">
        <v>45</v>
      </c>
      <c r="Q6686" t="s">
        <v>58</v>
      </c>
      <c r="R6686" t="s">
        <v>3518</v>
      </c>
      <c r="S6686">
        <v>180.01600000000002</v>
      </c>
      <c r="T6686">
        <v>1</v>
      </c>
      <c r="U6686">
        <v>0.2</v>
      </c>
      <c r="V6686">
        <v>-15.751400000000004</v>
      </c>
      <c r="W6686" s="3">
        <f t="shared" si="313"/>
        <v>-8.7500000000000008E-2</v>
      </c>
      <c r="X6686" t="str">
        <f t="shared" si="314"/>
        <v>Medium</v>
      </c>
    </row>
    <row r="6687" spans="1:24" x14ac:dyDescent="0.2">
      <c r="A6687">
        <v>6686</v>
      </c>
      <c r="B6687" t="s">
        <v>9038</v>
      </c>
      <c r="C6687" s="2">
        <v>42355</v>
      </c>
      <c r="D6687" s="2">
        <v>42360</v>
      </c>
      <c r="E6687" t="s">
        <v>49</v>
      </c>
      <c r="F6687" t="s">
        <v>4177</v>
      </c>
      <c r="G6687" t="str">
        <f t="shared" si="312"/>
        <v>US-2015-129637-MC-18100</v>
      </c>
      <c r="H6687" t="s">
        <v>4178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2681</v>
      </c>
      <c r="P6687" t="s">
        <v>31</v>
      </c>
      <c r="Q6687" t="s">
        <v>64</v>
      </c>
      <c r="R6687" t="s">
        <v>2682</v>
      </c>
      <c r="S6687">
        <v>41.552</v>
      </c>
      <c r="T6687">
        <v>2</v>
      </c>
      <c r="U6687">
        <v>0.6</v>
      </c>
      <c r="V6687">
        <v>-19.737199999999994</v>
      </c>
      <c r="W6687" s="3">
        <f t="shared" si="313"/>
        <v>-0.47499999999999987</v>
      </c>
      <c r="X6687" t="str">
        <f t="shared" si="314"/>
        <v>High</v>
      </c>
    </row>
    <row r="6688" spans="1:24" x14ac:dyDescent="0.2">
      <c r="A6688">
        <v>6687</v>
      </c>
      <c r="B6688" t="s">
        <v>9038</v>
      </c>
      <c r="C6688" s="2">
        <v>42355</v>
      </c>
      <c r="D6688" s="2">
        <v>42360</v>
      </c>
      <c r="E6688" t="s">
        <v>49</v>
      </c>
      <c r="F6688" t="s">
        <v>4177</v>
      </c>
      <c r="G6688" t="str">
        <f t="shared" si="312"/>
        <v>US-2015-129637-MC-18100</v>
      </c>
      <c r="H6688" t="s">
        <v>4178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3723</v>
      </c>
      <c r="P6688" t="s">
        <v>45</v>
      </c>
      <c r="Q6688" t="s">
        <v>67</v>
      </c>
      <c r="R6688" t="s">
        <v>3724</v>
      </c>
      <c r="S6688">
        <v>13.120000000000001</v>
      </c>
      <c r="T6688">
        <v>5</v>
      </c>
      <c r="U6688">
        <v>0.2</v>
      </c>
      <c r="V6688">
        <v>1.4759999999999982</v>
      </c>
      <c r="W6688" s="3">
        <f t="shared" si="313"/>
        <v>0.11249999999999985</v>
      </c>
      <c r="X6688" t="str">
        <f t="shared" si="314"/>
        <v>Medium</v>
      </c>
    </row>
    <row r="6689" spans="1:24" x14ac:dyDescent="0.2">
      <c r="A6689">
        <v>6688</v>
      </c>
      <c r="B6689" t="s">
        <v>9039</v>
      </c>
      <c r="C6689" s="2">
        <v>42138</v>
      </c>
      <c r="D6689" s="2">
        <v>42145</v>
      </c>
      <c r="E6689" t="s">
        <v>49</v>
      </c>
      <c r="F6689" t="s">
        <v>5800</v>
      </c>
      <c r="G6689" t="str">
        <f t="shared" si="312"/>
        <v>CA-2015-165162-HG-15025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55.895999999999958</v>
      </c>
      <c r="W6689" s="3">
        <f t="shared" si="313"/>
        <v>4.9999999999999961E-2</v>
      </c>
      <c r="X6689" t="str">
        <f t="shared" si="314"/>
        <v>No Discount</v>
      </c>
    </row>
    <row r="6690" spans="1:24" x14ac:dyDescent="0.2">
      <c r="A6690">
        <v>6689</v>
      </c>
      <c r="B6690" t="s">
        <v>9040</v>
      </c>
      <c r="C6690" s="2">
        <v>42804</v>
      </c>
      <c r="D6690" s="2">
        <v>42809</v>
      </c>
      <c r="E6690" t="s">
        <v>22</v>
      </c>
      <c r="F6690" t="s">
        <v>6489</v>
      </c>
      <c r="G6690" t="str">
        <f t="shared" si="312"/>
        <v>CA-2017-140494-CM-11815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4522</v>
      </c>
      <c r="P6690" t="s">
        <v>70</v>
      </c>
      <c r="Q6690" t="s">
        <v>160</v>
      </c>
      <c r="R6690" t="s">
        <v>4523</v>
      </c>
      <c r="S6690">
        <v>111.96</v>
      </c>
      <c r="T6690">
        <v>4</v>
      </c>
      <c r="U6690">
        <v>0</v>
      </c>
      <c r="V6690">
        <v>21.27239999999999</v>
      </c>
      <c r="W6690" s="3">
        <f t="shared" si="313"/>
        <v>0.18999999999999992</v>
      </c>
      <c r="X6690" t="str">
        <f t="shared" si="314"/>
        <v>No Discount</v>
      </c>
    </row>
    <row r="6691" spans="1:24" x14ac:dyDescent="0.2">
      <c r="A6691">
        <v>6690</v>
      </c>
      <c r="B6691" t="s">
        <v>9041</v>
      </c>
      <c r="C6691" s="2">
        <v>43071</v>
      </c>
      <c r="D6691" s="2">
        <v>43078</v>
      </c>
      <c r="E6691" t="s">
        <v>49</v>
      </c>
      <c r="F6691" t="s">
        <v>4519</v>
      </c>
      <c r="G6691" t="str">
        <f t="shared" si="312"/>
        <v>CA-2017-104108-RP-19855</v>
      </c>
      <c r="H6691" t="s">
        <v>4520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12.160000000000002</v>
      </c>
      <c r="T6691">
        <v>5</v>
      </c>
      <c r="U6691">
        <v>0.2</v>
      </c>
      <c r="V6691">
        <v>2.1279999999999988</v>
      </c>
      <c r="W6691" s="3">
        <f t="shared" si="313"/>
        <v>0.17499999999999988</v>
      </c>
      <c r="X6691" t="str">
        <f t="shared" si="314"/>
        <v>Medium</v>
      </c>
    </row>
    <row r="6692" spans="1:24" x14ac:dyDescent="0.2">
      <c r="A6692">
        <v>6691</v>
      </c>
      <c r="B6692" t="s">
        <v>9042</v>
      </c>
      <c r="C6692" s="2">
        <v>42947</v>
      </c>
      <c r="D6692" s="2">
        <v>42952</v>
      </c>
      <c r="E6692" t="s">
        <v>49</v>
      </c>
      <c r="F6692" t="s">
        <v>5591</v>
      </c>
      <c r="G6692" t="str">
        <f t="shared" si="312"/>
        <v>US-2017-165869-LS-17200</v>
      </c>
      <c r="H6692" t="s">
        <v>5592</v>
      </c>
      <c r="I6692" t="s">
        <v>40</v>
      </c>
      <c r="J6692" t="s">
        <v>26</v>
      </c>
      <c r="K6692" t="s">
        <v>2552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  <c r="W6692" s="3">
        <f t="shared" si="313"/>
        <v>0.48</v>
      </c>
      <c r="X6692" t="str">
        <f t="shared" si="314"/>
        <v>No Discount</v>
      </c>
    </row>
    <row r="6693" spans="1:24" x14ac:dyDescent="0.2">
      <c r="A6693">
        <v>6692</v>
      </c>
      <c r="B6693" t="s">
        <v>9042</v>
      </c>
      <c r="C6693" s="2">
        <v>42947</v>
      </c>
      <c r="D6693" s="2">
        <v>42952</v>
      </c>
      <c r="E6693" t="s">
        <v>49</v>
      </c>
      <c r="F6693" t="s">
        <v>5591</v>
      </c>
      <c r="G6693" t="str">
        <f t="shared" si="312"/>
        <v>US-2017-165869-LS-17200</v>
      </c>
      <c r="H6693" t="s">
        <v>5592</v>
      </c>
      <c r="I6693" t="s">
        <v>40</v>
      </c>
      <c r="J6693" t="s">
        <v>26</v>
      </c>
      <c r="K6693" t="s">
        <v>2552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  <c r="W6693" s="3">
        <f t="shared" si="313"/>
        <v>0.35000000000000003</v>
      </c>
      <c r="X6693" t="str">
        <f t="shared" si="314"/>
        <v>No Discount</v>
      </c>
    </row>
    <row r="6694" spans="1:24" x14ac:dyDescent="0.2">
      <c r="A6694">
        <v>6693</v>
      </c>
      <c r="B6694" t="s">
        <v>9043</v>
      </c>
      <c r="C6694" s="2">
        <v>42958</v>
      </c>
      <c r="D6694" s="2">
        <v>42960</v>
      </c>
      <c r="E6694" t="s">
        <v>22</v>
      </c>
      <c r="F6694" t="s">
        <v>6000</v>
      </c>
      <c r="G6694" t="str">
        <f t="shared" si="312"/>
        <v>CA-2017-160899-DR-12940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  <c r="W6694" s="3">
        <f t="shared" si="313"/>
        <v>0.45999999999999996</v>
      </c>
      <c r="X6694" t="str">
        <f t="shared" si="314"/>
        <v>No Discount</v>
      </c>
    </row>
    <row r="6695" spans="1:24" x14ac:dyDescent="0.2">
      <c r="A6695">
        <v>6694</v>
      </c>
      <c r="B6695" t="s">
        <v>9044</v>
      </c>
      <c r="C6695" s="2">
        <v>43008</v>
      </c>
      <c r="D6695" s="2">
        <v>43010</v>
      </c>
      <c r="E6695" t="s">
        <v>22</v>
      </c>
      <c r="F6695" t="s">
        <v>6458</v>
      </c>
      <c r="G6695" t="str">
        <f t="shared" si="312"/>
        <v>CA-2017-144225-CC-12475</v>
      </c>
      <c r="H6695" t="s">
        <v>6459</v>
      </c>
      <c r="I6695" t="s">
        <v>25</v>
      </c>
      <c r="J6695" t="s">
        <v>26</v>
      </c>
      <c r="K6695" t="s">
        <v>4499</v>
      </c>
      <c r="L6695" t="s">
        <v>2740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  <c r="W6695" s="3">
        <f t="shared" si="313"/>
        <v>0.49000000000000005</v>
      </c>
      <c r="X6695" t="str">
        <f t="shared" si="314"/>
        <v>No Discount</v>
      </c>
    </row>
    <row r="6696" spans="1:24" x14ac:dyDescent="0.2">
      <c r="A6696">
        <v>6695</v>
      </c>
      <c r="B6696" t="s">
        <v>9045</v>
      </c>
      <c r="C6696" s="2">
        <v>42608</v>
      </c>
      <c r="D6696" s="2">
        <v>42612</v>
      </c>
      <c r="E6696" t="s">
        <v>49</v>
      </c>
      <c r="F6696" t="s">
        <v>8933</v>
      </c>
      <c r="G6696" t="str">
        <f t="shared" si="312"/>
        <v>US-2016-163538-SS-20515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4390</v>
      </c>
      <c r="P6696" t="s">
        <v>70</v>
      </c>
      <c r="Q6696" t="s">
        <v>160</v>
      </c>
      <c r="R6696" t="s">
        <v>4391</v>
      </c>
      <c r="S6696">
        <v>47.97</v>
      </c>
      <c r="T6696">
        <v>3</v>
      </c>
      <c r="U6696">
        <v>0</v>
      </c>
      <c r="V6696">
        <v>14.870699999999998</v>
      </c>
      <c r="W6696" s="3">
        <f t="shared" si="313"/>
        <v>0.30999999999999994</v>
      </c>
      <c r="X6696" t="str">
        <f t="shared" si="314"/>
        <v>No Discount</v>
      </c>
    </row>
    <row r="6697" spans="1:24" x14ac:dyDescent="0.2">
      <c r="A6697">
        <v>6696</v>
      </c>
      <c r="B6697" t="s">
        <v>9046</v>
      </c>
      <c r="C6697" s="2">
        <v>42706</v>
      </c>
      <c r="D6697" s="2">
        <v>42711</v>
      </c>
      <c r="E6697" t="s">
        <v>49</v>
      </c>
      <c r="F6697" t="s">
        <v>3698</v>
      </c>
      <c r="G6697" t="str">
        <f t="shared" si="312"/>
        <v>US-2016-155103-JF-15190</v>
      </c>
      <c r="H6697" t="s">
        <v>3699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415.17600000000004</v>
      </c>
      <c r="T6697">
        <v>3</v>
      </c>
      <c r="U6697">
        <v>0.2</v>
      </c>
      <c r="V6697">
        <v>134.93219999999999</v>
      </c>
      <c r="W6697" s="3">
        <f t="shared" si="313"/>
        <v>0.32499999999999996</v>
      </c>
      <c r="X6697" t="str">
        <f t="shared" si="314"/>
        <v>Medium</v>
      </c>
    </row>
    <row r="6698" spans="1:24" x14ac:dyDescent="0.2">
      <c r="A6698">
        <v>6697</v>
      </c>
      <c r="B6698" t="s">
        <v>9046</v>
      </c>
      <c r="C6698" s="2">
        <v>42706</v>
      </c>
      <c r="D6698" s="2">
        <v>42711</v>
      </c>
      <c r="E6698" t="s">
        <v>49</v>
      </c>
      <c r="F6698" t="s">
        <v>3698</v>
      </c>
      <c r="G6698" t="str">
        <f t="shared" si="312"/>
        <v>US-2016-155103-JF-15190</v>
      </c>
      <c r="H6698" t="s">
        <v>3699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3528</v>
      </c>
      <c r="P6698" t="s">
        <v>45</v>
      </c>
      <c r="Q6698" t="s">
        <v>74</v>
      </c>
      <c r="R6698" t="s">
        <v>3529</v>
      </c>
      <c r="S6698">
        <v>35.231999999999999</v>
      </c>
      <c r="T6698">
        <v>3</v>
      </c>
      <c r="U6698">
        <v>0.2</v>
      </c>
      <c r="V6698">
        <v>11.450399999999998</v>
      </c>
      <c r="W6698" s="3">
        <f t="shared" si="313"/>
        <v>0.32499999999999996</v>
      </c>
      <c r="X6698" t="str">
        <f t="shared" si="314"/>
        <v>Medium</v>
      </c>
    </row>
    <row r="6699" spans="1:24" x14ac:dyDescent="0.2">
      <c r="A6699">
        <v>6698</v>
      </c>
      <c r="B6699" t="s">
        <v>9046</v>
      </c>
      <c r="C6699" s="2">
        <v>42706</v>
      </c>
      <c r="D6699" s="2">
        <v>42711</v>
      </c>
      <c r="E6699" t="s">
        <v>49</v>
      </c>
      <c r="F6699" t="s">
        <v>3698</v>
      </c>
      <c r="G6699" t="str">
        <f t="shared" si="312"/>
        <v>US-2016-155103-JF-15190</v>
      </c>
      <c r="H6699" t="s">
        <v>3699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  <c r="W6699" s="3">
        <f t="shared" si="313"/>
        <v>0.49</v>
      </c>
      <c r="X6699" t="str">
        <f t="shared" si="314"/>
        <v>No Discount</v>
      </c>
    </row>
    <row r="6700" spans="1:24" x14ac:dyDescent="0.2">
      <c r="A6700">
        <v>6699</v>
      </c>
      <c r="B6700" t="s">
        <v>9047</v>
      </c>
      <c r="C6700" s="2">
        <v>42937</v>
      </c>
      <c r="D6700" s="2">
        <v>42941</v>
      </c>
      <c r="E6700" t="s">
        <v>49</v>
      </c>
      <c r="F6700" t="s">
        <v>4355</v>
      </c>
      <c r="G6700" t="str">
        <f t="shared" si="312"/>
        <v>CA-2017-145429-SW-20455</v>
      </c>
      <c r="H6700" t="s">
        <v>4356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  <c r="W6700" s="3">
        <f t="shared" si="313"/>
        <v>0.47000000000000003</v>
      </c>
      <c r="X6700" t="str">
        <f t="shared" si="314"/>
        <v>No Discount</v>
      </c>
    </row>
    <row r="6701" spans="1:24" x14ac:dyDescent="0.2">
      <c r="A6701">
        <v>6700</v>
      </c>
      <c r="B6701" t="s">
        <v>9047</v>
      </c>
      <c r="C6701" s="2">
        <v>42937</v>
      </c>
      <c r="D6701" s="2">
        <v>42941</v>
      </c>
      <c r="E6701" t="s">
        <v>49</v>
      </c>
      <c r="F6701" t="s">
        <v>4355</v>
      </c>
      <c r="G6701" t="str">
        <f t="shared" si="312"/>
        <v>CA-2017-145429-SW-20455</v>
      </c>
      <c r="H6701" t="s">
        <v>4356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4626</v>
      </c>
      <c r="P6701" t="s">
        <v>31</v>
      </c>
      <c r="Q6701" t="s">
        <v>35</v>
      </c>
      <c r="R6701" t="s">
        <v>4627</v>
      </c>
      <c r="S6701">
        <v>225.29600000000002</v>
      </c>
      <c r="T6701">
        <v>2</v>
      </c>
      <c r="U6701">
        <v>0.2</v>
      </c>
      <c r="V6701">
        <v>22.529599999999995</v>
      </c>
      <c r="W6701" s="3">
        <f t="shared" si="313"/>
        <v>9.9999999999999964E-2</v>
      </c>
      <c r="X6701" t="str">
        <f t="shared" si="314"/>
        <v>Medium</v>
      </c>
    </row>
    <row r="6702" spans="1:24" x14ac:dyDescent="0.2">
      <c r="A6702">
        <v>6701</v>
      </c>
      <c r="B6702" t="s">
        <v>9047</v>
      </c>
      <c r="C6702" s="2">
        <v>42937</v>
      </c>
      <c r="D6702" s="2">
        <v>42941</v>
      </c>
      <c r="E6702" t="s">
        <v>49</v>
      </c>
      <c r="F6702" t="s">
        <v>4355</v>
      </c>
      <c r="G6702" t="str">
        <f t="shared" si="312"/>
        <v>CA-2017-145429-SW-20455</v>
      </c>
      <c r="H6702" t="s">
        <v>4356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50.352000000000004</v>
      </c>
      <c r="T6702">
        <v>3</v>
      </c>
      <c r="U6702">
        <v>0.2</v>
      </c>
      <c r="V6702">
        <v>17.623199999999997</v>
      </c>
      <c r="W6702" s="3">
        <f t="shared" si="313"/>
        <v>0.34999999999999992</v>
      </c>
      <c r="X6702" t="str">
        <f t="shared" si="314"/>
        <v>Medium</v>
      </c>
    </row>
    <row r="6703" spans="1:24" x14ac:dyDescent="0.2">
      <c r="A6703">
        <v>6702</v>
      </c>
      <c r="B6703" t="s">
        <v>9050</v>
      </c>
      <c r="C6703" s="2">
        <v>42144</v>
      </c>
      <c r="D6703" s="2">
        <v>42148</v>
      </c>
      <c r="E6703" t="s">
        <v>49</v>
      </c>
      <c r="F6703" t="s">
        <v>4150</v>
      </c>
      <c r="G6703" t="str">
        <f t="shared" si="312"/>
        <v>CA-2015-153535-SG-20470</v>
      </c>
      <c r="H6703" t="s">
        <v>4151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4629</v>
      </c>
      <c r="P6703" t="s">
        <v>31</v>
      </c>
      <c r="Q6703" t="s">
        <v>64</v>
      </c>
      <c r="R6703" t="s">
        <v>4630</v>
      </c>
      <c r="S6703">
        <v>163.136</v>
      </c>
      <c r="T6703">
        <v>4</v>
      </c>
      <c r="U6703">
        <v>0.2</v>
      </c>
      <c r="V6703">
        <v>20.391999999999989</v>
      </c>
      <c r="W6703" s="3">
        <f t="shared" si="313"/>
        <v>0.12499999999999993</v>
      </c>
      <c r="X6703" t="str">
        <f t="shared" si="314"/>
        <v>Medium</v>
      </c>
    </row>
    <row r="6704" spans="1:24" x14ac:dyDescent="0.2">
      <c r="A6704">
        <v>6703</v>
      </c>
      <c r="B6704" t="s">
        <v>9050</v>
      </c>
      <c r="C6704" s="2">
        <v>42144</v>
      </c>
      <c r="D6704" s="2">
        <v>42148</v>
      </c>
      <c r="E6704" t="s">
        <v>49</v>
      </c>
      <c r="F6704" t="s">
        <v>4150</v>
      </c>
      <c r="G6704" t="str">
        <f t="shared" si="312"/>
        <v>CA-2015-153535-SG-20470</v>
      </c>
      <c r="H6704" t="s">
        <v>4151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3431</v>
      </c>
      <c r="P6704" t="s">
        <v>45</v>
      </c>
      <c r="Q6704" t="s">
        <v>74</v>
      </c>
      <c r="R6704" t="s">
        <v>3432</v>
      </c>
      <c r="S6704">
        <v>6.4080000000000004</v>
      </c>
      <c r="T6704">
        <v>4</v>
      </c>
      <c r="U6704">
        <v>0.7</v>
      </c>
      <c r="V6704">
        <v>-4.9127999999999989</v>
      </c>
      <c r="W6704" s="3">
        <f t="shared" si="313"/>
        <v>-0.7666666666666665</v>
      </c>
      <c r="X6704" t="str">
        <f t="shared" si="314"/>
        <v>High</v>
      </c>
    </row>
    <row r="6705" spans="1:24" x14ac:dyDescent="0.2">
      <c r="A6705">
        <v>6704</v>
      </c>
      <c r="B6705" t="s">
        <v>9051</v>
      </c>
      <c r="C6705" s="2">
        <v>42178</v>
      </c>
      <c r="D6705" s="2">
        <v>42183</v>
      </c>
      <c r="E6705" t="s">
        <v>49</v>
      </c>
      <c r="F6705" t="s">
        <v>3265</v>
      </c>
      <c r="G6705" t="str">
        <f t="shared" si="312"/>
        <v>CA-2015-139164-CS-12355</v>
      </c>
      <c r="H6705" t="s">
        <v>3266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4971</v>
      </c>
      <c r="P6705" t="s">
        <v>70</v>
      </c>
      <c r="Q6705" t="s">
        <v>71</v>
      </c>
      <c r="R6705" t="s">
        <v>4972</v>
      </c>
      <c r="S6705">
        <v>217.58400000000003</v>
      </c>
      <c r="T6705">
        <v>2</v>
      </c>
      <c r="U6705">
        <v>0.2</v>
      </c>
      <c r="V6705">
        <v>19.03860000000001</v>
      </c>
      <c r="W6705" s="3">
        <f t="shared" si="313"/>
        <v>8.7500000000000036E-2</v>
      </c>
      <c r="X6705" t="str">
        <f t="shared" si="314"/>
        <v>Medium</v>
      </c>
    </row>
    <row r="6706" spans="1:24" x14ac:dyDescent="0.2">
      <c r="A6706">
        <v>6705</v>
      </c>
      <c r="B6706" t="s">
        <v>9051</v>
      </c>
      <c r="C6706" s="2">
        <v>42178</v>
      </c>
      <c r="D6706" s="2">
        <v>42183</v>
      </c>
      <c r="E6706" t="s">
        <v>49</v>
      </c>
      <c r="F6706" t="s">
        <v>3265</v>
      </c>
      <c r="G6706" t="str">
        <f t="shared" si="312"/>
        <v>CA-2015-139164-CS-12355</v>
      </c>
      <c r="H6706" t="s">
        <v>3266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3148</v>
      </c>
      <c r="P6706" t="s">
        <v>45</v>
      </c>
      <c r="Q6706" t="s">
        <v>268</v>
      </c>
      <c r="R6706" t="s">
        <v>3149</v>
      </c>
      <c r="S6706">
        <v>5.43</v>
      </c>
      <c r="T6706">
        <v>3</v>
      </c>
      <c r="U6706">
        <v>0</v>
      </c>
      <c r="V6706">
        <v>1.7918999999999998</v>
      </c>
      <c r="W6706" s="3">
        <f t="shared" si="313"/>
        <v>0.32999999999999996</v>
      </c>
      <c r="X6706" t="str">
        <f t="shared" si="314"/>
        <v>No Discount</v>
      </c>
    </row>
    <row r="6707" spans="1:24" x14ac:dyDescent="0.2">
      <c r="A6707">
        <v>6706</v>
      </c>
      <c r="B6707" t="s">
        <v>9051</v>
      </c>
      <c r="C6707" s="2">
        <v>42178</v>
      </c>
      <c r="D6707" s="2">
        <v>42183</v>
      </c>
      <c r="E6707" t="s">
        <v>49</v>
      </c>
      <c r="F6707" t="s">
        <v>3265</v>
      </c>
      <c r="G6707" t="str">
        <f t="shared" si="312"/>
        <v>CA-2015-139164-CS-12355</v>
      </c>
      <c r="H6707" t="s">
        <v>3266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8.998500000000007</v>
      </c>
      <c r="W6707" s="3">
        <f t="shared" si="313"/>
        <v>6.2500000000000056E-2</v>
      </c>
      <c r="X6707" t="str">
        <f t="shared" si="314"/>
        <v>Medium</v>
      </c>
    </row>
    <row r="6708" spans="1:24" x14ac:dyDescent="0.2">
      <c r="A6708">
        <v>6707</v>
      </c>
      <c r="B6708" t="s">
        <v>9052</v>
      </c>
      <c r="C6708" s="2">
        <v>42623</v>
      </c>
      <c r="D6708" s="2">
        <v>42628</v>
      </c>
      <c r="E6708" t="s">
        <v>49</v>
      </c>
      <c r="F6708" t="s">
        <v>2331</v>
      </c>
      <c r="G6708" t="str">
        <f t="shared" si="312"/>
        <v>CA-2016-112277-SC-20695</v>
      </c>
      <c r="H6708" t="s">
        <v>2332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3569</v>
      </c>
      <c r="P6708" t="s">
        <v>70</v>
      </c>
      <c r="Q6708" t="s">
        <v>71</v>
      </c>
      <c r="R6708" t="s">
        <v>3570</v>
      </c>
      <c r="S6708">
        <v>519.67999999999995</v>
      </c>
      <c r="T6708">
        <v>7</v>
      </c>
      <c r="U6708">
        <v>0.2</v>
      </c>
      <c r="V6708">
        <v>58.46399999999997</v>
      </c>
      <c r="W6708" s="3">
        <f t="shared" si="313"/>
        <v>0.11249999999999995</v>
      </c>
      <c r="X6708" t="str">
        <f t="shared" si="314"/>
        <v>Medium</v>
      </c>
    </row>
    <row r="6709" spans="1:24" x14ac:dyDescent="0.2">
      <c r="A6709">
        <v>6708</v>
      </c>
      <c r="B6709" t="s">
        <v>9053</v>
      </c>
      <c r="C6709" s="2">
        <v>41742</v>
      </c>
      <c r="D6709" s="2">
        <v>41747</v>
      </c>
      <c r="E6709" t="s">
        <v>49</v>
      </c>
      <c r="F6709" t="s">
        <v>3443</v>
      </c>
      <c r="G6709" t="str">
        <f t="shared" si="312"/>
        <v>CA-2014-167724-BF-11170</v>
      </c>
      <c r="H6709" t="s">
        <v>3444</v>
      </c>
      <c r="I6709" t="s">
        <v>101</v>
      </c>
      <c r="J6709" t="s">
        <v>26</v>
      </c>
      <c r="K6709" t="s">
        <v>4499</v>
      </c>
      <c r="L6709" t="s">
        <v>2740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  <c r="W6709" s="3">
        <f t="shared" si="313"/>
        <v>0.45999999999999996</v>
      </c>
      <c r="X6709" t="str">
        <f t="shared" si="314"/>
        <v>No Discount</v>
      </c>
    </row>
    <row r="6710" spans="1:24" x14ac:dyDescent="0.2">
      <c r="A6710">
        <v>6709</v>
      </c>
      <c r="B6710" t="s">
        <v>9056</v>
      </c>
      <c r="C6710" s="2">
        <v>42322</v>
      </c>
      <c r="D6710" s="2">
        <v>42327</v>
      </c>
      <c r="E6710" t="s">
        <v>49</v>
      </c>
      <c r="F6710" t="s">
        <v>448</v>
      </c>
      <c r="G6710" t="str">
        <f t="shared" si="312"/>
        <v>CA-2015-123141-GZ-14470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99.431999999999931</v>
      </c>
      <c r="W6710" s="3">
        <f t="shared" si="313"/>
        <v>0.11249999999999992</v>
      </c>
      <c r="X6710" t="str">
        <f t="shared" si="314"/>
        <v>Medium</v>
      </c>
    </row>
    <row r="6711" spans="1:24" x14ac:dyDescent="0.2">
      <c r="A6711">
        <v>6710</v>
      </c>
      <c r="B6711" t="s">
        <v>9056</v>
      </c>
      <c r="C6711" s="2">
        <v>42322</v>
      </c>
      <c r="D6711" s="2">
        <v>42327</v>
      </c>
      <c r="E6711" t="s">
        <v>49</v>
      </c>
      <c r="F6711" t="s">
        <v>448</v>
      </c>
      <c r="G6711" t="str">
        <f t="shared" si="312"/>
        <v>CA-2015-123141-GZ-14470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230.35200000000003</v>
      </c>
      <c r="T6711">
        <v>3</v>
      </c>
      <c r="U6711">
        <v>0.2</v>
      </c>
      <c r="V6711">
        <v>20.155800000000013</v>
      </c>
      <c r="W6711" s="3">
        <f t="shared" si="313"/>
        <v>8.750000000000005E-2</v>
      </c>
      <c r="X6711" t="str">
        <f t="shared" si="314"/>
        <v>Medium</v>
      </c>
    </row>
    <row r="6712" spans="1:24" x14ac:dyDescent="0.2">
      <c r="A6712">
        <v>6711</v>
      </c>
      <c r="B6712" t="s">
        <v>9058</v>
      </c>
      <c r="C6712" s="2">
        <v>42713</v>
      </c>
      <c r="D6712" s="2">
        <v>42716</v>
      </c>
      <c r="E6712" t="s">
        <v>187</v>
      </c>
      <c r="F6712" t="s">
        <v>628</v>
      </c>
      <c r="G6712" t="str">
        <f t="shared" si="312"/>
        <v>CA-2016-149503-SP-20650</v>
      </c>
      <c r="H6712" t="s">
        <v>629</v>
      </c>
      <c r="I6712" t="s">
        <v>40</v>
      </c>
      <c r="J6712" t="s">
        <v>26</v>
      </c>
      <c r="K6712" t="s">
        <v>5032</v>
      </c>
      <c r="L6712" t="s">
        <v>42</v>
      </c>
      <c r="M6712">
        <v>95207</v>
      </c>
      <c r="N6712" t="s">
        <v>43</v>
      </c>
      <c r="O6712" t="s">
        <v>4649</v>
      </c>
      <c r="P6712" t="s">
        <v>45</v>
      </c>
      <c r="Q6712" t="s">
        <v>74</v>
      </c>
      <c r="R6712" t="s">
        <v>4650</v>
      </c>
      <c r="S6712">
        <v>273.92</v>
      </c>
      <c r="T6712">
        <v>8</v>
      </c>
      <c r="U6712">
        <v>0.2</v>
      </c>
      <c r="V6712">
        <v>99.295999999999978</v>
      </c>
      <c r="W6712" s="3">
        <f t="shared" si="313"/>
        <v>0.36249999999999988</v>
      </c>
      <c r="X6712" t="str">
        <f t="shared" si="314"/>
        <v>Medium</v>
      </c>
    </row>
    <row r="6713" spans="1:24" x14ac:dyDescent="0.2">
      <c r="A6713">
        <v>6712</v>
      </c>
      <c r="B6713" t="s">
        <v>9059</v>
      </c>
      <c r="C6713" s="2">
        <v>42965</v>
      </c>
      <c r="D6713" s="2">
        <v>42968</v>
      </c>
      <c r="E6713" t="s">
        <v>22</v>
      </c>
      <c r="F6713" t="s">
        <v>2544</v>
      </c>
      <c r="G6713" t="str">
        <f t="shared" si="312"/>
        <v>CA-2017-163069-PJ-19015</v>
      </c>
      <c r="H6713" t="s">
        <v>2545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4060</v>
      </c>
      <c r="P6713" t="s">
        <v>45</v>
      </c>
      <c r="Q6713" t="s">
        <v>67</v>
      </c>
      <c r="R6713" t="s">
        <v>4061</v>
      </c>
      <c r="S6713">
        <v>9.9120000000000008</v>
      </c>
      <c r="T6713">
        <v>3</v>
      </c>
      <c r="U6713">
        <v>0.2</v>
      </c>
      <c r="V6713">
        <v>1.2389999999999994</v>
      </c>
      <c r="W6713" s="3">
        <f t="shared" si="313"/>
        <v>0.12499999999999993</v>
      </c>
      <c r="X6713" t="str">
        <f t="shared" si="314"/>
        <v>Medium</v>
      </c>
    </row>
    <row r="6714" spans="1:24" x14ac:dyDescent="0.2">
      <c r="A6714">
        <v>6713</v>
      </c>
      <c r="B6714" t="s">
        <v>9060</v>
      </c>
      <c r="C6714" s="2">
        <v>43083</v>
      </c>
      <c r="D6714" s="2">
        <v>43083</v>
      </c>
      <c r="E6714" t="s">
        <v>1292</v>
      </c>
      <c r="F6714" t="s">
        <v>643</v>
      </c>
      <c r="G6714" t="str">
        <f t="shared" si="312"/>
        <v>CA-2017-107629-DB-13060</v>
      </c>
      <c r="H6714" t="s">
        <v>644</v>
      </c>
      <c r="I6714" t="s">
        <v>25</v>
      </c>
      <c r="J6714" t="s">
        <v>26</v>
      </c>
      <c r="K6714" t="s">
        <v>4296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266.35200000000003</v>
      </c>
      <c r="T6714">
        <v>6</v>
      </c>
      <c r="U6714">
        <v>0.6</v>
      </c>
      <c r="V6714">
        <v>-292.98719999999997</v>
      </c>
      <c r="W6714" s="3">
        <f t="shared" si="313"/>
        <v>-1.0999999999999999</v>
      </c>
      <c r="X6714" t="str">
        <f t="shared" si="314"/>
        <v>High</v>
      </c>
    </row>
    <row r="6715" spans="1:24" x14ac:dyDescent="0.2">
      <c r="A6715">
        <v>6714</v>
      </c>
      <c r="B6715" t="s">
        <v>9060</v>
      </c>
      <c r="C6715" s="2">
        <v>43083</v>
      </c>
      <c r="D6715" s="2">
        <v>43083</v>
      </c>
      <c r="E6715" t="s">
        <v>1292</v>
      </c>
      <c r="F6715" t="s">
        <v>643</v>
      </c>
      <c r="G6715" t="str">
        <f t="shared" si="312"/>
        <v>CA-2017-107629-DB-13060</v>
      </c>
      <c r="H6715" t="s">
        <v>644</v>
      </c>
      <c r="I6715" t="s">
        <v>25</v>
      </c>
      <c r="J6715" t="s">
        <v>26</v>
      </c>
      <c r="K6715" t="s">
        <v>4296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-26.755799999999994</v>
      </c>
      <c r="W6715" s="3">
        <f t="shared" si="313"/>
        <v>-0.47499999999999987</v>
      </c>
      <c r="X6715" t="str">
        <f t="shared" si="314"/>
        <v>High</v>
      </c>
    </row>
    <row r="6716" spans="1:24" x14ac:dyDescent="0.2">
      <c r="A6716">
        <v>6715</v>
      </c>
      <c r="B6716" t="s">
        <v>9060</v>
      </c>
      <c r="C6716" s="2">
        <v>43083</v>
      </c>
      <c r="D6716" s="2">
        <v>43083</v>
      </c>
      <c r="E6716" t="s">
        <v>1292</v>
      </c>
      <c r="F6716" t="s">
        <v>643</v>
      </c>
      <c r="G6716" t="str">
        <f t="shared" si="312"/>
        <v>CA-2017-107629-DB-13060</v>
      </c>
      <c r="H6716" t="s">
        <v>644</v>
      </c>
      <c r="I6716" t="s">
        <v>25</v>
      </c>
      <c r="J6716" t="s">
        <v>26</v>
      </c>
      <c r="K6716" t="s">
        <v>4296</v>
      </c>
      <c r="L6716" t="s">
        <v>210</v>
      </c>
      <c r="M6716">
        <v>60076</v>
      </c>
      <c r="N6716" t="s">
        <v>104</v>
      </c>
      <c r="O6716" t="s">
        <v>3772</v>
      </c>
      <c r="P6716" t="s">
        <v>70</v>
      </c>
      <c r="Q6716" t="s">
        <v>160</v>
      </c>
      <c r="R6716" t="s">
        <v>3773</v>
      </c>
      <c r="S6716">
        <v>39.264000000000003</v>
      </c>
      <c r="T6716">
        <v>3</v>
      </c>
      <c r="U6716">
        <v>0.2</v>
      </c>
      <c r="V6716">
        <v>-4.908000000000003</v>
      </c>
      <c r="W6716" s="3">
        <f t="shared" si="313"/>
        <v>-0.12500000000000006</v>
      </c>
      <c r="X6716" t="str">
        <f t="shared" si="314"/>
        <v>Medium</v>
      </c>
    </row>
    <row r="6717" spans="1:24" x14ac:dyDescent="0.2">
      <c r="A6717">
        <v>6716</v>
      </c>
      <c r="B6717" t="s">
        <v>9060</v>
      </c>
      <c r="C6717" s="2">
        <v>43083</v>
      </c>
      <c r="D6717" s="2">
        <v>43083</v>
      </c>
      <c r="E6717" t="s">
        <v>1292</v>
      </c>
      <c r="F6717" t="s">
        <v>643</v>
      </c>
      <c r="G6717" t="str">
        <f t="shared" si="312"/>
        <v>CA-2017-107629-DB-13060</v>
      </c>
      <c r="H6717" t="s">
        <v>644</v>
      </c>
      <c r="I6717" t="s">
        <v>25</v>
      </c>
      <c r="J6717" t="s">
        <v>26</v>
      </c>
      <c r="K6717" t="s">
        <v>4296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24.998400000000011</v>
      </c>
      <c r="W6717" s="3">
        <f t="shared" si="313"/>
        <v>0.26250000000000012</v>
      </c>
      <c r="X6717" t="str">
        <f t="shared" si="314"/>
        <v>Medium</v>
      </c>
    </row>
    <row r="6718" spans="1:24" x14ac:dyDescent="0.2">
      <c r="A6718">
        <v>6717</v>
      </c>
      <c r="B6718" t="s">
        <v>9061</v>
      </c>
      <c r="C6718" s="2">
        <v>42468</v>
      </c>
      <c r="D6718" s="2">
        <v>42475</v>
      </c>
      <c r="E6718" t="s">
        <v>49</v>
      </c>
      <c r="F6718" t="s">
        <v>2313</v>
      </c>
      <c r="G6718" t="str">
        <f t="shared" si="312"/>
        <v>CA-2016-134789-CK-12325</v>
      </c>
      <c r="H6718" t="s">
        <v>2314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2576</v>
      </c>
      <c r="P6718" t="s">
        <v>45</v>
      </c>
      <c r="Q6718" t="s">
        <v>268</v>
      </c>
      <c r="R6718" t="s">
        <v>2577</v>
      </c>
      <c r="S6718">
        <v>30</v>
      </c>
      <c r="T6718">
        <v>6</v>
      </c>
      <c r="U6718">
        <v>0</v>
      </c>
      <c r="V6718">
        <v>14.399999999999999</v>
      </c>
      <c r="W6718" s="3">
        <f t="shared" si="313"/>
        <v>0.47999999999999993</v>
      </c>
      <c r="X6718" t="str">
        <f t="shared" si="314"/>
        <v>No Discount</v>
      </c>
    </row>
    <row r="6719" spans="1:24" x14ac:dyDescent="0.2">
      <c r="A6719">
        <v>6718</v>
      </c>
      <c r="B6719" t="s">
        <v>9061</v>
      </c>
      <c r="C6719" s="2">
        <v>42468</v>
      </c>
      <c r="D6719" s="2">
        <v>42475</v>
      </c>
      <c r="E6719" t="s">
        <v>49</v>
      </c>
      <c r="F6719" t="s">
        <v>2313</v>
      </c>
      <c r="G6719" t="str">
        <f t="shared" si="312"/>
        <v>CA-2016-134789-CK-12325</v>
      </c>
      <c r="H6719" t="s">
        <v>2314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2130</v>
      </c>
      <c r="P6719" t="s">
        <v>45</v>
      </c>
      <c r="Q6719" t="s">
        <v>89</v>
      </c>
      <c r="R6719" t="s">
        <v>2131</v>
      </c>
      <c r="S6719">
        <v>25.92</v>
      </c>
      <c r="T6719">
        <v>4</v>
      </c>
      <c r="U6719">
        <v>0</v>
      </c>
      <c r="V6719">
        <v>12.700800000000001</v>
      </c>
      <c r="W6719" s="3">
        <f t="shared" si="313"/>
        <v>0.49</v>
      </c>
      <c r="X6719" t="str">
        <f t="shared" si="314"/>
        <v>No Discount</v>
      </c>
    </row>
    <row r="6720" spans="1:24" x14ac:dyDescent="0.2">
      <c r="A6720">
        <v>6719</v>
      </c>
      <c r="B6720" t="s">
        <v>9061</v>
      </c>
      <c r="C6720" s="2">
        <v>42468</v>
      </c>
      <c r="D6720" s="2">
        <v>42475</v>
      </c>
      <c r="E6720" t="s">
        <v>49</v>
      </c>
      <c r="F6720" t="s">
        <v>2313</v>
      </c>
      <c r="G6720" t="str">
        <f t="shared" si="312"/>
        <v>CA-2016-134789-CK-12325</v>
      </c>
      <c r="H6720" t="s">
        <v>2314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3471</v>
      </c>
      <c r="P6720" t="s">
        <v>31</v>
      </c>
      <c r="Q6720" t="s">
        <v>64</v>
      </c>
      <c r="R6720" t="s">
        <v>3472</v>
      </c>
      <c r="S6720">
        <v>159.91999999999999</v>
      </c>
      <c r="T6720">
        <v>4</v>
      </c>
      <c r="U6720">
        <v>0</v>
      </c>
      <c r="V6720">
        <v>31.983999999999995</v>
      </c>
      <c r="W6720" s="3">
        <f t="shared" si="313"/>
        <v>0.19999999999999998</v>
      </c>
      <c r="X6720" t="str">
        <f t="shared" si="314"/>
        <v>No Discount</v>
      </c>
    </row>
    <row r="6721" spans="1:24" x14ac:dyDescent="0.2">
      <c r="A6721">
        <v>6720</v>
      </c>
      <c r="B6721" t="s">
        <v>9062</v>
      </c>
      <c r="C6721" s="2">
        <v>42720</v>
      </c>
      <c r="D6721" s="2">
        <v>42723</v>
      </c>
      <c r="E6721" t="s">
        <v>187</v>
      </c>
      <c r="F6721" t="s">
        <v>143</v>
      </c>
      <c r="G6721" t="str">
        <f t="shared" si="312"/>
        <v>CA-2016-130442-SF-20065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3657</v>
      </c>
      <c r="P6721" t="s">
        <v>45</v>
      </c>
      <c r="Q6721" t="s">
        <v>77</v>
      </c>
      <c r="R6721" t="s">
        <v>3658</v>
      </c>
      <c r="S6721">
        <v>34.944000000000003</v>
      </c>
      <c r="T6721">
        <v>3</v>
      </c>
      <c r="U6721">
        <v>0.2</v>
      </c>
      <c r="V6721">
        <v>3.0576000000000008</v>
      </c>
      <c r="W6721" s="3">
        <f t="shared" si="313"/>
        <v>8.7500000000000008E-2</v>
      </c>
      <c r="X6721" t="str">
        <f t="shared" si="314"/>
        <v>Medium</v>
      </c>
    </row>
    <row r="6722" spans="1:24" x14ac:dyDescent="0.2">
      <c r="A6722">
        <v>6721</v>
      </c>
      <c r="B6722" t="s">
        <v>9064</v>
      </c>
      <c r="C6722" s="2">
        <v>42997</v>
      </c>
      <c r="D6722" s="2">
        <v>43002</v>
      </c>
      <c r="E6722" t="s">
        <v>49</v>
      </c>
      <c r="F6722" t="s">
        <v>2642</v>
      </c>
      <c r="G6722" t="str">
        <f t="shared" si="312"/>
        <v>CA-2017-102974-DP-13105</v>
      </c>
      <c r="H6722" t="s">
        <v>2643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2468</v>
      </c>
      <c r="P6722" t="s">
        <v>70</v>
      </c>
      <c r="Q6722" t="s">
        <v>160</v>
      </c>
      <c r="R6722" t="s">
        <v>2469</v>
      </c>
      <c r="S6722">
        <v>149.94999999999999</v>
      </c>
      <c r="T6722">
        <v>5</v>
      </c>
      <c r="U6722">
        <v>0</v>
      </c>
      <c r="V6722">
        <v>31.489499999999992</v>
      </c>
      <c r="W6722" s="3">
        <f t="shared" si="313"/>
        <v>0.20999999999999996</v>
      </c>
      <c r="X6722" t="str">
        <f t="shared" si="314"/>
        <v>No Discount</v>
      </c>
    </row>
    <row r="6723" spans="1:24" x14ac:dyDescent="0.2">
      <c r="A6723">
        <v>6722</v>
      </c>
      <c r="B6723" t="s">
        <v>9064</v>
      </c>
      <c r="C6723" s="2">
        <v>42997</v>
      </c>
      <c r="D6723" s="2">
        <v>43002</v>
      </c>
      <c r="E6723" t="s">
        <v>49</v>
      </c>
      <c r="F6723" t="s">
        <v>2642</v>
      </c>
      <c r="G6723" t="str">
        <f t="shared" ref="G6723:G6786" si="315" xml:space="preserve"> B6723 &amp; "-" &amp; F6723</f>
        <v>CA-2017-102974-DP-13105</v>
      </c>
      <c r="H6723" t="s">
        <v>2643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6.0632000000000019</v>
      </c>
      <c r="W6723" s="3">
        <f t="shared" ref="W6723:W6786" si="316">V6723/S6723</f>
        <v>0.26000000000000006</v>
      </c>
      <c r="X6723" t="str">
        <f t="shared" ref="X6723:X6786" si="317">IF(U6723=0, "No Discount", IF(U6723&lt;=0.1, "Low", IF(U6723&lt;=0.3, "Medium", "High")))</f>
        <v>No Discount</v>
      </c>
    </row>
    <row r="6724" spans="1:24" x14ac:dyDescent="0.2">
      <c r="A6724">
        <v>6723</v>
      </c>
      <c r="B6724" t="s">
        <v>9064</v>
      </c>
      <c r="C6724" s="2">
        <v>42997</v>
      </c>
      <c r="D6724" s="2">
        <v>43002</v>
      </c>
      <c r="E6724" t="s">
        <v>49</v>
      </c>
      <c r="F6724" t="s">
        <v>2642</v>
      </c>
      <c r="G6724" t="str">
        <f t="shared" si="315"/>
        <v>CA-2017-102974-DP-13105</v>
      </c>
      <c r="H6724" t="s">
        <v>2643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5097</v>
      </c>
      <c r="P6724" t="s">
        <v>45</v>
      </c>
      <c r="Q6724" t="s">
        <v>67</v>
      </c>
      <c r="R6724" t="s">
        <v>5098</v>
      </c>
      <c r="S6724">
        <v>16.740000000000002</v>
      </c>
      <c r="T6724">
        <v>3</v>
      </c>
      <c r="U6724">
        <v>0</v>
      </c>
      <c r="V6724">
        <v>4.8545999999999978</v>
      </c>
      <c r="W6724" s="3">
        <f t="shared" si="316"/>
        <v>0.28999999999999981</v>
      </c>
      <c r="X6724" t="str">
        <f t="shared" si="317"/>
        <v>No Discount</v>
      </c>
    </row>
    <row r="6725" spans="1:24" x14ac:dyDescent="0.2">
      <c r="A6725">
        <v>6724</v>
      </c>
      <c r="B6725" t="s">
        <v>9065</v>
      </c>
      <c r="C6725" s="2">
        <v>42982</v>
      </c>
      <c r="D6725" s="2">
        <v>42984</v>
      </c>
      <c r="E6725" t="s">
        <v>22</v>
      </c>
      <c r="F6725" t="s">
        <v>6900</v>
      </c>
      <c r="G6725" t="str">
        <f t="shared" si="315"/>
        <v>US-2017-166394-VM-21835</v>
      </c>
      <c r="H6725" t="s">
        <v>6901</v>
      </c>
      <c r="I6725" t="s">
        <v>25</v>
      </c>
      <c r="J6725" t="s">
        <v>26</v>
      </c>
      <c r="K6725" t="s">
        <v>8641</v>
      </c>
      <c r="L6725" t="s">
        <v>2699</v>
      </c>
      <c r="M6725">
        <v>3060</v>
      </c>
      <c r="N6725" t="s">
        <v>147</v>
      </c>
      <c r="O6725" t="s">
        <v>4400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6.9654000000000007</v>
      </c>
      <c r="W6725" s="3">
        <f t="shared" si="316"/>
        <v>0.47000000000000003</v>
      </c>
      <c r="X6725" t="str">
        <f t="shared" si="317"/>
        <v>No Discount</v>
      </c>
    </row>
    <row r="6726" spans="1:24" x14ac:dyDescent="0.2">
      <c r="A6726">
        <v>6725</v>
      </c>
      <c r="B6726" t="s">
        <v>9066</v>
      </c>
      <c r="C6726" s="2">
        <v>42625</v>
      </c>
      <c r="D6726" s="2">
        <v>42629</v>
      </c>
      <c r="E6726" t="s">
        <v>49</v>
      </c>
      <c r="F6726" t="s">
        <v>1942</v>
      </c>
      <c r="G6726" t="str">
        <f t="shared" si="315"/>
        <v>CA-2016-128811-SF-20200</v>
      </c>
      <c r="H6726" t="s">
        <v>1943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  <c r="W6726" s="3">
        <f t="shared" si="316"/>
        <v>0.46</v>
      </c>
      <c r="X6726" t="str">
        <f t="shared" si="317"/>
        <v>No Discount</v>
      </c>
    </row>
    <row r="6727" spans="1:24" x14ac:dyDescent="0.2">
      <c r="A6727">
        <v>6726</v>
      </c>
      <c r="B6727" t="s">
        <v>9066</v>
      </c>
      <c r="C6727" s="2">
        <v>42625</v>
      </c>
      <c r="D6727" s="2">
        <v>42629</v>
      </c>
      <c r="E6727" t="s">
        <v>49</v>
      </c>
      <c r="F6727" t="s">
        <v>1942</v>
      </c>
      <c r="G6727" t="str">
        <f t="shared" si="315"/>
        <v>CA-2016-128811-SF-20200</v>
      </c>
      <c r="H6727" t="s">
        <v>1943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  <c r="W6727" s="3">
        <f t="shared" si="316"/>
        <v>0.47</v>
      </c>
      <c r="X6727" t="str">
        <f t="shared" si="317"/>
        <v>No Discount</v>
      </c>
    </row>
    <row r="6728" spans="1:24" x14ac:dyDescent="0.2">
      <c r="A6728">
        <v>6727</v>
      </c>
      <c r="B6728" t="s">
        <v>9066</v>
      </c>
      <c r="C6728" s="2">
        <v>42625</v>
      </c>
      <c r="D6728" s="2">
        <v>42629</v>
      </c>
      <c r="E6728" t="s">
        <v>49</v>
      </c>
      <c r="F6728" t="s">
        <v>1942</v>
      </c>
      <c r="G6728" t="str">
        <f t="shared" si="315"/>
        <v>CA-2016-128811-SF-20200</v>
      </c>
      <c r="H6728" t="s">
        <v>1943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2447</v>
      </c>
      <c r="P6728" t="s">
        <v>45</v>
      </c>
      <c r="Q6728" t="s">
        <v>74</v>
      </c>
      <c r="R6728" t="s">
        <v>2448</v>
      </c>
      <c r="S6728">
        <v>20.704000000000001</v>
      </c>
      <c r="T6728">
        <v>4</v>
      </c>
      <c r="U6728">
        <v>0.2</v>
      </c>
      <c r="V6728">
        <v>7.7639999999999993</v>
      </c>
      <c r="W6728" s="3">
        <f t="shared" si="316"/>
        <v>0.37499999999999994</v>
      </c>
      <c r="X6728" t="str">
        <f t="shared" si="317"/>
        <v>Medium</v>
      </c>
    </row>
    <row r="6729" spans="1:24" x14ac:dyDescent="0.2">
      <c r="A6729">
        <v>6728</v>
      </c>
      <c r="B6729" t="s">
        <v>9067</v>
      </c>
      <c r="C6729" s="2">
        <v>42957</v>
      </c>
      <c r="D6729" s="2">
        <v>42962</v>
      </c>
      <c r="E6729" t="s">
        <v>22</v>
      </c>
      <c r="F6729" t="s">
        <v>2331</v>
      </c>
      <c r="G6729" t="str">
        <f t="shared" si="315"/>
        <v>CA-2017-145443-SC-20695</v>
      </c>
      <c r="H6729" t="s">
        <v>2332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83.283999999999992</v>
      </c>
      <c r="W6729" s="3">
        <f t="shared" si="316"/>
        <v>0.47</v>
      </c>
      <c r="X6729" t="str">
        <f t="shared" si="317"/>
        <v>No Discount</v>
      </c>
    </row>
    <row r="6730" spans="1:24" x14ac:dyDescent="0.2">
      <c r="A6730">
        <v>6729</v>
      </c>
      <c r="B6730" t="s">
        <v>9068</v>
      </c>
      <c r="C6730" s="2">
        <v>42678</v>
      </c>
      <c r="D6730" s="2">
        <v>42683</v>
      </c>
      <c r="E6730" t="s">
        <v>49</v>
      </c>
      <c r="F6730" t="s">
        <v>6872</v>
      </c>
      <c r="G6730" t="str">
        <f t="shared" si="315"/>
        <v>CA-2016-165827-MF-17665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4701</v>
      </c>
      <c r="P6730" t="s">
        <v>31</v>
      </c>
      <c r="Q6730" t="s">
        <v>64</v>
      </c>
      <c r="R6730" t="s">
        <v>4702</v>
      </c>
      <c r="S6730">
        <v>50.496000000000002</v>
      </c>
      <c r="T6730">
        <v>6</v>
      </c>
      <c r="U6730">
        <v>0.2</v>
      </c>
      <c r="V6730">
        <v>8.2055999999999987</v>
      </c>
      <c r="W6730" s="3">
        <f t="shared" si="316"/>
        <v>0.16249999999999998</v>
      </c>
      <c r="X6730" t="str">
        <f t="shared" si="317"/>
        <v>Medium</v>
      </c>
    </row>
    <row r="6731" spans="1:24" x14ac:dyDescent="0.2">
      <c r="A6731">
        <v>6730</v>
      </c>
      <c r="B6731" t="s">
        <v>9069</v>
      </c>
      <c r="C6731" s="2">
        <v>42173</v>
      </c>
      <c r="D6731" s="2">
        <v>42175</v>
      </c>
      <c r="E6731" t="s">
        <v>187</v>
      </c>
      <c r="F6731" t="s">
        <v>2443</v>
      </c>
      <c r="G6731" t="str">
        <f t="shared" si="315"/>
        <v>CA-2015-156734-BV-11245</v>
      </c>
      <c r="H6731" t="s">
        <v>2444</v>
      </c>
      <c r="I6731" t="s">
        <v>40</v>
      </c>
      <c r="J6731" t="s">
        <v>26</v>
      </c>
      <c r="K6731" t="s">
        <v>3799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6.1290000000000004</v>
      </c>
      <c r="T6731">
        <v>3</v>
      </c>
      <c r="U6731">
        <v>0.7</v>
      </c>
      <c r="V6731">
        <v>-4.4945999999999984</v>
      </c>
      <c r="W6731" s="3">
        <f t="shared" si="316"/>
        <v>-0.73333333333333306</v>
      </c>
      <c r="X6731" t="str">
        <f t="shared" si="317"/>
        <v>High</v>
      </c>
    </row>
    <row r="6732" spans="1:24" x14ac:dyDescent="0.2">
      <c r="A6732">
        <v>6731</v>
      </c>
      <c r="B6732" t="s">
        <v>9069</v>
      </c>
      <c r="C6732" s="2">
        <v>42173</v>
      </c>
      <c r="D6732" s="2">
        <v>42175</v>
      </c>
      <c r="E6732" t="s">
        <v>187</v>
      </c>
      <c r="F6732" t="s">
        <v>2443</v>
      </c>
      <c r="G6732" t="str">
        <f t="shared" si="315"/>
        <v>CA-2015-156734-BV-11245</v>
      </c>
      <c r="H6732" t="s">
        <v>2444</v>
      </c>
      <c r="I6732" t="s">
        <v>40</v>
      </c>
      <c r="J6732" t="s">
        <v>26</v>
      </c>
      <c r="K6732" t="s">
        <v>3799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56.274400000000014</v>
      </c>
      <c r="W6732" s="3">
        <f t="shared" si="316"/>
        <v>8.7500000000000022E-2</v>
      </c>
      <c r="X6732" t="str">
        <f t="shared" si="317"/>
        <v>Medium</v>
      </c>
    </row>
    <row r="6733" spans="1:24" x14ac:dyDescent="0.2">
      <c r="A6733">
        <v>6732</v>
      </c>
      <c r="B6733" t="s">
        <v>9069</v>
      </c>
      <c r="C6733" s="2">
        <v>42173</v>
      </c>
      <c r="D6733" s="2">
        <v>42175</v>
      </c>
      <c r="E6733" t="s">
        <v>187</v>
      </c>
      <c r="F6733" t="s">
        <v>2443</v>
      </c>
      <c r="G6733" t="str">
        <f t="shared" si="315"/>
        <v>CA-2015-156734-BV-11245</v>
      </c>
      <c r="H6733" t="s">
        <v>2444</v>
      </c>
      <c r="I6733" t="s">
        <v>40</v>
      </c>
      <c r="J6733" t="s">
        <v>26</v>
      </c>
      <c r="K6733" t="s">
        <v>3799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20.736000000000004</v>
      </c>
      <c r="T6733">
        <v>4</v>
      </c>
      <c r="U6733">
        <v>0.2</v>
      </c>
      <c r="V6733">
        <v>7.2576000000000001</v>
      </c>
      <c r="W6733" s="3">
        <f t="shared" si="316"/>
        <v>0.34999999999999992</v>
      </c>
      <c r="X6733" t="str">
        <f t="shared" si="317"/>
        <v>Medium</v>
      </c>
    </row>
    <row r="6734" spans="1:24" x14ac:dyDescent="0.2">
      <c r="A6734">
        <v>6733</v>
      </c>
      <c r="B6734" t="s">
        <v>9070</v>
      </c>
      <c r="C6734" s="2">
        <v>41824</v>
      </c>
      <c r="D6734" s="2">
        <v>41827</v>
      </c>
      <c r="E6734" t="s">
        <v>187</v>
      </c>
      <c r="F6734" t="s">
        <v>6989</v>
      </c>
      <c r="G6734" t="str">
        <f t="shared" si="315"/>
        <v>CA-2014-120096-KE-16420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62.137599999999992</v>
      </c>
      <c r="W6734" s="3">
        <f t="shared" si="316"/>
        <v>0.35</v>
      </c>
      <c r="X6734" t="str">
        <f t="shared" si="317"/>
        <v>Medium</v>
      </c>
    </row>
    <row r="6735" spans="1:24" x14ac:dyDescent="0.2">
      <c r="A6735">
        <v>6734</v>
      </c>
      <c r="B6735" t="s">
        <v>9070</v>
      </c>
      <c r="C6735" s="2">
        <v>41824</v>
      </c>
      <c r="D6735" s="2">
        <v>41827</v>
      </c>
      <c r="E6735" t="s">
        <v>187</v>
      </c>
      <c r="F6735" t="s">
        <v>6989</v>
      </c>
      <c r="G6735" t="str">
        <f t="shared" si="315"/>
        <v>CA-2014-120096-KE-16420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5138</v>
      </c>
      <c r="P6735" t="s">
        <v>45</v>
      </c>
      <c r="Q6735" t="s">
        <v>77</v>
      </c>
      <c r="R6735" t="s">
        <v>5139</v>
      </c>
      <c r="S6735">
        <v>32.432000000000002</v>
      </c>
      <c r="T6735">
        <v>2</v>
      </c>
      <c r="U6735">
        <v>0.2</v>
      </c>
      <c r="V6735">
        <v>3.2432000000000016</v>
      </c>
      <c r="W6735" s="3">
        <f t="shared" si="316"/>
        <v>0.10000000000000005</v>
      </c>
      <c r="X6735" t="str">
        <f t="shared" si="317"/>
        <v>Medium</v>
      </c>
    </row>
    <row r="6736" spans="1:24" x14ac:dyDescent="0.2">
      <c r="A6736">
        <v>6735</v>
      </c>
      <c r="B6736" t="s">
        <v>9071</v>
      </c>
      <c r="C6736" s="2">
        <v>42358</v>
      </c>
      <c r="D6736" s="2">
        <v>42363</v>
      </c>
      <c r="E6736" t="s">
        <v>49</v>
      </c>
      <c r="F6736" t="s">
        <v>8702</v>
      </c>
      <c r="G6736" t="str">
        <f t="shared" si="315"/>
        <v>CA-2015-141754-EM-14200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2624</v>
      </c>
      <c r="P6736" t="s">
        <v>45</v>
      </c>
      <c r="Q6736" t="s">
        <v>46</v>
      </c>
      <c r="R6736" t="s">
        <v>2625</v>
      </c>
      <c r="S6736">
        <v>11.696</v>
      </c>
      <c r="T6736">
        <v>2</v>
      </c>
      <c r="U6736">
        <v>0.2</v>
      </c>
      <c r="V6736">
        <v>3.9473999999999996</v>
      </c>
      <c r="W6736" s="3">
        <f t="shared" si="316"/>
        <v>0.33749999999999997</v>
      </c>
      <c r="X6736" t="str">
        <f t="shared" si="317"/>
        <v>Medium</v>
      </c>
    </row>
    <row r="6737" spans="1:24" x14ac:dyDescent="0.2">
      <c r="A6737">
        <v>6736</v>
      </c>
      <c r="B6737" t="s">
        <v>9072</v>
      </c>
      <c r="C6737" s="2">
        <v>42470</v>
      </c>
      <c r="D6737" s="2">
        <v>42477</v>
      </c>
      <c r="E6737" t="s">
        <v>49</v>
      </c>
      <c r="F6737" t="s">
        <v>4565</v>
      </c>
      <c r="G6737" t="str">
        <f t="shared" si="315"/>
        <v>CA-2016-123358-BT-11680</v>
      </c>
      <c r="H6737" t="s">
        <v>4566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3858</v>
      </c>
      <c r="P6737" t="s">
        <v>45</v>
      </c>
      <c r="Q6737" t="s">
        <v>77</v>
      </c>
      <c r="R6737" t="s">
        <v>3859</v>
      </c>
      <c r="S6737">
        <v>113.76</v>
      </c>
      <c r="T6737">
        <v>3</v>
      </c>
      <c r="U6737">
        <v>0</v>
      </c>
      <c r="V6737">
        <v>44.366400000000006</v>
      </c>
      <c r="W6737" s="3">
        <f t="shared" si="316"/>
        <v>0.39</v>
      </c>
      <c r="X6737" t="str">
        <f t="shared" si="317"/>
        <v>No Discount</v>
      </c>
    </row>
    <row r="6738" spans="1:24" x14ac:dyDescent="0.2">
      <c r="A6738">
        <v>6737</v>
      </c>
      <c r="B6738" t="s">
        <v>9072</v>
      </c>
      <c r="C6738" s="2">
        <v>42470</v>
      </c>
      <c r="D6738" s="2">
        <v>42477</v>
      </c>
      <c r="E6738" t="s">
        <v>49</v>
      </c>
      <c r="F6738" t="s">
        <v>4565</v>
      </c>
      <c r="G6738" t="str">
        <f t="shared" si="315"/>
        <v>CA-2016-123358-BT-11680</v>
      </c>
      <c r="H6738" t="s">
        <v>4566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81.131400000000014</v>
      </c>
      <c r="W6738" s="3">
        <f t="shared" si="316"/>
        <v>0.14000000000000001</v>
      </c>
      <c r="X6738" t="str">
        <f t="shared" si="317"/>
        <v>No Discount</v>
      </c>
    </row>
    <row r="6739" spans="1:24" x14ac:dyDescent="0.2">
      <c r="A6739">
        <v>6738</v>
      </c>
      <c r="B6739" t="s">
        <v>9072</v>
      </c>
      <c r="C6739" s="2">
        <v>42470</v>
      </c>
      <c r="D6739" s="2">
        <v>42477</v>
      </c>
      <c r="E6739" t="s">
        <v>49</v>
      </c>
      <c r="F6739" t="s">
        <v>4565</v>
      </c>
      <c r="G6739" t="str">
        <f t="shared" si="315"/>
        <v>CA-2016-123358-BT-11680</v>
      </c>
      <c r="H6739" t="s">
        <v>4566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6.0263999999999918</v>
      </c>
      <c r="W6739" s="3">
        <f t="shared" si="316"/>
        <v>3.9999999999999945E-2</v>
      </c>
      <c r="X6739" t="str">
        <f t="shared" si="317"/>
        <v>No Discount</v>
      </c>
    </row>
    <row r="6740" spans="1:24" x14ac:dyDescent="0.2">
      <c r="A6740">
        <v>6739</v>
      </c>
      <c r="B6740" t="s">
        <v>9072</v>
      </c>
      <c r="C6740" s="2">
        <v>42470</v>
      </c>
      <c r="D6740" s="2">
        <v>42477</v>
      </c>
      <c r="E6740" t="s">
        <v>49</v>
      </c>
      <c r="F6740" t="s">
        <v>4565</v>
      </c>
      <c r="G6740" t="str">
        <f t="shared" si="315"/>
        <v>CA-2016-123358-BT-11680</v>
      </c>
      <c r="H6740" t="s">
        <v>4566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1906</v>
      </c>
      <c r="P6740" t="s">
        <v>45</v>
      </c>
      <c r="Q6740" t="s">
        <v>74</v>
      </c>
      <c r="R6740" t="s">
        <v>1907</v>
      </c>
      <c r="S6740">
        <v>48.032000000000004</v>
      </c>
      <c r="T6740">
        <v>4</v>
      </c>
      <c r="U6740">
        <v>0.2</v>
      </c>
      <c r="V6740">
        <v>15.610399999999993</v>
      </c>
      <c r="W6740" s="3">
        <f t="shared" si="316"/>
        <v>0.32499999999999984</v>
      </c>
      <c r="X6740" t="str">
        <f t="shared" si="317"/>
        <v>Medium</v>
      </c>
    </row>
    <row r="6741" spans="1:24" x14ac:dyDescent="0.2">
      <c r="A6741">
        <v>6740</v>
      </c>
      <c r="B6741" t="s">
        <v>9073</v>
      </c>
      <c r="C6741" s="2">
        <v>41785</v>
      </c>
      <c r="D6741" s="2">
        <v>41790</v>
      </c>
      <c r="E6741" t="s">
        <v>49</v>
      </c>
      <c r="F6741" t="s">
        <v>4331</v>
      </c>
      <c r="G6741" t="str">
        <f t="shared" si="315"/>
        <v>CA-2014-144029-MM-18055</v>
      </c>
      <c r="H6741" t="s">
        <v>4332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7.6968000000000032</v>
      </c>
      <c r="W6741" s="3">
        <f t="shared" si="316"/>
        <v>7.5000000000000039E-2</v>
      </c>
      <c r="X6741" t="str">
        <f t="shared" si="317"/>
        <v>Medium</v>
      </c>
    </row>
    <row r="6742" spans="1:24" x14ac:dyDescent="0.2">
      <c r="A6742">
        <v>6741</v>
      </c>
      <c r="B6742" t="s">
        <v>9073</v>
      </c>
      <c r="C6742" s="2">
        <v>41785</v>
      </c>
      <c r="D6742" s="2">
        <v>41790</v>
      </c>
      <c r="E6742" t="s">
        <v>49</v>
      </c>
      <c r="F6742" t="s">
        <v>4331</v>
      </c>
      <c r="G6742" t="str">
        <f t="shared" si="315"/>
        <v>CA-2014-144029-MM-18055</v>
      </c>
      <c r="H6742" t="s">
        <v>4332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4775</v>
      </c>
      <c r="P6742" t="s">
        <v>31</v>
      </c>
      <c r="Q6742" t="s">
        <v>35</v>
      </c>
      <c r="R6742" t="s">
        <v>4776</v>
      </c>
      <c r="S6742">
        <v>359.77199999999999</v>
      </c>
      <c r="T6742">
        <v>2</v>
      </c>
      <c r="U6742">
        <v>0.3</v>
      </c>
      <c r="V6742">
        <v>-5.1396000000000583</v>
      </c>
      <c r="W6742" s="3">
        <f t="shared" si="316"/>
        <v>-1.4285714285714448E-2</v>
      </c>
      <c r="X6742" t="str">
        <f t="shared" si="317"/>
        <v>Medium</v>
      </c>
    </row>
    <row r="6743" spans="1:24" x14ac:dyDescent="0.2">
      <c r="A6743">
        <v>6742</v>
      </c>
      <c r="B6743" t="s">
        <v>9073</v>
      </c>
      <c r="C6743" s="2">
        <v>41785</v>
      </c>
      <c r="D6743" s="2">
        <v>41790</v>
      </c>
      <c r="E6743" t="s">
        <v>49</v>
      </c>
      <c r="F6743" t="s">
        <v>4331</v>
      </c>
      <c r="G6743" t="str">
        <f t="shared" si="315"/>
        <v>CA-2014-144029-MM-18055</v>
      </c>
      <c r="H6743" t="s">
        <v>4332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3124</v>
      </c>
      <c r="P6743" t="s">
        <v>45</v>
      </c>
      <c r="Q6743" t="s">
        <v>67</v>
      </c>
      <c r="R6743" t="s">
        <v>3125</v>
      </c>
      <c r="S6743">
        <v>13.392000000000001</v>
      </c>
      <c r="T6743">
        <v>3</v>
      </c>
      <c r="U6743">
        <v>0.2</v>
      </c>
      <c r="V6743">
        <v>3.1806000000000005</v>
      </c>
      <c r="W6743" s="3">
        <f t="shared" si="316"/>
        <v>0.23750000000000002</v>
      </c>
      <c r="X6743" t="str">
        <f t="shared" si="317"/>
        <v>Medium</v>
      </c>
    </row>
    <row r="6744" spans="1:24" x14ac:dyDescent="0.2">
      <c r="A6744">
        <v>6743</v>
      </c>
      <c r="B6744" t="s">
        <v>9074</v>
      </c>
      <c r="C6744" s="2">
        <v>42922</v>
      </c>
      <c r="D6744" s="2">
        <v>42927</v>
      </c>
      <c r="E6744" t="s">
        <v>49</v>
      </c>
      <c r="F6744" t="s">
        <v>1191</v>
      </c>
      <c r="G6744" t="str">
        <f t="shared" si="315"/>
        <v>US-2017-101784-PO-18850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122.13600000000001</v>
      </c>
      <c r="T6744">
        <v>3</v>
      </c>
      <c r="U6744">
        <v>0.2</v>
      </c>
      <c r="V6744">
        <v>-13.740299999999994</v>
      </c>
      <c r="W6744" s="3">
        <f t="shared" si="316"/>
        <v>-0.11249999999999995</v>
      </c>
      <c r="X6744" t="str">
        <f t="shared" si="317"/>
        <v>Medium</v>
      </c>
    </row>
    <row r="6745" spans="1:24" x14ac:dyDescent="0.2">
      <c r="A6745">
        <v>6744</v>
      </c>
      <c r="B6745" t="s">
        <v>9075</v>
      </c>
      <c r="C6745" s="2">
        <v>42051</v>
      </c>
      <c r="D6745" s="2">
        <v>42055</v>
      </c>
      <c r="E6745" t="s">
        <v>49</v>
      </c>
      <c r="F6745" t="s">
        <v>1159</v>
      </c>
      <c r="G6745" t="str">
        <f t="shared" si="315"/>
        <v>CA-2015-156923-SP-20860</v>
      </c>
      <c r="H6745" t="s">
        <v>1160</v>
      </c>
      <c r="I6745" t="s">
        <v>40</v>
      </c>
      <c r="J6745" t="s">
        <v>26</v>
      </c>
      <c r="K6745" t="s">
        <v>243</v>
      </c>
      <c r="L6745" t="s">
        <v>2699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  <c r="W6745" s="3">
        <f t="shared" si="316"/>
        <v>0.45</v>
      </c>
      <c r="X6745" t="str">
        <f t="shared" si="317"/>
        <v>No Discount</v>
      </c>
    </row>
    <row r="6746" spans="1:24" x14ac:dyDescent="0.2">
      <c r="A6746">
        <v>6745</v>
      </c>
      <c r="B6746" t="s">
        <v>9076</v>
      </c>
      <c r="C6746" s="2">
        <v>42902</v>
      </c>
      <c r="D6746" s="2">
        <v>42904</v>
      </c>
      <c r="E6746" t="s">
        <v>22</v>
      </c>
      <c r="F6746" t="s">
        <v>3265</v>
      </c>
      <c r="G6746" t="str">
        <f t="shared" si="315"/>
        <v>CA-2017-111269-CS-12355</v>
      </c>
      <c r="H6746" t="s">
        <v>3266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2301</v>
      </c>
      <c r="P6746" t="s">
        <v>70</v>
      </c>
      <c r="Q6746" t="s">
        <v>160</v>
      </c>
      <c r="R6746" t="s">
        <v>2302</v>
      </c>
      <c r="S6746">
        <v>479.952</v>
      </c>
      <c r="T6746">
        <v>6</v>
      </c>
      <c r="U6746">
        <v>0.2</v>
      </c>
      <c r="V6746">
        <v>107.98920000000001</v>
      </c>
      <c r="W6746" s="3">
        <f t="shared" si="316"/>
        <v>0.22500000000000003</v>
      </c>
      <c r="X6746" t="str">
        <f t="shared" si="317"/>
        <v>Medium</v>
      </c>
    </row>
    <row r="6747" spans="1:24" x14ac:dyDescent="0.2">
      <c r="A6747">
        <v>6746</v>
      </c>
      <c r="B6747" t="s">
        <v>9076</v>
      </c>
      <c r="C6747" s="2">
        <v>42902</v>
      </c>
      <c r="D6747" s="2">
        <v>42904</v>
      </c>
      <c r="E6747" t="s">
        <v>22</v>
      </c>
      <c r="F6747" t="s">
        <v>3265</v>
      </c>
      <c r="G6747" t="str">
        <f t="shared" si="315"/>
        <v>CA-2017-111269-CS-12355</v>
      </c>
      <c r="H6747" t="s">
        <v>3266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1.7940000000000005</v>
      </c>
      <c r="W6747" s="3">
        <f t="shared" si="316"/>
        <v>7.5000000000000011E-2</v>
      </c>
      <c r="X6747" t="str">
        <f t="shared" si="317"/>
        <v>Medium</v>
      </c>
    </row>
    <row r="6748" spans="1:24" x14ac:dyDescent="0.2">
      <c r="A6748">
        <v>6747</v>
      </c>
      <c r="B6748" t="s">
        <v>9077</v>
      </c>
      <c r="C6748" s="2">
        <v>43052</v>
      </c>
      <c r="D6748" s="2">
        <v>43055</v>
      </c>
      <c r="E6748" t="s">
        <v>187</v>
      </c>
      <c r="F6748" t="s">
        <v>342</v>
      </c>
      <c r="G6748" t="str">
        <f t="shared" si="315"/>
        <v>CA-2017-159156-KB-16600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629.94999999999993</v>
      </c>
      <c r="T6748">
        <v>5</v>
      </c>
      <c r="U6748">
        <v>0</v>
      </c>
      <c r="V6748">
        <v>163.78700000000003</v>
      </c>
      <c r="W6748" s="3">
        <f t="shared" si="316"/>
        <v>0.26000000000000006</v>
      </c>
      <c r="X6748" t="str">
        <f t="shared" si="317"/>
        <v>No Discount</v>
      </c>
    </row>
    <row r="6749" spans="1:24" x14ac:dyDescent="0.2">
      <c r="A6749">
        <v>6748</v>
      </c>
      <c r="B6749" t="s">
        <v>9078</v>
      </c>
      <c r="C6749" s="2">
        <v>43080</v>
      </c>
      <c r="D6749" s="2">
        <v>43084</v>
      </c>
      <c r="E6749" t="s">
        <v>49</v>
      </c>
      <c r="F6749" t="s">
        <v>1824</v>
      </c>
      <c r="G6749" t="str">
        <f t="shared" si="315"/>
        <v>CA-2017-100230-AA-10375</v>
      </c>
      <c r="H6749" t="s">
        <v>1825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14.952000000000002</v>
      </c>
      <c r="T6749">
        <v>1</v>
      </c>
      <c r="U6749">
        <v>0.2</v>
      </c>
      <c r="V6749">
        <v>5.0462999999999996</v>
      </c>
      <c r="W6749" s="3">
        <f t="shared" si="316"/>
        <v>0.33749999999999991</v>
      </c>
      <c r="X6749" t="str">
        <f t="shared" si="317"/>
        <v>Medium</v>
      </c>
    </row>
    <row r="6750" spans="1:24" x14ac:dyDescent="0.2">
      <c r="A6750">
        <v>6749</v>
      </c>
      <c r="B6750" t="s">
        <v>9078</v>
      </c>
      <c r="C6750" s="2">
        <v>43080</v>
      </c>
      <c r="D6750" s="2">
        <v>43084</v>
      </c>
      <c r="E6750" t="s">
        <v>49</v>
      </c>
      <c r="F6750" t="s">
        <v>1824</v>
      </c>
      <c r="G6750" t="str">
        <f t="shared" si="315"/>
        <v>CA-2017-100230-AA-10375</v>
      </c>
      <c r="H6750" t="s">
        <v>1825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  <c r="W6750" s="3">
        <f t="shared" si="316"/>
        <v>0.45</v>
      </c>
      <c r="X6750" t="str">
        <f t="shared" si="317"/>
        <v>No Discount</v>
      </c>
    </row>
    <row r="6751" spans="1:24" x14ac:dyDescent="0.2">
      <c r="A6751">
        <v>6750</v>
      </c>
      <c r="B6751" t="s">
        <v>9078</v>
      </c>
      <c r="C6751" s="2">
        <v>43080</v>
      </c>
      <c r="D6751" s="2">
        <v>43084</v>
      </c>
      <c r="E6751" t="s">
        <v>49</v>
      </c>
      <c r="F6751" t="s">
        <v>1824</v>
      </c>
      <c r="G6751" t="str">
        <f t="shared" si="315"/>
        <v>CA-2017-100230-AA-10375</v>
      </c>
      <c r="H6751" t="s">
        <v>1825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29.245000000000005</v>
      </c>
      <c r="W6751" s="3">
        <f t="shared" si="316"/>
        <v>0.25000000000000006</v>
      </c>
      <c r="X6751" t="str">
        <f t="shared" si="317"/>
        <v>No Discount</v>
      </c>
    </row>
    <row r="6752" spans="1:24" x14ac:dyDescent="0.2">
      <c r="A6752">
        <v>6751</v>
      </c>
      <c r="B6752" t="s">
        <v>9079</v>
      </c>
      <c r="C6752" s="2">
        <v>42549</v>
      </c>
      <c r="D6752" s="2">
        <v>42551</v>
      </c>
      <c r="E6752" t="s">
        <v>22</v>
      </c>
      <c r="F6752" t="s">
        <v>6126</v>
      </c>
      <c r="G6752" t="str">
        <f t="shared" si="315"/>
        <v>CA-2016-154767-BP-11155</v>
      </c>
      <c r="H6752" t="s">
        <v>6127</v>
      </c>
      <c r="I6752" t="s">
        <v>25</v>
      </c>
      <c r="J6752" t="s">
        <v>26</v>
      </c>
      <c r="K6752" t="s">
        <v>4831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20.733199999999997</v>
      </c>
      <c r="W6752" s="3">
        <f t="shared" si="316"/>
        <v>0.16999999999999998</v>
      </c>
      <c r="X6752" t="str">
        <f t="shared" si="317"/>
        <v>No Discount</v>
      </c>
    </row>
    <row r="6753" spans="1:24" x14ac:dyDescent="0.2">
      <c r="A6753">
        <v>6752</v>
      </c>
      <c r="B6753" t="s">
        <v>9079</v>
      </c>
      <c r="C6753" s="2">
        <v>42549</v>
      </c>
      <c r="D6753" s="2">
        <v>42551</v>
      </c>
      <c r="E6753" t="s">
        <v>22</v>
      </c>
      <c r="F6753" t="s">
        <v>6126</v>
      </c>
      <c r="G6753" t="str">
        <f t="shared" si="315"/>
        <v>CA-2016-154767-BP-11155</v>
      </c>
      <c r="H6753" t="s">
        <v>6127</v>
      </c>
      <c r="I6753" t="s">
        <v>25</v>
      </c>
      <c r="J6753" t="s">
        <v>26</v>
      </c>
      <c r="K6753" t="s">
        <v>4831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  <c r="W6753" s="3">
        <f t="shared" si="316"/>
        <v>0.26</v>
      </c>
      <c r="X6753" t="str">
        <f t="shared" si="317"/>
        <v>No Discount</v>
      </c>
    </row>
    <row r="6754" spans="1:24" x14ac:dyDescent="0.2">
      <c r="A6754">
        <v>6753</v>
      </c>
      <c r="B6754" t="s">
        <v>9079</v>
      </c>
      <c r="C6754" s="2">
        <v>42549</v>
      </c>
      <c r="D6754" s="2">
        <v>42551</v>
      </c>
      <c r="E6754" t="s">
        <v>22</v>
      </c>
      <c r="F6754" t="s">
        <v>6126</v>
      </c>
      <c r="G6754" t="str">
        <f t="shared" si="315"/>
        <v>CA-2016-154767-BP-11155</v>
      </c>
      <c r="H6754" t="s">
        <v>6127</v>
      </c>
      <c r="I6754" t="s">
        <v>25</v>
      </c>
      <c r="J6754" t="s">
        <v>26</v>
      </c>
      <c r="K6754" t="s">
        <v>4831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27.881999999999998</v>
      </c>
      <c r="W6754" s="3">
        <f t="shared" si="316"/>
        <v>0.44999999999999996</v>
      </c>
      <c r="X6754" t="str">
        <f t="shared" si="317"/>
        <v>No Discount</v>
      </c>
    </row>
    <row r="6755" spans="1:24" x14ac:dyDescent="0.2">
      <c r="A6755">
        <v>6754</v>
      </c>
      <c r="B6755" t="s">
        <v>9079</v>
      </c>
      <c r="C6755" s="2">
        <v>42549</v>
      </c>
      <c r="D6755" s="2">
        <v>42551</v>
      </c>
      <c r="E6755" t="s">
        <v>22</v>
      </c>
      <c r="F6755" t="s">
        <v>6126</v>
      </c>
      <c r="G6755" t="str">
        <f t="shared" si="315"/>
        <v>CA-2016-154767-BP-11155</v>
      </c>
      <c r="H6755" t="s">
        <v>6127</v>
      </c>
      <c r="I6755" t="s">
        <v>25</v>
      </c>
      <c r="J6755" t="s">
        <v>26</v>
      </c>
      <c r="K6755" t="s">
        <v>4831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  <c r="W6755" s="3">
        <f t="shared" si="316"/>
        <v>0.47000000000000003</v>
      </c>
      <c r="X6755" t="str">
        <f t="shared" si="317"/>
        <v>No Discount</v>
      </c>
    </row>
    <row r="6756" spans="1:24" x14ac:dyDescent="0.2">
      <c r="A6756">
        <v>6755</v>
      </c>
      <c r="B6756" t="s">
        <v>9079</v>
      </c>
      <c r="C6756" s="2">
        <v>42549</v>
      </c>
      <c r="D6756" s="2">
        <v>42551</v>
      </c>
      <c r="E6756" t="s">
        <v>22</v>
      </c>
      <c r="F6756" t="s">
        <v>6126</v>
      </c>
      <c r="G6756" t="str">
        <f t="shared" si="315"/>
        <v>CA-2016-154767-BP-11155</v>
      </c>
      <c r="H6756" t="s">
        <v>6127</v>
      </c>
      <c r="I6756" t="s">
        <v>25</v>
      </c>
      <c r="J6756" t="s">
        <v>26</v>
      </c>
      <c r="K6756" t="s">
        <v>4831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121.10560000000001</v>
      </c>
      <c r="W6756" s="3">
        <f t="shared" si="316"/>
        <v>0.44</v>
      </c>
      <c r="X6756" t="str">
        <f t="shared" si="317"/>
        <v>No Discount</v>
      </c>
    </row>
    <row r="6757" spans="1:24" x14ac:dyDescent="0.2">
      <c r="A6757">
        <v>6756</v>
      </c>
      <c r="B6757" t="s">
        <v>9080</v>
      </c>
      <c r="C6757" s="2">
        <v>42993</v>
      </c>
      <c r="D6757" s="2">
        <v>42997</v>
      </c>
      <c r="E6757" t="s">
        <v>49</v>
      </c>
      <c r="F6757" t="s">
        <v>9081</v>
      </c>
      <c r="G6757" t="str">
        <f t="shared" si="315"/>
        <v>CA-2017-124205-TC-21145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47.400000000000006</v>
      </c>
      <c r="T6757">
        <v>5</v>
      </c>
      <c r="U6757">
        <v>0</v>
      </c>
      <c r="V6757">
        <v>18.960000000000004</v>
      </c>
      <c r="W6757" s="3">
        <f t="shared" si="316"/>
        <v>0.4</v>
      </c>
      <c r="X6757" t="str">
        <f t="shared" si="317"/>
        <v>No Discount</v>
      </c>
    </row>
    <row r="6758" spans="1:24" x14ac:dyDescent="0.2">
      <c r="A6758">
        <v>6757</v>
      </c>
      <c r="B6758" t="s">
        <v>9080</v>
      </c>
      <c r="C6758" s="2">
        <v>42993</v>
      </c>
      <c r="D6758" s="2">
        <v>42997</v>
      </c>
      <c r="E6758" t="s">
        <v>49</v>
      </c>
      <c r="F6758" t="s">
        <v>9081</v>
      </c>
      <c r="G6758" t="str">
        <f t="shared" si="315"/>
        <v>CA-2017-124205-TC-21145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  <c r="W6758" s="3">
        <f t="shared" si="316"/>
        <v>0.28000000000000003</v>
      </c>
      <c r="X6758" t="str">
        <f t="shared" si="317"/>
        <v>No Discount</v>
      </c>
    </row>
    <row r="6759" spans="1:24" x14ac:dyDescent="0.2">
      <c r="A6759">
        <v>6758</v>
      </c>
      <c r="B6759" t="s">
        <v>9080</v>
      </c>
      <c r="C6759" s="2">
        <v>42993</v>
      </c>
      <c r="D6759" s="2">
        <v>42997</v>
      </c>
      <c r="E6759" t="s">
        <v>49</v>
      </c>
      <c r="F6759" t="s">
        <v>9081</v>
      </c>
      <c r="G6759" t="str">
        <f t="shared" si="315"/>
        <v>CA-2017-124205-TC-21145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3146</v>
      </c>
      <c r="P6759" t="s">
        <v>70</v>
      </c>
      <c r="Q6759" t="s">
        <v>71</v>
      </c>
      <c r="R6759" t="s">
        <v>3147</v>
      </c>
      <c r="S6759">
        <v>395.93999999999994</v>
      </c>
      <c r="T6759">
        <v>6</v>
      </c>
      <c r="U6759">
        <v>0</v>
      </c>
      <c r="V6759">
        <v>102.94440000000002</v>
      </c>
      <c r="W6759" s="3">
        <f t="shared" si="316"/>
        <v>0.26000000000000006</v>
      </c>
      <c r="X6759" t="str">
        <f t="shared" si="317"/>
        <v>No Discount</v>
      </c>
    </row>
    <row r="6760" spans="1:24" x14ac:dyDescent="0.2">
      <c r="A6760">
        <v>6759</v>
      </c>
      <c r="B6760" t="s">
        <v>9080</v>
      </c>
      <c r="C6760" s="2">
        <v>42993</v>
      </c>
      <c r="D6760" s="2">
        <v>42997</v>
      </c>
      <c r="E6760" t="s">
        <v>49</v>
      </c>
      <c r="F6760" t="s">
        <v>9081</v>
      </c>
      <c r="G6760" t="str">
        <f t="shared" si="315"/>
        <v>CA-2017-124205-TC-21145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  <c r="W6760" s="3">
        <f t="shared" si="316"/>
        <v>0</v>
      </c>
      <c r="X6760" t="str">
        <f t="shared" si="317"/>
        <v>No Discount</v>
      </c>
    </row>
    <row r="6761" spans="1:24" x14ac:dyDescent="0.2">
      <c r="A6761">
        <v>6760</v>
      </c>
      <c r="B6761" t="s">
        <v>9083</v>
      </c>
      <c r="C6761" s="2">
        <v>43071</v>
      </c>
      <c r="D6761" s="2">
        <v>43077</v>
      </c>
      <c r="E6761" t="s">
        <v>49</v>
      </c>
      <c r="F6761" t="s">
        <v>8375</v>
      </c>
      <c r="G6761" t="str">
        <f t="shared" si="315"/>
        <v>CA-2017-165715-BG-11035</v>
      </c>
      <c r="H6761" t="s">
        <v>8376</v>
      </c>
      <c r="I6761" t="s">
        <v>25</v>
      </c>
      <c r="J6761" t="s">
        <v>26</v>
      </c>
      <c r="K6761" t="s">
        <v>4495</v>
      </c>
      <c r="L6761" t="s">
        <v>87</v>
      </c>
      <c r="M6761">
        <v>27405</v>
      </c>
      <c r="N6761" t="s">
        <v>29</v>
      </c>
      <c r="O6761" t="s">
        <v>3478</v>
      </c>
      <c r="P6761" t="s">
        <v>45</v>
      </c>
      <c r="Q6761" t="s">
        <v>67</v>
      </c>
      <c r="R6761" t="s">
        <v>3479</v>
      </c>
      <c r="S6761">
        <v>32.776000000000003</v>
      </c>
      <c r="T6761">
        <v>1</v>
      </c>
      <c r="U6761">
        <v>0.2</v>
      </c>
      <c r="V6761">
        <v>2.4581999999999997</v>
      </c>
      <c r="W6761" s="3">
        <f t="shared" si="316"/>
        <v>7.4999999999999983E-2</v>
      </c>
      <c r="X6761" t="str">
        <f t="shared" si="317"/>
        <v>Medium</v>
      </c>
    </row>
    <row r="6762" spans="1:24" x14ac:dyDescent="0.2">
      <c r="A6762">
        <v>6761</v>
      </c>
      <c r="B6762" t="s">
        <v>9084</v>
      </c>
      <c r="C6762" s="2">
        <v>42912</v>
      </c>
      <c r="D6762" s="2">
        <v>42916</v>
      </c>
      <c r="E6762" t="s">
        <v>49</v>
      </c>
      <c r="F6762" t="s">
        <v>1353</v>
      </c>
      <c r="G6762" t="str">
        <f t="shared" si="315"/>
        <v>CA-2017-100636-DO-13435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  <c r="W6762" s="3">
        <f t="shared" si="316"/>
        <v>0</v>
      </c>
      <c r="X6762" t="str">
        <f t="shared" si="317"/>
        <v>No Discount</v>
      </c>
    </row>
    <row r="6763" spans="1:24" x14ac:dyDescent="0.2">
      <c r="A6763">
        <v>6762</v>
      </c>
      <c r="B6763" t="s">
        <v>9085</v>
      </c>
      <c r="C6763" s="2">
        <v>42575</v>
      </c>
      <c r="D6763" s="2">
        <v>42577</v>
      </c>
      <c r="E6763" t="s">
        <v>22</v>
      </c>
      <c r="F6763" t="s">
        <v>6805</v>
      </c>
      <c r="G6763" t="str">
        <f t="shared" si="315"/>
        <v>CA-2016-162943-DB-12970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3502</v>
      </c>
      <c r="P6763" t="s">
        <v>31</v>
      </c>
      <c r="Q6763" t="s">
        <v>35</v>
      </c>
      <c r="R6763" t="s">
        <v>3503</v>
      </c>
      <c r="S6763">
        <v>253.76399999999998</v>
      </c>
      <c r="T6763">
        <v>2</v>
      </c>
      <c r="U6763">
        <v>0.1</v>
      </c>
      <c r="V6763">
        <v>31.015599999999978</v>
      </c>
      <c r="W6763" s="3">
        <f t="shared" si="316"/>
        <v>0.12222222222222215</v>
      </c>
      <c r="X6763" t="str">
        <f t="shared" si="317"/>
        <v>Low</v>
      </c>
    </row>
    <row r="6764" spans="1:24" x14ac:dyDescent="0.2">
      <c r="A6764">
        <v>6763</v>
      </c>
      <c r="B6764" t="s">
        <v>9086</v>
      </c>
      <c r="C6764" s="2">
        <v>42615</v>
      </c>
      <c r="D6764" s="2">
        <v>42621</v>
      </c>
      <c r="E6764" t="s">
        <v>49</v>
      </c>
      <c r="F6764" t="s">
        <v>1818</v>
      </c>
      <c r="G6764" t="str">
        <f t="shared" si="315"/>
        <v>CA-2016-144764-RL-19615</v>
      </c>
      <c r="H6764" t="s">
        <v>1819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9.8685000000000009</v>
      </c>
      <c r="W6764" s="3">
        <f t="shared" si="316"/>
        <v>0.33750000000000008</v>
      </c>
      <c r="X6764" t="str">
        <f t="shared" si="317"/>
        <v>Medium</v>
      </c>
    </row>
    <row r="6765" spans="1:24" x14ac:dyDescent="0.2">
      <c r="A6765">
        <v>6764</v>
      </c>
      <c r="B6765" t="s">
        <v>9086</v>
      </c>
      <c r="C6765" s="2">
        <v>42615</v>
      </c>
      <c r="D6765" s="2">
        <v>42621</v>
      </c>
      <c r="E6765" t="s">
        <v>49</v>
      </c>
      <c r="F6765" t="s">
        <v>1818</v>
      </c>
      <c r="G6765" t="str">
        <f t="shared" si="315"/>
        <v>CA-2016-144764-RL-19615</v>
      </c>
      <c r="H6765" t="s">
        <v>1819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-8.3524000000000012</v>
      </c>
      <c r="W6765" s="3">
        <f t="shared" si="316"/>
        <v>-0.23750000000000004</v>
      </c>
      <c r="X6765" t="str">
        <f t="shared" si="317"/>
        <v>Medium</v>
      </c>
    </row>
    <row r="6766" spans="1:24" x14ac:dyDescent="0.2">
      <c r="A6766">
        <v>6765</v>
      </c>
      <c r="B6766" t="s">
        <v>9086</v>
      </c>
      <c r="C6766" s="2">
        <v>42615</v>
      </c>
      <c r="D6766" s="2">
        <v>42621</v>
      </c>
      <c r="E6766" t="s">
        <v>49</v>
      </c>
      <c r="F6766" t="s">
        <v>1818</v>
      </c>
      <c r="G6766" t="str">
        <f t="shared" si="315"/>
        <v>CA-2016-144764-RL-19615</v>
      </c>
      <c r="H6766" t="s">
        <v>1819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1362.8999999999999</v>
      </c>
      <c r="T6766">
        <v>3</v>
      </c>
      <c r="U6766">
        <v>0.3</v>
      </c>
      <c r="V6766">
        <v>-19.470000000000141</v>
      </c>
      <c r="W6766" s="3">
        <f t="shared" si="316"/>
        <v>-1.4285714285714391E-2</v>
      </c>
      <c r="X6766" t="str">
        <f t="shared" si="317"/>
        <v>Medium</v>
      </c>
    </row>
    <row r="6767" spans="1:24" x14ac:dyDescent="0.2">
      <c r="A6767">
        <v>6766</v>
      </c>
      <c r="B6767" t="s">
        <v>9089</v>
      </c>
      <c r="C6767" s="2">
        <v>42845</v>
      </c>
      <c r="D6767" s="2">
        <v>42849</v>
      </c>
      <c r="E6767" t="s">
        <v>49</v>
      </c>
      <c r="F6767" t="s">
        <v>6468</v>
      </c>
      <c r="G6767" t="str">
        <f t="shared" si="315"/>
        <v>CA-2017-100615-SJ-20215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-18.117599999999996</v>
      </c>
      <c r="W6767" s="3">
        <f t="shared" si="316"/>
        <v>-5.7142857142857134E-2</v>
      </c>
      <c r="X6767" t="str">
        <f t="shared" si="317"/>
        <v>Medium</v>
      </c>
    </row>
    <row r="6768" spans="1:24" x14ac:dyDescent="0.2">
      <c r="A6768">
        <v>6767</v>
      </c>
      <c r="B6768" t="s">
        <v>9089</v>
      </c>
      <c r="C6768" s="2">
        <v>42845</v>
      </c>
      <c r="D6768" s="2">
        <v>42849</v>
      </c>
      <c r="E6768" t="s">
        <v>49</v>
      </c>
      <c r="F6768" t="s">
        <v>6468</v>
      </c>
      <c r="G6768" t="str">
        <f t="shared" si="315"/>
        <v>CA-2017-100615-SJ-20215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3.5460000000000007</v>
      </c>
      <c r="W6768" s="3">
        <f t="shared" si="316"/>
        <v>0.22500000000000006</v>
      </c>
      <c r="X6768" t="str">
        <f t="shared" si="317"/>
        <v>Medium</v>
      </c>
    </row>
    <row r="6769" spans="1:24" x14ac:dyDescent="0.2">
      <c r="A6769">
        <v>6768</v>
      </c>
      <c r="B6769" t="s">
        <v>9089</v>
      </c>
      <c r="C6769" s="2">
        <v>42845</v>
      </c>
      <c r="D6769" s="2">
        <v>42849</v>
      </c>
      <c r="E6769" t="s">
        <v>49</v>
      </c>
      <c r="F6769" t="s">
        <v>6468</v>
      </c>
      <c r="G6769" t="str">
        <f t="shared" si="315"/>
        <v>CA-2017-100615-SJ-20215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4071</v>
      </c>
      <c r="P6769" t="s">
        <v>31</v>
      </c>
      <c r="Q6769" t="s">
        <v>64</v>
      </c>
      <c r="R6769" t="s">
        <v>4072</v>
      </c>
      <c r="S6769">
        <v>14.560000000000002</v>
      </c>
      <c r="T6769">
        <v>5</v>
      </c>
      <c r="U6769">
        <v>0.6</v>
      </c>
      <c r="V6769">
        <v>-6.1879999999999988</v>
      </c>
      <c r="W6769" s="3">
        <f t="shared" si="316"/>
        <v>-0.42499999999999988</v>
      </c>
      <c r="X6769" t="str">
        <f t="shared" si="317"/>
        <v>High</v>
      </c>
    </row>
    <row r="6770" spans="1:24" x14ac:dyDescent="0.2">
      <c r="A6770">
        <v>6769</v>
      </c>
      <c r="B6770" t="s">
        <v>9090</v>
      </c>
      <c r="C6770" s="2">
        <v>41863</v>
      </c>
      <c r="D6770" s="2">
        <v>41867</v>
      </c>
      <c r="E6770" t="s">
        <v>49</v>
      </c>
      <c r="F6770" t="s">
        <v>7129</v>
      </c>
      <c r="G6770" t="str">
        <f t="shared" si="315"/>
        <v>CA-2014-109302-CS-12175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3549</v>
      </c>
      <c r="P6770" t="s">
        <v>45</v>
      </c>
      <c r="Q6770" t="s">
        <v>74</v>
      </c>
      <c r="R6770" t="s">
        <v>3550</v>
      </c>
      <c r="S6770">
        <v>196.21</v>
      </c>
      <c r="T6770">
        <v>7</v>
      </c>
      <c r="U6770">
        <v>0</v>
      </c>
      <c r="V6770">
        <v>98.105000000000004</v>
      </c>
      <c r="W6770" s="3">
        <f t="shared" si="316"/>
        <v>0.5</v>
      </c>
      <c r="X6770" t="str">
        <f t="shared" si="317"/>
        <v>No Discount</v>
      </c>
    </row>
    <row r="6771" spans="1:24" x14ac:dyDescent="0.2">
      <c r="A6771">
        <v>6770</v>
      </c>
      <c r="B6771" t="s">
        <v>9091</v>
      </c>
      <c r="C6771" s="2">
        <v>42997</v>
      </c>
      <c r="D6771" s="2">
        <v>43001</v>
      </c>
      <c r="E6771" t="s">
        <v>49</v>
      </c>
      <c r="F6771" t="s">
        <v>5932</v>
      </c>
      <c r="G6771" t="str">
        <f t="shared" si="315"/>
        <v>CA-2017-139787-JP-16135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13.452000000000002</v>
      </c>
      <c r="W6771" s="3">
        <f t="shared" si="316"/>
        <v>0.38000000000000006</v>
      </c>
      <c r="X6771" t="str">
        <f t="shared" si="317"/>
        <v>No Discount</v>
      </c>
    </row>
    <row r="6772" spans="1:24" x14ac:dyDescent="0.2">
      <c r="A6772">
        <v>6771</v>
      </c>
      <c r="B6772" t="s">
        <v>9092</v>
      </c>
      <c r="C6772" s="2">
        <v>43078</v>
      </c>
      <c r="D6772" s="2">
        <v>43082</v>
      </c>
      <c r="E6772" t="s">
        <v>49</v>
      </c>
      <c r="F6772" t="s">
        <v>6791</v>
      </c>
      <c r="G6772" t="str">
        <f t="shared" si="315"/>
        <v>CA-2017-139402-NC-18535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4300</v>
      </c>
      <c r="P6772" t="s">
        <v>45</v>
      </c>
      <c r="Q6772" t="s">
        <v>89</v>
      </c>
      <c r="R6772" t="s">
        <v>4301</v>
      </c>
      <c r="S6772">
        <v>419.4</v>
      </c>
      <c r="T6772">
        <v>5</v>
      </c>
      <c r="U6772">
        <v>0.2</v>
      </c>
      <c r="V6772">
        <v>146.79</v>
      </c>
      <c r="W6772" s="3">
        <f t="shared" si="316"/>
        <v>0.35</v>
      </c>
      <c r="X6772" t="str">
        <f t="shared" si="317"/>
        <v>Medium</v>
      </c>
    </row>
    <row r="6773" spans="1:24" x14ac:dyDescent="0.2">
      <c r="A6773">
        <v>6772</v>
      </c>
      <c r="B6773" t="s">
        <v>9092</v>
      </c>
      <c r="C6773" s="2">
        <v>43078</v>
      </c>
      <c r="D6773" s="2">
        <v>43082</v>
      </c>
      <c r="E6773" t="s">
        <v>49</v>
      </c>
      <c r="F6773" t="s">
        <v>6791</v>
      </c>
      <c r="G6773" t="str">
        <f t="shared" si="315"/>
        <v>CA-2017-139402-NC-18535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13.005000000000003</v>
      </c>
      <c r="T6773">
        <v>3</v>
      </c>
      <c r="U6773">
        <v>0.7</v>
      </c>
      <c r="V6773">
        <v>-9.9704999999999977</v>
      </c>
      <c r="W6773" s="3">
        <f t="shared" si="316"/>
        <v>-0.76666666666666639</v>
      </c>
      <c r="X6773" t="str">
        <f t="shared" si="317"/>
        <v>High</v>
      </c>
    </row>
    <row r="6774" spans="1:24" x14ac:dyDescent="0.2">
      <c r="A6774">
        <v>6773</v>
      </c>
      <c r="B6774" t="s">
        <v>9093</v>
      </c>
      <c r="C6774" s="2">
        <v>42678</v>
      </c>
      <c r="D6774" s="2">
        <v>42682</v>
      </c>
      <c r="E6774" t="s">
        <v>49</v>
      </c>
      <c r="F6774" t="s">
        <v>1683</v>
      </c>
      <c r="G6774" t="str">
        <f t="shared" si="315"/>
        <v>CA-2016-119018-CW-11905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7.7120000000000006</v>
      </c>
      <c r="T6774">
        <v>2</v>
      </c>
      <c r="U6774">
        <v>0.2</v>
      </c>
      <c r="V6774">
        <v>2.7956000000000003</v>
      </c>
      <c r="W6774" s="3">
        <f t="shared" si="316"/>
        <v>0.36249999999999999</v>
      </c>
      <c r="X6774" t="str">
        <f t="shared" si="317"/>
        <v>Medium</v>
      </c>
    </row>
    <row r="6775" spans="1:24" x14ac:dyDescent="0.2">
      <c r="A6775">
        <v>6774</v>
      </c>
      <c r="B6775" t="s">
        <v>9093</v>
      </c>
      <c r="C6775" s="2">
        <v>42678</v>
      </c>
      <c r="D6775" s="2">
        <v>42682</v>
      </c>
      <c r="E6775" t="s">
        <v>49</v>
      </c>
      <c r="F6775" t="s">
        <v>1683</v>
      </c>
      <c r="G6775" t="str">
        <f t="shared" si="315"/>
        <v>CA-2016-119018-CW-11905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1.3049999999999997</v>
      </c>
      <c r="W6775" s="3">
        <f t="shared" si="316"/>
        <v>0.31249999999999994</v>
      </c>
      <c r="X6775" t="str">
        <f t="shared" si="317"/>
        <v>Medium</v>
      </c>
    </row>
    <row r="6776" spans="1:24" x14ac:dyDescent="0.2">
      <c r="A6776">
        <v>6775</v>
      </c>
      <c r="B6776" t="s">
        <v>9093</v>
      </c>
      <c r="C6776" s="2">
        <v>42678</v>
      </c>
      <c r="D6776" s="2">
        <v>42682</v>
      </c>
      <c r="E6776" t="s">
        <v>49</v>
      </c>
      <c r="F6776" t="s">
        <v>1683</v>
      </c>
      <c r="G6776" t="str">
        <f t="shared" si="315"/>
        <v>CA-2016-119018-CW-11905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  <c r="W6776" s="3">
        <f t="shared" si="316"/>
        <v>0.48000000000000004</v>
      </c>
      <c r="X6776" t="str">
        <f t="shared" si="317"/>
        <v>No Discount</v>
      </c>
    </row>
    <row r="6777" spans="1:24" x14ac:dyDescent="0.2">
      <c r="A6777">
        <v>6776</v>
      </c>
      <c r="B6777" t="s">
        <v>9096</v>
      </c>
      <c r="C6777" s="2">
        <v>42092</v>
      </c>
      <c r="D6777" s="2">
        <v>42098</v>
      </c>
      <c r="E6777" t="s">
        <v>49</v>
      </c>
      <c r="F6777" t="s">
        <v>3701</v>
      </c>
      <c r="G6777" t="str">
        <f t="shared" si="315"/>
        <v>CA-2015-105361-CM-12115</v>
      </c>
      <c r="H6777" t="s">
        <v>3702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  <c r="W6777" s="3">
        <f t="shared" si="316"/>
        <v>0.45999999999999996</v>
      </c>
      <c r="X6777" t="str">
        <f t="shared" si="317"/>
        <v>No Discount</v>
      </c>
    </row>
    <row r="6778" spans="1:24" x14ac:dyDescent="0.2">
      <c r="A6778">
        <v>6777</v>
      </c>
      <c r="B6778" t="s">
        <v>9097</v>
      </c>
      <c r="C6778" s="2">
        <v>42618</v>
      </c>
      <c r="D6778" s="2">
        <v>42624</v>
      </c>
      <c r="E6778" t="s">
        <v>49</v>
      </c>
      <c r="F6778" t="s">
        <v>6382</v>
      </c>
      <c r="G6778" t="str">
        <f t="shared" si="315"/>
        <v>US-2016-152373-PT-19090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-17.523000000000014</v>
      </c>
      <c r="W6778" s="3">
        <f t="shared" si="316"/>
        <v>-0.18750000000000014</v>
      </c>
      <c r="X6778" t="str">
        <f t="shared" si="317"/>
        <v>Medium</v>
      </c>
    </row>
    <row r="6779" spans="1:24" x14ac:dyDescent="0.2">
      <c r="A6779">
        <v>6778</v>
      </c>
      <c r="B6779" t="s">
        <v>9098</v>
      </c>
      <c r="C6779" s="2">
        <v>42763</v>
      </c>
      <c r="D6779" s="2">
        <v>42767</v>
      </c>
      <c r="E6779" t="s">
        <v>49</v>
      </c>
      <c r="F6779" t="s">
        <v>5796</v>
      </c>
      <c r="G6779" t="str">
        <f t="shared" si="315"/>
        <v>US-2017-166037-CL-12700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4954</v>
      </c>
      <c r="P6779" t="s">
        <v>70</v>
      </c>
      <c r="Q6779" t="s">
        <v>160</v>
      </c>
      <c r="R6779" t="s">
        <v>4955</v>
      </c>
      <c r="S6779">
        <v>449.91</v>
      </c>
      <c r="T6779">
        <v>9</v>
      </c>
      <c r="U6779">
        <v>0</v>
      </c>
      <c r="V6779">
        <v>157.46849999999998</v>
      </c>
      <c r="W6779" s="3">
        <f t="shared" si="316"/>
        <v>0.34999999999999992</v>
      </c>
      <c r="X6779" t="str">
        <f t="shared" si="317"/>
        <v>No Discount</v>
      </c>
    </row>
    <row r="6780" spans="1:24" x14ac:dyDescent="0.2">
      <c r="A6780">
        <v>6779</v>
      </c>
      <c r="B6780" t="s">
        <v>9099</v>
      </c>
      <c r="C6780" s="2">
        <v>42616</v>
      </c>
      <c r="D6780" s="2">
        <v>42621</v>
      </c>
      <c r="E6780" t="s">
        <v>22</v>
      </c>
      <c r="F6780" t="s">
        <v>4379</v>
      </c>
      <c r="G6780" t="str">
        <f t="shared" si="315"/>
        <v>US-2016-147711-HF-14995</v>
      </c>
      <c r="H6780" t="s">
        <v>4380</v>
      </c>
      <c r="I6780" t="s">
        <v>25</v>
      </c>
      <c r="J6780" t="s">
        <v>26</v>
      </c>
      <c r="K6780" t="s">
        <v>4499</v>
      </c>
      <c r="L6780" t="s">
        <v>2740</v>
      </c>
      <c r="M6780">
        <v>21215</v>
      </c>
      <c r="N6780" t="s">
        <v>147</v>
      </c>
      <c r="O6780" t="s">
        <v>4483</v>
      </c>
      <c r="P6780" t="s">
        <v>31</v>
      </c>
      <c r="Q6780" t="s">
        <v>32</v>
      </c>
      <c r="R6780" t="s">
        <v>4484</v>
      </c>
      <c r="S6780">
        <v>344.94</v>
      </c>
      <c r="T6780">
        <v>3</v>
      </c>
      <c r="U6780">
        <v>0</v>
      </c>
      <c r="V6780">
        <v>31.044599999999974</v>
      </c>
      <c r="W6780" s="3">
        <f t="shared" si="316"/>
        <v>8.9999999999999927E-2</v>
      </c>
      <c r="X6780" t="str">
        <f t="shared" si="317"/>
        <v>No Discount</v>
      </c>
    </row>
    <row r="6781" spans="1:24" x14ac:dyDescent="0.2">
      <c r="A6781">
        <v>6780</v>
      </c>
      <c r="B6781" t="s">
        <v>9099</v>
      </c>
      <c r="C6781" s="2">
        <v>42616</v>
      </c>
      <c r="D6781" s="2">
        <v>42621</v>
      </c>
      <c r="E6781" t="s">
        <v>22</v>
      </c>
      <c r="F6781" t="s">
        <v>4379</v>
      </c>
      <c r="G6781" t="str">
        <f t="shared" si="315"/>
        <v>US-2016-147711-HF-14995</v>
      </c>
      <c r="H6781" t="s">
        <v>4380</v>
      </c>
      <c r="I6781" t="s">
        <v>25</v>
      </c>
      <c r="J6781" t="s">
        <v>26</v>
      </c>
      <c r="K6781" t="s">
        <v>4499</v>
      </c>
      <c r="L6781" t="s">
        <v>2740</v>
      </c>
      <c r="M6781">
        <v>21215</v>
      </c>
      <c r="N6781" t="s">
        <v>147</v>
      </c>
      <c r="O6781" t="s">
        <v>5068</v>
      </c>
      <c r="P6781" t="s">
        <v>31</v>
      </c>
      <c r="Q6781" t="s">
        <v>64</v>
      </c>
      <c r="R6781" t="s">
        <v>5069</v>
      </c>
      <c r="S6781">
        <v>14.76</v>
      </c>
      <c r="T6781">
        <v>2</v>
      </c>
      <c r="U6781">
        <v>0</v>
      </c>
      <c r="V6781">
        <v>4.2803999999999984</v>
      </c>
      <c r="W6781" s="3">
        <f t="shared" si="316"/>
        <v>0.28999999999999992</v>
      </c>
      <c r="X6781" t="str">
        <f t="shared" si="317"/>
        <v>No Discount</v>
      </c>
    </row>
    <row r="6782" spans="1:24" x14ac:dyDescent="0.2">
      <c r="A6782">
        <v>6781</v>
      </c>
      <c r="B6782" t="s">
        <v>9099</v>
      </c>
      <c r="C6782" s="2">
        <v>42616</v>
      </c>
      <c r="D6782" s="2">
        <v>42621</v>
      </c>
      <c r="E6782" t="s">
        <v>22</v>
      </c>
      <c r="F6782" t="s">
        <v>4379</v>
      </c>
      <c r="G6782" t="str">
        <f t="shared" si="315"/>
        <v>US-2016-147711-HF-14995</v>
      </c>
      <c r="H6782" t="s">
        <v>4380</v>
      </c>
      <c r="I6782" t="s">
        <v>25</v>
      </c>
      <c r="J6782" t="s">
        <v>26</v>
      </c>
      <c r="K6782" t="s">
        <v>4499</v>
      </c>
      <c r="L6782" t="s">
        <v>2740</v>
      </c>
      <c r="M6782">
        <v>21215</v>
      </c>
      <c r="N6782" t="s">
        <v>147</v>
      </c>
      <c r="O6782" t="s">
        <v>3314</v>
      </c>
      <c r="P6782" t="s">
        <v>45</v>
      </c>
      <c r="Q6782" t="s">
        <v>74</v>
      </c>
      <c r="R6782" t="s">
        <v>3315</v>
      </c>
      <c r="S6782">
        <v>12.76</v>
      </c>
      <c r="T6782">
        <v>2</v>
      </c>
      <c r="U6782">
        <v>0</v>
      </c>
      <c r="V6782">
        <v>5.8695999999999993</v>
      </c>
      <c r="W6782" s="3">
        <f t="shared" si="316"/>
        <v>0.45999999999999996</v>
      </c>
      <c r="X6782" t="str">
        <f t="shared" si="317"/>
        <v>No Discount</v>
      </c>
    </row>
    <row r="6783" spans="1:24" x14ac:dyDescent="0.2">
      <c r="A6783">
        <v>6782</v>
      </c>
      <c r="B6783" t="s">
        <v>9099</v>
      </c>
      <c r="C6783" s="2">
        <v>42616</v>
      </c>
      <c r="D6783" s="2">
        <v>42621</v>
      </c>
      <c r="E6783" t="s">
        <v>22</v>
      </c>
      <c r="F6783" t="s">
        <v>4379</v>
      </c>
      <c r="G6783" t="str">
        <f t="shared" si="315"/>
        <v>US-2016-147711-HF-14995</v>
      </c>
      <c r="H6783" t="s">
        <v>4380</v>
      </c>
      <c r="I6783" t="s">
        <v>25</v>
      </c>
      <c r="J6783" t="s">
        <v>26</v>
      </c>
      <c r="K6783" t="s">
        <v>4499</v>
      </c>
      <c r="L6783" t="s">
        <v>2740</v>
      </c>
      <c r="M6783">
        <v>21215</v>
      </c>
      <c r="N6783" t="s">
        <v>147</v>
      </c>
      <c r="O6783" t="s">
        <v>2624</v>
      </c>
      <c r="P6783" t="s">
        <v>45</v>
      </c>
      <c r="Q6783" t="s">
        <v>46</v>
      </c>
      <c r="R6783" t="s">
        <v>2625</v>
      </c>
      <c r="S6783">
        <v>58.48</v>
      </c>
      <c r="T6783">
        <v>8</v>
      </c>
      <c r="U6783">
        <v>0</v>
      </c>
      <c r="V6783">
        <v>27.485599999999998</v>
      </c>
      <c r="W6783" s="3">
        <f t="shared" si="316"/>
        <v>0.47</v>
      </c>
      <c r="X6783" t="str">
        <f t="shared" si="317"/>
        <v>No Discount</v>
      </c>
    </row>
    <row r="6784" spans="1:24" x14ac:dyDescent="0.2">
      <c r="A6784">
        <v>6783</v>
      </c>
      <c r="B6784" t="s">
        <v>9100</v>
      </c>
      <c r="C6784" s="2">
        <v>42941</v>
      </c>
      <c r="D6784" s="2">
        <v>42944</v>
      </c>
      <c r="E6784" t="s">
        <v>22</v>
      </c>
      <c r="F6784" t="s">
        <v>4689</v>
      </c>
      <c r="G6784" t="str">
        <f t="shared" si="315"/>
        <v>CA-2017-121293-JC-15775</v>
      </c>
      <c r="H6784" t="s">
        <v>4690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2114</v>
      </c>
      <c r="P6784" t="s">
        <v>31</v>
      </c>
      <c r="Q6784" t="s">
        <v>64</v>
      </c>
      <c r="R6784" t="s">
        <v>2115</v>
      </c>
      <c r="S6784">
        <v>20.096000000000004</v>
      </c>
      <c r="T6784">
        <v>4</v>
      </c>
      <c r="U6784">
        <v>0.2</v>
      </c>
      <c r="V6784">
        <v>3.0143999999999984</v>
      </c>
      <c r="W6784" s="3">
        <f t="shared" si="316"/>
        <v>0.14999999999999988</v>
      </c>
      <c r="X6784" t="str">
        <f t="shared" si="317"/>
        <v>Medium</v>
      </c>
    </row>
    <row r="6785" spans="1:24" x14ac:dyDescent="0.2">
      <c r="A6785">
        <v>6784</v>
      </c>
      <c r="B6785" t="s">
        <v>9100</v>
      </c>
      <c r="C6785" s="2">
        <v>42941</v>
      </c>
      <c r="D6785" s="2">
        <v>42944</v>
      </c>
      <c r="E6785" t="s">
        <v>22</v>
      </c>
      <c r="F6785" t="s">
        <v>4689</v>
      </c>
      <c r="G6785" t="str">
        <f t="shared" si="315"/>
        <v>CA-2017-121293-JC-15775</v>
      </c>
      <c r="H6785" t="s">
        <v>4690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4.2470999999999943</v>
      </c>
      <c r="W6785" s="3">
        <f t="shared" si="316"/>
        <v>0.11249999999999984</v>
      </c>
      <c r="X6785" t="str">
        <f t="shared" si="317"/>
        <v>Medium</v>
      </c>
    </row>
    <row r="6786" spans="1:24" x14ac:dyDescent="0.2">
      <c r="A6786">
        <v>6785</v>
      </c>
      <c r="B6786" t="s">
        <v>9100</v>
      </c>
      <c r="C6786" s="2">
        <v>42941</v>
      </c>
      <c r="D6786" s="2">
        <v>42944</v>
      </c>
      <c r="E6786" t="s">
        <v>22</v>
      </c>
      <c r="F6786" t="s">
        <v>4689</v>
      </c>
      <c r="G6786" t="str">
        <f t="shared" si="315"/>
        <v>CA-2017-121293-JC-15775</v>
      </c>
      <c r="H6786" t="s">
        <v>4690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-34.646999999999991</v>
      </c>
      <c r="W6786" s="3">
        <f t="shared" si="316"/>
        <v>-0.24999999999999994</v>
      </c>
      <c r="X6786" t="str">
        <f t="shared" si="317"/>
        <v>High</v>
      </c>
    </row>
    <row r="6787" spans="1:24" x14ac:dyDescent="0.2">
      <c r="A6787">
        <v>6786</v>
      </c>
      <c r="B6787" t="s">
        <v>9100</v>
      </c>
      <c r="C6787" s="2">
        <v>42941</v>
      </c>
      <c r="D6787" s="2">
        <v>42944</v>
      </c>
      <c r="E6787" t="s">
        <v>22</v>
      </c>
      <c r="F6787" t="s">
        <v>4689</v>
      </c>
      <c r="G6787" t="str">
        <f t="shared" ref="G6787:G6850" si="318" xml:space="preserve"> B6787 &amp; "-" &amp; F6787</f>
        <v>CA-2017-121293-JC-15775</v>
      </c>
      <c r="H6787" t="s">
        <v>4690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259.92000000000007</v>
      </c>
      <c r="T6787">
        <v>5</v>
      </c>
      <c r="U6787">
        <v>0.2</v>
      </c>
      <c r="V6787">
        <v>-25.992000000000004</v>
      </c>
      <c r="W6787" s="3">
        <f t="shared" ref="W6787:W6850" si="319">V6787/S6787</f>
        <v>-9.9999999999999992E-2</v>
      </c>
      <c r="X6787" t="str">
        <f t="shared" ref="X6787:X6850" si="320">IF(U6787=0, "No Discount", IF(U6787&lt;=0.1, "Low", IF(U6787&lt;=0.3, "Medium", "High")))</f>
        <v>Medium</v>
      </c>
    </row>
    <row r="6788" spans="1:24" x14ac:dyDescent="0.2">
      <c r="A6788">
        <v>6787</v>
      </c>
      <c r="B6788" t="s">
        <v>9100</v>
      </c>
      <c r="C6788" s="2">
        <v>42941</v>
      </c>
      <c r="D6788" s="2">
        <v>42944</v>
      </c>
      <c r="E6788" t="s">
        <v>22</v>
      </c>
      <c r="F6788" t="s">
        <v>4689</v>
      </c>
      <c r="G6788" t="str">
        <f t="shared" si="318"/>
        <v>CA-2017-121293-JC-15775</v>
      </c>
      <c r="H6788" t="s">
        <v>4690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20.736000000000004</v>
      </c>
      <c r="T6788">
        <v>4</v>
      </c>
      <c r="U6788">
        <v>0.2</v>
      </c>
      <c r="V6788">
        <v>7.2576000000000001</v>
      </c>
      <c r="W6788" s="3">
        <f t="shared" si="319"/>
        <v>0.34999999999999992</v>
      </c>
      <c r="X6788" t="str">
        <f t="shared" si="320"/>
        <v>Medium</v>
      </c>
    </row>
    <row r="6789" spans="1:24" x14ac:dyDescent="0.2">
      <c r="A6789">
        <v>6788</v>
      </c>
      <c r="B6789" t="s">
        <v>9103</v>
      </c>
      <c r="C6789" s="2">
        <v>42260</v>
      </c>
      <c r="D6789" s="2">
        <v>42267</v>
      </c>
      <c r="E6789" t="s">
        <v>49</v>
      </c>
      <c r="F6789" t="s">
        <v>860</v>
      </c>
      <c r="G6789" t="str">
        <f t="shared" si="318"/>
        <v>CA-2015-118843-JH-15910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3075</v>
      </c>
      <c r="P6789" t="s">
        <v>31</v>
      </c>
      <c r="Q6789" t="s">
        <v>64</v>
      </c>
      <c r="R6789" t="s">
        <v>3076</v>
      </c>
      <c r="S6789">
        <v>129.93</v>
      </c>
      <c r="T6789">
        <v>3</v>
      </c>
      <c r="U6789">
        <v>0</v>
      </c>
      <c r="V6789">
        <v>12.992999999999988</v>
      </c>
      <c r="W6789" s="3">
        <f t="shared" si="319"/>
        <v>9.9999999999999908E-2</v>
      </c>
      <c r="X6789" t="str">
        <f t="shared" si="320"/>
        <v>No Discount</v>
      </c>
    </row>
    <row r="6790" spans="1:24" x14ac:dyDescent="0.2">
      <c r="A6790">
        <v>6789</v>
      </c>
      <c r="B6790" t="s">
        <v>9103</v>
      </c>
      <c r="C6790" s="2">
        <v>42260</v>
      </c>
      <c r="D6790" s="2">
        <v>42267</v>
      </c>
      <c r="E6790" t="s">
        <v>49</v>
      </c>
      <c r="F6790" t="s">
        <v>860</v>
      </c>
      <c r="G6790" t="str">
        <f t="shared" si="318"/>
        <v>CA-2015-118843-JH-15910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3885</v>
      </c>
      <c r="P6790" t="s">
        <v>45</v>
      </c>
      <c r="Q6790" t="s">
        <v>89</v>
      </c>
      <c r="R6790" t="s">
        <v>3886</v>
      </c>
      <c r="S6790">
        <v>69.930000000000007</v>
      </c>
      <c r="T6790">
        <v>7</v>
      </c>
      <c r="U6790">
        <v>0</v>
      </c>
      <c r="V6790">
        <v>31.468499999999999</v>
      </c>
      <c r="W6790" s="3">
        <f t="shared" si="319"/>
        <v>0.44999999999999996</v>
      </c>
      <c r="X6790" t="str">
        <f t="shared" si="320"/>
        <v>No Discount</v>
      </c>
    </row>
    <row r="6791" spans="1:24" x14ac:dyDescent="0.2">
      <c r="A6791">
        <v>6790</v>
      </c>
      <c r="B6791" t="s">
        <v>9104</v>
      </c>
      <c r="C6791" s="2">
        <v>42254</v>
      </c>
      <c r="D6791" s="2">
        <v>42256</v>
      </c>
      <c r="E6791" t="s">
        <v>22</v>
      </c>
      <c r="F6791" t="s">
        <v>4959</v>
      </c>
      <c r="G6791" t="str">
        <f t="shared" si="318"/>
        <v>CA-2015-161445-CC-12610</v>
      </c>
      <c r="H6791" t="s">
        <v>4960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12.314400000000006</v>
      </c>
      <c r="W6791" s="3">
        <f t="shared" si="319"/>
        <v>8.750000000000005E-2</v>
      </c>
      <c r="X6791" t="str">
        <f t="shared" si="320"/>
        <v>Medium</v>
      </c>
    </row>
    <row r="6792" spans="1:24" x14ac:dyDescent="0.2">
      <c r="A6792">
        <v>6791</v>
      </c>
      <c r="B6792" t="s">
        <v>9105</v>
      </c>
      <c r="C6792" s="2">
        <v>42690</v>
      </c>
      <c r="D6792" s="2">
        <v>42691</v>
      </c>
      <c r="E6792" t="s">
        <v>187</v>
      </c>
      <c r="F6792" t="s">
        <v>9106</v>
      </c>
      <c r="G6792" t="str">
        <f t="shared" si="318"/>
        <v>CA-2016-124527-IM-15055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  <c r="W6792" s="3">
        <f t="shared" si="319"/>
        <v>0.33749999999999997</v>
      </c>
      <c r="X6792" t="str">
        <f t="shared" si="320"/>
        <v>Medium</v>
      </c>
    </row>
    <row r="6793" spans="1:24" x14ac:dyDescent="0.2">
      <c r="A6793">
        <v>6792</v>
      </c>
      <c r="B6793" t="s">
        <v>9108</v>
      </c>
      <c r="C6793" s="2">
        <v>42684</v>
      </c>
      <c r="D6793" s="2">
        <v>42689</v>
      </c>
      <c r="E6793" t="s">
        <v>49</v>
      </c>
      <c r="F6793" t="s">
        <v>3443</v>
      </c>
      <c r="G6793" t="str">
        <f t="shared" si="318"/>
        <v>CA-2016-162348-BF-11170</v>
      </c>
      <c r="H6793" t="s">
        <v>3444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2.7944000000000004</v>
      </c>
      <c r="W6793" s="3">
        <f t="shared" si="319"/>
        <v>0.28000000000000003</v>
      </c>
      <c r="X6793" t="str">
        <f t="shared" si="320"/>
        <v>No Discount</v>
      </c>
    </row>
    <row r="6794" spans="1:24" x14ac:dyDescent="0.2">
      <c r="A6794">
        <v>6793</v>
      </c>
      <c r="B6794" t="s">
        <v>9109</v>
      </c>
      <c r="C6794" s="2">
        <v>41866</v>
      </c>
      <c r="D6794" s="2">
        <v>41869</v>
      </c>
      <c r="E6794" t="s">
        <v>187</v>
      </c>
      <c r="F6794" t="s">
        <v>3265</v>
      </c>
      <c r="G6794" t="str">
        <f t="shared" si="318"/>
        <v>CA-2014-141005-CS-12355</v>
      </c>
      <c r="H6794" t="s">
        <v>3266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2103</v>
      </c>
      <c r="P6794" t="s">
        <v>45</v>
      </c>
      <c r="Q6794" t="s">
        <v>74</v>
      </c>
      <c r="R6794" t="s">
        <v>2104</v>
      </c>
      <c r="S6794">
        <v>62.94</v>
      </c>
      <c r="T6794">
        <v>3</v>
      </c>
      <c r="U6794">
        <v>0</v>
      </c>
      <c r="V6794">
        <v>30.211199999999998</v>
      </c>
      <c r="W6794" s="3">
        <f t="shared" si="319"/>
        <v>0.48</v>
      </c>
      <c r="X6794" t="str">
        <f t="shared" si="320"/>
        <v>No Discount</v>
      </c>
    </row>
    <row r="6795" spans="1:24" x14ac:dyDescent="0.2">
      <c r="A6795">
        <v>6794</v>
      </c>
      <c r="B6795" t="s">
        <v>9110</v>
      </c>
      <c r="C6795" s="2">
        <v>42324</v>
      </c>
      <c r="D6795" s="2">
        <v>42328</v>
      </c>
      <c r="E6795" t="s">
        <v>49</v>
      </c>
      <c r="F6795" t="s">
        <v>1783</v>
      </c>
      <c r="G6795" t="str">
        <f t="shared" si="318"/>
        <v>CA-2015-145394-MC-17605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4083</v>
      </c>
      <c r="P6795" t="s">
        <v>45</v>
      </c>
      <c r="Q6795" t="s">
        <v>58</v>
      </c>
      <c r="R6795" t="s">
        <v>4084</v>
      </c>
      <c r="S6795">
        <v>21.488</v>
      </c>
      <c r="T6795">
        <v>2</v>
      </c>
      <c r="U6795">
        <v>0.2</v>
      </c>
      <c r="V6795">
        <v>1.6115999999999993</v>
      </c>
      <c r="W6795" s="3">
        <f t="shared" si="319"/>
        <v>7.4999999999999969E-2</v>
      </c>
      <c r="X6795" t="str">
        <f t="shared" si="320"/>
        <v>Medium</v>
      </c>
    </row>
    <row r="6796" spans="1:24" x14ac:dyDescent="0.2">
      <c r="A6796">
        <v>6795</v>
      </c>
      <c r="B6796" t="s">
        <v>9110</v>
      </c>
      <c r="C6796" s="2">
        <v>42324</v>
      </c>
      <c r="D6796" s="2">
        <v>42328</v>
      </c>
      <c r="E6796" t="s">
        <v>49</v>
      </c>
      <c r="F6796" t="s">
        <v>1783</v>
      </c>
      <c r="G6796" t="str">
        <f t="shared" si="318"/>
        <v>CA-2015-145394-MC-17605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5207</v>
      </c>
      <c r="P6796" t="s">
        <v>70</v>
      </c>
      <c r="Q6796" t="s">
        <v>71</v>
      </c>
      <c r="R6796" t="s">
        <v>5208</v>
      </c>
      <c r="S6796">
        <v>239.976</v>
      </c>
      <c r="T6796">
        <v>3</v>
      </c>
      <c r="U6796">
        <v>0.2</v>
      </c>
      <c r="V6796">
        <v>26.997299999999967</v>
      </c>
      <c r="W6796" s="3">
        <f t="shared" si="319"/>
        <v>0.11249999999999986</v>
      </c>
      <c r="X6796" t="str">
        <f t="shared" si="320"/>
        <v>Medium</v>
      </c>
    </row>
    <row r="6797" spans="1:24" x14ac:dyDescent="0.2">
      <c r="A6797">
        <v>6796</v>
      </c>
      <c r="B6797" t="s">
        <v>9110</v>
      </c>
      <c r="C6797" s="2">
        <v>42324</v>
      </c>
      <c r="D6797" s="2">
        <v>42328</v>
      </c>
      <c r="E6797" t="s">
        <v>49</v>
      </c>
      <c r="F6797" t="s">
        <v>1783</v>
      </c>
      <c r="G6797" t="str">
        <f t="shared" si="318"/>
        <v>CA-2015-145394-MC-17605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34.504000000000005</v>
      </c>
      <c r="T6797">
        <v>2</v>
      </c>
      <c r="U6797">
        <v>0.6</v>
      </c>
      <c r="V6797">
        <v>-15.526799999999994</v>
      </c>
      <c r="W6797" s="3">
        <f t="shared" si="319"/>
        <v>-0.44999999999999979</v>
      </c>
      <c r="X6797" t="str">
        <f t="shared" si="320"/>
        <v>High</v>
      </c>
    </row>
    <row r="6798" spans="1:24" x14ac:dyDescent="0.2">
      <c r="A6798">
        <v>6797</v>
      </c>
      <c r="B6798" t="s">
        <v>9111</v>
      </c>
      <c r="C6798" s="2">
        <v>42241</v>
      </c>
      <c r="D6798" s="2">
        <v>42241</v>
      </c>
      <c r="E6798" t="s">
        <v>1292</v>
      </c>
      <c r="F6798" t="s">
        <v>4177</v>
      </c>
      <c r="G6798" t="str">
        <f t="shared" si="318"/>
        <v>CA-2015-168809-MC-18100</v>
      </c>
      <c r="H6798" t="s">
        <v>4178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3935</v>
      </c>
      <c r="P6798" t="s">
        <v>31</v>
      </c>
      <c r="Q6798" t="s">
        <v>64</v>
      </c>
      <c r="R6798" t="s">
        <v>5153</v>
      </c>
      <c r="S6798">
        <v>20.103999999999999</v>
      </c>
      <c r="T6798">
        <v>2</v>
      </c>
      <c r="U6798">
        <v>0.6</v>
      </c>
      <c r="V6798">
        <v>-16.585799999999999</v>
      </c>
      <c r="W6798" s="3">
        <f t="shared" si="319"/>
        <v>-0.82499999999999996</v>
      </c>
      <c r="X6798" t="str">
        <f t="shared" si="320"/>
        <v>High</v>
      </c>
    </row>
    <row r="6799" spans="1:24" x14ac:dyDescent="0.2">
      <c r="A6799">
        <v>6798</v>
      </c>
      <c r="B6799" t="s">
        <v>9111</v>
      </c>
      <c r="C6799" s="2">
        <v>42241</v>
      </c>
      <c r="D6799" s="2">
        <v>42241</v>
      </c>
      <c r="E6799" t="s">
        <v>1292</v>
      </c>
      <c r="F6799" t="s">
        <v>4177</v>
      </c>
      <c r="G6799" t="str">
        <f t="shared" si="318"/>
        <v>CA-2015-168809-MC-18100</v>
      </c>
      <c r="H6799" t="s">
        <v>4178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3.7979999999999987</v>
      </c>
      <c r="T6799">
        <v>1</v>
      </c>
      <c r="U6799">
        <v>0.8</v>
      </c>
      <c r="V6799">
        <v>-6.0768000000000004</v>
      </c>
      <c r="W6799" s="3">
        <f t="shared" si="319"/>
        <v>-1.6000000000000008</v>
      </c>
      <c r="X6799" t="str">
        <f t="shared" si="320"/>
        <v>High</v>
      </c>
    </row>
    <row r="6800" spans="1:24" x14ac:dyDescent="0.2">
      <c r="A6800">
        <v>6799</v>
      </c>
      <c r="B6800" t="s">
        <v>9111</v>
      </c>
      <c r="C6800" s="2">
        <v>42241</v>
      </c>
      <c r="D6800" s="2">
        <v>42241</v>
      </c>
      <c r="E6800" t="s">
        <v>1292</v>
      </c>
      <c r="F6800" t="s">
        <v>4177</v>
      </c>
      <c r="G6800" t="str">
        <f t="shared" si="318"/>
        <v>CA-2015-168809-MC-18100</v>
      </c>
      <c r="H6800" t="s">
        <v>4178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7.8800000000000008</v>
      </c>
      <c r="T6800">
        <v>5</v>
      </c>
      <c r="U6800">
        <v>0.6</v>
      </c>
      <c r="V6800">
        <v>-3.9399999999999995</v>
      </c>
      <c r="W6800" s="3">
        <f t="shared" si="319"/>
        <v>-0.49999999999999989</v>
      </c>
      <c r="X6800" t="str">
        <f t="shared" si="320"/>
        <v>High</v>
      </c>
    </row>
    <row r="6801" spans="1:24" x14ac:dyDescent="0.2">
      <c r="A6801">
        <v>6800</v>
      </c>
      <c r="B6801" t="s">
        <v>9114</v>
      </c>
      <c r="C6801" s="2">
        <v>42729</v>
      </c>
      <c r="D6801" s="2">
        <v>42736</v>
      </c>
      <c r="E6801" t="s">
        <v>49</v>
      </c>
      <c r="F6801" t="s">
        <v>3647</v>
      </c>
      <c r="G6801" t="str">
        <f t="shared" si="318"/>
        <v>CA-2016-109827-LW-16825</v>
      </c>
      <c r="H6801" t="s">
        <v>3648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-24.102599999999995</v>
      </c>
      <c r="W6801" s="3">
        <f t="shared" si="319"/>
        <v>-0.67999999999999983</v>
      </c>
      <c r="X6801" t="str">
        <f t="shared" si="320"/>
        <v>High</v>
      </c>
    </row>
    <row r="6802" spans="1:24" x14ac:dyDescent="0.2">
      <c r="A6802">
        <v>6801</v>
      </c>
      <c r="B6802" t="s">
        <v>9114</v>
      </c>
      <c r="C6802" s="2">
        <v>42729</v>
      </c>
      <c r="D6802" s="2">
        <v>42736</v>
      </c>
      <c r="E6802" t="s">
        <v>49</v>
      </c>
      <c r="F6802" t="s">
        <v>3647</v>
      </c>
      <c r="G6802" t="str">
        <f t="shared" si="318"/>
        <v>CA-2016-109827-LW-16825</v>
      </c>
      <c r="H6802" t="s">
        <v>3648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  <c r="W6802" s="3">
        <f t="shared" si="319"/>
        <v>-1.4333333333333331</v>
      </c>
      <c r="X6802" t="str">
        <f t="shared" si="320"/>
        <v>High</v>
      </c>
    </row>
    <row r="6803" spans="1:24" x14ac:dyDescent="0.2">
      <c r="A6803">
        <v>6802</v>
      </c>
      <c r="B6803" t="s">
        <v>9114</v>
      </c>
      <c r="C6803" s="2">
        <v>42729</v>
      </c>
      <c r="D6803" s="2">
        <v>42736</v>
      </c>
      <c r="E6803" t="s">
        <v>49</v>
      </c>
      <c r="F6803" t="s">
        <v>3647</v>
      </c>
      <c r="G6803" t="str">
        <f t="shared" si="318"/>
        <v>CA-2016-109827-LW-16825</v>
      </c>
      <c r="H6803" t="s">
        <v>3648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4824</v>
      </c>
      <c r="P6803" t="s">
        <v>70</v>
      </c>
      <c r="Q6803" t="s">
        <v>160</v>
      </c>
      <c r="R6803" t="s">
        <v>4825</v>
      </c>
      <c r="S6803">
        <v>45.120000000000005</v>
      </c>
      <c r="T6803">
        <v>3</v>
      </c>
      <c r="U6803">
        <v>0.2</v>
      </c>
      <c r="V6803">
        <v>-7.8960000000000008</v>
      </c>
      <c r="W6803" s="3">
        <f t="shared" si="319"/>
        <v>-0.17499999999999999</v>
      </c>
      <c r="X6803" t="str">
        <f t="shared" si="320"/>
        <v>Medium</v>
      </c>
    </row>
    <row r="6804" spans="1:24" x14ac:dyDescent="0.2">
      <c r="A6804">
        <v>6803</v>
      </c>
      <c r="B6804" t="s">
        <v>9114</v>
      </c>
      <c r="C6804" s="2">
        <v>42729</v>
      </c>
      <c r="D6804" s="2">
        <v>42736</v>
      </c>
      <c r="E6804" t="s">
        <v>49</v>
      </c>
      <c r="F6804" t="s">
        <v>3647</v>
      </c>
      <c r="G6804" t="str">
        <f t="shared" si="318"/>
        <v>CA-2016-109827-LW-16825</v>
      </c>
      <c r="H6804" t="s">
        <v>3648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2834</v>
      </c>
      <c r="P6804" t="s">
        <v>70</v>
      </c>
      <c r="Q6804" t="s">
        <v>160</v>
      </c>
      <c r="R6804" t="s">
        <v>2835</v>
      </c>
      <c r="S6804">
        <v>100.80000000000001</v>
      </c>
      <c r="T6804">
        <v>2</v>
      </c>
      <c r="U6804">
        <v>0.2</v>
      </c>
      <c r="V6804">
        <v>21.42</v>
      </c>
      <c r="W6804" s="3">
        <f t="shared" si="319"/>
        <v>0.21249999999999999</v>
      </c>
      <c r="X6804" t="str">
        <f t="shared" si="320"/>
        <v>Medium</v>
      </c>
    </row>
    <row r="6805" spans="1:24" x14ac:dyDescent="0.2">
      <c r="A6805">
        <v>6804</v>
      </c>
      <c r="B6805" t="s">
        <v>9114</v>
      </c>
      <c r="C6805" s="2">
        <v>42729</v>
      </c>
      <c r="D6805" s="2">
        <v>42736</v>
      </c>
      <c r="E6805" t="s">
        <v>49</v>
      </c>
      <c r="F6805" t="s">
        <v>3647</v>
      </c>
      <c r="G6805" t="str">
        <f t="shared" si="318"/>
        <v>CA-2016-109827-LW-16825</v>
      </c>
      <c r="H6805" t="s">
        <v>3648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4584</v>
      </c>
      <c r="P6805" t="s">
        <v>31</v>
      </c>
      <c r="Q6805" t="s">
        <v>35</v>
      </c>
      <c r="R6805" t="s">
        <v>4585</v>
      </c>
      <c r="S6805">
        <v>47.968000000000004</v>
      </c>
      <c r="T6805">
        <v>2</v>
      </c>
      <c r="U6805">
        <v>0.2</v>
      </c>
      <c r="V6805">
        <v>4.1971999999999987</v>
      </c>
      <c r="W6805" s="3">
        <f t="shared" si="319"/>
        <v>8.7499999999999967E-2</v>
      </c>
      <c r="X6805" t="str">
        <f t="shared" si="320"/>
        <v>Medium</v>
      </c>
    </row>
    <row r="6806" spans="1:24" x14ac:dyDescent="0.2">
      <c r="A6806">
        <v>6805</v>
      </c>
      <c r="B6806" t="s">
        <v>9115</v>
      </c>
      <c r="C6806" s="2">
        <v>41917</v>
      </c>
      <c r="D6806" s="2">
        <v>41918</v>
      </c>
      <c r="E6806" t="s">
        <v>187</v>
      </c>
      <c r="F6806" t="s">
        <v>1434</v>
      </c>
      <c r="G6806" t="str">
        <f t="shared" si="318"/>
        <v>CA-2014-152233-KH-16510</v>
      </c>
      <c r="H6806" t="s">
        <v>1435</v>
      </c>
      <c r="I6806" t="s">
        <v>25</v>
      </c>
      <c r="J6806" t="s">
        <v>26</v>
      </c>
      <c r="K6806" t="s">
        <v>4046</v>
      </c>
      <c r="L6806" t="s">
        <v>42</v>
      </c>
      <c r="M6806">
        <v>91767</v>
      </c>
      <c r="N6806" t="s">
        <v>43</v>
      </c>
      <c r="O6806" t="s">
        <v>4954</v>
      </c>
      <c r="P6806" t="s">
        <v>70</v>
      </c>
      <c r="Q6806" t="s">
        <v>160</v>
      </c>
      <c r="R6806" t="s">
        <v>4955</v>
      </c>
      <c r="S6806">
        <v>99.98</v>
      </c>
      <c r="T6806">
        <v>2</v>
      </c>
      <c r="U6806">
        <v>0</v>
      </c>
      <c r="V6806">
        <v>34.992999999999995</v>
      </c>
      <c r="W6806" s="3">
        <f t="shared" si="319"/>
        <v>0.34999999999999992</v>
      </c>
      <c r="X6806" t="str">
        <f t="shared" si="320"/>
        <v>No Discount</v>
      </c>
    </row>
    <row r="6807" spans="1:24" x14ac:dyDescent="0.2">
      <c r="A6807">
        <v>6806</v>
      </c>
      <c r="B6807" t="s">
        <v>9116</v>
      </c>
      <c r="C6807" s="2">
        <v>41965</v>
      </c>
      <c r="D6807" s="2">
        <v>41968</v>
      </c>
      <c r="E6807" t="s">
        <v>187</v>
      </c>
      <c r="F6807" t="s">
        <v>4350</v>
      </c>
      <c r="G6807" t="str">
        <f t="shared" si="318"/>
        <v>CA-2014-125682-RB-19645</v>
      </c>
      <c r="H6807" t="s">
        <v>4351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4.8804000000000007</v>
      </c>
      <c r="W6807" s="3">
        <f t="shared" si="319"/>
        <v>0.49000000000000005</v>
      </c>
      <c r="X6807" t="str">
        <f t="shared" si="320"/>
        <v>No Discount</v>
      </c>
    </row>
    <row r="6808" spans="1:24" x14ac:dyDescent="0.2">
      <c r="A6808">
        <v>6807</v>
      </c>
      <c r="B6808" t="s">
        <v>9117</v>
      </c>
      <c r="C6808" s="2">
        <v>43094</v>
      </c>
      <c r="D6808" s="2">
        <v>43098</v>
      </c>
      <c r="E6808" t="s">
        <v>49</v>
      </c>
      <c r="F6808" t="s">
        <v>2031</v>
      </c>
      <c r="G6808" t="str">
        <f t="shared" si="318"/>
        <v>CA-2017-162880-GD-14590</v>
      </c>
      <c r="H6808" t="s">
        <v>2032</v>
      </c>
      <c r="I6808" t="s">
        <v>40</v>
      </c>
      <c r="J6808" t="s">
        <v>26</v>
      </c>
      <c r="K6808" t="s">
        <v>4103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3.8560000000000003</v>
      </c>
      <c r="T6808">
        <v>1</v>
      </c>
      <c r="U6808">
        <v>0.2</v>
      </c>
      <c r="V6808">
        <v>1.3978000000000002</v>
      </c>
      <c r="W6808" s="3">
        <f t="shared" si="319"/>
        <v>0.36249999999999999</v>
      </c>
      <c r="X6808" t="str">
        <f t="shared" si="320"/>
        <v>Medium</v>
      </c>
    </row>
    <row r="6809" spans="1:24" x14ac:dyDescent="0.2">
      <c r="A6809">
        <v>6808</v>
      </c>
      <c r="B6809" t="s">
        <v>9118</v>
      </c>
      <c r="C6809" s="2">
        <v>42094</v>
      </c>
      <c r="D6809" s="2">
        <v>42099</v>
      </c>
      <c r="E6809" t="s">
        <v>49</v>
      </c>
      <c r="F6809" t="s">
        <v>1578</v>
      </c>
      <c r="G6809" t="str">
        <f t="shared" si="318"/>
        <v>CA-2015-128125-EB-13705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35.661300000000004</v>
      </c>
      <c r="W6809" s="3">
        <f t="shared" si="319"/>
        <v>0.36250000000000004</v>
      </c>
      <c r="X6809" t="str">
        <f t="shared" si="320"/>
        <v>Medium</v>
      </c>
    </row>
    <row r="6810" spans="1:24" x14ac:dyDescent="0.2">
      <c r="A6810">
        <v>6809</v>
      </c>
      <c r="B6810" t="s">
        <v>9118</v>
      </c>
      <c r="C6810" s="2">
        <v>42094</v>
      </c>
      <c r="D6810" s="2">
        <v>42099</v>
      </c>
      <c r="E6810" t="s">
        <v>49</v>
      </c>
      <c r="F6810" t="s">
        <v>1578</v>
      </c>
      <c r="G6810" t="str">
        <f t="shared" si="318"/>
        <v>CA-2015-128125-EB-13705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-7.8330000000000055</v>
      </c>
      <c r="W6810" s="3">
        <f t="shared" si="319"/>
        <v>-0.35000000000000026</v>
      </c>
      <c r="X6810" t="str">
        <f t="shared" si="320"/>
        <v>High</v>
      </c>
    </row>
    <row r="6811" spans="1:24" x14ac:dyDescent="0.2">
      <c r="A6811">
        <v>6810</v>
      </c>
      <c r="B6811" t="s">
        <v>9119</v>
      </c>
      <c r="C6811" s="2">
        <v>42992</v>
      </c>
      <c r="D6811" s="2">
        <v>42993</v>
      </c>
      <c r="E6811" t="s">
        <v>187</v>
      </c>
      <c r="F6811" t="s">
        <v>4368</v>
      </c>
      <c r="G6811" t="str">
        <f t="shared" si="318"/>
        <v>CA-2017-156237-PS-18760</v>
      </c>
      <c r="H6811" t="s">
        <v>4369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2447</v>
      </c>
      <c r="P6811" t="s">
        <v>45</v>
      </c>
      <c r="Q6811" t="s">
        <v>74</v>
      </c>
      <c r="R6811" t="s">
        <v>2448</v>
      </c>
      <c r="S6811">
        <v>3.8820000000000006</v>
      </c>
      <c r="T6811">
        <v>2</v>
      </c>
      <c r="U6811">
        <v>0.7</v>
      </c>
      <c r="V6811">
        <v>-2.5880000000000001</v>
      </c>
      <c r="W6811" s="3">
        <f t="shared" si="319"/>
        <v>-0.66666666666666663</v>
      </c>
      <c r="X6811" t="str">
        <f t="shared" si="320"/>
        <v>High</v>
      </c>
    </row>
    <row r="6812" spans="1:24" x14ac:dyDescent="0.2">
      <c r="A6812">
        <v>6811</v>
      </c>
      <c r="B6812" t="s">
        <v>9119</v>
      </c>
      <c r="C6812" s="2">
        <v>42992</v>
      </c>
      <c r="D6812" s="2">
        <v>42993</v>
      </c>
      <c r="E6812" t="s">
        <v>187</v>
      </c>
      <c r="F6812" t="s">
        <v>4368</v>
      </c>
      <c r="G6812" t="str">
        <f t="shared" si="318"/>
        <v>CA-2017-156237-PS-18760</v>
      </c>
      <c r="H6812" t="s">
        <v>4369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12.585000000000003</v>
      </c>
      <c r="T6812">
        <v>1</v>
      </c>
      <c r="U6812">
        <v>0.7</v>
      </c>
      <c r="V6812">
        <v>-18.038499999999996</v>
      </c>
      <c r="W6812" s="3">
        <f t="shared" si="319"/>
        <v>-1.4333333333333327</v>
      </c>
      <c r="X6812" t="str">
        <f t="shared" si="320"/>
        <v>High</v>
      </c>
    </row>
    <row r="6813" spans="1:24" x14ac:dyDescent="0.2">
      <c r="A6813">
        <v>6812</v>
      </c>
      <c r="B6813" t="s">
        <v>9119</v>
      </c>
      <c r="C6813" s="2">
        <v>42992</v>
      </c>
      <c r="D6813" s="2">
        <v>42993</v>
      </c>
      <c r="E6813" t="s">
        <v>187</v>
      </c>
      <c r="F6813" t="s">
        <v>4368</v>
      </c>
      <c r="G6813" t="str">
        <f t="shared" si="318"/>
        <v>CA-2017-156237-PS-18760</v>
      </c>
      <c r="H6813" t="s">
        <v>4369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-29.152799999999992</v>
      </c>
      <c r="W6813" s="3">
        <f t="shared" si="319"/>
        <v>-0.25714285714285706</v>
      </c>
      <c r="X6813" t="str">
        <f t="shared" si="320"/>
        <v>Medium</v>
      </c>
    </row>
    <row r="6814" spans="1:24" x14ac:dyDescent="0.2">
      <c r="A6814">
        <v>6813</v>
      </c>
      <c r="B6814" t="s">
        <v>9119</v>
      </c>
      <c r="C6814" s="2">
        <v>42992</v>
      </c>
      <c r="D6814" s="2">
        <v>42993</v>
      </c>
      <c r="E6814" t="s">
        <v>187</v>
      </c>
      <c r="F6814" t="s">
        <v>4368</v>
      </c>
      <c r="G6814" t="str">
        <f t="shared" si="318"/>
        <v>CA-2017-156237-PS-18760</v>
      </c>
      <c r="H6814" t="s">
        <v>4369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3080</v>
      </c>
      <c r="P6814" t="s">
        <v>45</v>
      </c>
      <c r="Q6814" t="s">
        <v>74</v>
      </c>
      <c r="R6814" t="s">
        <v>3081</v>
      </c>
      <c r="S6814">
        <v>18.312000000000001</v>
      </c>
      <c r="T6814">
        <v>4</v>
      </c>
      <c r="U6814">
        <v>0.7</v>
      </c>
      <c r="V6814">
        <v>-12.207999999999995</v>
      </c>
      <c r="W6814" s="3">
        <f t="shared" si="319"/>
        <v>-0.6666666666666663</v>
      </c>
      <c r="X6814" t="str">
        <f t="shared" si="320"/>
        <v>High</v>
      </c>
    </row>
    <row r="6815" spans="1:24" x14ac:dyDescent="0.2">
      <c r="A6815">
        <v>6814</v>
      </c>
      <c r="B6815" t="s">
        <v>9119</v>
      </c>
      <c r="C6815" s="2">
        <v>42992</v>
      </c>
      <c r="D6815" s="2">
        <v>42993</v>
      </c>
      <c r="E6815" t="s">
        <v>187</v>
      </c>
      <c r="F6815" t="s">
        <v>4368</v>
      </c>
      <c r="G6815" t="str">
        <f t="shared" si="318"/>
        <v>CA-2017-156237-PS-18760</v>
      </c>
      <c r="H6815" t="s">
        <v>4369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127.93599999999999</v>
      </c>
      <c r="T6815">
        <v>8</v>
      </c>
      <c r="U6815">
        <v>0.2</v>
      </c>
      <c r="V6815">
        <v>4.7975999999999992</v>
      </c>
      <c r="W6815" s="3">
        <f t="shared" si="319"/>
        <v>3.7499999999999999E-2</v>
      </c>
      <c r="X6815" t="str">
        <f t="shared" si="320"/>
        <v>Medium</v>
      </c>
    </row>
    <row r="6816" spans="1:24" x14ac:dyDescent="0.2">
      <c r="A6816">
        <v>6815</v>
      </c>
      <c r="B6816" t="s">
        <v>9119</v>
      </c>
      <c r="C6816" s="2">
        <v>42992</v>
      </c>
      <c r="D6816" s="2">
        <v>42993</v>
      </c>
      <c r="E6816" t="s">
        <v>187</v>
      </c>
      <c r="F6816" t="s">
        <v>4368</v>
      </c>
      <c r="G6816" t="str">
        <f t="shared" si="318"/>
        <v>CA-2017-156237-PS-18760</v>
      </c>
      <c r="H6816" t="s">
        <v>4369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241.17000000000002</v>
      </c>
      <c r="T6816">
        <v>2</v>
      </c>
      <c r="U6816">
        <v>0.7</v>
      </c>
      <c r="V6816">
        <v>-168.8189999999999</v>
      </c>
      <c r="W6816" s="3">
        <f t="shared" si="319"/>
        <v>-0.69999999999999951</v>
      </c>
      <c r="X6816" t="str">
        <f t="shared" si="320"/>
        <v>High</v>
      </c>
    </row>
    <row r="6817" spans="1:24" x14ac:dyDescent="0.2">
      <c r="A6817">
        <v>6816</v>
      </c>
      <c r="B6817" t="s">
        <v>9122</v>
      </c>
      <c r="C6817" s="2">
        <v>41807</v>
      </c>
      <c r="D6817" s="2">
        <v>41811</v>
      </c>
      <c r="E6817" t="s">
        <v>49</v>
      </c>
      <c r="F6817" t="s">
        <v>4063</v>
      </c>
      <c r="G6817" t="str">
        <f t="shared" si="318"/>
        <v>CA-2014-144414-GH-14425</v>
      </c>
      <c r="H6817" t="s">
        <v>4064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4105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2.6208000000000005</v>
      </c>
      <c r="W6817" s="3">
        <f t="shared" si="319"/>
        <v>0.42000000000000004</v>
      </c>
      <c r="X6817" t="str">
        <f t="shared" si="320"/>
        <v>No Discount</v>
      </c>
    </row>
    <row r="6818" spans="1:24" x14ac:dyDescent="0.2">
      <c r="A6818">
        <v>6817</v>
      </c>
      <c r="B6818" t="s">
        <v>9122</v>
      </c>
      <c r="C6818" s="2">
        <v>41807</v>
      </c>
      <c r="D6818" s="2">
        <v>41811</v>
      </c>
      <c r="E6818" t="s">
        <v>49</v>
      </c>
      <c r="F6818" t="s">
        <v>4063</v>
      </c>
      <c r="G6818" t="str">
        <f t="shared" si="318"/>
        <v>CA-2014-144414-GH-14425</v>
      </c>
      <c r="H6818" t="s">
        <v>4064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  <c r="W6818" s="3">
        <f t="shared" si="319"/>
        <v>0.5</v>
      </c>
      <c r="X6818" t="str">
        <f t="shared" si="320"/>
        <v>No Discount</v>
      </c>
    </row>
    <row r="6819" spans="1:24" x14ac:dyDescent="0.2">
      <c r="A6819">
        <v>6818</v>
      </c>
      <c r="B6819" t="s">
        <v>9122</v>
      </c>
      <c r="C6819" s="2">
        <v>41807</v>
      </c>
      <c r="D6819" s="2">
        <v>41811</v>
      </c>
      <c r="E6819" t="s">
        <v>49</v>
      </c>
      <c r="F6819" t="s">
        <v>4063</v>
      </c>
      <c r="G6819" t="str">
        <f t="shared" si="318"/>
        <v>CA-2014-144414-GH-14425</v>
      </c>
      <c r="H6819" t="s">
        <v>4064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1061.5721999999998</v>
      </c>
      <c r="W6819" s="3">
        <f t="shared" si="319"/>
        <v>0.32499999999999996</v>
      </c>
      <c r="X6819" t="str">
        <f t="shared" si="320"/>
        <v>Medium</v>
      </c>
    </row>
    <row r="6820" spans="1:24" x14ac:dyDescent="0.2">
      <c r="A6820">
        <v>6819</v>
      </c>
      <c r="B6820" t="s">
        <v>9123</v>
      </c>
      <c r="C6820" s="2">
        <v>43097</v>
      </c>
      <c r="D6820" s="2">
        <v>43101</v>
      </c>
      <c r="E6820" t="s">
        <v>49</v>
      </c>
      <c r="F6820" t="s">
        <v>5631</v>
      </c>
      <c r="G6820" t="str">
        <f t="shared" si="318"/>
        <v>CA-2017-163860-LO-17170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1.6799999999999995</v>
      </c>
      <c r="T6820">
        <v>5</v>
      </c>
      <c r="U6820">
        <v>0.8</v>
      </c>
      <c r="V6820">
        <v>-2.6880000000000015</v>
      </c>
      <c r="W6820" s="3">
        <f t="shared" si="319"/>
        <v>-1.6000000000000014</v>
      </c>
      <c r="X6820" t="str">
        <f t="shared" si="320"/>
        <v>High</v>
      </c>
    </row>
    <row r="6821" spans="1:24" x14ac:dyDescent="0.2">
      <c r="A6821">
        <v>6820</v>
      </c>
      <c r="B6821" t="s">
        <v>9123</v>
      </c>
      <c r="C6821" s="2">
        <v>43097</v>
      </c>
      <c r="D6821" s="2">
        <v>43101</v>
      </c>
      <c r="E6821" t="s">
        <v>49</v>
      </c>
      <c r="F6821" t="s">
        <v>5631</v>
      </c>
      <c r="G6821" t="str">
        <f t="shared" si="318"/>
        <v>CA-2017-163860-LO-17170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-2.3903999999999996</v>
      </c>
      <c r="W6821" s="3">
        <f t="shared" si="319"/>
        <v>-0.29999999999999993</v>
      </c>
      <c r="X6821" t="str">
        <f t="shared" si="320"/>
        <v>High</v>
      </c>
    </row>
    <row r="6822" spans="1:24" x14ac:dyDescent="0.2">
      <c r="A6822">
        <v>6821</v>
      </c>
      <c r="B6822" t="s">
        <v>9123</v>
      </c>
      <c r="C6822" s="2">
        <v>43097</v>
      </c>
      <c r="D6822" s="2">
        <v>43101</v>
      </c>
      <c r="E6822" t="s">
        <v>49</v>
      </c>
      <c r="F6822" t="s">
        <v>5631</v>
      </c>
      <c r="G6822" t="str">
        <f t="shared" si="318"/>
        <v>CA-2017-163860-LO-17170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-3.2391999999999896</v>
      </c>
      <c r="W6822" s="3">
        <f t="shared" si="319"/>
        <v>-2.857142857142848E-2</v>
      </c>
      <c r="X6822" t="str">
        <f t="shared" si="320"/>
        <v>Medium</v>
      </c>
    </row>
    <row r="6823" spans="1:24" x14ac:dyDescent="0.2">
      <c r="A6823">
        <v>6822</v>
      </c>
      <c r="B6823" t="s">
        <v>9123</v>
      </c>
      <c r="C6823" s="2">
        <v>43097</v>
      </c>
      <c r="D6823" s="2">
        <v>43101</v>
      </c>
      <c r="E6823" t="s">
        <v>49</v>
      </c>
      <c r="F6823" t="s">
        <v>5631</v>
      </c>
      <c r="G6823" t="str">
        <f t="shared" si="318"/>
        <v>CA-2017-163860-LO-17170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2.9600000000000004</v>
      </c>
      <c r="T6823">
        <v>2</v>
      </c>
      <c r="U6823">
        <v>0.6</v>
      </c>
      <c r="V6823">
        <v>-1.4059999999999997</v>
      </c>
      <c r="W6823" s="3">
        <f t="shared" si="319"/>
        <v>-0.47499999999999981</v>
      </c>
      <c r="X6823" t="str">
        <f t="shared" si="320"/>
        <v>High</v>
      </c>
    </row>
    <row r="6824" spans="1:24" x14ac:dyDescent="0.2">
      <c r="A6824">
        <v>6823</v>
      </c>
      <c r="B6824" t="s">
        <v>9124</v>
      </c>
      <c r="C6824" s="2">
        <v>43041</v>
      </c>
      <c r="D6824" s="2">
        <v>43046</v>
      </c>
      <c r="E6824" t="s">
        <v>49</v>
      </c>
      <c r="F6824" t="s">
        <v>3975</v>
      </c>
      <c r="G6824" t="str">
        <f t="shared" si="318"/>
        <v>US-2017-115609-CS-12505</v>
      </c>
      <c r="H6824" t="s">
        <v>3976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2863</v>
      </c>
      <c r="P6824" t="s">
        <v>45</v>
      </c>
      <c r="Q6824" t="s">
        <v>77</v>
      </c>
      <c r="R6824" t="s">
        <v>2864</v>
      </c>
      <c r="S6824">
        <v>168.1</v>
      </c>
      <c r="T6824">
        <v>5</v>
      </c>
      <c r="U6824">
        <v>0</v>
      </c>
      <c r="V6824">
        <v>43.705999999999996</v>
      </c>
      <c r="W6824" s="3">
        <f t="shared" si="319"/>
        <v>0.26</v>
      </c>
      <c r="X6824" t="str">
        <f t="shared" si="320"/>
        <v>No Discount</v>
      </c>
    </row>
    <row r="6825" spans="1:24" x14ac:dyDescent="0.2">
      <c r="A6825">
        <v>6824</v>
      </c>
      <c r="B6825" t="s">
        <v>9125</v>
      </c>
      <c r="C6825" s="2">
        <v>42210</v>
      </c>
      <c r="D6825" s="2">
        <v>42214</v>
      </c>
      <c r="E6825" t="s">
        <v>49</v>
      </c>
      <c r="F6825" t="s">
        <v>3808</v>
      </c>
      <c r="G6825" t="str">
        <f t="shared" si="318"/>
        <v>CA-2015-154291-YS-21880</v>
      </c>
      <c r="H6825" t="s">
        <v>3809</v>
      </c>
      <c r="I6825" t="s">
        <v>40</v>
      </c>
      <c r="J6825" t="s">
        <v>26</v>
      </c>
      <c r="K6825" t="s">
        <v>1820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  <c r="W6825" s="3">
        <f t="shared" si="319"/>
        <v>0.5</v>
      </c>
      <c r="X6825" t="str">
        <f t="shared" si="320"/>
        <v>No Discount</v>
      </c>
    </row>
    <row r="6826" spans="1:24" x14ac:dyDescent="0.2">
      <c r="A6826">
        <v>6825</v>
      </c>
      <c r="B6826" t="s">
        <v>9125</v>
      </c>
      <c r="C6826" s="2">
        <v>42210</v>
      </c>
      <c r="D6826" s="2">
        <v>42214</v>
      </c>
      <c r="E6826" t="s">
        <v>49</v>
      </c>
      <c r="F6826" t="s">
        <v>3808</v>
      </c>
      <c r="G6826" t="str">
        <f t="shared" si="318"/>
        <v>CA-2015-154291-YS-21880</v>
      </c>
      <c r="H6826" t="s">
        <v>3809</v>
      </c>
      <c r="I6826" t="s">
        <v>40</v>
      </c>
      <c r="J6826" t="s">
        <v>26</v>
      </c>
      <c r="K6826" t="s">
        <v>1820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39.44380000000001</v>
      </c>
      <c r="W6826" s="3">
        <f t="shared" si="319"/>
        <v>0.11000000000000003</v>
      </c>
      <c r="X6826" t="str">
        <f t="shared" si="320"/>
        <v>No Discount</v>
      </c>
    </row>
    <row r="6827" spans="1:24" x14ac:dyDescent="0.2">
      <c r="A6827">
        <v>6826</v>
      </c>
      <c r="B6827" t="s">
        <v>9126</v>
      </c>
      <c r="C6827" s="2">
        <v>42645</v>
      </c>
      <c r="D6827" s="2">
        <v>42652</v>
      </c>
      <c r="E6827" t="s">
        <v>49</v>
      </c>
      <c r="F6827" t="s">
        <v>4966</v>
      </c>
      <c r="G6827" t="str">
        <f t="shared" si="318"/>
        <v>CA-2016-118689-TC-20980</v>
      </c>
      <c r="H6827" t="s">
        <v>4967</v>
      </c>
      <c r="I6827" t="s">
        <v>40</v>
      </c>
      <c r="J6827" t="s">
        <v>26</v>
      </c>
      <c r="K6827" t="s">
        <v>4275</v>
      </c>
      <c r="L6827" t="s">
        <v>253</v>
      </c>
      <c r="M6827">
        <v>47905</v>
      </c>
      <c r="N6827" t="s">
        <v>104</v>
      </c>
      <c r="O6827" t="s">
        <v>2813</v>
      </c>
      <c r="P6827" t="s">
        <v>45</v>
      </c>
      <c r="Q6827" t="s">
        <v>58</v>
      </c>
      <c r="R6827" t="s">
        <v>2814</v>
      </c>
      <c r="S6827">
        <v>32.479999999999997</v>
      </c>
      <c r="T6827">
        <v>2</v>
      </c>
      <c r="U6827">
        <v>0</v>
      </c>
      <c r="V6827">
        <v>4.8719999999999999</v>
      </c>
      <c r="W6827" s="3">
        <f t="shared" si="319"/>
        <v>0.15000000000000002</v>
      </c>
      <c r="X6827" t="str">
        <f t="shared" si="320"/>
        <v>No Discount</v>
      </c>
    </row>
    <row r="6828" spans="1:24" x14ac:dyDescent="0.2">
      <c r="A6828">
        <v>6827</v>
      </c>
      <c r="B6828" t="s">
        <v>9126</v>
      </c>
      <c r="C6828" s="2">
        <v>42645</v>
      </c>
      <c r="D6828" s="2">
        <v>42652</v>
      </c>
      <c r="E6828" t="s">
        <v>49</v>
      </c>
      <c r="F6828" t="s">
        <v>4966</v>
      </c>
      <c r="G6828" t="str">
        <f t="shared" si="318"/>
        <v>CA-2016-118689-TC-20980</v>
      </c>
      <c r="H6828" t="s">
        <v>4967</v>
      </c>
      <c r="I6828" t="s">
        <v>40</v>
      </c>
      <c r="J6828" t="s">
        <v>26</v>
      </c>
      <c r="K6828" t="s">
        <v>4275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17499.949999999997</v>
      </c>
      <c r="T6828">
        <v>5</v>
      </c>
      <c r="U6828">
        <v>0</v>
      </c>
      <c r="V6828">
        <v>8399.9759999999987</v>
      </c>
      <c r="W6828" s="3">
        <f t="shared" si="319"/>
        <v>0.48</v>
      </c>
      <c r="X6828" t="str">
        <f t="shared" si="320"/>
        <v>No Discount</v>
      </c>
    </row>
    <row r="6829" spans="1:24" x14ac:dyDescent="0.2">
      <c r="A6829">
        <v>6828</v>
      </c>
      <c r="B6829" t="s">
        <v>9126</v>
      </c>
      <c r="C6829" s="2">
        <v>42645</v>
      </c>
      <c r="D6829" s="2">
        <v>42652</v>
      </c>
      <c r="E6829" t="s">
        <v>49</v>
      </c>
      <c r="F6829" t="s">
        <v>4966</v>
      </c>
      <c r="G6829" t="str">
        <f t="shared" si="318"/>
        <v>CA-2016-118689-TC-20980</v>
      </c>
      <c r="H6829" t="s">
        <v>4967</v>
      </c>
      <c r="I6829" t="s">
        <v>40</v>
      </c>
      <c r="J6829" t="s">
        <v>26</v>
      </c>
      <c r="K6829" t="s">
        <v>4275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  <c r="W6829" s="3">
        <f t="shared" si="319"/>
        <v>0.44999999999999996</v>
      </c>
      <c r="X6829" t="str">
        <f t="shared" si="320"/>
        <v>No Discount</v>
      </c>
    </row>
    <row r="6830" spans="1:24" x14ac:dyDescent="0.2">
      <c r="A6830">
        <v>6829</v>
      </c>
      <c r="B6830" t="s">
        <v>9126</v>
      </c>
      <c r="C6830" s="2">
        <v>42645</v>
      </c>
      <c r="D6830" s="2">
        <v>42652</v>
      </c>
      <c r="E6830" t="s">
        <v>49</v>
      </c>
      <c r="F6830" t="s">
        <v>4966</v>
      </c>
      <c r="G6830" t="str">
        <f t="shared" si="318"/>
        <v>CA-2016-118689-TC-20980</v>
      </c>
      <c r="H6830" t="s">
        <v>4967</v>
      </c>
      <c r="I6830" t="s">
        <v>40</v>
      </c>
      <c r="J6830" t="s">
        <v>26</v>
      </c>
      <c r="K6830" t="s">
        <v>4275</v>
      </c>
      <c r="L6830" t="s">
        <v>253</v>
      </c>
      <c r="M6830">
        <v>47905</v>
      </c>
      <c r="N6830" t="s">
        <v>104</v>
      </c>
      <c r="O6830" t="s">
        <v>2714</v>
      </c>
      <c r="P6830" t="s">
        <v>45</v>
      </c>
      <c r="Q6830" t="s">
        <v>74</v>
      </c>
      <c r="R6830" t="s">
        <v>2715</v>
      </c>
      <c r="S6830">
        <v>34.370000000000005</v>
      </c>
      <c r="T6830">
        <v>7</v>
      </c>
      <c r="U6830">
        <v>0</v>
      </c>
      <c r="V6830">
        <v>16.8413</v>
      </c>
      <c r="W6830" s="3">
        <f t="shared" si="319"/>
        <v>0.48999999999999994</v>
      </c>
      <c r="X6830" t="str">
        <f t="shared" si="320"/>
        <v>No Discount</v>
      </c>
    </row>
    <row r="6831" spans="1:24" x14ac:dyDescent="0.2">
      <c r="A6831">
        <v>6830</v>
      </c>
      <c r="B6831" t="s">
        <v>9126</v>
      </c>
      <c r="C6831" s="2">
        <v>42645</v>
      </c>
      <c r="D6831" s="2">
        <v>42652</v>
      </c>
      <c r="E6831" t="s">
        <v>49</v>
      </c>
      <c r="F6831" t="s">
        <v>4966</v>
      </c>
      <c r="G6831" t="str">
        <f t="shared" si="318"/>
        <v>CA-2016-118689-TC-20980</v>
      </c>
      <c r="H6831" t="s">
        <v>4967</v>
      </c>
      <c r="I6831" t="s">
        <v>40</v>
      </c>
      <c r="J6831" t="s">
        <v>26</v>
      </c>
      <c r="K6831" t="s">
        <v>4275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  <c r="W6831" s="3">
        <f t="shared" si="319"/>
        <v>0.28000000000000003</v>
      </c>
      <c r="X6831" t="str">
        <f t="shared" si="320"/>
        <v>No Discount</v>
      </c>
    </row>
    <row r="6832" spans="1:24" x14ac:dyDescent="0.2">
      <c r="A6832">
        <v>6831</v>
      </c>
      <c r="B6832" t="s">
        <v>9127</v>
      </c>
      <c r="C6832" s="2">
        <v>42728</v>
      </c>
      <c r="D6832" s="2">
        <v>42731</v>
      </c>
      <c r="E6832" t="s">
        <v>22</v>
      </c>
      <c r="F6832" t="s">
        <v>3891</v>
      </c>
      <c r="G6832" t="str">
        <f t="shared" si="318"/>
        <v>CA-2016-140438-PW-19030</v>
      </c>
      <c r="H6832" t="s">
        <v>3892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3860</v>
      </c>
      <c r="P6832" t="s">
        <v>70</v>
      </c>
      <c r="Q6832" t="s">
        <v>71</v>
      </c>
      <c r="R6832" t="s">
        <v>3861</v>
      </c>
      <c r="S6832">
        <v>197.96999999999997</v>
      </c>
      <c r="T6832">
        <v>3</v>
      </c>
      <c r="U6832">
        <v>0</v>
      </c>
      <c r="V6832">
        <v>53.451900000000009</v>
      </c>
      <c r="W6832" s="3">
        <f t="shared" si="319"/>
        <v>0.27000000000000007</v>
      </c>
      <c r="X6832" t="str">
        <f t="shared" si="320"/>
        <v>No Discount</v>
      </c>
    </row>
    <row r="6833" spans="1:24" x14ac:dyDescent="0.2">
      <c r="A6833">
        <v>6832</v>
      </c>
      <c r="B6833" t="s">
        <v>9128</v>
      </c>
      <c r="C6833" s="2">
        <v>42937</v>
      </c>
      <c r="D6833" s="2">
        <v>42943</v>
      </c>
      <c r="E6833" t="s">
        <v>49</v>
      </c>
      <c r="F6833" t="s">
        <v>7765</v>
      </c>
      <c r="G6833" t="str">
        <f t="shared" si="318"/>
        <v>US-2017-123204-CS-11860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  <c r="W6833" s="3">
        <f t="shared" si="319"/>
        <v>0.26</v>
      </c>
      <c r="X6833" t="str">
        <f t="shared" si="320"/>
        <v>No Discount</v>
      </c>
    </row>
    <row r="6834" spans="1:24" x14ac:dyDescent="0.2">
      <c r="A6834">
        <v>6833</v>
      </c>
      <c r="B6834" t="s">
        <v>9129</v>
      </c>
      <c r="C6834" s="2">
        <v>42287</v>
      </c>
      <c r="D6834" s="2">
        <v>42294</v>
      </c>
      <c r="E6834" t="s">
        <v>49</v>
      </c>
      <c r="F6834" t="s">
        <v>2282</v>
      </c>
      <c r="G6834" t="str">
        <f t="shared" si="318"/>
        <v>CA-2015-112522-DP-13165</v>
      </c>
      <c r="H6834" t="s">
        <v>2283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1.0019999999999993</v>
      </c>
      <c r="W6834" s="3">
        <f t="shared" si="319"/>
        <v>0.12499999999999992</v>
      </c>
      <c r="X6834" t="str">
        <f t="shared" si="320"/>
        <v>Medium</v>
      </c>
    </row>
    <row r="6835" spans="1:24" x14ac:dyDescent="0.2">
      <c r="A6835">
        <v>6834</v>
      </c>
      <c r="B6835" t="s">
        <v>9130</v>
      </c>
      <c r="C6835" s="2">
        <v>42621</v>
      </c>
      <c r="D6835" s="2">
        <v>42621</v>
      </c>
      <c r="E6835" t="s">
        <v>1292</v>
      </c>
      <c r="F6835" t="s">
        <v>2544</v>
      </c>
      <c r="G6835" t="str">
        <f t="shared" si="318"/>
        <v>CA-2016-153101-PJ-19015</v>
      </c>
      <c r="H6835" t="s">
        <v>2545</v>
      </c>
      <c r="I6835" t="s">
        <v>25</v>
      </c>
      <c r="J6835" t="s">
        <v>26</v>
      </c>
      <c r="K6835" t="s">
        <v>2546</v>
      </c>
      <c r="L6835" t="s">
        <v>42</v>
      </c>
      <c r="M6835">
        <v>92704</v>
      </c>
      <c r="N6835" t="s">
        <v>43</v>
      </c>
      <c r="O6835" t="s">
        <v>3779</v>
      </c>
      <c r="P6835" t="s">
        <v>31</v>
      </c>
      <c r="Q6835" t="s">
        <v>55</v>
      </c>
      <c r="R6835" t="s">
        <v>3780</v>
      </c>
      <c r="S6835">
        <v>146.04000000000002</v>
      </c>
      <c r="T6835">
        <v>1</v>
      </c>
      <c r="U6835">
        <v>0.2</v>
      </c>
      <c r="V6835">
        <v>-12.778499999999994</v>
      </c>
      <c r="W6835" s="3">
        <f t="shared" si="319"/>
        <v>-8.7499999999999953E-2</v>
      </c>
      <c r="X6835" t="str">
        <f t="shared" si="320"/>
        <v>Medium</v>
      </c>
    </row>
    <row r="6836" spans="1:24" x14ac:dyDescent="0.2">
      <c r="A6836">
        <v>6835</v>
      </c>
      <c r="B6836" t="s">
        <v>9131</v>
      </c>
      <c r="C6836" s="2">
        <v>42694</v>
      </c>
      <c r="D6836" s="2">
        <v>42698</v>
      </c>
      <c r="E6836" t="s">
        <v>49</v>
      </c>
      <c r="F6836" t="s">
        <v>5342</v>
      </c>
      <c r="G6836" t="str">
        <f t="shared" si="318"/>
        <v>CA-2016-142615-BM-11575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3.9032000000000018</v>
      </c>
      <c r="W6836" s="3">
        <f t="shared" si="319"/>
        <v>0.14000000000000007</v>
      </c>
      <c r="X6836" t="str">
        <f t="shared" si="320"/>
        <v>No Discount</v>
      </c>
    </row>
    <row r="6837" spans="1:24" x14ac:dyDescent="0.2">
      <c r="A6837">
        <v>6836</v>
      </c>
      <c r="B6837" t="s">
        <v>9133</v>
      </c>
      <c r="C6837" s="2">
        <v>43023</v>
      </c>
      <c r="D6837" s="2">
        <v>43028</v>
      </c>
      <c r="E6837" t="s">
        <v>49</v>
      </c>
      <c r="F6837" t="s">
        <v>3262</v>
      </c>
      <c r="G6837" t="str">
        <f t="shared" si="318"/>
        <v>CA-2017-142643-DL-13495</v>
      </c>
      <c r="H6837" t="s">
        <v>3263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2258</v>
      </c>
      <c r="P6837" t="s">
        <v>45</v>
      </c>
      <c r="Q6837" t="s">
        <v>46</v>
      </c>
      <c r="R6837" t="s">
        <v>2259</v>
      </c>
      <c r="S6837">
        <v>152.65</v>
      </c>
      <c r="T6837">
        <v>5</v>
      </c>
      <c r="U6837">
        <v>0</v>
      </c>
      <c r="V6837">
        <v>70.219000000000008</v>
      </c>
      <c r="W6837" s="3">
        <f t="shared" si="319"/>
        <v>0.46</v>
      </c>
      <c r="X6837" t="str">
        <f t="shared" si="320"/>
        <v>No Discount</v>
      </c>
    </row>
    <row r="6838" spans="1:24" x14ac:dyDescent="0.2">
      <c r="A6838">
        <v>6837</v>
      </c>
      <c r="B6838" t="s">
        <v>9133</v>
      </c>
      <c r="C6838" s="2">
        <v>43023</v>
      </c>
      <c r="D6838" s="2">
        <v>43028</v>
      </c>
      <c r="E6838" t="s">
        <v>49</v>
      </c>
      <c r="F6838" t="s">
        <v>3262</v>
      </c>
      <c r="G6838" t="str">
        <f t="shared" si="318"/>
        <v>CA-2017-142643-DL-13495</v>
      </c>
      <c r="H6838" t="s">
        <v>3263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  <c r="W6838" s="3">
        <f t="shared" si="319"/>
        <v>0.41000000000000003</v>
      </c>
      <c r="X6838" t="str">
        <f t="shared" si="320"/>
        <v>No Discount</v>
      </c>
    </row>
    <row r="6839" spans="1:24" x14ac:dyDescent="0.2">
      <c r="A6839">
        <v>6838</v>
      </c>
      <c r="B6839" t="s">
        <v>9134</v>
      </c>
      <c r="C6839" s="2">
        <v>42191</v>
      </c>
      <c r="D6839" s="2">
        <v>42197</v>
      </c>
      <c r="E6839" t="s">
        <v>49</v>
      </c>
      <c r="F6839" t="s">
        <v>4618</v>
      </c>
      <c r="G6839" t="str">
        <f t="shared" si="318"/>
        <v>CA-2015-116260-BF-10975</v>
      </c>
      <c r="H6839" t="s">
        <v>4619</v>
      </c>
      <c r="I6839" t="s">
        <v>40</v>
      </c>
      <c r="J6839" t="s">
        <v>26</v>
      </c>
      <c r="K6839" t="s">
        <v>3943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2.8911999999999995</v>
      </c>
      <c r="W6839" s="3">
        <f t="shared" si="319"/>
        <v>0.25999999999999995</v>
      </c>
      <c r="X6839" t="str">
        <f t="shared" si="320"/>
        <v>No Discount</v>
      </c>
    </row>
    <row r="6840" spans="1:24" x14ac:dyDescent="0.2">
      <c r="A6840">
        <v>6839</v>
      </c>
      <c r="B6840" t="s">
        <v>9135</v>
      </c>
      <c r="C6840" s="2">
        <v>42771</v>
      </c>
      <c r="D6840" s="2">
        <v>42775</v>
      </c>
      <c r="E6840" t="s">
        <v>49</v>
      </c>
      <c r="F6840" t="s">
        <v>6758</v>
      </c>
      <c r="G6840" t="str">
        <f t="shared" si="318"/>
        <v>CA-2017-107517-FC-14335</v>
      </c>
      <c r="H6840" t="s">
        <v>6759</v>
      </c>
      <c r="I6840" t="s">
        <v>40</v>
      </c>
      <c r="J6840" t="s">
        <v>26</v>
      </c>
      <c r="K6840" t="s">
        <v>2871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1640.6999999999998</v>
      </c>
      <c r="T6840">
        <v>5</v>
      </c>
      <c r="U6840">
        <v>0</v>
      </c>
      <c r="V6840">
        <v>459.39599999999996</v>
      </c>
      <c r="W6840" s="3">
        <f t="shared" si="319"/>
        <v>0.28000000000000003</v>
      </c>
      <c r="X6840" t="str">
        <f t="shared" si="320"/>
        <v>No Discount</v>
      </c>
    </row>
    <row r="6841" spans="1:24" x14ac:dyDescent="0.2">
      <c r="A6841">
        <v>6840</v>
      </c>
      <c r="B6841" t="s">
        <v>9135</v>
      </c>
      <c r="C6841" s="2">
        <v>42771</v>
      </c>
      <c r="D6841" s="2">
        <v>42775</v>
      </c>
      <c r="E6841" t="s">
        <v>49</v>
      </c>
      <c r="F6841" t="s">
        <v>6758</v>
      </c>
      <c r="G6841" t="str">
        <f t="shared" si="318"/>
        <v>CA-2017-107517-FC-14335</v>
      </c>
      <c r="H6841" t="s">
        <v>6759</v>
      </c>
      <c r="I6841" t="s">
        <v>40</v>
      </c>
      <c r="J6841" t="s">
        <v>26</v>
      </c>
      <c r="K6841" t="s">
        <v>2871</v>
      </c>
      <c r="L6841" t="s">
        <v>42</v>
      </c>
      <c r="M6841">
        <v>90503</v>
      </c>
      <c r="N6841" t="s">
        <v>43</v>
      </c>
      <c r="O6841" t="s">
        <v>3569</v>
      </c>
      <c r="P6841" t="s">
        <v>70</v>
      </c>
      <c r="Q6841" t="s">
        <v>71</v>
      </c>
      <c r="R6841" t="s">
        <v>3570</v>
      </c>
      <c r="S6841">
        <v>371.2</v>
      </c>
      <c r="T6841">
        <v>5</v>
      </c>
      <c r="U6841">
        <v>0.2</v>
      </c>
      <c r="V6841">
        <v>41.759999999999948</v>
      </c>
      <c r="W6841" s="3">
        <f t="shared" si="319"/>
        <v>0.11249999999999986</v>
      </c>
      <c r="X6841" t="str">
        <f t="shared" si="320"/>
        <v>Medium</v>
      </c>
    </row>
    <row r="6842" spans="1:24" x14ac:dyDescent="0.2">
      <c r="A6842">
        <v>6841</v>
      </c>
      <c r="B6842" t="s">
        <v>9136</v>
      </c>
      <c r="C6842" s="2">
        <v>42344</v>
      </c>
      <c r="D6842" s="2">
        <v>42345</v>
      </c>
      <c r="E6842" t="s">
        <v>187</v>
      </c>
      <c r="F6842" t="s">
        <v>4089</v>
      </c>
      <c r="G6842" t="str">
        <f t="shared" si="318"/>
        <v>CA-2015-166338-MP-18175</v>
      </c>
      <c r="H6842" t="s">
        <v>4090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14.832000000000003</v>
      </c>
      <c r="T6842">
        <v>3</v>
      </c>
      <c r="U6842">
        <v>0.7</v>
      </c>
      <c r="V6842">
        <v>-10.382399999999997</v>
      </c>
      <c r="W6842" s="3">
        <f t="shared" si="319"/>
        <v>-0.69999999999999962</v>
      </c>
      <c r="X6842" t="str">
        <f t="shared" si="320"/>
        <v>High</v>
      </c>
    </row>
    <row r="6843" spans="1:24" x14ac:dyDescent="0.2">
      <c r="A6843">
        <v>6842</v>
      </c>
      <c r="B6843" t="s">
        <v>9137</v>
      </c>
      <c r="C6843" s="2">
        <v>42625</v>
      </c>
      <c r="D6843" s="2">
        <v>42630</v>
      </c>
      <c r="E6843" t="s">
        <v>49</v>
      </c>
      <c r="F6843" t="s">
        <v>2435</v>
      </c>
      <c r="G6843" t="str">
        <f t="shared" si="318"/>
        <v>CA-2016-123946-AJ-10795</v>
      </c>
      <c r="H6843" t="s">
        <v>2436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20.700000000000003</v>
      </c>
      <c r="T6843">
        <v>3</v>
      </c>
      <c r="U6843">
        <v>0</v>
      </c>
      <c r="V6843">
        <v>1.6559999999999988</v>
      </c>
      <c r="W6843" s="3">
        <f t="shared" si="319"/>
        <v>7.9999999999999932E-2</v>
      </c>
      <c r="X6843" t="str">
        <f t="shared" si="320"/>
        <v>No Discount</v>
      </c>
    </row>
    <row r="6844" spans="1:24" x14ac:dyDescent="0.2">
      <c r="A6844">
        <v>6843</v>
      </c>
      <c r="B6844" t="s">
        <v>9137</v>
      </c>
      <c r="C6844" s="2">
        <v>42625</v>
      </c>
      <c r="D6844" s="2">
        <v>42630</v>
      </c>
      <c r="E6844" t="s">
        <v>49</v>
      </c>
      <c r="F6844" t="s">
        <v>2435</v>
      </c>
      <c r="G6844" t="str">
        <f t="shared" si="318"/>
        <v>CA-2016-123946-AJ-10795</v>
      </c>
      <c r="H6844" t="s">
        <v>2436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4944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  <c r="W6844" s="3">
        <f t="shared" si="319"/>
        <v>0.46</v>
      </c>
      <c r="X6844" t="str">
        <f t="shared" si="320"/>
        <v>No Discount</v>
      </c>
    </row>
    <row r="6845" spans="1:24" x14ac:dyDescent="0.2">
      <c r="A6845">
        <v>6844</v>
      </c>
      <c r="B6845" t="s">
        <v>9137</v>
      </c>
      <c r="C6845" s="2">
        <v>42625</v>
      </c>
      <c r="D6845" s="2">
        <v>42630</v>
      </c>
      <c r="E6845" t="s">
        <v>49</v>
      </c>
      <c r="F6845" t="s">
        <v>2435</v>
      </c>
      <c r="G6845" t="str">
        <f t="shared" si="318"/>
        <v>CA-2016-123946-AJ-10795</v>
      </c>
      <c r="H6845" t="s">
        <v>2436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4096</v>
      </c>
      <c r="P6845" t="s">
        <v>45</v>
      </c>
      <c r="Q6845" t="s">
        <v>58</v>
      </c>
      <c r="R6845" t="s">
        <v>4097</v>
      </c>
      <c r="S6845">
        <v>67.900000000000006</v>
      </c>
      <c r="T6845">
        <v>5</v>
      </c>
      <c r="U6845">
        <v>0</v>
      </c>
      <c r="V6845">
        <v>0.67899999999999849</v>
      </c>
      <c r="W6845" s="3">
        <f t="shared" si="319"/>
        <v>9.9999999999999777E-3</v>
      </c>
      <c r="X6845" t="str">
        <f t="shared" si="320"/>
        <v>No Discount</v>
      </c>
    </row>
    <row r="6846" spans="1:24" x14ac:dyDescent="0.2">
      <c r="A6846">
        <v>6845</v>
      </c>
      <c r="B6846" t="s">
        <v>9137</v>
      </c>
      <c r="C6846" s="2">
        <v>42625</v>
      </c>
      <c r="D6846" s="2">
        <v>42630</v>
      </c>
      <c r="E6846" t="s">
        <v>49</v>
      </c>
      <c r="F6846" t="s">
        <v>2435</v>
      </c>
      <c r="G6846" t="str">
        <f t="shared" si="318"/>
        <v>CA-2016-123946-AJ-10795</v>
      </c>
      <c r="H6846" t="s">
        <v>2436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307.14479999999992</v>
      </c>
      <c r="W6846" s="3">
        <f t="shared" si="319"/>
        <v>0.28999999999999998</v>
      </c>
      <c r="X6846" t="str">
        <f t="shared" si="320"/>
        <v>No Discount</v>
      </c>
    </row>
    <row r="6847" spans="1:24" x14ac:dyDescent="0.2">
      <c r="A6847">
        <v>6846</v>
      </c>
      <c r="B6847" t="s">
        <v>9140</v>
      </c>
      <c r="C6847" s="2">
        <v>41826</v>
      </c>
      <c r="D6847" s="2">
        <v>41832</v>
      </c>
      <c r="E6847" t="s">
        <v>49</v>
      </c>
      <c r="F6847" t="s">
        <v>5327</v>
      </c>
      <c r="G6847" t="str">
        <f t="shared" si="318"/>
        <v>CA-2014-147543-BC-11125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4737</v>
      </c>
      <c r="P6847" t="s">
        <v>31</v>
      </c>
      <c r="Q6847" t="s">
        <v>35</v>
      </c>
      <c r="R6847" t="s">
        <v>4738</v>
      </c>
      <c r="S6847">
        <v>478.48</v>
      </c>
      <c r="T6847">
        <v>2</v>
      </c>
      <c r="U6847">
        <v>0.2</v>
      </c>
      <c r="V6847">
        <v>47.848000000000013</v>
      </c>
      <c r="W6847" s="3">
        <f t="shared" si="319"/>
        <v>0.10000000000000002</v>
      </c>
      <c r="X6847" t="str">
        <f t="shared" si="320"/>
        <v>Medium</v>
      </c>
    </row>
    <row r="6848" spans="1:24" x14ac:dyDescent="0.2">
      <c r="A6848">
        <v>6847</v>
      </c>
      <c r="B6848" t="s">
        <v>9142</v>
      </c>
      <c r="C6848" s="2">
        <v>42499</v>
      </c>
      <c r="D6848" s="2">
        <v>42504</v>
      </c>
      <c r="E6848" t="s">
        <v>49</v>
      </c>
      <c r="F6848" t="s">
        <v>5307</v>
      </c>
      <c r="G6848" t="str">
        <f t="shared" si="318"/>
        <v>US-2016-159093-RS-19420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  <c r="W6848" s="3">
        <f t="shared" si="319"/>
        <v>0.45</v>
      </c>
      <c r="X6848" t="str">
        <f t="shared" si="320"/>
        <v>No Discount</v>
      </c>
    </row>
    <row r="6849" spans="1:24" x14ac:dyDescent="0.2">
      <c r="A6849">
        <v>6848</v>
      </c>
      <c r="B6849" t="s">
        <v>9143</v>
      </c>
      <c r="C6849" s="2">
        <v>42569</v>
      </c>
      <c r="D6849" s="2">
        <v>42573</v>
      </c>
      <c r="E6849" t="s">
        <v>49</v>
      </c>
      <c r="F6849" t="s">
        <v>646</v>
      </c>
      <c r="G6849" t="str">
        <f t="shared" si="318"/>
        <v>CA-2016-162110-NP-18670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3.4995000000000029</v>
      </c>
      <c r="W6849" s="3">
        <f t="shared" si="319"/>
        <v>6.2500000000000056E-2</v>
      </c>
      <c r="X6849" t="str">
        <f t="shared" si="320"/>
        <v>Medium</v>
      </c>
    </row>
    <row r="6850" spans="1:24" x14ac:dyDescent="0.2">
      <c r="A6850">
        <v>6849</v>
      </c>
      <c r="B6850" t="s">
        <v>9144</v>
      </c>
      <c r="C6850" s="2">
        <v>42539</v>
      </c>
      <c r="D6850" s="2">
        <v>42542</v>
      </c>
      <c r="E6850" t="s">
        <v>187</v>
      </c>
      <c r="F6850" t="s">
        <v>5190</v>
      </c>
      <c r="G6850" t="str">
        <f t="shared" si="318"/>
        <v>US-2016-163461-BT-11440</v>
      </c>
      <c r="H6850" t="s">
        <v>5191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26.902399999999993</v>
      </c>
      <c r="W6850" s="3">
        <f t="shared" si="319"/>
        <v>0.34999999999999987</v>
      </c>
      <c r="X6850" t="str">
        <f t="shared" si="320"/>
        <v>Medium</v>
      </c>
    </row>
    <row r="6851" spans="1:24" x14ac:dyDescent="0.2">
      <c r="A6851">
        <v>6850</v>
      </c>
      <c r="B6851" t="s">
        <v>9145</v>
      </c>
      <c r="C6851" s="2">
        <v>41749</v>
      </c>
      <c r="D6851" s="2">
        <v>41754</v>
      </c>
      <c r="E6851" t="s">
        <v>49</v>
      </c>
      <c r="F6851" t="s">
        <v>4681</v>
      </c>
      <c r="G6851" t="str">
        <f t="shared" ref="G6851:G6914" si="321" xml:space="preserve"> B6851 &amp; "-" &amp; F6851</f>
        <v>CA-2014-101462-BP-11230</v>
      </c>
      <c r="H6851" t="s">
        <v>4682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27.563200000000002</v>
      </c>
      <c r="W6851" s="3">
        <f t="shared" ref="W6851:W6914" si="322">V6851/S6851</f>
        <v>0.46</v>
      </c>
      <c r="X6851" t="str">
        <f t="shared" ref="X6851:X6914" si="323">IF(U6851=0, "No Discount", IF(U6851&lt;=0.1, "Low", IF(U6851&lt;=0.3, "Medium", "High")))</f>
        <v>No Discount</v>
      </c>
    </row>
    <row r="6852" spans="1:24" x14ac:dyDescent="0.2">
      <c r="A6852">
        <v>6851</v>
      </c>
      <c r="B6852" t="s">
        <v>9146</v>
      </c>
      <c r="C6852" s="2">
        <v>42377</v>
      </c>
      <c r="D6852" s="2">
        <v>42381</v>
      </c>
      <c r="E6852" t="s">
        <v>49</v>
      </c>
      <c r="F6852" t="s">
        <v>6641</v>
      </c>
      <c r="G6852" t="str">
        <f t="shared" si="321"/>
        <v>US-2016-100461-JO-15145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407.12880000000007</v>
      </c>
      <c r="W6852" s="3">
        <f t="shared" si="322"/>
        <v>0.26</v>
      </c>
      <c r="X6852" t="str">
        <f t="shared" si="323"/>
        <v>No Discount</v>
      </c>
    </row>
    <row r="6853" spans="1:24" x14ac:dyDescent="0.2">
      <c r="A6853">
        <v>6852</v>
      </c>
      <c r="B6853" t="s">
        <v>9146</v>
      </c>
      <c r="C6853" s="2">
        <v>42377</v>
      </c>
      <c r="D6853" s="2">
        <v>42381</v>
      </c>
      <c r="E6853" t="s">
        <v>49</v>
      </c>
      <c r="F6853" t="s">
        <v>6641</v>
      </c>
      <c r="G6853" t="str">
        <f t="shared" si="321"/>
        <v>US-2016-100461-JO-15145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  <c r="W6853" s="3">
        <f t="shared" si="322"/>
        <v>0.47000000000000003</v>
      </c>
      <c r="X6853" t="str">
        <f t="shared" si="323"/>
        <v>No Discount</v>
      </c>
    </row>
    <row r="6854" spans="1:24" x14ac:dyDescent="0.2">
      <c r="A6854">
        <v>6853</v>
      </c>
      <c r="B6854" t="s">
        <v>9147</v>
      </c>
      <c r="C6854" s="2">
        <v>43092</v>
      </c>
      <c r="D6854" s="2">
        <v>43097</v>
      </c>
      <c r="E6854" t="s">
        <v>22</v>
      </c>
      <c r="F6854" t="s">
        <v>7787</v>
      </c>
      <c r="G6854" t="str">
        <f t="shared" si="321"/>
        <v>US-2017-162670-MF-18250</v>
      </c>
      <c r="H6854" t="s">
        <v>7788</v>
      </c>
      <c r="I6854" t="s">
        <v>40</v>
      </c>
      <c r="J6854" t="s">
        <v>26</v>
      </c>
      <c r="K6854" t="s">
        <v>5148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  <c r="W6854" s="3">
        <f t="shared" si="322"/>
        <v>0.28000000000000003</v>
      </c>
      <c r="X6854" t="str">
        <f t="shared" si="323"/>
        <v>No Discount</v>
      </c>
    </row>
    <row r="6855" spans="1:24" x14ac:dyDescent="0.2">
      <c r="A6855">
        <v>6854</v>
      </c>
      <c r="B6855" t="s">
        <v>9147</v>
      </c>
      <c r="C6855" s="2">
        <v>43092</v>
      </c>
      <c r="D6855" s="2">
        <v>43097</v>
      </c>
      <c r="E6855" t="s">
        <v>22</v>
      </c>
      <c r="F6855" t="s">
        <v>7787</v>
      </c>
      <c r="G6855" t="str">
        <f t="shared" si="321"/>
        <v>US-2017-162670-MF-18250</v>
      </c>
      <c r="H6855" t="s">
        <v>7788</v>
      </c>
      <c r="I6855" t="s">
        <v>40</v>
      </c>
      <c r="J6855" t="s">
        <v>26</v>
      </c>
      <c r="K6855" t="s">
        <v>5148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148.49099999999996</v>
      </c>
      <c r="W6855" s="3">
        <f t="shared" si="322"/>
        <v>0.29999999999999988</v>
      </c>
      <c r="X6855" t="str">
        <f t="shared" si="323"/>
        <v>No Discount</v>
      </c>
    </row>
    <row r="6856" spans="1:24" x14ac:dyDescent="0.2">
      <c r="A6856">
        <v>6855</v>
      </c>
      <c r="B6856" t="s">
        <v>9147</v>
      </c>
      <c r="C6856" s="2">
        <v>43092</v>
      </c>
      <c r="D6856" s="2">
        <v>43097</v>
      </c>
      <c r="E6856" t="s">
        <v>22</v>
      </c>
      <c r="F6856" t="s">
        <v>7787</v>
      </c>
      <c r="G6856" t="str">
        <f t="shared" si="321"/>
        <v>US-2017-162670-MF-18250</v>
      </c>
      <c r="H6856" t="s">
        <v>7788</v>
      </c>
      <c r="I6856" t="s">
        <v>40</v>
      </c>
      <c r="J6856" t="s">
        <v>26</v>
      </c>
      <c r="K6856" t="s">
        <v>5148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14.718399999999974</v>
      </c>
      <c r="W6856" s="3">
        <f t="shared" si="322"/>
        <v>3.9999999999999931E-2</v>
      </c>
      <c r="X6856" t="str">
        <f t="shared" si="323"/>
        <v>No Discount</v>
      </c>
    </row>
    <row r="6857" spans="1:24" x14ac:dyDescent="0.2">
      <c r="A6857">
        <v>6856</v>
      </c>
      <c r="B6857" t="s">
        <v>9147</v>
      </c>
      <c r="C6857" s="2">
        <v>43092</v>
      </c>
      <c r="D6857" s="2">
        <v>43097</v>
      </c>
      <c r="E6857" t="s">
        <v>22</v>
      </c>
      <c r="F6857" t="s">
        <v>7787</v>
      </c>
      <c r="G6857" t="str">
        <f t="shared" si="321"/>
        <v>US-2017-162670-MF-18250</v>
      </c>
      <c r="H6857" t="s">
        <v>7788</v>
      </c>
      <c r="I6857" t="s">
        <v>40</v>
      </c>
      <c r="J6857" t="s">
        <v>26</v>
      </c>
      <c r="K6857" t="s">
        <v>5148</v>
      </c>
      <c r="L6857" t="s">
        <v>1711</v>
      </c>
      <c r="M6857">
        <v>72209</v>
      </c>
      <c r="N6857" t="s">
        <v>29</v>
      </c>
      <c r="O6857" t="s">
        <v>4545</v>
      </c>
      <c r="P6857" t="s">
        <v>45</v>
      </c>
      <c r="Q6857" t="s">
        <v>89</v>
      </c>
      <c r="R6857" t="s">
        <v>4546</v>
      </c>
      <c r="S6857">
        <v>44.96</v>
      </c>
      <c r="T6857">
        <v>2</v>
      </c>
      <c r="U6857">
        <v>0</v>
      </c>
      <c r="V6857">
        <v>20.6816</v>
      </c>
      <c r="W6857" s="3">
        <f t="shared" si="322"/>
        <v>0.45999999999999996</v>
      </c>
      <c r="X6857" t="str">
        <f t="shared" si="323"/>
        <v>No Discount</v>
      </c>
    </row>
    <row r="6858" spans="1:24" x14ac:dyDescent="0.2">
      <c r="A6858">
        <v>6857</v>
      </c>
      <c r="B6858" t="s">
        <v>9147</v>
      </c>
      <c r="C6858" s="2">
        <v>43092</v>
      </c>
      <c r="D6858" s="2">
        <v>43097</v>
      </c>
      <c r="E6858" t="s">
        <v>22</v>
      </c>
      <c r="F6858" t="s">
        <v>7787</v>
      </c>
      <c r="G6858" t="str">
        <f t="shared" si="321"/>
        <v>US-2017-162670-MF-18250</v>
      </c>
      <c r="H6858" t="s">
        <v>7788</v>
      </c>
      <c r="I6858" t="s">
        <v>40</v>
      </c>
      <c r="J6858" t="s">
        <v>26</v>
      </c>
      <c r="K6858" t="s">
        <v>5148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85.981799999999993</v>
      </c>
      <c r="W6858" s="3">
        <f t="shared" si="322"/>
        <v>0.47</v>
      </c>
      <c r="X6858" t="str">
        <f t="shared" si="323"/>
        <v>No Discount</v>
      </c>
    </row>
    <row r="6859" spans="1:24" x14ac:dyDescent="0.2">
      <c r="A6859">
        <v>6858</v>
      </c>
      <c r="B6859" t="s">
        <v>9148</v>
      </c>
      <c r="C6859" s="2">
        <v>42842</v>
      </c>
      <c r="D6859" s="2">
        <v>42847</v>
      </c>
      <c r="E6859" t="s">
        <v>49</v>
      </c>
      <c r="F6859" t="s">
        <v>4368</v>
      </c>
      <c r="G6859" t="str">
        <f t="shared" si="321"/>
        <v>CA-2017-128965-PS-18760</v>
      </c>
      <c r="H6859" t="s">
        <v>4369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3707</v>
      </c>
      <c r="P6859" t="s">
        <v>45</v>
      </c>
      <c r="Q6859" t="s">
        <v>89</v>
      </c>
      <c r="R6859" t="s">
        <v>3708</v>
      </c>
      <c r="S6859">
        <v>28.14</v>
      </c>
      <c r="T6859">
        <v>3</v>
      </c>
      <c r="U6859">
        <v>0</v>
      </c>
      <c r="V6859">
        <v>13.507200000000001</v>
      </c>
      <c r="W6859" s="3">
        <f t="shared" si="322"/>
        <v>0.48000000000000004</v>
      </c>
      <c r="X6859" t="str">
        <f t="shared" si="323"/>
        <v>No Discount</v>
      </c>
    </row>
    <row r="6860" spans="1:24" x14ac:dyDescent="0.2">
      <c r="A6860">
        <v>6859</v>
      </c>
      <c r="B6860" t="s">
        <v>9148</v>
      </c>
      <c r="C6860" s="2">
        <v>42842</v>
      </c>
      <c r="D6860" s="2">
        <v>42847</v>
      </c>
      <c r="E6860" t="s">
        <v>49</v>
      </c>
      <c r="F6860" t="s">
        <v>4368</v>
      </c>
      <c r="G6860" t="str">
        <f t="shared" si="321"/>
        <v>CA-2017-128965-PS-18760</v>
      </c>
      <c r="H6860" t="s">
        <v>4369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3631</v>
      </c>
      <c r="P6860" t="s">
        <v>45</v>
      </c>
      <c r="Q6860" t="s">
        <v>46</v>
      </c>
      <c r="R6860" t="s">
        <v>3632</v>
      </c>
      <c r="S6860">
        <v>7.38</v>
      </c>
      <c r="T6860">
        <v>2</v>
      </c>
      <c r="U6860">
        <v>0</v>
      </c>
      <c r="V6860">
        <v>3.4685999999999999</v>
      </c>
      <c r="W6860" s="3">
        <f t="shared" si="322"/>
        <v>0.47</v>
      </c>
      <c r="X6860" t="str">
        <f t="shared" si="323"/>
        <v>No Discount</v>
      </c>
    </row>
    <row r="6861" spans="1:24" x14ac:dyDescent="0.2">
      <c r="A6861">
        <v>6860</v>
      </c>
      <c r="B6861" t="s">
        <v>9148</v>
      </c>
      <c r="C6861" s="2">
        <v>42842</v>
      </c>
      <c r="D6861" s="2">
        <v>42847</v>
      </c>
      <c r="E6861" t="s">
        <v>49</v>
      </c>
      <c r="F6861" t="s">
        <v>4368</v>
      </c>
      <c r="G6861" t="str">
        <f t="shared" si="321"/>
        <v>CA-2017-128965-PS-18760</v>
      </c>
      <c r="H6861" t="s">
        <v>4369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3303</v>
      </c>
      <c r="P6861" t="s">
        <v>45</v>
      </c>
      <c r="Q6861" t="s">
        <v>268</v>
      </c>
      <c r="R6861" t="s">
        <v>3304</v>
      </c>
      <c r="S6861">
        <v>10.9</v>
      </c>
      <c r="T6861">
        <v>5</v>
      </c>
      <c r="U6861">
        <v>0</v>
      </c>
      <c r="V6861">
        <v>3.5970000000000004</v>
      </c>
      <c r="W6861" s="3">
        <f t="shared" si="322"/>
        <v>0.33</v>
      </c>
      <c r="X6861" t="str">
        <f t="shared" si="323"/>
        <v>No Discount</v>
      </c>
    </row>
    <row r="6862" spans="1:24" x14ac:dyDescent="0.2">
      <c r="A6862">
        <v>6861</v>
      </c>
      <c r="B6862" t="s">
        <v>9148</v>
      </c>
      <c r="C6862" s="2">
        <v>42842</v>
      </c>
      <c r="D6862" s="2">
        <v>42847</v>
      </c>
      <c r="E6862" t="s">
        <v>49</v>
      </c>
      <c r="F6862" t="s">
        <v>4368</v>
      </c>
      <c r="G6862" t="str">
        <f t="shared" si="321"/>
        <v>CA-2017-128965-PS-18760</v>
      </c>
      <c r="H6862" t="s">
        <v>4369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2363</v>
      </c>
      <c r="P6862" t="s">
        <v>70</v>
      </c>
      <c r="Q6862" t="s">
        <v>160</v>
      </c>
      <c r="R6862" t="s">
        <v>2364</v>
      </c>
      <c r="S6862">
        <v>274.89</v>
      </c>
      <c r="T6862">
        <v>11</v>
      </c>
      <c r="U6862">
        <v>0</v>
      </c>
      <c r="V6862">
        <v>46.731299999999962</v>
      </c>
      <c r="W6862" s="3">
        <f t="shared" si="322"/>
        <v>0.16999999999999987</v>
      </c>
      <c r="X6862" t="str">
        <f t="shared" si="323"/>
        <v>No Discount</v>
      </c>
    </row>
    <row r="6863" spans="1:24" x14ac:dyDescent="0.2">
      <c r="A6863">
        <v>6862</v>
      </c>
      <c r="B6863" t="s">
        <v>9148</v>
      </c>
      <c r="C6863" s="2">
        <v>42842</v>
      </c>
      <c r="D6863" s="2">
        <v>42847</v>
      </c>
      <c r="E6863" t="s">
        <v>49</v>
      </c>
      <c r="F6863" t="s">
        <v>4368</v>
      </c>
      <c r="G6863" t="str">
        <f t="shared" si="321"/>
        <v>CA-2017-128965-PS-18760</v>
      </c>
      <c r="H6863" t="s">
        <v>4369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4764</v>
      </c>
      <c r="P6863" t="s">
        <v>45</v>
      </c>
      <c r="Q6863" t="s">
        <v>46</v>
      </c>
      <c r="R6863" t="s">
        <v>4765</v>
      </c>
      <c r="S6863">
        <v>23.04</v>
      </c>
      <c r="T6863">
        <v>8</v>
      </c>
      <c r="U6863">
        <v>0</v>
      </c>
      <c r="V6863">
        <v>11.2896</v>
      </c>
      <c r="W6863" s="3">
        <f t="shared" si="322"/>
        <v>0.49000000000000005</v>
      </c>
      <c r="X6863" t="str">
        <f t="shared" si="323"/>
        <v>No Discount</v>
      </c>
    </row>
    <row r="6864" spans="1:24" x14ac:dyDescent="0.2">
      <c r="A6864">
        <v>6863</v>
      </c>
      <c r="B6864" t="s">
        <v>9148</v>
      </c>
      <c r="C6864" s="2">
        <v>42842</v>
      </c>
      <c r="D6864" s="2">
        <v>42847</v>
      </c>
      <c r="E6864" t="s">
        <v>49</v>
      </c>
      <c r="F6864" t="s">
        <v>4368</v>
      </c>
      <c r="G6864" t="str">
        <f t="shared" si="321"/>
        <v>CA-2017-128965-PS-18760</v>
      </c>
      <c r="H6864" t="s">
        <v>4369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4846</v>
      </c>
      <c r="P6864" t="s">
        <v>31</v>
      </c>
      <c r="Q6864" t="s">
        <v>35</v>
      </c>
      <c r="R6864" t="s">
        <v>4847</v>
      </c>
      <c r="S6864">
        <v>218.35200000000003</v>
      </c>
      <c r="T6864">
        <v>3</v>
      </c>
      <c r="U6864">
        <v>0.2</v>
      </c>
      <c r="V6864">
        <v>-19.105800000000016</v>
      </c>
      <c r="W6864" s="3">
        <f t="shared" si="322"/>
        <v>-8.7500000000000064E-2</v>
      </c>
      <c r="X6864" t="str">
        <f t="shared" si="323"/>
        <v>Medium</v>
      </c>
    </row>
    <row r="6865" spans="1:24" x14ac:dyDescent="0.2">
      <c r="A6865">
        <v>6864</v>
      </c>
      <c r="B6865" t="s">
        <v>9149</v>
      </c>
      <c r="C6865" s="2">
        <v>43070</v>
      </c>
      <c r="D6865" s="2">
        <v>43077</v>
      </c>
      <c r="E6865" t="s">
        <v>49</v>
      </c>
      <c r="F6865" t="s">
        <v>1723</v>
      </c>
      <c r="G6865" t="str">
        <f t="shared" si="321"/>
        <v>CA-2017-138618-MY-17380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10.368000000000002</v>
      </c>
      <c r="T6865">
        <v>2</v>
      </c>
      <c r="U6865">
        <v>0.2</v>
      </c>
      <c r="V6865">
        <v>3.6288</v>
      </c>
      <c r="W6865" s="3">
        <f t="shared" si="322"/>
        <v>0.34999999999999992</v>
      </c>
      <c r="X6865" t="str">
        <f t="shared" si="323"/>
        <v>Medium</v>
      </c>
    </row>
    <row r="6866" spans="1:24" x14ac:dyDescent="0.2">
      <c r="A6866">
        <v>6865</v>
      </c>
      <c r="B6866" t="s">
        <v>9150</v>
      </c>
      <c r="C6866" s="2">
        <v>42603</v>
      </c>
      <c r="D6866" s="2">
        <v>42610</v>
      </c>
      <c r="E6866" t="s">
        <v>49</v>
      </c>
      <c r="F6866" t="s">
        <v>4781</v>
      </c>
      <c r="G6866" t="str">
        <f t="shared" si="321"/>
        <v>US-2016-126452-SC-20230</v>
      </c>
      <c r="H6866" t="s">
        <v>4782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2903</v>
      </c>
      <c r="P6866" t="s">
        <v>45</v>
      </c>
      <c r="Q6866" t="s">
        <v>74</v>
      </c>
      <c r="R6866" t="s">
        <v>2904</v>
      </c>
      <c r="S6866">
        <v>12.672000000000001</v>
      </c>
      <c r="T6866">
        <v>2</v>
      </c>
      <c r="U6866">
        <v>0.2</v>
      </c>
      <c r="V6866">
        <v>4.7519999999999998</v>
      </c>
      <c r="W6866" s="3">
        <f t="shared" si="322"/>
        <v>0.37499999999999994</v>
      </c>
      <c r="X6866" t="str">
        <f t="shared" si="323"/>
        <v>Medium</v>
      </c>
    </row>
    <row r="6867" spans="1:24" x14ac:dyDescent="0.2">
      <c r="A6867">
        <v>6866</v>
      </c>
      <c r="B6867" t="s">
        <v>9150</v>
      </c>
      <c r="C6867" s="2">
        <v>42603</v>
      </c>
      <c r="D6867" s="2">
        <v>42610</v>
      </c>
      <c r="E6867" t="s">
        <v>49</v>
      </c>
      <c r="F6867" t="s">
        <v>4781</v>
      </c>
      <c r="G6867" t="str">
        <f t="shared" si="321"/>
        <v>US-2016-126452-SC-20230</v>
      </c>
      <c r="H6867" t="s">
        <v>4782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-20.690999999999992</v>
      </c>
      <c r="W6867" s="3">
        <f t="shared" si="322"/>
        <v>-0.22499999999999992</v>
      </c>
      <c r="X6867" t="str">
        <f t="shared" si="323"/>
        <v>Medium</v>
      </c>
    </row>
    <row r="6868" spans="1:24" x14ac:dyDescent="0.2">
      <c r="A6868">
        <v>6867</v>
      </c>
      <c r="B6868" t="s">
        <v>9150</v>
      </c>
      <c r="C6868" s="2">
        <v>42603</v>
      </c>
      <c r="D6868" s="2">
        <v>42610</v>
      </c>
      <c r="E6868" t="s">
        <v>49</v>
      </c>
      <c r="F6868" t="s">
        <v>4781</v>
      </c>
      <c r="G6868" t="str">
        <f t="shared" si="321"/>
        <v>US-2016-126452-SC-20230</v>
      </c>
      <c r="H6868" t="s">
        <v>4782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254.96999999999997</v>
      </c>
      <c r="T6868">
        <v>3</v>
      </c>
      <c r="U6868">
        <v>0</v>
      </c>
      <c r="V6868">
        <v>91.789199999999994</v>
      </c>
      <c r="W6868" s="3">
        <f t="shared" si="322"/>
        <v>0.36000000000000004</v>
      </c>
      <c r="X6868" t="str">
        <f t="shared" si="323"/>
        <v>No Discount</v>
      </c>
    </row>
    <row r="6869" spans="1:24" x14ac:dyDescent="0.2">
      <c r="A6869">
        <v>6868</v>
      </c>
      <c r="B6869" t="s">
        <v>9150</v>
      </c>
      <c r="C6869" s="2">
        <v>42603</v>
      </c>
      <c r="D6869" s="2">
        <v>42610</v>
      </c>
      <c r="E6869" t="s">
        <v>49</v>
      </c>
      <c r="F6869" t="s">
        <v>4781</v>
      </c>
      <c r="G6869" t="str">
        <f t="shared" si="321"/>
        <v>US-2016-126452-SC-20230</v>
      </c>
      <c r="H6869" t="s">
        <v>4782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31.983999999999998</v>
      </c>
      <c r="T6869">
        <v>2</v>
      </c>
      <c r="U6869">
        <v>0.2</v>
      </c>
      <c r="V6869">
        <v>-7.9959999999999996</v>
      </c>
      <c r="W6869" s="3">
        <f t="shared" si="322"/>
        <v>-0.25</v>
      </c>
      <c r="X6869" t="str">
        <f t="shared" si="323"/>
        <v>Medium</v>
      </c>
    </row>
    <row r="6870" spans="1:24" x14ac:dyDescent="0.2">
      <c r="A6870">
        <v>6869</v>
      </c>
      <c r="B6870" t="s">
        <v>9150</v>
      </c>
      <c r="C6870" s="2">
        <v>42603</v>
      </c>
      <c r="D6870" s="2">
        <v>42610</v>
      </c>
      <c r="E6870" t="s">
        <v>49</v>
      </c>
      <c r="F6870" t="s">
        <v>4781</v>
      </c>
      <c r="G6870" t="str">
        <f t="shared" si="321"/>
        <v>US-2016-126452-SC-20230</v>
      </c>
      <c r="H6870" t="s">
        <v>4782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2887.0560000000005</v>
      </c>
      <c r="T6870">
        <v>9</v>
      </c>
      <c r="U6870">
        <v>0.2</v>
      </c>
      <c r="V6870">
        <v>180.44099999999992</v>
      </c>
      <c r="W6870" s="3">
        <f t="shared" si="322"/>
        <v>6.2499999999999958E-2</v>
      </c>
      <c r="X6870" t="str">
        <f t="shared" si="323"/>
        <v>Medium</v>
      </c>
    </row>
    <row r="6871" spans="1:24" x14ac:dyDescent="0.2">
      <c r="A6871">
        <v>6870</v>
      </c>
      <c r="B6871" t="s">
        <v>9150</v>
      </c>
      <c r="C6871" s="2">
        <v>42603</v>
      </c>
      <c r="D6871" s="2">
        <v>42610</v>
      </c>
      <c r="E6871" t="s">
        <v>49</v>
      </c>
      <c r="F6871" t="s">
        <v>4781</v>
      </c>
      <c r="G6871" t="str">
        <f t="shared" si="321"/>
        <v>US-2016-126452-SC-20230</v>
      </c>
      <c r="H6871" t="s">
        <v>4782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6.2208000000000006</v>
      </c>
      <c r="W6871" s="3">
        <f t="shared" si="322"/>
        <v>0.48000000000000004</v>
      </c>
      <c r="X6871" t="str">
        <f t="shared" si="323"/>
        <v>No Discount</v>
      </c>
    </row>
    <row r="6872" spans="1:24" x14ac:dyDescent="0.2">
      <c r="A6872">
        <v>6871</v>
      </c>
      <c r="B6872" t="s">
        <v>9150</v>
      </c>
      <c r="C6872" s="2">
        <v>42603</v>
      </c>
      <c r="D6872" s="2">
        <v>42610</v>
      </c>
      <c r="E6872" t="s">
        <v>49</v>
      </c>
      <c r="F6872" t="s">
        <v>4781</v>
      </c>
      <c r="G6872" t="str">
        <f t="shared" si="321"/>
        <v>US-2016-126452-SC-20230</v>
      </c>
      <c r="H6872" t="s">
        <v>4782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  <c r="W6872" s="3">
        <f t="shared" si="322"/>
        <v>0.44999999999999996</v>
      </c>
      <c r="X6872" t="str">
        <f t="shared" si="323"/>
        <v>No Discount</v>
      </c>
    </row>
    <row r="6873" spans="1:24" x14ac:dyDescent="0.2">
      <c r="A6873">
        <v>6872</v>
      </c>
      <c r="B6873" t="s">
        <v>9151</v>
      </c>
      <c r="C6873" s="2">
        <v>42709</v>
      </c>
      <c r="D6873" s="2">
        <v>42712</v>
      </c>
      <c r="E6873" t="s">
        <v>22</v>
      </c>
      <c r="F6873" t="s">
        <v>5051</v>
      </c>
      <c r="G6873" t="str">
        <f t="shared" si="321"/>
        <v>CA-2016-145009-RF-19345</v>
      </c>
      <c r="H6873" t="s">
        <v>5052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2686</v>
      </c>
      <c r="P6873" t="s">
        <v>45</v>
      </c>
      <c r="Q6873" t="s">
        <v>46</v>
      </c>
      <c r="R6873" t="s">
        <v>2687</v>
      </c>
      <c r="S6873">
        <v>11.952000000000002</v>
      </c>
      <c r="T6873">
        <v>3</v>
      </c>
      <c r="U6873">
        <v>0.2</v>
      </c>
      <c r="V6873">
        <v>3.8843999999999994</v>
      </c>
      <c r="W6873" s="3">
        <f t="shared" si="322"/>
        <v>0.3249999999999999</v>
      </c>
      <c r="X6873" t="str">
        <f t="shared" si="323"/>
        <v>Medium</v>
      </c>
    </row>
    <row r="6874" spans="1:24" x14ac:dyDescent="0.2">
      <c r="A6874">
        <v>6873</v>
      </c>
      <c r="B6874" t="s">
        <v>9152</v>
      </c>
      <c r="C6874" s="2">
        <v>42354</v>
      </c>
      <c r="D6874" s="2">
        <v>42357</v>
      </c>
      <c r="E6874" t="s">
        <v>187</v>
      </c>
      <c r="F6874" t="s">
        <v>593</v>
      </c>
      <c r="G6874" t="str">
        <f t="shared" si="321"/>
        <v>CA-2015-162544-SG-20080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2.3406000000000002</v>
      </c>
      <c r="W6874" s="3">
        <f t="shared" si="322"/>
        <v>0.47000000000000003</v>
      </c>
      <c r="X6874" t="str">
        <f t="shared" si="323"/>
        <v>No Discount</v>
      </c>
    </row>
    <row r="6875" spans="1:24" x14ac:dyDescent="0.2">
      <c r="A6875">
        <v>6874</v>
      </c>
      <c r="B6875" t="s">
        <v>9153</v>
      </c>
      <c r="C6875" s="2">
        <v>41929</v>
      </c>
      <c r="D6875" s="2">
        <v>41934</v>
      </c>
      <c r="E6875" t="s">
        <v>22</v>
      </c>
      <c r="F6875" t="s">
        <v>163</v>
      </c>
      <c r="G6875" t="str">
        <f t="shared" si="321"/>
        <v>CA-2014-124394-TB-21520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3248</v>
      </c>
      <c r="P6875" t="s">
        <v>45</v>
      </c>
      <c r="Q6875" t="s">
        <v>74</v>
      </c>
      <c r="R6875" t="s">
        <v>3249</v>
      </c>
      <c r="S6875">
        <v>10.779999999999996</v>
      </c>
      <c r="T6875">
        <v>5</v>
      </c>
      <c r="U6875">
        <v>0.8</v>
      </c>
      <c r="V6875">
        <v>-17.248000000000008</v>
      </c>
      <c r="W6875" s="3">
        <f t="shared" si="322"/>
        <v>-1.6000000000000014</v>
      </c>
      <c r="X6875" t="str">
        <f t="shared" si="323"/>
        <v>High</v>
      </c>
    </row>
    <row r="6876" spans="1:24" x14ac:dyDescent="0.2">
      <c r="A6876">
        <v>6875</v>
      </c>
      <c r="B6876" t="s">
        <v>9153</v>
      </c>
      <c r="C6876" s="2">
        <v>41929</v>
      </c>
      <c r="D6876" s="2">
        <v>41934</v>
      </c>
      <c r="E6876" t="s">
        <v>22</v>
      </c>
      <c r="F6876" t="s">
        <v>163</v>
      </c>
      <c r="G6876" t="str">
        <f t="shared" si="321"/>
        <v>CA-2014-124394-TB-21520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3762</v>
      </c>
      <c r="P6876" t="s">
        <v>70</v>
      </c>
      <c r="Q6876" t="s">
        <v>160</v>
      </c>
      <c r="R6876" t="s">
        <v>3763</v>
      </c>
      <c r="S6876">
        <v>119.97600000000001</v>
      </c>
      <c r="T6876">
        <v>3</v>
      </c>
      <c r="U6876">
        <v>0.2</v>
      </c>
      <c r="V6876">
        <v>-17.996400000000019</v>
      </c>
      <c r="W6876" s="3">
        <f t="shared" si="322"/>
        <v>-0.15000000000000013</v>
      </c>
      <c r="X6876" t="str">
        <f t="shared" si="323"/>
        <v>Medium</v>
      </c>
    </row>
    <row r="6877" spans="1:24" x14ac:dyDescent="0.2">
      <c r="A6877">
        <v>6876</v>
      </c>
      <c r="B6877" t="s">
        <v>9155</v>
      </c>
      <c r="C6877" s="2">
        <v>42618</v>
      </c>
      <c r="D6877" s="2">
        <v>42623</v>
      </c>
      <c r="E6877" t="s">
        <v>49</v>
      </c>
      <c r="F6877" t="s">
        <v>3888</v>
      </c>
      <c r="G6877" t="str">
        <f t="shared" si="321"/>
        <v>US-2016-121013-MM-17920</v>
      </c>
      <c r="H6877" t="s">
        <v>3889</v>
      </c>
      <c r="I6877" t="s">
        <v>25</v>
      </c>
      <c r="J6877" t="s">
        <v>26</v>
      </c>
      <c r="K6877" t="s">
        <v>4881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11.778199999999998</v>
      </c>
      <c r="W6877" s="3">
        <f t="shared" si="322"/>
        <v>0.47</v>
      </c>
      <c r="X6877" t="str">
        <f t="shared" si="323"/>
        <v>No Discount</v>
      </c>
    </row>
    <row r="6878" spans="1:24" x14ac:dyDescent="0.2">
      <c r="A6878">
        <v>6877</v>
      </c>
      <c r="B6878" t="s">
        <v>9155</v>
      </c>
      <c r="C6878" s="2">
        <v>42618</v>
      </c>
      <c r="D6878" s="2">
        <v>42623</v>
      </c>
      <c r="E6878" t="s">
        <v>49</v>
      </c>
      <c r="F6878" t="s">
        <v>3888</v>
      </c>
      <c r="G6878" t="str">
        <f t="shared" si="321"/>
        <v>US-2016-121013-MM-17920</v>
      </c>
      <c r="H6878" t="s">
        <v>3889</v>
      </c>
      <c r="I6878" t="s">
        <v>25</v>
      </c>
      <c r="J6878" t="s">
        <v>26</v>
      </c>
      <c r="K6878" t="s">
        <v>4881</v>
      </c>
      <c r="L6878" t="s">
        <v>318</v>
      </c>
      <c r="M6878">
        <v>23320</v>
      </c>
      <c r="N6878" t="s">
        <v>29</v>
      </c>
      <c r="O6878" t="s">
        <v>5074</v>
      </c>
      <c r="P6878" t="s">
        <v>31</v>
      </c>
      <c r="Q6878" t="s">
        <v>55</v>
      </c>
      <c r="R6878" t="s">
        <v>5075</v>
      </c>
      <c r="S6878">
        <v>1652.94</v>
      </c>
      <c r="T6878">
        <v>3</v>
      </c>
      <c r="U6878">
        <v>0</v>
      </c>
      <c r="V6878">
        <v>314.05859999999996</v>
      </c>
      <c r="W6878" s="3">
        <f t="shared" si="322"/>
        <v>0.18999999999999997</v>
      </c>
      <c r="X6878" t="str">
        <f t="shared" si="323"/>
        <v>No Discount</v>
      </c>
    </row>
    <row r="6879" spans="1:24" x14ac:dyDescent="0.2">
      <c r="A6879">
        <v>6878</v>
      </c>
      <c r="B6879" t="s">
        <v>9156</v>
      </c>
      <c r="C6879" s="2">
        <v>42292</v>
      </c>
      <c r="D6879" s="2">
        <v>42292</v>
      </c>
      <c r="E6879" t="s">
        <v>1292</v>
      </c>
      <c r="F6879" t="s">
        <v>23</v>
      </c>
      <c r="G6879" t="str">
        <f t="shared" si="321"/>
        <v>US-2015-123918-CG-12520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3357</v>
      </c>
      <c r="P6879" t="s">
        <v>31</v>
      </c>
      <c r="Q6879" t="s">
        <v>64</v>
      </c>
      <c r="R6879" t="s">
        <v>3358</v>
      </c>
      <c r="S6879">
        <v>131.376</v>
      </c>
      <c r="T6879">
        <v>6</v>
      </c>
      <c r="U6879">
        <v>0.6</v>
      </c>
      <c r="V6879">
        <v>-95.24760000000002</v>
      </c>
      <c r="W6879" s="3">
        <f t="shared" si="322"/>
        <v>-0.72500000000000009</v>
      </c>
      <c r="X6879" t="str">
        <f t="shared" si="323"/>
        <v>High</v>
      </c>
    </row>
    <row r="6880" spans="1:24" x14ac:dyDescent="0.2">
      <c r="A6880">
        <v>6879</v>
      </c>
      <c r="B6880" t="s">
        <v>9156</v>
      </c>
      <c r="C6880" s="2">
        <v>42292</v>
      </c>
      <c r="D6880" s="2">
        <v>42292</v>
      </c>
      <c r="E6880" t="s">
        <v>1292</v>
      </c>
      <c r="F6880" t="s">
        <v>23</v>
      </c>
      <c r="G6880" t="str">
        <f t="shared" si="321"/>
        <v>US-2015-123918-CG-12520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4315</v>
      </c>
      <c r="P6880" t="s">
        <v>45</v>
      </c>
      <c r="Q6880" t="s">
        <v>89</v>
      </c>
      <c r="R6880" t="s">
        <v>4316</v>
      </c>
      <c r="S6880">
        <v>5.3440000000000003</v>
      </c>
      <c r="T6880">
        <v>1</v>
      </c>
      <c r="U6880">
        <v>0.2</v>
      </c>
      <c r="V6880">
        <v>1.8703999999999998</v>
      </c>
      <c r="W6880" s="3">
        <f t="shared" si="322"/>
        <v>0.35</v>
      </c>
      <c r="X6880" t="str">
        <f t="shared" si="323"/>
        <v>Medium</v>
      </c>
    </row>
    <row r="6881" spans="1:24" x14ac:dyDescent="0.2">
      <c r="A6881">
        <v>6880</v>
      </c>
      <c r="B6881" t="s">
        <v>9157</v>
      </c>
      <c r="C6881" s="2">
        <v>42339</v>
      </c>
      <c r="D6881" s="2">
        <v>42343</v>
      </c>
      <c r="E6881" t="s">
        <v>22</v>
      </c>
      <c r="F6881" t="s">
        <v>620</v>
      </c>
      <c r="G6881" t="str">
        <f t="shared" si="321"/>
        <v>CA-2015-137113-TW-21025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2003.9200000000003</v>
      </c>
      <c r="T6881">
        <v>5</v>
      </c>
      <c r="U6881">
        <v>0.2</v>
      </c>
      <c r="V6881">
        <v>125.24499999999995</v>
      </c>
      <c r="W6881" s="3">
        <f t="shared" si="322"/>
        <v>6.2499999999999965E-2</v>
      </c>
      <c r="X6881" t="str">
        <f t="shared" si="323"/>
        <v>Medium</v>
      </c>
    </row>
    <row r="6882" spans="1:24" x14ac:dyDescent="0.2">
      <c r="A6882">
        <v>6881</v>
      </c>
      <c r="B6882" t="s">
        <v>9157</v>
      </c>
      <c r="C6882" s="2">
        <v>42339</v>
      </c>
      <c r="D6882" s="2">
        <v>42343</v>
      </c>
      <c r="E6882" t="s">
        <v>22</v>
      </c>
      <c r="F6882" t="s">
        <v>620</v>
      </c>
      <c r="G6882" t="str">
        <f t="shared" si="321"/>
        <v>CA-2015-137113-TW-21025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32.400000000000006</v>
      </c>
      <c r="T6882">
        <v>5</v>
      </c>
      <c r="U6882">
        <v>0</v>
      </c>
      <c r="V6882">
        <v>15.552000000000001</v>
      </c>
      <c r="W6882" s="3">
        <f t="shared" si="322"/>
        <v>0.48</v>
      </c>
      <c r="X6882" t="str">
        <f t="shared" si="323"/>
        <v>No Discount</v>
      </c>
    </row>
    <row r="6883" spans="1:24" x14ac:dyDescent="0.2">
      <c r="A6883">
        <v>6882</v>
      </c>
      <c r="B6883" t="s">
        <v>9157</v>
      </c>
      <c r="C6883" s="2">
        <v>42339</v>
      </c>
      <c r="D6883" s="2">
        <v>42343</v>
      </c>
      <c r="E6883" t="s">
        <v>22</v>
      </c>
      <c r="F6883" t="s">
        <v>620</v>
      </c>
      <c r="G6883" t="str">
        <f t="shared" si="321"/>
        <v>CA-2015-137113-TW-21025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1913.3999999999999</v>
      </c>
      <c r="T6883">
        <v>9</v>
      </c>
      <c r="U6883">
        <v>0</v>
      </c>
      <c r="V6883">
        <v>401.81399999999985</v>
      </c>
      <c r="W6883" s="3">
        <f t="shared" si="322"/>
        <v>0.20999999999999994</v>
      </c>
      <c r="X6883" t="str">
        <f t="shared" si="323"/>
        <v>No Discount</v>
      </c>
    </row>
    <row r="6884" spans="1:24" x14ac:dyDescent="0.2">
      <c r="A6884">
        <v>6883</v>
      </c>
      <c r="B6884" t="s">
        <v>9157</v>
      </c>
      <c r="C6884" s="2">
        <v>42339</v>
      </c>
      <c r="D6884" s="2">
        <v>42343</v>
      </c>
      <c r="E6884" t="s">
        <v>22</v>
      </c>
      <c r="F6884" t="s">
        <v>620</v>
      </c>
      <c r="G6884" t="str">
        <f t="shared" si="321"/>
        <v>CA-2015-137113-TW-21025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4670</v>
      </c>
      <c r="P6884" t="s">
        <v>45</v>
      </c>
      <c r="Q6884" t="s">
        <v>58</v>
      </c>
      <c r="R6884" t="s">
        <v>4671</v>
      </c>
      <c r="S6884">
        <v>146.72999999999999</v>
      </c>
      <c r="T6884">
        <v>3</v>
      </c>
      <c r="U6884">
        <v>0</v>
      </c>
      <c r="V6884">
        <v>2.9346000000000032</v>
      </c>
      <c r="W6884" s="3">
        <f t="shared" si="322"/>
        <v>2.0000000000000025E-2</v>
      </c>
      <c r="X6884" t="str">
        <f t="shared" si="323"/>
        <v>No Discount</v>
      </c>
    </row>
    <row r="6885" spans="1:24" x14ac:dyDescent="0.2">
      <c r="A6885">
        <v>6884</v>
      </c>
      <c r="B6885" t="s">
        <v>9157</v>
      </c>
      <c r="C6885" s="2">
        <v>42339</v>
      </c>
      <c r="D6885" s="2">
        <v>42343</v>
      </c>
      <c r="E6885" t="s">
        <v>22</v>
      </c>
      <c r="F6885" t="s">
        <v>620</v>
      </c>
      <c r="G6885" t="str">
        <f t="shared" si="321"/>
        <v>CA-2015-137113-TW-21025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  <c r="W6885" s="3">
        <f t="shared" si="322"/>
        <v>0.45999999999999996</v>
      </c>
      <c r="X6885" t="str">
        <f t="shared" si="323"/>
        <v>No Discount</v>
      </c>
    </row>
    <row r="6886" spans="1:24" x14ac:dyDescent="0.2">
      <c r="A6886">
        <v>6885</v>
      </c>
      <c r="B6886" t="s">
        <v>9158</v>
      </c>
      <c r="C6886" s="2">
        <v>42155</v>
      </c>
      <c r="D6886" s="2">
        <v>42159</v>
      </c>
      <c r="E6886" t="s">
        <v>49</v>
      </c>
      <c r="F6886" t="s">
        <v>1873</v>
      </c>
      <c r="G6886" t="str">
        <f t="shared" si="321"/>
        <v>CA-2015-120677-BD-11320</v>
      </c>
      <c r="H6886" t="s">
        <v>1874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770.35199999999986</v>
      </c>
      <c r="W6886" s="3">
        <f t="shared" si="322"/>
        <v>0.29999999999999993</v>
      </c>
      <c r="X6886" t="str">
        <f t="shared" si="323"/>
        <v>No Discount</v>
      </c>
    </row>
    <row r="6887" spans="1:24" x14ac:dyDescent="0.2">
      <c r="A6887">
        <v>6886</v>
      </c>
      <c r="B6887" t="s">
        <v>9159</v>
      </c>
      <c r="C6887" s="2">
        <v>42988</v>
      </c>
      <c r="D6887" s="2">
        <v>42995</v>
      </c>
      <c r="E6887" t="s">
        <v>49</v>
      </c>
      <c r="F6887" t="s">
        <v>3839</v>
      </c>
      <c r="G6887" t="str">
        <f t="shared" si="321"/>
        <v>CA-2017-123036-HA-14905</v>
      </c>
      <c r="H6887" t="s">
        <v>3840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37.056000000000004</v>
      </c>
      <c r="T6887">
        <v>4</v>
      </c>
      <c r="U6887">
        <v>0.2</v>
      </c>
      <c r="V6887">
        <v>8.8008000000000006</v>
      </c>
      <c r="W6887" s="3">
        <f t="shared" si="322"/>
        <v>0.23749999999999999</v>
      </c>
      <c r="X6887" t="str">
        <f t="shared" si="323"/>
        <v>Medium</v>
      </c>
    </row>
    <row r="6888" spans="1:24" x14ac:dyDescent="0.2">
      <c r="A6888">
        <v>6887</v>
      </c>
      <c r="B6888" t="s">
        <v>9159</v>
      </c>
      <c r="C6888" s="2">
        <v>42988</v>
      </c>
      <c r="D6888" s="2">
        <v>42995</v>
      </c>
      <c r="E6888" t="s">
        <v>49</v>
      </c>
      <c r="F6888" t="s">
        <v>3839</v>
      </c>
      <c r="G6888" t="str">
        <f t="shared" si="321"/>
        <v>CA-2017-123036-HA-14905</v>
      </c>
      <c r="H6888" t="s">
        <v>3840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4000</v>
      </c>
      <c r="P6888" t="s">
        <v>70</v>
      </c>
      <c r="Q6888" t="s">
        <v>71</v>
      </c>
      <c r="R6888" t="s">
        <v>4001</v>
      </c>
      <c r="S6888">
        <v>259.89600000000002</v>
      </c>
      <c r="T6888">
        <v>2</v>
      </c>
      <c r="U6888">
        <v>0.4</v>
      </c>
      <c r="V6888">
        <v>-56.310799999999972</v>
      </c>
      <c r="W6888" s="3">
        <f t="shared" si="322"/>
        <v>-0.21666666666666654</v>
      </c>
      <c r="X6888" t="str">
        <f t="shared" si="323"/>
        <v>High</v>
      </c>
    </row>
    <row r="6889" spans="1:24" x14ac:dyDescent="0.2">
      <c r="A6889">
        <v>6888</v>
      </c>
      <c r="B6889" t="s">
        <v>9160</v>
      </c>
      <c r="C6889" s="2">
        <v>42850</v>
      </c>
      <c r="D6889" s="2">
        <v>42857</v>
      </c>
      <c r="E6889" t="s">
        <v>49</v>
      </c>
      <c r="F6889" t="s">
        <v>2725</v>
      </c>
      <c r="G6889" t="str">
        <f t="shared" si="321"/>
        <v>CA-2017-120222-LL-16840</v>
      </c>
      <c r="H6889" t="s">
        <v>2726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19.049999999999997</v>
      </c>
      <c r="T6889">
        <v>3</v>
      </c>
      <c r="U6889">
        <v>0</v>
      </c>
      <c r="V6889">
        <v>8.7629999999999999</v>
      </c>
      <c r="W6889" s="3">
        <f t="shared" si="322"/>
        <v>0.46000000000000008</v>
      </c>
      <c r="X6889" t="str">
        <f t="shared" si="323"/>
        <v>No Discount</v>
      </c>
    </row>
    <row r="6890" spans="1:24" x14ac:dyDescent="0.2">
      <c r="A6890">
        <v>6889</v>
      </c>
      <c r="B6890" t="s">
        <v>9160</v>
      </c>
      <c r="C6890" s="2">
        <v>42850</v>
      </c>
      <c r="D6890" s="2">
        <v>42857</v>
      </c>
      <c r="E6890" t="s">
        <v>49</v>
      </c>
      <c r="F6890" t="s">
        <v>2725</v>
      </c>
      <c r="G6890" t="str">
        <f t="shared" si="321"/>
        <v>CA-2017-120222-LL-16840</v>
      </c>
      <c r="H6890" t="s">
        <v>2726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3917</v>
      </c>
      <c r="P6890" t="s">
        <v>45</v>
      </c>
      <c r="Q6890" t="s">
        <v>74</v>
      </c>
      <c r="R6890" t="s">
        <v>3918</v>
      </c>
      <c r="S6890">
        <v>73.343999999999994</v>
      </c>
      <c r="T6890">
        <v>3</v>
      </c>
      <c r="U6890">
        <v>0.2</v>
      </c>
      <c r="V6890">
        <v>27.503999999999998</v>
      </c>
      <c r="W6890" s="3">
        <f t="shared" si="322"/>
        <v>0.375</v>
      </c>
      <c r="X6890" t="str">
        <f t="shared" si="323"/>
        <v>Medium</v>
      </c>
    </row>
    <row r="6891" spans="1:24" x14ac:dyDescent="0.2">
      <c r="A6891">
        <v>6890</v>
      </c>
      <c r="B6891" t="s">
        <v>9161</v>
      </c>
      <c r="C6891" s="2">
        <v>42996</v>
      </c>
      <c r="D6891" s="2">
        <v>43000</v>
      </c>
      <c r="E6891" t="s">
        <v>49</v>
      </c>
      <c r="F6891" t="s">
        <v>1399</v>
      </c>
      <c r="G6891" t="str">
        <f t="shared" si="321"/>
        <v>CA-2017-164756-SS-20140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26.790400000000005</v>
      </c>
      <c r="W6891" s="3">
        <f t="shared" si="322"/>
        <v>0.28000000000000003</v>
      </c>
      <c r="X6891" t="str">
        <f t="shared" si="323"/>
        <v>No Discount</v>
      </c>
    </row>
    <row r="6892" spans="1:24" x14ac:dyDescent="0.2">
      <c r="A6892">
        <v>6891</v>
      </c>
      <c r="B6892" t="s">
        <v>9161</v>
      </c>
      <c r="C6892" s="2">
        <v>42996</v>
      </c>
      <c r="D6892" s="2">
        <v>43000</v>
      </c>
      <c r="E6892" t="s">
        <v>49</v>
      </c>
      <c r="F6892" t="s">
        <v>1399</v>
      </c>
      <c r="G6892" t="str">
        <f t="shared" si="321"/>
        <v>CA-2017-164756-SS-20140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24.460800000000003</v>
      </c>
      <c r="W6892" s="3">
        <f t="shared" si="322"/>
        <v>0.48000000000000004</v>
      </c>
      <c r="X6892" t="str">
        <f t="shared" si="323"/>
        <v>No Discount</v>
      </c>
    </row>
    <row r="6893" spans="1:24" x14ac:dyDescent="0.2">
      <c r="A6893">
        <v>6892</v>
      </c>
      <c r="B6893" t="s">
        <v>9161</v>
      </c>
      <c r="C6893" s="2">
        <v>42996</v>
      </c>
      <c r="D6893" s="2">
        <v>43000</v>
      </c>
      <c r="E6893" t="s">
        <v>49</v>
      </c>
      <c r="F6893" t="s">
        <v>1399</v>
      </c>
      <c r="G6893" t="str">
        <f t="shared" si="321"/>
        <v>CA-2017-164756-SS-20140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34.181999999999988</v>
      </c>
      <c r="W6893" s="3">
        <f t="shared" si="322"/>
        <v>0.29999999999999988</v>
      </c>
      <c r="X6893" t="str">
        <f t="shared" si="323"/>
        <v>No Discount</v>
      </c>
    </row>
    <row r="6894" spans="1:24" x14ac:dyDescent="0.2">
      <c r="A6894">
        <v>6893</v>
      </c>
      <c r="B6894" t="s">
        <v>9161</v>
      </c>
      <c r="C6894" s="2">
        <v>42996</v>
      </c>
      <c r="D6894" s="2">
        <v>43000</v>
      </c>
      <c r="E6894" t="s">
        <v>49</v>
      </c>
      <c r="F6894" t="s">
        <v>1399</v>
      </c>
      <c r="G6894" t="str">
        <f t="shared" si="321"/>
        <v>CA-2017-164756-SS-20140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12.441600000000001</v>
      </c>
      <c r="W6894" s="3">
        <f t="shared" si="322"/>
        <v>0.48000000000000004</v>
      </c>
      <c r="X6894" t="str">
        <f t="shared" si="323"/>
        <v>No Discount</v>
      </c>
    </row>
    <row r="6895" spans="1:24" x14ac:dyDescent="0.2">
      <c r="A6895">
        <v>6894</v>
      </c>
      <c r="B6895" t="s">
        <v>9161</v>
      </c>
      <c r="C6895" s="2">
        <v>42996</v>
      </c>
      <c r="D6895" s="2">
        <v>43000</v>
      </c>
      <c r="E6895" t="s">
        <v>49</v>
      </c>
      <c r="F6895" t="s">
        <v>1399</v>
      </c>
      <c r="G6895" t="str">
        <f t="shared" si="321"/>
        <v>CA-2017-164756-SS-20140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6.9087999999999994</v>
      </c>
      <c r="W6895" s="3">
        <f t="shared" si="322"/>
        <v>0.33999999999999997</v>
      </c>
      <c r="X6895" t="str">
        <f t="shared" si="323"/>
        <v>No Discount</v>
      </c>
    </row>
    <row r="6896" spans="1:24" x14ac:dyDescent="0.2">
      <c r="A6896">
        <v>6895</v>
      </c>
      <c r="B6896" t="s">
        <v>9161</v>
      </c>
      <c r="C6896" s="2">
        <v>42996</v>
      </c>
      <c r="D6896" s="2">
        <v>43000</v>
      </c>
      <c r="E6896" t="s">
        <v>49</v>
      </c>
      <c r="F6896" t="s">
        <v>1399</v>
      </c>
      <c r="G6896" t="str">
        <f t="shared" si="321"/>
        <v>CA-2017-164756-SS-20140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  <c r="W6896" s="3">
        <f t="shared" si="322"/>
        <v>0.28999999999999998</v>
      </c>
      <c r="X6896" t="str">
        <f t="shared" si="323"/>
        <v>No Discount</v>
      </c>
    </row>
    <row r="6897" spans="1:24" x14ac:dyDescent="0.2">
      <c r="A6897">
        <v>6896</v>
      </c>
      <c r="B6897" t="s">
        <v>9161</v>
      </c>
      <c r="C6897" s="2">
        <v>42996</v>
      </c>
      <c r="D6897" s="2">
        <v>43000</v>
      </c>
      <c r="E6897" t="s">
        <v>49</v>
      </c>
      <c r="F6897" t="s">
        <v>1399</v>
      </c>
      <c r="G6897" t="str">
        <f t="shared" si="321"/>
        <v>CA-2017-164756-SS-20140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2377</v>
      </c>
      <c r="P6897" t="s">
        <v>45</v>
      </c>
      <c r="Q6897" t="s">
        <v>578</v>
      </c>
      <c r="R6897" t="s">
        <v>2378</v>
      </c>
      <c r="S6897">
        <v>34.479999999999997</v>
      </c>
      <c r="T6897">
        <v>2</v>
      </c>
      <c r="U6897">
        <v>0</v>
      </c>
      <c r="V6897">
        <v>9.9991999999999948</v>
      </c>
      <c r="W6897" s="3">
        <f t="shared" si="322"/>
        <v>0.28999999999999987</v>
      </c>
      <c r="X6897" t="str">
        <f t="shared" si="323"/>
        <v>No Discount</v>
      </c>
    </row>
    <row r="6898" spans="1:24" x14ac:dyDescent="0.2">
      <c r="A6898">
        <v>6897</v>
      </c>
      <c r="B6898" t="s">
        <v>9161</v>
      </c>
      <c r="C6898" s="2">
        <v>42996</v>
      </c>
      <c r="D6898" s="2">
        <v>43000</v>
      </c>
      <c r="E6898" t="s">
        <v>49</v>
      </c>
      <c r="F6898" t="s">
        <v>1399</v>
      </c>
      <c r="G6898" t="str">
        <f t="shared" si="321"/>
        <v>CA-2017-164756-SS-20140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244.54999999999998</v>
      </c>
      <c r="T6898">
        <v>5</v>
      </c>
      <c r="U6898">
        <v>0</v>
      </c>
      <c r="V6898">
        <v>114.93849999999998</v>
      </c>
      <c r="W6898" s="3">
        <f t="shared" si="322"/>
        <v>0.46999999999999992</v>
      </c>
      <c r="X6898" t="str">
        <f t="shared" si="323"/>
        <v>No Discount</v>
      </c>
    </row>
    <row r="6899" spans="1:24" x14ac:dyDescent="0.2">
      <c r="A6899">
        <v>6898</v>
      </c>
      <c r="B6899" t="s">
        <v>9162</v>
      </c>
      <c r="C6899" s="2">
        <v>42965</v>
      </c>
      <c r="D6899" s="2">
        <v>42972</v>
      </c>
      <c r="E6899" t="s">
        <v>49</v>
      </c>
      <c r="F6899" t="s">
        <v>2005</v>
      </c>
      <c r="G6899" t="str">
        <f t="shared" si="321"/>
        <v>CA-2017-122028-CK-12205</v>
      </c>
      <c r="H6899" t="s">
        <v>2006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4926</v>
      </c>
      <c r="P6899" t="s">
        <v>45</v>
      </c>
      <c r="Q6899" t="s">
        <v>74</v>
      </c>
      <c r="R6899" t="s">
        <v>4927</v>
      </c>
      <c r="S6899">
        <v>10.782000000000002</v>
      </c>
      <c r="T6899">
        <v>3</v>
      </c>
      <c r="U6899">
        <v>0.7</v>
      </c>
      <c r="V6899">
        <v>-7.9067999999999969</v>
      </c>
      <c r="W6899" s="3">
        <f t="shared" si="322"/>
        <v>-0.73333333333333295</v>
      </c>
      <c r="X6899" t="str">
        <f t="shared" si="323"/>
        <v>High</v>
      </c>
    </row>
    <row r="6900" spans="1:24" x14ac:dyDescent="0.2">
      <c r="A6900">
        <v>6899</v>
      </c>
      <c r="B6900" t="s">
        <v>9163</v>
      </c>
      <c r="C6900" s="2">
        <v>42148</v>
      </c>
      <c r="D6900" s="2">
        <v>42150</v>
      </c>
      <c r="E6900" t="s">
        <v>22</v>
      </c>
      <c r="F6900" t="s">
        <v>7557</v>
      </c>
      <c r="G6900" t="str">
        <f t="shared" si="321"/>
        <v>US-2015-165512-VS-21820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3192</v>
      </c>
      <c r="P6900" t="s">
        <v>31</v>
      </c>
      <c r="Q6900" t="s">
        <v>35</v>
      </c>
      <c r="R6900" t="s">
        <v>3193</v>
      </c>
      <c r="S6900">
        <v>602.65099999999995</v>
      </c>
      <c r="T6900">
        <v>7</v>
      </c>
      <c r="U6900">
        <v>0.3</v>
      </c>
      <c r="V6900">
        <v>-163.57670000000005</v>
      </c>
      <c r="W6900" s="3">
        <f t="shared" si="322"/>
        <v>-0.27142857142857152</v>
      </c>
      <c r="X6900" t="str">
        <f t="shared" si="323"/>
        <v>Medium</v>
      </c>
    </row>
    <row r="6901" spans="1:24" x14ac:dyDescent="0.2">
      <c r="A6901">
        <v>6900</v>
      </c>
      <c r="B6901" t="s">
        <v>9163</v>
      </c>
      <c r="C6901" s="2">
        <v>42148</v>
      </c>
      <c r="D6901" s="2">
        <v>42150</v>
      </c>
      <c r="E6901" t="s">
        <v>22</v>
      </c>
      <c r="F6901" t="s">
        <v>7557</v>
      </c>
      <c r="G6901" t="str">
        <f t="shared" si="321"/>
        <v>US-2015-165512-VS-21820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4839</v>
      </c>
      <c r="P6901" t="s">
        <v>45</v>
      </c>
      <c r="Q6901" t="s">
        <v>74</v>
      </c>
      <c r="R6901" t="s">
        <v>4840</v>
      </c>
      <c r="S6901">
        <v>7.6559999999999988</v>
      </c>
      <c r="T6901">
        <v>6</v>
      </c>
      <c r="U6901">
        <v>0.8</v>
      </c>
      <c r="V6901">
        <v>-13.015200000000004</v>
      </c>
      <c r="W6901" s="3">
        <f t="shared" si="322"/>
        <v>-1.7000000000000008</v>
      </c>
      <c r="X6901" t="str">
        <f t="shared" si="323"/>
        <v>High</v>
      </c>
    </row>
    <row r="6902" spans="1:24" x14ac:dyDescent="0.2">
      <c r="A6902">
        <v>6901</v>
      </c>
      <c r="B6902" t="s">
        <v>9164</v>
      </c>
      <c r="C6902" s="2">
        <v>42254</v>
      </c>
      <c r="D6902" s="2">
        <v>42258</v>
      </c>
      <c r="E6902" t="s">
        <v>49</v>
      </c>
      <c r="F6902" t="s">
        <v>1603</v>
      </c>
      <c r="G6902" t="str">
        <f t="shared" si="321"/>
        <v>CA-2015-140557-TN-21040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2568</v>
      </c>
      <c r="P6902" t="s">
        <v>70</v>
      </c>
      <c r="Q6902" t="s">
        <v>160</v>
      </c>
      <c r="R6902" t="s">
        <v>2569</v>
      </c>
      <c r="S6902">
        <v>559.92999999999995</v>
      </c>
      <c r="T6902">
        <v>7</v>
      </c>
      <c r="U6902">
        <v>0</v>
      </c>
      <c r="V6902">
        <v>167.97899999999996</v>
      </c>
      <c r="W6902" s="3">
        <f t="shared" si="322"/>
        <v>0.29999999999999993</v>
      </c>
      <c r="X6902" t="str">
        <f t="shared" si="323"/>
        <v>No Discount</v>
      </c>
    </row>
    <row r="6903" spans="1:24" x14ac:dyDescent="0.2">
      <c r="A6903">
        <v>6902</v>
      </c>
      <c r="B6903" t="s">
        <v>9165</v>
      </c>
      <c r="C6903" s="2">
        <v>42940</v>
      </c>
      <c r="D6903" s="2">
        <v>42940</v>
      </c>
      <c r="E6903" t="s">
        <v>1292</v>
      </c>
      <c r="F6903" t="s">
        <v>3396</v>
      </c>
      <c r="G6903" t="str">
        <f t="shared" si="321"/>
        <v>US-2017-135013-HR-14830</v>
      </c>
      <c r="H6903" t="s">
        <v>3397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839.9860000000001</v>
      </c>
      <c r="W6903" s="3">
        <f t="shared" si="322"/>
        <v>0.35000000000000003</v>
      </c>
      <c r="X6903" t="str">
        <f t="shared" si="323"/>
        <v>Medium</v>
      </c>
    </row>
    <row r="6904" spans="1:24" x14ac:dyDescent="0.2">
      <c r="A6904">
        <v>6903</v>
      </c>
      <c r="B6904" t="s">
        <v>9166</v>
      </c>
      <c r="C6904" s="2">
        <v>42980</v>
      </c>
      <c r="D6904" s="2">
        <v>42986</v>
      </c>
      <c r="E6904" t="s">
        <v>49</v>
      </c>
      <c r="F6904" t="s">
        <v>2730</v>
      </c>
      <c r="G6904" t="str">
        <f t="shared" si="321"/>
        <v>CA-2017-111220-JS-15595</v>
      </c>
      <c r="H6904" t="s">
        <v>2731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2576</v>
      </c>
      <c r="P6904" t="s">
        <v>45</v>
      </c>
      <c r="Q6904" t="s">
        <v>268</v>
      </c>
      <c r="R6904" t="s">
        <v>2577</v>
      </c>
      <c r="S6904">
        <v>16</v>
      </c>
      <c r="T6904">
        <v>4</v>
      </c>
      <c r="U6904">
        <v>0.2</v>
      </c>
      <c r="V6904">
        <v>5.6</v>
      </c>
      <c r="W6904" s="3">
        <f t="shared" si="322"/>
        <v>0.35</v>
      </c>
      <c r="X6904" t="str">
        <f t="shared" si="323"/>
        <v>Medium</v>
      </c>
    </row>
    <row r="6905" spans="1:24" x14ac:dyDescent="0.2">
      <c r="A6905">
        <v>6904</v>
      </c>
      <c r="B6905" t="s">
        <v>9166</v>
      </c>
      <c r="C6905" s="2">
        <v>42980</v>
      </c>
      <c r="D6905" s="2">
        <v>42986</v>
      </c>
      <c r="E6905" t="s">
        <v>49</v>
      </c>
      <c r="F6905" t="s">
        <v>2730</v>
      </c>
      <c r="G6905" t="str">
        <f t="shared" si="321"/>
        <v>CA-2017-111220-JS-15595</v>
      </c>
      <c r="H6905" t="s">
        <v>2731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5.5879999999999992</v>
      </c>
      <c r="T6905">
        <v>2</v>
      </c>
      <c r="U6905">
        <v>0.8</v>
      </c>
      <c r="V6905">
        <v>-15.087600000000002</v>
      </c>
      <c r="W6905" s="3">
        <f t="shared" si="322"/>
        <v>-2.7000000000000006</v>
      </c>
      <c r="X6905" t="str">
        <f t="shared" si="323"/>
        <v>High</v>
      </c>
    </row>
    <row r="6906" spans="1:24" x14ac:dyDescent="0.2">
      <c r="A6906">
        <v>6905</v>
      </c>
      <c r="B6906" t="s">
        <v>9166</v>
      </c>
      <c r="C6906" s="2">
        <v>42980</v>
      </c>
      <c r="D6906" s="2">
        <v>42986</v>
      </c>
      <c r="E6906" t="s">
        <v>49</v>
      </c>
      <c r="F6906" t="s">
        <v>2730</v>
      </c>
      <c r="G6906" t="str">
        <f t="shared" si="321"/>
        <v>CA-2017-111220-JS-15595</v>
      </c>
      <c r="H6906" t="s">
        <v>2731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-44.235000000000007</v>
      </c>
      <c r="W6906" s="3">
        <f t="shared" si="322"/>
        <v>-0.18750000000000003</v>
      </c>
      <c r="X6906" t="str">
        <f t="shared" si="323"/>
        <v>Medium</v>
      </c>
    </row>
    <row r="6907" spans="1:24" x14ac:dyDescent="0.2">
      <c r="A6907">
        <v>6906</v>
      </c>
      <c r="B6907" t="s">
        <v>9169</v>
      </c>
      <c r="C6907" s="2">
        <v>43075</v>
      </c>
      <c r="D6907" s="2">
        <v>43077</v>
      </c>
      <c r="E6907" t="s">
        <v>22</v>
      </c>
      <c r="F6907" t="s">
        <v>2274</v>
      </c>
      <c r="G6907" t="str">
        <f t="shared" si="321"/>
        <v>US-2017-149006-BN-11470</v>
      </c>
      <c r="H6907" t="s">
        <v>2275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2658</v>
      </c>
      <c r="P6907" t="s">
        <v>45</v>
      </c>
      <c r="Q6907" t="s">
        <v>58</v>
      </c>
      <c r="R6907" t="s">
        <v>2659</v>
      </c>
      <c r="S6907">
        <v>10.68</v>
      </c>
      <c r="T6907">
        <v>1</v>
      </c>
      <c r="U6907">
        <v>0</v>
      </c>
      <c r="V6907">
        <v>2.8836000000000004</v>
      </c>
      <c r="W6907" s="3">
        <f t="shared" si="322"/>
        <v>0.27</v>
      </c>
      <c r="X6907" t="str">
        <f t="shared" si="323"/>
        <v>No Discount</v>
      </c>
    </row>
    <row r="6908" spans="1:24" x14ac:dyDescent="0.2">
      <c r="A6908">
        <v>6907</v>
      </c>
      <c r="B6908" t="s">
        <v>9170</v>
      </c>
      <c r="C6908" s="2">
        <v>42875</v>
      </c>
      <c r="D6908" s="2">
        <v>42875</v>
      </c>
      <c r="E6908" t="s">
        <v>1292</v>
      </c>
      <c r="F6908" t="s">
        <v>1327</v>
      </c>
      <c r="G6908" t="str">
        <f t="shared" si="321"/>
        <v>CA-2017-149468-AR-10405</v>
      </c>
      <c r="H6908" t="s">
        <v>1328</v>
      </c>
      <c r="I6908" t="s">
        <v>40</v>
      </c>
      <c r="J6908" t="s">
        <v>26</v>
      </c>
      <c r="K6908" t="s">
        <v>2389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  <c r="W6908" s="3">
        <f t="shared" si="322"/>
        <v>0.48</v>
      </c>
      <c r="X6908" t="str">
        <f t="shared" si="323"/>
        <v>No Discount</v>
      </c>
    </row>
    <row r="6909" spans="1:24" x14ac:dyDescent="0.2">
      <c r="A6909">
        <v>6908</v>
      </c>
      <c r="B6909" t="s">
        <v>9171</v>
      </c>
      <c r="C6909" s="2">
        <v>42640</v>
      </c>
      <c r="D6909" s="2">
        <v>42646</v>
      </c>
      <c r="E6909" t="s">
        <v>49</v>
      </c>
      <c r="F6909" t="s">
        <v>4355</v>
      </c>
      <c r="G6909" t="str">
        <f t="shared" si="321"/>
        <v>CA-2016-140249-SW-20455</v>
      </c>
      <c r="H6909" t="s">
        <v>4356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1001.5840000000001</v>
      </c>
      <c r="T6909">
        <v>2</v>
      </c>
      <c r="U6909">
        <v>0.2</v>
      </c>
      <c r="V6909">
        <v>125.19799999999992</v>
      </c>
      <c r="W6909" s="3">
        <f t="shared" si="322"/>
        <v>0.12499999999999992</v>
      </c>
      <c r="X6909" t="str">
        <f t="shared" si="323"/>
        <v>Medium</v>
      </c>
    </row>
    <row r="6910" spans="1:24" x14ac:dyDescent="0.2">
      <c r="A6910">
        <v>6909</v>
      </c>
      <c r="B6910" t="s">
        <v>9172</v>
      </c>
      <c r="C6910" s="2">
        <v>43079</v>
      </c>
      <c r="D6910" s="2">
        <v>43084</v>
      </c>
      <c r="E6910" t="s">
        <v>49</v>
      </c>
      <c r="F6910" t="s">
        <v>610</v>
      </c>
      <c r="G6910" t="str">
        <f t="shared" si="321"/>
        <v>US-2017-135503-JE-16165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5068</v>
      </c>
      <c r="P6910" t="s">
        <v>31</v>
      </c>
      <c r="Q6910" t="s">
        <v>64</v>
      </c>
      <c r="R6910" t="s">
        <v>5069</v>
      </c>
      <c r="S6910">
        <v>14.76</v>
      </c>
      <c r="T6910">
        <v>2</v>
      </c>
      <c r="U6910">
        <v>0</v>
      </c>
      <c r="V6910">
        <v>4.2803999999999984</v>
      </c>
      <c r="W6910" s="3">
        <f t="shared" si="322"/>
        <v>0.28999999999999992</v>
      </c>
      <c r="X6910" t="str">
        <f t="shared" si="323"/>
        <v>No Discount</v>
      </c>
    </row>
    <row r="6911" spans="1:24" x14ac:dyDescent="0.2">
      <c r="A6911">
        <v>6910</v>
      </c>
      <c r="B6911" t="s">
        <v>9173</v>
      </c>
      <c r="C6911" s="2">
        <v>41895</v>
      </c>
      <c r="D6911" s="2">
        <v>41900</v>
      </c>
      <c r="E6911" t="s">
        <v>22</v>
      </c>
      <c r="F6911" t="s">
        <v>241</v>
      </c>
      <c r="G6911" t="str">
        <f t="shared" si="321"/>
        <v>CA-2014-126277-LH-16900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2968</v>
      </c>
      <c r="P6911" t="s">
        <v>45</v>
      </c>
      <c r="Q6911" t="s">
        <v>74</v>
      </c>
      <c r="R6911" t="s">
        <v>2969</v>
      </c>
      <c r="S6911">
        <v>2.5020000000000002</v>
      </c>
      <c r="T6911">
        <v>3</v>
      </c>
      <c r="U6911">
        <v>0.7</v>
      </c>
      <c r="V6911">
        <v>-2.0015999999999998</v>
      </c>
      <c r="W6911" s="3">
        <f t="shared" si="322"/>
        <v>-0.79999999999999982</v>
      </c>
      <c r="X6911" t="str">
        <f t="shared" si="323"/>
        <v>High</v>
      </c>
    </row>
    <row r="6912" spans="1:24" x14ac:dyDescent="0.2">
      <c r="A6912">
        <v>6911</v>
      </c>
      <c r="B6912" t="s">
        <v>9174</v>
      </c>
      <c r="C6912" s="2">
        <v>42945</v>
      </c>
      <c r="D6912" s="2">
        <v>42949</v>
      </c>
      <c r="E6912" t="s">
        <v>49</v>
      </c>
      <c r="F6912" t="s">
        <v>3015</v>
      </c>
      <c r="G6912" t="str">
        <f t="shared" si="321"/>
        <v>US-2017-115301-VG-21790</v>
      </c>
      <c r="H6912" t="s">
        <v>3016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25.511200000000002</v>
      </c>
      <c r="W6912" s="3">
        <f t="shared" si="322"/>
        <v>0.22000000000000003</v>
      </c>
      <c r="X6912" t="str">
        <f t="shared" si="323"/>
        <v>No Discount</v>
      </c>
    </row>
    <row r="6913" spans="1:24" x14ac:dyDescent="0.2">
      <c r="A6913">
        <v>6912</v>
      </c>
      <c r="B6913" t="s">
        <v>9175</v>
      </c>
      <c r="C6913" s="2">
        <v>42948</v>
      </c>
      <c r="D6913" s="2">
        <v>42952</v>
      </c>
      <c r="E6913" t="s">
        <v>22</v>
      </c>
      <c r="F6913" t="s">
        <v>660</v>
      </c>
      <c r="G6913" t="str">
        <f t="shared" si="321"/>
        <v>CA-2017-168942-EM-13960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3225</v>
      </c>
      <c r="P6913" t="s">
        <v>45</v>
      </c>
      <c r="Q6913" t="s">
        <v>58</v>
      </c>
      <c r="R6913" t="s">
        <v>3226</v>
      </c>
      <c r="S6913">
        <v>186.54</v>
      </c>
      <c r="T6913">
        <v>3</v>
      </c>
      <c r="U6913">
        <v>0</v>
      </c>
      <c r="V6913">
        <v>50.365800000000007</v>
      </c>
      <c r="W6913" s="3">
        <f t="shared" si="322"/>
        <v>0.27000000000000007</v>
      </c>
      <c r="X6913" t="str">
        <f t="shared" si="323"/>
        <v>No Discount</v>
      </c>
    </row>
    <row r="6914" spans="1:24" x14ac:dyDescent="0.2">
      <c r="A6914">
        <v>6913</v>
      </c>
      <c r="B6914" t="s">
        <v>9176</v>
      </c>
      <c r="C6914" s="2">
        <v>42857</v>
      </c>
      <c r="D6914" s="2">
        <v>42860</v>
      </c>
      <c r="E6914" t="s">
        <v>22</v>
      </c>
      <c r="F6914" t="s">
        <v>5330</v>
      </c>
      <c r="G6914" t="str">
        <f t="shared" si="321"/>
        <v>US-2017-128398-EM-13825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2670</v>
      </c>
      <c r="P6914" t="s">
        <v>70</v>
      </c>
      <c r="Q6914" t="s">
        <v>160</v>
      </c>
      <c r="R6914" t="s">
        <v>2671</v>
      </c>
      <c r="S6914">
        <v>159.56</v>
      </c>
      <c r="T6914">
        <v>4</v>
      </c>
      <c r="U6914">
        <v>0</v>
      </c>
      <c r="V6914">
        <v>59.037199999999999</v>
      </c>
      <c r="W6914" s="3">
        <f t="shared" si="322"/>
        <v>0.37</v>
      </c>
      <c r="X6914" t="str">
        <f t="shared" si="323"/>
        <v>No Discount</v>
      </c>
    </row>
    <row r="6915" spans="1:24" x14ac:dyDescent="0.2">
      <c r="A6915">
        <v>6914</v>
      </c>
      <c r="B6915" t="s">
        <v>9177</v>
      </c>
      <c r="C6915" s="2">
        <v>42167</v>
      </c>
      <c r="D6915" s="2">
        <v>42171</v>
      </c>
      <c r="E6915" t="s">
        <v>49</v>
      </c>
      <c r="F6915" t="s">
        <v>860</v>
      </c>
      <c r="G6915" t="str">
        <f t="shared" ref="G6915:G6978" si="324" xml:space="preserve"> B6915 &amp; "-" &amp; F6915</f>
        <v>CA-2015-104115-JH-15910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55.984000000000009</v>
      </c>
      <c r="T6915">
        <v>2</v>
      </c>
      <c r="U6915">
        <v>0.2</v>
      </c>
      <c r="V6915">
        <v>4.1987999999999985</v>
      </c>
      <c r="W6915" s="3">
        <f t="shared" ref="W6915:W6978" si="325">V6915/S6915</f>
        <v>7.4999999999999956E-2</v>
      </c>
      <c r="X6915" t="str">
        <f t="shared" ref="X6915:X6978" si="326">IF(U6915=0, "No Discount", IF(U6915&lt;=0.1, "Low", IF(U6915&lt;=0.3, "Medium", "High")))</f>
        <v>Medium</v>
      </c>
    </row>
    <row r="6916" spans="1:24" x14ac:dyDescent="0.2">
      <c r="A6916">
        <v>6915</v>
      </c>
      <c r="B6916" t="s">
        <v>9179</v>
      </c>
      <c r="C6916" s="2">
        <v>41995</v>
      </c>
      <c r="D6916" s="2">
        <v>42002</v>
      </c>
      <c r="E6916" t="s">
        <v>49</v>
      </c>
      <c r="F6916" t="s">
        <v>3493</v>
      </c>
      <c r="G6916" t="str">
        <f t="shared" si="324"/>
        <v>CA-2014-142510-NP-18700</v>
      </c>
      <c r="H6916" t="s">
        <v>3494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2120</v>
      </c>
      <c r="P6916" t="s">
        <v>45</v>
      </c>
      <c r="Q6916" t="s">
        <v>58</v>
      </c>
      <c r="R6916" t="s">
        <v>2121</v>
      </c>
      <c r="S6916">
        <v>132.16</v>
      </c>
      <c r="T6916">
        <v>1</v>
      </c>
      <c r="U6916">
        <v>0.2</v>
      </c>
      <c r="V6916">
        <v>9.911999999999999</v>
      </c>
      <c r="W6916" s="3">
        <f t="shared" si="325"/>
        <v>7.4999999999999997E-2</v>
      </c>
      <c r="X6916" t="str">
        <f t="shared" si="326"/>
        <v>Medium</v>
      </c>
    </row>
    <row r="6917" spans="1:24" x14ac:dyDescent="0.2">
      <c r="A6917">
        <v>6916</v>
      </c>
      <c r="B6917" t="s">
        <v>9179</v>
      </c>
      <c r="C6917" s="2">
        <v>41995</v>
      </c>
      <c r="D6917" s="2">
        <v>42002</v>
      </c>
      <c r="E6917" t="s">
        <v>49</v>
      </c>
      <c r="F6917" t="s">
        <v>3493</v>
      </c>
      <c r="G6917" t="str">
        <f t="shared" si="324"/>
        <v>CA-2014-142510-NP-18700</v>
      </c>
      <c r="H6917" t="s">
        <v>3494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2050</v>
      </c>
      <c r="P6917" t="s">
        <v>45</v>
      </c>
      <c r="Q6917" t="s">
        <v>74</v>
      </c>
      <c r="R6917" t="s">
        <v>2051</v>
      </c>
      <c r="S6917">
        <v>17.903999999999996</v>
      </c>
      <c r="T6917">
        <v>6</v>
      </c>
      <c r="U6917">
        <v>0.8</v>
      </c>
      <c r="V6917">
        <v>-31.332000000000008</v>
      </c>
      <c r="W6917" s="3">
        <f t="shared" si="325"/>
        <v>-1.7500000000000009</v>
      </c>
      <c r="X6917" t="str">
        <f t="shared" si="326"/>
        <v>High</v>
      </c>
    </row>
    <row r="6918" spans="1:24" x14ac:dyDescent="0.2">
      <c r="A6918">
        <v>6917</v>
      </c>
      <c r="B6918" t="s">
        <v>9179</v>
      </c>
      <c r="C6918" s="2">
        <v>41995</v>
      </c>
      <c r="D6918" s="2">
        <v>42002</v>
      </c>
      <c r="E6918" t="s">
        <v>49</v>
      </c>
      <c r="F6918" t="s">
        <v>3493</v>
      </c>
      <c r="G6918" t="str">
        <f t="shared" si="324"/>
        <v>CA-2014-142510-NP-18700</v>
      </c>
      <c r="H6918" t="s">
        <v>3494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3800</v>
      </c>
      <c r="P6918" t="s">
        <v>45</v>
      </c>
      <c r="Q6918" t="s">
        <v>89</v>
      </c>
      <c r="R6918" t="s">
        <v>3801</v>
      </c>
      <c r="S6918">
        <v>124.032</v>
      </c>
      <c r="T6918">
        <v>4</v>
      </c>
      <c r="U6918">
        <v>0.2</v>
      </c>
      <c r="V6918">
        <v>44.961600000000004</v>
      </c>
      <c r="W6918" s="3">
        <f t="shared" si="325"/>
        <v>0.36250000000000004</v>
      </c>
      <c r="X6918" t="str">
        <f t="shared" si="326"/>
        <v>Medium</v>
      </c>
    </row>
    <row r="6919" spans="1:24" x14ac:dyDescent="0.2">
      <c r="A6919">
        <v>6918</v>
      </c>
      <c r="B6919" t="s">
        <v>9180</v>
      </c>
      <c r="C6919" s="2">
        <v>41989</v>
      </c>
      <c r="D6919" s="2">
        <v>41994</v>
      </c>
      <c r="E6919" t="s">
        <v>49</v>
      </c>
      <c r="F6919" t="s">
        <v>7377</v>
      </c>
      <c r="G6919" t="str">
        <f t="shared" si="324"/>
        <v>CA-2014-124247-SH-20635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4526</v>
      </c>
      <c r="P6919" t="s">
        <v>31</v>
      </c>
      <c r="Q6919" t="s">
        <v>35</v>
      </c>
      <c r="R6919" t="s">
        <v>4527</v>
      </c>
      <c r="S6919">
        <v>1403.9200000000003</v>
      </c>
      <c r="T6919">
        <v>5</v>
      </c>
      <c r="U6919">
        <v>0.2</v>
      </c>
      <c r="V6919">
        <v>70.196000000000026</v>
      </c>
      <c r="W6919" s="3">
        <f t="shared" si="325"/>
        <v>5.000000000000001E-2</v>
      </c>
      <c r="X6919" t="str">
        <f t="shared" si="326"/>
        <v>Medium</v>
      </c>
    </row>
    <row r="6920" spans="1:24" x14ac:dyDescent="0.2">
      <c r="A6920">
        <v>6919</v>
      </c>
      <c r="B6920" t="s">
        <v>9181</v>
      </c>
      <c r="C6920" s="2">
        <v>42476</v>
      </c>
      <c r="D6920" s="2">
        <v>42478</v>
      </c>
      <c r="E6920" t="s">
        <v>22</v>
      </c>
      <c r="F6920" t="s">
        <v>2464</v>
      </c>
      <c r="G6920" t="str">
        <f t="shared" si="324"/>
        <v>CA-2016-105473-BM-11785</v>
      </c>
      <c r="H6920" t="s">
        <v>2465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28.799999999999997</v>
      </c>
      <c r="T6920">
        <v>3</v>
      </c>
      <c r="U6920">
        <v>0</v>
      </c>
      <c r="V6920">
        <v>0.86400000000000077</v>
      </c>
      <c r="W6920" s="3">
        <f t="shared" si="325"/>
        <v>3.000000000000003E-2</v>
      </c>
      <c r="X6920" t="str">
        <f t="shared" si="326"/>
        <v>No Discount</v>
      </c>
    </row>
    <row r="6921" spans="1:24" x14ac:dyDescent="0.2">
      <c r="A6921">
        <v>6920</v>
      </c>
      <c r="B6921" t="s">
        <v>9182</v>
      </c>
      <c r="C6921" s="2">
        <v>42145</v>
      </c>
      <c r="D6921" s="2">
        <v>42152</v>
      </c>
      <c r="E6921" t="s">
        <v>49</v>
      </c>
      <c r="F6921" t="s">
        <v>3637</v>
      </c>
      <c r="G6921" t="str">
        <f t="shared" si="324"/>
        <v>CA-2015-102806-HG-14965</v>
      </c>
      <c r="H6921" t="s">
        <v>3638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3133</v>
      </c>
      <c r="P6921" t="s">
        <v>45</v>
      </c>
      <c r="Q6921" t="s">
        <v>74</v>
      </c>
      <c r="R6921" t="s">
        <v>3134</v>
      </c>
      <c r="S6921">
        <v>24.588000000000001</v>
      </c>
      <c r="T6921">
        <v>2</v>
      </c>
      <c r="U6921">
        <v>0.7</v>
      </c>
      <c r="V6921">
        <v>-18.031199999999998</v>
      </c>
      <c r="W6921" s="3">
        <f t="shared" si="325"/>
        <v>-0.73333333333333328</v>
      </c>
      <c r="X6921" t="str">
        <f t="shared" si="326"/>
        <v>High</v>
      </c>
    </row>
    <row r="6922" spans="1:24" x14ac:dyDescent="0.2">
      <c r="A6922">
        <v>6921</v>
      </c>
      <c r="B6922" t="s">
        <v>9183</v>
      </c>
      <c r="C6922" s="2">
        <v>42792</v>
      </c>
      <c r="D6922" s="2">
        <v>42796</v>
      </c>
      <c r="E6922" t="s">
        <v>49</v>
      </c>
      <c r="F6922" t="s">
        <v>677</v>
      </c>
      <c r="G6922" t="str">
        <f t="shared" si="324"/>
        <v>CA-2017-121706-BM-11140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2105</v>
      </c>
      <c r="P6922" t="s">
        <v>45</v>
      </c>
      <c r="Q6922" t="s">
        <v>77</v>
      </c>
      <c r="R6922" t="s">
        <v>2106</v>
      </c>
      <c r="S6922">
        <v>356.78999999999996</v>
      </c>
      <c r="T6922">
        <v>7</v>
      </c>
      <c r="U6922">
        <v>0</v>
      </c>
      <c r="V6922">
        <v>99.901199999999989</v>
      </c>
      <c r="W6922" s="3">
        <f t="shared" si="325"/>
        <v>0.27999999999999997</v>
      </c>
      <c r="X6922" t="str">
        <f t="shared" si="326"/>
        <v>No Discount</v>
      </c>
    </row>
    <row r="6923" spans="1:24" x14ac:dyDescent="0.2">
      <c r="A6923">
        <v>6922</v>
      </c>
      <c r="B6923" t="s">
        <v>9184</v>
      </c>
      <c r="C6923" s="2">
        <v>42829</v>
      </c>
      <c r="D6923" s="2">
        <v>42835</v>
      </c>
      <c r="E6923" t="s">
        <v>49</v>
      </c>
      <c r="F6923" t="s">
        <v>3223</v>
      </c>
      <c r="G6923" t="str">
        <f t="shared" si="324"/>
        <v>CA-2017-109211-PS-19045</v>
      </c>
      <c r="H6923" t="s">
        <v>3224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2426</v>
      </c>
      <c r="P6923" t="s">
        <v>45</v>
      </c>
      <c r="Q6923" t="s">
        <v>172</v>
      </c>
      <c r="R6923" t="s">
        <v>2427</v>
      </c>
      <c r="S6923">
        <v>16.98</v>
      </c>
      <c r="T6923">
        <v>1</v>
      </c>
      <c r="U6923">
        <v>0</v>
      </c>
      <c r="V6923">
        <v>8.49</v>
      </c>
      <c r="W6923" s="3">
        <f t="shared" si="325"/>
        <v>0.5</v>
      </c>
      <c r="X6923" t="str">
        <f t="shared" si="326"/>
        <v>No Discount</v>
      </c>
    </row>
    <row r="6924" spans="1:24" x14ac:dyDescent="0.2">
      <c r="A6924">
        <v>6923</v>
      </c>
      <c r="B6924" t="s">
        <v>9185</v>
      </c>
      <c r="C6924" s="2">
        <v>42079</v>
      </c>
      <c r="D6924" s="2">
        <v>42082</v>
      </c>
      <c r="E6924" t="s">
        <v>22</v>
      </c>
      <c r="F6924" t="s">
        <v>3172</v>
      </c>
      <c r="G6924" t="str">
        <f t="shared" si="324"/>
        <v>CA-2015-134257-MS-17710</v>
      </c>
      <c r="H6924" t="s">
        <v>3173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1974</v>
      </c>
      <c r="P6924" t="s">
        <v>45</v>
      </c>
      <c r="Q6924" t="s">
        <v>46</v>
      </c>
      <c r="R6924" t="s">
        <v>1975</v>
      </c>
      <c r="S6924">
        <v>491.55</v>
      </c>
      <c r="T6924">
        <v>5</v>
      </c>
      <c r="U6924">
        <v>0</v>
      </c>
      <c r="V6924">
        <v>240.8595</v>
      </c>
      <c r="W6924" s="3">
        <f t="shared" si="325"/>
        <v>0.49</v>
      </c>
      <c r="X6924" t="str">
        <f t="shared" si="326"/>
        <v>No Discount</v>
      </c>
    </row>
    <row r="6925" spans="1:24" x14ac:dyDescent="0.2">
      <c r="A6925">
        <v>6924</v>
      </c>
      <c r="B6925" t="s">
        <v>9185</v>
      </c>
      <c r="C6925" s="2">
        <v>42079</v>
      </c>
      <c r="D6925" s="2">
        <v>42082</v>
      </c>
      <c r="E6925" t="s">
        <v>22</v>
      </c>
      <c r="F6925" t="s">
        <v>3172</v>
      </c>
      <c r="G6925" t="str">
        <f t="shared" si="324"/>
        <v>CA-2015-134257-MS-17710</v>
      </c>
      <c r="H6925" t="s">
        <v>3173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3.3947999999999996</v>
      </c>
      <c r="W6925" s="3">
        <f t="shared" si="325"/>
        <v>0.45999999999999996</v>
      </c>
      <c r="X6925" t="str">
        <f t="shared" si="326"/>
        <v>No Discount</v>
      </c>
    </row>
    <row r="6926" spans="1:24" x14ac:dyDescent="0.2">
      <c r="A6926">
        <v>6925</v>
      </c>
      <c r="B6926" t="s">
        <v>9186</v>
      </c>
      <c r="C6926" s="2">
        <v>42338</v>
      </c>
      <c r="D6926" s="2">
        <v>42342</v>
      </c>
      <c r="E6926" t="s">
        <v>49</v>
      </c>
      <c r="F6926" t="s">
        <v>4575</v>
      </c>
      <c r="G6926" t="str">
        <f t="shared" si="324"/>
        <v>CA-2015-137925-JL-15235</v>
      </c>
      <c r="H6926" t="s">
        <v>4576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3662</v>
      </c>
      <c r="P6926" t="s">
        <v>45</v>
      </c>
      <c r="Q6926" t="s">
        <v>89</v>
      </c>
      <c r="R6926" t="s">
        <v>3663</v>
      </c>
      <c r="S6926">
        <v>23.66</v>
      </c>
      <c r="T6926">
        <v>7</v>
      </c>
      <c r="U6926">
        <v>0</v>
      </c>
      <c r="V6926">
        <v>10.883599999999998</v>
      </c>
      <c r="W6926" s="3">
        <f t="shared" si="325"/>
        <v>0.45999999999999991</v>
      </c>
      <c r="X6926" t="str">
        <f t="shared" si="326"/>
        <v>No Discount</v>
      </c>
    </row>
    <row r="6927" spans="1:24" x14ac:dyDescent="0.2">
      <c r="A6927">
        <v>6926</v>
      </c>
      <c r="B6927" t="s">
        <v>9186</v>
      </c>
      <c r="C6927" s="2">
        <v>42338</v>
      </c>
      <c r="D6927" s="2">
        <v>42342</v>
      </c>
      <c r="E6927" t="s">
        <v>49</v>
      </c>
      <c r="F6927" t="s">
        <v>4575</v>
      </c>
      <c r="G6927" t="str">
        <f t="shared" si="324"/>
        <v>CA-2015-137925-JL-15235</v>
      </c>
      <c r="H6927" t="s">
        <v>4576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681.40800000000013</v>
      </c>
      <c r="T6927">
        <v>12</v>
      </c>
      <c r="U6927">
        <v>0.2</v>
      </c>
      <c r="V6927">
        <v>42.588000000000022</v>
      </c>
      <c r="W6927" s="3">
        <f t="shared" si="325"/>
        <v>6.2500000000000028E-2</v>
      </c>
      <c r="X6927" t="str">
        <f t="shared" si="326"/>
        <v>Medium</v>
      </c>
    </row>
    <row r="6928" spans="1:24" x14ac:dyDescent="0.2">
      <c r="A6928">
        <v>6927</v>
      </c>
      <c r="B6928" t="s">
        <v>9187</v>
      </c>
      <c r="C6928" s="2">
        <v>42579</v>
      </c>
      <c r="D6928" s="2">
        <v>42585</v>
      </c>
      <c r="E6928" t="s">
        <v>49</v>
      </c>
      <c r="F6928" t="s">
        <v>7150</v>
      </c>
      <c r="G6928" t="str">
        <f t="shared" si="324"/>
        <v>CA-2016-140046-KM-16660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8.6939999999999991</v>
      </c>
      <c r="W6928" s="3">
        <f t="shared" si="325"/>
        <v>0.45999999999999996</v>
      </c>
      <c r="X6928" t="str">
        <f t="shared" si="326"/>
        <v>No Discount</v>
      </c>
    </row>
    <row r="6929" spans="1:24" x14ac:dyDescent="0.2">
      <c r="A6929">
        <v>6928</v>
      </c>
      <c r="B6929" t="s">
        <v>9188</v>
      </c>
      <c r="C6929" s="2">
        <v>42544</v>
      </c>
      <c r="D6929" s="2">
        <v>42546</v>
      </c>
      <c r="E6929" t="s">
        <v>22</v>
      </c>
      <c r="F6929" t="s">
        <v>665</v>
      </c>
      <c r="G6929" t="str">
        <f t="shared" si="324"/>
        <v>CA-2016-140382-RD-19900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5024</v>
      </c>
      <c r="P6929" t="s">
        <v>45</v>
      </c>
      <c r="Q6929" t="s">
        <v>58</v>
      </c>
      <c r="R6929" t="s">
        <v>5025</v>
      </c>
      <c r="S6929">
        <v>93.68</v>
      </c>
      <c r="T6929">
        <v>4</v>
      </c>
      <c r="U6929">
        <v>0</v>
      </c>
      <c r="V6929">
        <v>25.293599999999998</v>
      </c>
      <c r="W6929" s="3">
        <f t="shared" si="325"/>
        <v>0.26999999999999996</v>
      </c>
      <c r="X6929" t="str">
        <f t="shared" si="326"/>
        <v>No Discount</v>
      </c>
    </row>
    <row r="6930" spans="1:24" x14ac:dyDescent="0.2">
      <c r="A6930">
        <v>6929</v>
      </c>
      <c r="B6930" t="s">
        <v>9188</v>
      </c>
      <c r="C6930" s="2">
        <v>42544</v>
      </c>
      <c r="D6930" s="2">
        <v>42546</v>
      </c>
      <c r="E6930" t="s">
        <v>22</v>
      </c>
      <c r="F6930" t="s">
        <v>665</v>
      </c>
      <c r="G6930" t="str">
        <f t="shared" si="324"/>
        <v>CA-2016-140382-RD-19900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2230</v>
      </c>
      <c r="P6930" t="s">
        <v>45</v>
      </c>
      <c r="Q6930" t="s">
        <v>46</v>
      </c>
      <c r="R6930" t="s">
        <v>2231</v>
      </c>
      <c r="S6930">
        <v>21.93</v>
      </c>
      <c r="T6930">
        <v>3</v>
      </c>
      <c r="U6930">
        <v>0</v>
      </c>
      <c r="V6930">
        <v>10.307099999999998</v>
      </c>
      <c r="W6930" s="3">
        <f t="shared" si="325"/>
        <v>0.46999999999999992</v>
      </c>
      <c r="X6930" t="str">
        <f t="shared" si="326"/>
        <v>No Discount</v>
      </c>
    </row>
    <row r="6931" spans="1:24" x14ac:dyDescent="0.2">
      <c r="A6931">
        <v>6930</v>
      </c>
      <c r="B6931" t="s">
        <v>9188</v>
      </c>
      <c r="C6931" s="2">
        <v>42544</v>
      </c>
      <c r="D6931" s="2">
        <v>42546</v>
      </c>
      <c r="E6931" t="s">
        <v>22</v>
      </c>
      <c r="F6931" t="s">
        <v>665</v>
      </c>
      <c r="G6931" t="str">
        <f t="shared" si="324"/>
        <v>CA-2016-140382-RD-19900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97.013699999999858</v>
      </c>
      <c r="W6931" s="3">
        <f t="shared" si="325"/>
        <v>0.11249999999999982</v>
      </c>
      <c r="X6931" t="str">
        <f t="shared" si="326"/>
        <v>Medium</v>
      </c>
    </row>
    <row r="6932" spans="1:24" x14ac:dyDescent="0.2">
      <c r="A6932">
        <v>6931</v>
      </c>
      <c r="B6932" t="s">
        <v>9188</v>
      </c>
      <c r="C6932" s="2">
        <v>42544</v>
      </c>
      <c r="D6932" s="2">
        <v>42546</v>
      </c>
      <c r="E6932" t="s">
        <v>22</v>
      </c>
      <c r="F6932" t="s">
        <v>665</v>
      </c>
      <c r="G6932" t="str">
        <f t="shared" si="324"/>
        <v>CA-2016-140382-RD-19900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2654</v>
      </c>
      <c r="P6932" t="s">
        <v>45</v>
      </c>
      <c r="Q6932" t="s">
        <v>89</v>
      </c>
      <c r="R6932" t="s">
        <v>2655</v>
      </c>
      <c r="S6932">
        <v>19.98</v>
      </c>
      <c r="T6932">
        <v>1</v>
      </c>
      <c r="U6932">
        <v>0</v>
      </c>
      <c r="V6932">
        <v>9.3905999999999992</v>
      </c>
      <c r="W6932" s="3">
        <f t="shared" si="325"/>
        <v>0.47</v>
      </c>
      <c r="X6932" t="str">
        <f t="shared" si="326"/>
        <v>No Discount</v>
      </c>
    </row>
    <row r="6933" spans="1:24" x14ac:dyDescent="0.2">
      <c r="A6933">
        <v>6932</v>
      </c>
      <c r="B6933" t="s">
        <v>9189</v>
      </c>
      <c r="C6933" s="2">
        <v>41834</v>
      </c>
      <c r="D6933" s="2">
        <v>41838</v>
      </c>
      <c r="E6933" t="s">
        <v>49</v>
      </c>
      <c r="F6933" t="s">
        <v>3875</v>
      </c>
      <c r="G6933" t="str">
        <f t="shared" si="324"/>
        <v>CA-2014-164182-ST-20530</v>
      </c>
      <c r="H6933" t="s">
        <v>3876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13.493999999999998</v>
      </c>
      <c r="T6933">
        <v>1</v>
      </c>
      <c r="U6933">
        <v>0.4</v>
      </c>
      <c r="V6933">
        <v>-2.2490000000000023</v>
      </c>
      <c r="W6933" s="3">
        <f t="shared" si="325"/>
        <v>-0.16666666666666685</v>
      </c>
      <c r="X6933" t="str">
        <f t="shared" si="326"/>
        <v>High</v>
      </c>
    </row>
    <row r="6934" spans="1:24" x14ac:dyDescent="0.2">
      <c r="A6934">
        <v>6933</v>
      </c>
      <c r="B6934" t="s">
        <v>9189</v>
      </c>
      <c r="C6934" s="2">
        <v>41834</v>
      </c>
      <c r="D6934" s="2">
        <v>41838</v>
      </c>
      <c r="E6934" t="s">
        <v>49</v>
      </c>
      <c r="F6934" t="s">
        <v>3875</v>
      </c>
      <c r="G6934" t="str">
        <f t="shared" si="324"/>
        <v>CA-2014-164182-ST-20530</v>
      </c>
      <c r="H6934" t="s">
        <v>3876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23.987999999999996</v>
      </c>
      <c r="T6934">
        <v>2</v>
      </c>
      <c r="U6934">
        <v>0.4</v>
      </c>
      <c r="V6934">
        <v>-13.993000000000004</v>
      </c>
      <c r="W6934" s="3">
        <f t="shared" si="325"/>
        <v>-0.58333333333333359</v>
      </c>
      <c r="X6934" t="str">
        <f t="shared" si="326"/>
        <v>High</v>
      </c>
    </row>
    <row r="6935" spans="1:24" x14ac:dyDescent="0.2">
      <c r="A6935">
        <v>6934</v>
      </c>
      <c r="B6935" t="s">
        <v>9189</v>
      </c>
      <c r="C6935" s="2">
        <v>41834</v>
      </c>
      <c r="D6935" s="2">
        <v>41838</v>
      </c>
      <c r="E6935" t="s">
        <v>49</v>
      </c>
      <c r="F6935" t="s">
        <v>3875</v>
      </c>
      <c r="G6935" t="str">
        <f t="shared" si="324"/>
        <v>CA-2014-164182-ST-20530</v>
      </c>
      <c r="H6935" t="s">
        <v>3876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31.983999999999998</v>
      </c>
      <c r="T6935">
        <v>2</v>
      </c>
      <c r="U6935">
        <v>0.2</v>
      </c>
      <c r="V6935">
        <v>1.1993999999999998</v>
      </c>
      <c r="W6935" s="3">
        <f t="shared" si="325"/>
        <v>3.7499999999999999E-2</v>
      </c>
      <c r="X6935" t="str">
        <f t="shared" si="326"/>
        <v>Medium</v>
      </c>
    </row>
    <row r="6936" spans="1:24" x14ac:dyDescent="0.2">
      <c r="A6936">
        <v>6935</v>
      </c>
      <c r="B6936" t="s">
        <v>9189</v>
      </c>
      <c r="C6936" s="2">
        <v>41834</v>
      </c>
      <c r="D6936" s="2">
        <v>41838</v>
      </c>
      <c r="E6936" t="s">
        <v>49</v>
      </c>
      <c r="F6936" t="s">
        <v>3875</v>
      </c>
      <c r="G6936" t="str">
        <f t="shared" si="324"/>
        <v>CA-2014-164182-ST-20530</v>
      </c>
      <c r="H6936" t="s">
        <v>3876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4233</v>
      </c>
      <c r="P6936" t="s">
        <v>45</v>
      </c>
      <c r="Q6936" t="s">
        <v>67</v>
      </c>
      <c r="R6936" t="s">
        <v>4234</v>
      </c>
      <c r="S6936">
        <v>41.584000000000003</v>
      </c>
      <c r="T6936">
        <v>2</v>
      </c>
      <c r="U6936">
        <v>0.2</v>
      </c>
      <c r="V6936">
        <v>4.6781999999999968</v>
      </c>
      <c r="W6936" s="3">
        <f t="shared" si="325"/>
        <v>0.11249999999999992</v>
      </c>
      <c r="X6936" t="str">
        <f t="shared" si="326"/>
        <v>Medium</v>
      </c>
    </row>
    <row r="6937" spans="1:24" x14ac:dyDescent="0.2">
      <c r="A6937">
        <v>6936</v>
      </c>
      <c r="B6937" t="s">
        <v>9192</v>
      </c>
      <c r="C6937" s="2">
        <v>43069</v>
      </c>
      <c r="D6937" s="2">
        <v>43072</v>
      </c>
      <c r="E6937" t="s">
        <v>22</v>
      </c>
      <c r="F6937" t="s">
        <v>1386</v>
      </c>
      <c r="G6937" t="str">
        <f t="shared" si="324"/>
        <v>CA-2017-137365-BP-11095</v>
      </c>
      <c r="H6937" t="s">
        <v>1387</v>
      </c>
      <c r="I6937" t="s">
        <v>40</v>
      </c>
      <c r="J6937" t="s">
        <v>26</v>
      </c>
      <c r="K6937" t="s">
        <v>4179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95.976000000000013</v>
      </c>
      <c r="T6937">
        <v>3</v>
      </c>
      <c r="U6937">
        <v>0.2</v>
      </c>
      <c r="V6937">
        <v>-10.797300000000011</v>
      </c>
      <c r="W6937" s="3">
        <f t="shared" si="325"/>
        <v>-0.1125000000000001</v>
      </c>
      <c r="X6937" t="str">
        <f t="shared" si="326"/>
        <v>Medium</v>
      </c>
    </row>
    <row r="6938" spans="1:24" x14ac:dyDescent="0.2">
      <c r="A6938">
        <v>6937</v>
      </c>
      <c r="B6938" t="s">
        <v>9193</v>
      </c>
      <c r="C6938" s="2">
        <v>42615</v>
      </c>
      <c r="D6938" s="2">
        <v>42617</v>
      </c>
      <c r="E6938" t="s">
        <v>187</v>
      </c>
      <c r="F6938" t="s">
        <v>5744</v>
      </c>
      <c r="G6938" t="str">
        <f t="shared" si="324"/>
        <v>CA-2016-129847-TA-21385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  <c r="W6938" s="3">
        <f t="shared" si="325"/>
        <v>-0.9</v>
      </c>
      <c r="X6938" t="str">
        <f t="shared" si="326"/>
        <v>High</v>
      </c>
    </row>
    <row r="6939" spans="1:24" x14ac:dyDescent="0.2">
      <c r="A6939">
        <v>6938</v>
      </c>
      <c r="B6939" t="s">
        <v>9196</v>
      </c>
      <c r="C6939" s="2">
        <v>41805</v>
      </c>
      <c r="D6939" s="2">
        <v>41805</v>
      </c>
      <c r="E6939" t="s">
        <v>1292</v>
      </c>
      <c r="F6939" t="s">
        <v>4368</v>
      </c>
      <c r="G6939" t="str">
        <f t="shared" si="324"/>
        <v>CA-2014-126963-PS-18760</v>
      </c>
      <c r="H6939" t="s">
        <v>4369</v>
      </c>
      <c r="I6939" t="s">
        <v>25</v>
      </c>
      <c r="J6939" t="s">
        <v>26</v>
      </c>
      <c r="K6939" t="s">
        <v>4179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36.544000000000004</v>
      </c>
      <c r="T6939">
        <v>2</v>
      </c>
      <c r="U6939">
        <v>0.2</v>
      </c>
      <c r="V6939">
        <v>11.876799999999998</v>
      </c>
      <c r="W6939" s="3">
        <f t="shared" si="325"/>
        <v>0.3249999999999999</v>
      </c>
      <c r="X6939" t="str">
        <f t="shared" si="326"/>
        <v>Medium</v>
      </c>
    </row>
    <row r="6940" spans="1:24" x14ac:dyDescent="0.2">
      <c r="A6940">
        <v>6939</v>
      </c>
      <c r="B6940" t="s">
        <v>9197</v>
      </c>
      <c r="C6940" s="2">
        <v>42679</v>
      </c>
      <c r="D6940" s="2">
        <v>42683</v>
      </c>
      <c r="E6940" t="s">
        <v>49</v>
      </c>
      <c r="F6940" t="s">
        <v>3493</v>
      </c>
      <c r="G6940" t="str">
        <f t="shared" si="324"/>
        <v>CA-2016-125094-NP-18700</v>
      </c>
      <c r="H6940" t="s">
        <v>3494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52.769200000000012</v>
      </c>
      <c r="W6940" s="3">
        <f t="shared" si="325"/>
        <v>0.11000000000000001</v>
      </c>
      <c r="X6940" t="str">
        <f t="shared" si="326"/>
        <v>No Discount</v>
      </c>
    </row>
    <row r="6941" spans="1:24" x14ac:dyDescent="0.2">
      <c r="A6941">
        <v>6940</v>
      </c>
      <c r="B6941" t="s">
        <v>9200</v>
      </c>
      <c r="C6941" s="2">
        <v>42912</v>
      </c>
      <c r="D6941" s="2">
        <v>42916</v>
      </c>
      <c r="E6941" t="s">
        <v>49</v>
      </c>
      <c r="F6941" t="s">
        <v>5384</v>
      </c>
      <c r="G6941" t="str">
        <f t="shared" si="324"/>
        <v>CA-2017-107132-SC-20260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2600</v>
      </c>
      <c r="P6941" t="s">
        <v>45</v>
      </c>
      <c r="Q6941" t="s">
        <v>74</v>
      </c>
      <c r="R6941" t="s">
        <v>2601</v>
      </c>
      <c r="S6941">
        <v>102.36799999999999</v>
      </c>
      <c r="T6941">
        <v>2</v>
      </c>
      <c r="U6941">
        <v>0.2</v>
      </c>
      <c r="V6941">
        <v>37.108400000000003</v>
      </c>
      <c r="W6941" s="3">
        <f t="shared" si="325"/>
        <v>0.36250000000000004</v>
      </c>
      <c r="X6941" t="str">
        <f t="shared" si="326"/>
        <v>Medium</v>
      </c>
    </row>
    <row r="6942" spans="1:24" x14ac:dyDescent="0.2">
      <c r="A6942">
        <v>6941</v>
      </c>
      <c r="B6942" t="s">
        <v>9200</v>
      </c>
      <c r="C6942" s="2">
        <v>42912</v>
      </c>
      <c r="D6942" s="2">
        <v>42916</v>
      </c>
      <c r="E6942" t="s">
        <v>49</v>
      </c>
      <c r="F6942" t="s">
        <v>5384</v>
      </c>
      <c r="G6942" t="str">
        <f t="shared" si="324"/>
        <v>CA-2017-107132-SC-20260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2622</v>
      </c>
      <c r="P6942" t="s">
        <v>45</v>
      </c>
      <c r="Q6942" t="s">
        <v>578</v>
      </c>
      <c r="R6942" t="s">
        <v>2623</v>
      </c>
      <c r="S6942">
        <v>28.4</v>
      </c>
      <c r="T6942">
        <v>5</v>
      </c>
      <c r="U6942">
        <v>0</v>
      </c>
      <c r="V6942">
        <v>8.2359999999999989</v>
      </c>
      <c r="W6942" s="3">
        <f t="shared" si="325"/>
        <v>0.28999999999999998</v>
      </c>
      <c r="X6942" t="str">
        <f t="shared" si="326"/>
        <v>No Discount</v>
      </c>
    </row>
    <row r="6943" spans="1:24" x14ac:dyDescent="0.2">
      <c r="A6943">
        <v>6942</v>
      </c>
      <c r="B6943" t="s">
        <v>9200</v>
      </c>
      <c r="C6943" s="2">
        <v>42912</v>
      </c>
      <c r="D6943" s="2">
        <v>42916</v>
      </c>
      <c r="E6943" t="s">
        <v>49</v>
      </c>
      <c r="F6943" t="s">
        <v>5384</v>
      </c>
      <c r="G6943" t="str">
        <f t="shared" si="324"/>
        <v>CA-2017-107132-SC-20260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2014</v>
      </c>
      <c r="P6943" t="s">
        <v>45</v>
      </c>
      <c r="Q6943" t="s">
        <v>58</v>
      </c>
      <c r="R6943" t="s">
        <v>2015</v>
      </c>
      <c r="S6943">
        <v>713.88</v>
      </c>
      <c r="T6943">
        <v>4</v>
      </c>
      <c r="U6943">
        <v>0</v>
      </c>
      <c r="V6943">
        <v>214.16399999999993</v>
      </c>
      <c r="W6943" s="3">
        <f t="shared" si="325"/>
        <v>0.29999999999999988</v>
      </c>
      <c r="X6943" t="str">
        <f t="shared" si="326"/>
        <v>No Discount</v>
      </c>
    </row>
    <row r="6944" spans="1:24" x14ac:dyDescent="0.2">
      <c r="A6944">
        <v>6943</v>
      </c>
      <c r="B6944" t="s">
        <v>9200</v>
      </c>
      <c r="C6944" s="2">
        <v>42912</v>
      </c>
      <c r="D6944" s="2">
        <v>42916</v>
      </c>
      <c r="E6944" t="s">
        <v>49</v>
      </c>
      <c r="F6944" t="s">
        <v>5384</v>
      </c>
      <c r="G6944" t="str">
        <f t="shared" si="324"/>
        <v>CA-2017-107132-SC-20260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5187</v>
      </c>
      <c r="P6944" t="s">
        <v>45</v>
      </c>
      <c r="Q6944" t="s">
        <v>89</v>
      </c>
      <c r="R6944" t="s">
        <v>5188</v>
      </c>
      <c r="S6944">
        <v>68.52</v>
      </c>
      <c r="T6944">
        <v>3</v>
      </c>
      <c r="U6944">
        <v>0</v>
      </c>
      <c r="V6944">
        <v>31.519199999999998</v>
      </c>
      <c r="W6944" s="3">
        <f t="shared" si="325"/>
        <v>0.46</v>
      </c>
      <c r="X6944" t="str">
        <f t="shared" si="326"/>
        <v>No Discount</v>
      </c>
    </row>
    <row r="6945" spans="1:24" x14ac:dyDescent="0.2">
      <c r="A6945">
        <v>6944</v>
      </c>
      <c r="B6945" t="s">
        <v>9201</v>
      </c>
      <c r="C6945" s="2">
        <v>42210</v>
      </c>
      <c r="D6945" s="2">
        <v>42215</v>
      </c>
      <c r="E6945" t="s">
        <v>49</v>
      </c>
      <c r="F6945" t="s">
        <v>6699</v>
      </c>
      <c r="G6945" t="str">
        <f t="shared" si="324"/>
        <v>CA-2015-139248-RD-19930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  <c r="W6945" s="3">
        <f t="shared" si="325"/>
        <v>6.25E-2</v>
      </c>
      <c r="X6945" t="str">
        <f t="shared" si="326"/>
        <v>Medium</v>
      </c>
    </row>
    <row r="6946" spans="1:24" x14ac:dyDescent="0.2">
      <c r="A6946">
        <v>6945</v>
      </c>
      <c r="B6946" t="s">
        <v>9204</v>
      </c>
      <c r="C6946" s="2">
        <v>41905</v>
      </c>
      <c r="D6946" s="2">
        <v>41909</v>
      </c>
      <c r="E6946" t="s">
        <v>49</v>
      </c>
      <c r="F6946" t="s">
        <v>8295</v>
      </c>
      <c r="G6946" t="str">
        <f t="shared" si="324"/>
        <v>CA-2014-148369-TH-21115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3903</v>
      </c>
      <c r="P6946" t="s">
        <v>45</v>
      </c>
      <c r="Q6946" t="s">
        <v>74</v>
      </c>
      <c r="R6946" t="s">
        <v>3904</v>
      </c>
      <c r="S6946">
        <v>11.12</v>
      </c>
      <c r="T6946">
        <v>4</v>
      </c>
      <c r="U6946">
        <v>0</v>
      </c>
      <c r="V6946">
        <v>5.4487999999999994</v>
      </c>
      <c r="W6946" s="3">
        <f t="shared" si="325"/>
        <v>0.49</v>
      </c>
      <c r="X6946" t="str">
        <f t="shared" si="326"/>
        <v>No Discount</v>
      </c>
    </row>
    <row r="6947" spans="1:24" x14ac:dyDescent="0.2">
      <c r="A6947">
        <v>6946</v>
      </c>
      <c r="B6947" t="s">
        <v>9205</v>
      </c>
      <c r="C6947" s="2">
        <v>42643</v>
      </c>
      <c r="D6947" s="2">
        <v>42647</v>
      </c>
      <c r="E6947" t="s">
        <v>49</v>
      </c>
      <c r="F6947" t="s">
        <v>3474</v>
      </c>
      <c r="G6947" t="str">
        <f t="shared" si="324"/>
        <v>CA-2016-106243-GM-14680</v>
      </c>
      <c r="H6947" t="s">
        <v>3475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4890</v>
      </c>
      <c r="P6947" t="s">
        <v>31</v>
      </c>
      <c r="Q6947" t="s">
        <v>32</v>
      </c>
      <c r="R6947" t="s">
        <v>4891</v>
      </c>
      <c r="S6947">
        <v>523.91999999999996</v>
      </c>
      <c r="T6947">
        <v>5</v>
      </c>
      <c r="U6947">
        <v>0.2</v>
      </c>
      <c r="V6947">
        <v>-26.195999999999984</v>
      </c>
      <c r="W6947" s="3">
        <f t="shared" si="325"/>
        <v>-4.9999999999999975E-2</v>
      </c>
      <c r="X6947" t="str">
        <f t="shared" si="326"/>
        <v>Medium</v>
      </c>
    </row>
    <row r="6948" spans="1:24" x14ac:dyDescent="0.2">
      <c r="A6948">
        <v>6947</v>
      </c>
      <c r="B6948" t="s">
        <v>9206</v>
      </c>
      <c r="C6948" s="2">
        <v>42317</v>
      </c>
      <c r="D6948" s="2">
        <v>42321</v>
      </c>
      <c r="E6948" t="s">
        <v>49</v>
      </c>
      <c r="F6948" t="s">
        <v>2253</v>
      </c>
      <c r="G6948" t="str">
        <f t="shared" si="324"/>
        <v>CA-2015-126466-JO-15550</v>
      </c>
      <c r="H6948" t="s">
        <v>2254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  <c r="W6948" s="3">
        <f t="shared" si="325"/>
        <v>0.47</v>
      </c>
      <c r="X6948" t="str">
        <f t="shared" si="326"/>
        <v>No Discount</v>
      </c>
    </row>
    <row r="6949" spans="1:24" x14ac:dyDescent="0.2">
      <c r="A6949">
        <v>6948</v>
      </c>
      <c r="B6949" t="s">
        <v>9207</v>
      </c>
      <c r="C6949" s="2">
        <v>42119</v>
      </c>
      <c r="D6949" s="2">
        <v>42123</v>
      </c>
      <c r="E6949" t="s">
        <v>49</v>
      </c>
      <c r="F6949" t="s">
        <v>1977</v>
      </c>
      <c r="G6949" t="str">
        <f t="shared" si="324"/>
        <v>CA-2015-130365-ZC-21910</v>
      </c>
      <c r="H6949" t="s">
        <v>1978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3695</v>
      </c>
      <c r="P6949" t="s">
        <v>45</v>
      </c>
      <c r="Q6949" t="s">
        <v>58</v>
      </c>
      <c r="R6949" t="s">
        <v>3696</v>
      </c>
      <c r="S6949">
        <v>221.024</v>
      </c>
      <c r="T6949">
        <v>2</v>
      </c>
      <c r="U6949">
        <v>0.2</v>
      </c>
      <c r="V6949">
        <v>-55.256</v>
      </c>
      <c r="W6949" s="3">
        <f t="shared" si="325"/>
        <v>-0.25</v>
      </c>
      <c r="X6949" t="str">
        <f t="shared" si="326"/>
        <v>Medium</v>
      </c>
    </row>
    <row r="6950" spans="1:24" x14ac:dyDescent="0.2">
      <c r="A6950">
        <v>6949</v>
      </c>
      <c r="B6950" t="s">
        <v>9207</v>
      </c>
      <c r="C6950" s="2">
        <v>42119</v>
      </c>
      <c r="D6950" s="2">
        <v>42123</v>
      </c>
      <c r="E6950" t="s">
        <v>49</v>
      </c>
      <c r="F6950" t="s">
        <v>1977</v>
      </c>
      <c r="G6950" t="str">
        <f t="shared" si="324"/>
        <v>CA-2015-130365-ZC-21910</v>
      </c>
      <c r="H6950" t="s">
        <v>1978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-23.782199999999996</v>
      </c>
      <c r="W6950" s="3">
        <f t="shared" si="325"/>
        <v>-0.18571428571428569</v>
      </c>
      <c r="X6950" t="str">
        <f t="shared" si="326"/>
        <v>Medium</v>
      </c>
    </row>
    <row r="6951" spans="1:24" x14ac:dyDescent="0.2">
      <c r="A6951">
        <v>6950</v>
      </c>
      <c r="B6951" t="s">
        <v>9208</v>
      </c>
      <c r="C6951" s="2">
        <v>43058</v>
      </c>
      <c r="D6951" s="2">
        <v>43058</v>
      </c>
      <c r="E6951" t="s">
        <v>1292</v>
      </c>
      <c r="F6951" t="s">
        <v>3346</v>
      </c>
      <c r="G6951" t="str">
        <f t="shared" si="324"/>
        <v>CA-2017-143021-AP-10720</v>
      </c>
      <c r="H6951" t="s">
        <v>3347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4500</v>
      </c>
      <c r="P6951" t="s">
        <v>45</v>
      </c>
      <c r="Q6951" t="s">
        <v>74</v>
      </c>
      <c r="R6951" t="s">
        <v>4501</v>
      </c>
      <c r="S6951">
        <v>58.407999999999994</v>
      </c>
      <c r="T6951">
        <v>7</v>
      </c>
      <c r="U6951">
        <v>0.2</v>
      </c>
      <c r="V6951">
        <v>18.252499999999998</v>
      </c>
      <c r="W6951" s="3">
        <f t="shared" si="325"/>
        <v>0.3125</v>
      </c>
      <c r="X6951" t="str">
        <f t="shared" si="326"/>
        <v>Medium</v>
      </c>
    </row>
    <row r="6952" spans="1:24" x14ac:dyDescent="0.2">
      <c r="A6952">
        <v>6951</v>
      </c>
      <c r="B6952" t="s">
        <v>9208</v>
      </c>
      <c r="C6952" s="2">
        <v>43058</v>
      </c>
      <c r="D6952" s="2">
        <v>43058</v>
      </c>
      <c r="E6952" t="s">
        <v>1292</v>
      </c>
      <c r="F6952" t="s">
        <v>3346</v>
      </c>
      <c r="G6952" t="str">
        <f t="shared" si="324"/>
        <v>CA-2017-143021-AP-10720</v>
      </c>
      <c r="H6952" t="s">
        <v>3347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3813</v>
      </c>
      <c r="P6952" t="s">
        <v>31</v>
      </c>
      <c r="Q6952" t="s">
        <v>55</v>
      </c>
      <c r="R6952" t="s">
        <v>3814</v>
      </c>
      <c r="S6952">
        <v>79.97399999999999</v>
      </c>
      <c r="T6952">
        <v>3</v>
      </c>
      <c r="U6952">
        <v>0.4</v>
      </c>
      <c r="V6952">
        <v>-29.323800000000006</v>
      </c>
      <c r="W6952" s="3">
        <f t="shared" si="325"/>
        <v>-0.36666666666666681</v>
      </c>
      <c r="X6952" t="str">
        <f t="shared" si="326"/>
        <v>High</v>
      </c>
    </row>
    <row r="6953" spans="1:24" x14ac:dyDescent="0.2">
      <c r="A6953">
        <v>6952</v>
      </c>
      <c r="B6953" t="s">
        <v>9209</v>
      </c>
      <c r="C6953" s="2">
        <v>42328</v>
      </c>
      <c r="D6953" s="2">
        <v>42332</v>
      </c>
      <c r="E6953" t="s">
        <v>49</v>
      </c>
      <c r="F6953" t="s">
        <v>1179</v>
      </c>
      <c r="G6953" t="str">
        <f t="shared" si="324"/>
        <v>CA-2015-161767-GK-14620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55.998599999999954</v>
      </c>
      <c r="W6953" s="3">
        <f t="shared" si="325"/>
        <v>0.11666666666666657</v>
      </c>
      <c r="X6953" t="str">
        <f t="shared" si="326"/>
        <v>High</v>
      </c>
    </row>
    <row r="6954" spans="1:24" x14ac:dyDescent="0.2">
      <c r="A6954">
        <v>6953</v>
      </c>
      <c r="B6954" t="s">
        <v>9212</v>
      </c>
      <c r="C6954" s="2">
        <v>42279</v>
      </c>
      <c r="D6954" s="2">
        <v>42280</v>
      </c>
      <c r="E6954" t="s">
        <v>187</v>
      </c>
      <c r="F6954" t="s">
        <v>322</v>
      </c>
      <c r="G6954" t="str">
        <f t="shared" si="324"/>
        <v>CA-2015-129917-HM-14980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4744</v>
      </c>
      <c r="P6954" t="s">
        <v>45</v>
      </c>
      <c r="Q6954" t="s">
        <v>74</v>
      </c>
      <c r="R6954" t="s">
        <v>4745</v>
      </c>
      <c r="S6954">
        <v>11.808</v>
      </c>
      <c r="T6954">
        <v>3</v>
      </c>
      <c r="U6954">
        <v>0.2</v>
      </c>
      <c r="V6954">
        <v>4.1327999999999996</v>
      </c>
      <c r="W6954" s="3">
        <f t="shared" si="325"/>
        <v>0.35</v>
      </c>
      <c r="X6954" t="str">
        <f t="shared" si="326"/>
        <v>Medium</v>
      </c>
    </row>
    <row r="6955" spans="1:24" x14ac:dyDescent="0.2">
      <c r="A6955">
        <v>6954</v>
      </c>
      <c r="B6955" t="s">
        <v>9212</v>
      </c>
      <c r="C6955" s="2">
        <v>42279</v>
      </c>
      <c r="D6955" s="2">
        <v>42280</v>
      </c>
      <c r="E6955" t="s">
        <v>187</v>
      </c>
      <c r="F6955" t="s">
        <v>322</v>
      </c>
      <c r="G6955" t="str">
        <f t="shared" si="324"/>
        <v>CA-2015-129917-HM-14980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19.418399999999995</v>
      </c>
      <c r="W6955" s="3">
        <f t="shared" si="325"/>
        <v>0.36249999999999993</v>
      </c>
      <c r="X6955" t="str">
        <f t="shared" si="326"/>
        <v>Medium</v>
      </c>
    </row>
    <row r="6956" spans="1:24" x14ac:dyDescent="0.2">
      <c r="A6956">
        <v>6955</v>
      </c>
      <c r="B6956" t="s">
        <v>9212</v>
      </c>
      <c r="C6956" s="2">
        <v>42279</v>
      </c>
      <c r="D6956" s="2">
        <v>42280</v>
      </c>
      <c r="E6956" t="s">
        <v>187</v>
      </c>
      <c r="F6956" t="s">
        <v>322</v>
      </c>
      <c r="G6956" t="str">
        <f t="shared" si="324"/>
        <v>CA-2015-129917-HM-14980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503.96000000000004</v>
      </c>
      <c r="T6956">
        <v>5</v>
      </c>
      <c r="U6956">
        <v>0.2</v>
      </c>
      <c r="V6956">
        <v>50.396000000000015</v>
      </c>
      <c r="W6956" s="3">
        <f t="shared" si="325"/>
        <v>0.10000000000000002</v>
      </c>
      <c r="X6956" t="str">
        <f t="shared" si="326"/>
        <v>Medium</v>
      </c>
    </row>
    <row r="6957" spans="1:24" x14ac:dyDescent="0.2">
      <c r="A6957">
        <v>6956</v>
      </c>
      <c r="B6957" t="s">
        <v>9213</v>
      </c>
      <c r="C6957" s="2">
        <v>42119</v>
      </c>
      <c r="D6957" s="2">
        <v>42126</v>
      </c>
      <c r="E6957" t="s">
        <v>49</v>
      </c>
      <c r="F6957" t="s">
        <v>2684</v>
      </c>
      <c r="G6957" t="str">
        <f t="shared" si="324"/>
        <v>CA-2015-115420-LS-16945</v>
      </c>
      <c r="H6957" t="s">
        <v>2685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2990</v>
      </c>
      <c r="P6957" t="s">
        <v>45</v>
      </c>
      <c r="Q6957" t="s">
        <v>172</v>
      </c>
      <c r="R6957" t="s">
        <v>2991</v>
      </c>
      <c r="S6957">
        <v>21.34</v>
      </c>
      <c r="T6957">
        <v>2</v>
      </c>
      <c r="U6957">
        <v>0</v>
      </c>
      <c r="V6957">
        <v>9.8163999999999998</v>
      </c>
      <c r="W6957" s="3">
        <f t="shared" si="325"/>
        <v>0.46</v>
      </c>
      <c r="X6957" t="str">
        <f t="shared" si="326"/>
        <v>No Discount</v>
      </c>
    </row>
    <row r="6958" spans="1:24" x14ac:dyDescent="0.2">
      <c r="A6958">
        <v>6957</v>
      </c>
      <c r="B6958" t="s">
        <v>9214</v>
      </c>
      <c r="C6958" s="2">
        <v>42565</v>
      </c>
      <c r="D6958" s="2">
        <v>42570</v>
      </c>
      <c r="E6958" t="s">
        <v>49</v>
      </c>
      <c r="F6958" t="s">
        <v>9215</v>
      </c>
      <c r="G6958" t="str">
        <f t="shared" si="324"/>
        <v>CA-2016-157588-AR-10570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17.107999999999997</v>
      </c>
      <c r="W6958" s="3">
        <f t="shared" si="325"/>
        <v>0.46999999999999992</v>
      </c>
      <c r="X6958" t="str">
        <f t="shared" si="326"/>
        <v>No Discount</v>
      </c>
    </row>
    <row r="6959" spans="1:24" x14ac:dyDescent="0.2">
      <c r="A6959">
        <v>6958</v>
      </c>
      <c r="B6959" t="s">
        <v>9214</v>
      </c>
      <c r="C6959" s="2">
        <v>42565</v>
      </c>
      <c r="D6959" s="2">
        <v>42570</v>
      </c>
      <c r="E6959" t="s">
        <v>49</v>
      </c>
      <c r="F6959" t="s">
        <v>9215</v>
      </c>
      <c r="G6959" t="str">
        <f t="shared" si="324"/>
        <v>CA-2016-157588-AR-10570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15.524999999999999</v>
      </c>
      <c r="W6959" s="3">
        <f t="shared" si="325"/>
        <v>0.3</v>
      </c>
      <c r="X6959" t="str">
        <f t="shared" si="326"/>
        <v>No Discount</v>
      </c>
    </row>
    <row r="6960" spans="1:24" x14ac:dyDescent="0.2">
      <c r="A6960">
        <v>6959</v>
      </c>
      <c r="B6960" t="s">
        <v>9217</v>
      </c>
      <c r="C6960" s="2">
        <v>42274</v>
      </c>
      <c r="D6960" s="2">
        <v>42276</v>
      </c>
      <c r="E6960" t="s">
        <v>22</v>
      </c>
      <c r="F6960" t="s">
        <v>4907</v>
      </c>
      <c r="G6960" t="str">
        <f t="shared" si="324"/>
        <v>CA-2015-167255-RH-19510</v>
      </c>
      <c r="H6960" t="s">
        <v>4908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  <c r="W6960" s="3">
        <f t="shared" si="325"/>
        <v>0.28000000000000003</v>
      </c>
      <c r="X6960" t="str">
        <f t="shared" si="326"/>
        <v>No Discount</v>
      </c>
    </row>
    <row r="6961" spans="1:24" x14ac:dyDescent="0.2">
      <c r="A6961">
        <v>6960</v>
      </c>
      <c r="B6961" t="s">
        <v>9217</v>
      </c>
      <c r="C6961" s="2">
        <v>42274</v>
      </c>
      <c r="D6961" s="2">
        <v>42276</v>
      </c>
      <c r="E6961" t="s">
        <v>22</v>
      </c>
      <c r="F6961" t="s">
        <v>4907</v>
      </c>
      <c r="G6961" t="str">
        <f t="shared" si="324"/>
        <v>CA-2015-167255-RH-19510</v>
      </c>
      <c r="H6961" t="s">
        <v>4908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10942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  <c r="W6961" s="3">
        <f t="shared" si="325"/>
        <v>0.5</v>
      </c>
      <c r="X6961" t="str">
        <f t="shared" si="326"/>
        <v>No Discount</v>
      </c>
    </row>
    <row r="6962" spans="1:24" x14ac:dyDescent="0.2">
      <c r="A6962">
        <v>6961</v>
      </c>
      <c r="B6962" t="s">
        <v>9217</v>
      </c>
      <c r="C6962" s="2">
        <v>42274</v>
      </c>
      <c r="D6962" s="2">
        <v>42276</v>
      </c>
      <c r="E6962" t="s">
        <v>22</v>
      </c>
      <c r="F6962" t="s">
        <v>4907</v>
      </c>
      <c r="G6962" t="str">
        <f t="shared" si="324"/>
        <v>CA-2015-167255-RH-19510</v>
      </c>
      <c r="H6962" t="s">
        <v>4908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1901</v>
      </c>
      <c r="P6962" t="s">
        <v>45</v>
      </c>
      <c r="Q6962" t="s">
        <v>89</v>
      </c>
      <c r="R6962" t="s">
        <v>1902</v>
      </c>
      <c r="S6962">
        <v>12.96</v>
      </c>
      <c r="T6962">
        <v>2</v>
      </c>
      <c r="U6962">
        <v>0</v>
      </c>
      <c r="V6962">
        <v>6.2208000000000006</v>
      </c>
      <c r="W6962" s="3">
        <f t="shared" si="325"/>
        <v>0.48000000000000004</v>
      </c>
      <c r="X6962" t="str">
        <f t="shared" si="326"/>
        <v>No Discount</v>
      </c>
    </row>
    <row r="6963" spans="1:24" x14ac:dyDescent="0.2">
      <c r="A6963">
        <v>6962</v>
      </c>
      <c r="B6963" t="s">
        <v>9218</v>
      </c>
      <c r="C6963" s="2">
        <v>43049</v>
      </c>
      <c r="D6963" s="2">
        <v>43049</v>
      </c>
      <c r="E6963" t="s">
        <v>1292</v>
      </c>
      <c r="F6963" t="s">
        <v>2916</v>
      </c>
      <c r="G6963" t="str">
        <f t="shared" si="324"/>
        <v>CA-2017-162096-TB-21190</v>
      </c>
      <c r="H6963" t="s">
        <v>2917</v>
      </c>
      <c r="I6963" t="s">
        <v>101</v>
      </c>
      <c r="J6963" t="s">
        <v>26</v>
      </c>
      <c r="K6963" t="s">
        <v>2860</v>
      </c>
      <c r="L6963" t="s">
        <v>42</v>
      </c>
      <c r="M6963">
        <v>92503</v>
      </c>
      <c r="N6963" t="s">
        <v>43</v>
      </c>
      <c r="O6963" t="s">
        <v>4069</v>
      </c>
      <c r="P6963" t="s">
        <v>45</v>
      </c>
      <c r="Q6963" t="s">
        <v>67</v>
      </c>
      <c r="R6963" t="s">
        <v>4070</v>
      </c>
      <c r="S6963">
        <v>7.8000000000000007</v>
      </c>
      <c r="T6963">
        <v>3</v>
      </c>
      <c r="U6963">
        <v>0</v>
      </c>
      <c r="V6963">
        <v>2.1060000000000008</v>
      </c>
      <c r="W6963" s="3">
        <f t="shared" si="325"/>
        <v>0.27000000000000007</v>
      </c>
      <c r="X6963" t="str">
        <f t="shared" si="326"/>
        <v>No Discount</v>
      </c>
    </row>
    <row r="6964" spans="1:24" x14ac:dyDescent="0.2">
      <c r="A6964">
        <v>6963</v>
      </c>
      <c r="B6964" t="s">
        <v>9219</v>
      </c>
      <c r="C6964" s="2">
        <v>42567</v>
      </c>
      <c r="D6964" s="2">
        <v>42571</v>
      </c>
      <c r="E6964" t="s">
        <v>22</v>
      </c>
      <c r="F6964" t="s">
        <v>581</v>
      </c>
      <c r="G6964" t="str">
        <f t="shared" si="324"/>
        <v>CA-2016-157161-JD-15895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  <c r="W6964" s="3">
        <f t="shared" si="325"/>
        <v>0.47</v>
      </c>
      <c r="X6964" t="str">
        <f t="shared" si="326"/>
        <v>No Discount</v>
      </c>
    </row>
    <row r="6965" spans="1:24" x14ac:dyDescent="0.2">
      <c r="A6965">
        <v>6964</v>
      </c>
      <c r="B6965" t="s">
        <v>9219</v>
      </c>
      <c r="C6965" s="2">
        <v>42567</v>
      </c>
      <c r="D6965" s="2">
        <v>42571</v>
      </c>
      <c r="E6965" t="s">
        <v>22</v>
      </c>
      <c r="F6965" t="s">
        <v>581</v>
      </c>
      <c r="G6965" t="str">
        <f t="shared" si="324"/>
        <v>CA-2016-157161-JD-15895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5.580000000000001</v>
      </c>
      <c r="W6965" s="3">
        <f t="shared" si="325"/>
        <v>0.25000000000000006</v>
      </c>
      <c r="X6965" t="str">
        <f t="shared" si="326"/>
        <v>No Discount</v>
      </c>
    </row>
    <row r="6966" spans="1:24" x14ac:dyDescent="0.2">
      <c r="A6966">
        <v>6965</v>
      </c>
      <c r="B6966" t="s">
        <v>9219</v>
      </c>
      <c r="C6966" s="2">
        <v>42567</v>
      </c>
      <c r="D6966" s="2">
        <v>42571</v>
      </c>
      <c r="E6966" t="s">
        <v>22</v>
      </c>
      <c r="F6966" t="s">
        <v>581</v>
      </c>
      <c r="G6966" t="str">
        <f t="shared" si="324"/>
        <v>CA-2016-157161-JD-15895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2109</v>
      </c>
      <c r="P6966" t="s">
        <v>45</v>
      </c>
      <c r="Q6966" t="s">
        <v>74</v>
      </c>
      <c r="R6966" t="s">
        <v>2110</v>
      </c>
      <c r="S6966">
        <v>24.1</v>
      </c>
      <c r="T6966">
        <v>5</v>
      </c>
      <c r="U6966">
        <v>0</v>
      </c>
      <c r="V6966">
        <v>11.086</v>
      </c>
      <c r="W6966" s="3">
        <f t="shared" si="325"/>
        <v>0.45999999999999996</v>
      </c>
      <c r="X6966" t="str">
        <f t="shared" si="326"/>
        <v>No Discount</v>
      </c>
    </row>
    <row r="6967" spans="1:24" x14ac:dyDescent="0.2">
      <c r="A6967">
        <v>6966</v>
      </c>
      <c r="B6967" t="s">
        <v>9219</v>
      </c>
      <c r="C6967" s="2">
        <v>42567</v>
      </c>
      <c r="D6967" s="2">
        <v>42571</v>
      </c>
      <c r="E6967" t="s">
        <v>22</v>
      </c>
      <c r="F6967" t="s">
        <v>581</v>
      </c>
      <c r="G6967" t="str">
        <f t="shared" si="324"/>
        <v>CA-2016-157161-JD-15895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  <c r="W6967" s="3">
        <f t="shared" si="325"/>
        <v>0.23999999999999996</v>
      </c>
      <c r="X6967" t="str">
        <f t="shared" si="326"/>
        <v>No Discount</v>
      </c>
    </row>
    <row r="6968" spans="1:24" x14ac:dyDescent="0.2">
      <c r="A6968">
        <v>6967</v>
      </c>
      <c r="B6968" t="s">
        <v>9219</v>
      </c>
      <c r="C6968" s="2">
        <v>42567</v>
      </c>
      <c r="D6968" s="2">
        <v>42571</v>
      </c>
      <c r="E6968" t="s">
        <v>22</v>
      </c>
      <c r="F6968" t="s">
        <v>581</v>
      </c>
      <c r="G6968" t="str">
        <f t="shared" si="324"/>
        <v>CA-2016-157161-JD-15895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1969</v>
      </c>
      <c r="P6968" t="s">
        <v>45</v>
      </c>
      <c r="Q6968" t="s">
        <v>74</v>
      </c>
      <c r="R6968" t="s">
        <v>1970</v>
      </c>
      <c r="S6968">
        <v>6.46</v>
      </c>
      <c r="T6968">
        <v>2</v>
      </c>
      <c r="U6968">
        <v>0</v>
      </c>
      <c r="V6968">
        <v>3.1654</v>
      </c>
      <c r="W6968" s="3">
        <f t="shared" si="325"/>
        <v>0.49</v>
      </c>
      <c r="X6968" t="str">
        <f t="shared" si="326"/>
        <v>No Discount</v>
      </c>
    </row>
    <row r="6969" spans="1:24" x14ac:dyDescent="0.2">
      <c r="A6969">
        <v>6968</v>
      </c>
      <c r="B6969" t="s">
        <v>9219</v>
      </c>
      <c r="C6969" s="2">
        <v>42567</v>
      </c>
      <c r="D6969" s="2">
        <v>42571</v>
      </c>
      <c r="E6969" t="s">
        <v>22</v>
      </c>
      <c r="F6969" t="s">
        <v>581</v>
      </c>
      <c r="G6969" t="str">
        <f t="shared" si="324"/>
        <v>CA-2016-157161-JD-15895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28.857599999999998</v>
      </c>
      <c r="W6969" s="3">
        <f t="shared" si="325"/>
        <v>0.48</v>
      </c>
      <c r="X6969" t="str">
        <f t="shared" si="326"/>
        <v>No Discount</v>
      </c>
    </row>
    <row r="6970" spans="1:24" x14ac:dyDescent="0.2">
      <c r="A6970">
        <v>6969</v>
      </c>
      <c r="B6970" t="s">
        <v>9220</v>
      </c>
      <c r="C6970" s="2">
        <v>42293</v>
      </c>
      <c r="D6970" s="2">
        <v>42297</v>
      </c>
      <c r="E6970" t="s">
        <v>22</v>
      </c>
      <c r="F6970" t="s">
        <v>1481</v>
      </c>
      <c r="G6970" t="str">
        <f t="shared" si="324"/>
        <v>CA-2015-110765-MP-17965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3507</v>
      </c>
      <c r="P6970" t="s">
        <v>70</v>
      </c>
      <c r="Q6970" t="s">
        <v>71</v>
      </c>
      <c r="R6970" t="s">
        <v>3508</v>
      </c>
      <c r="S6970">
        <v>824.97</v>
      </c>
      <c r="T6970">
        <v>3</v>
      </c>
      <c r="U6970">
        <v>0</v>
      </c>
      <c r="V6970">
        <v>214.4922</v>
      </c>
      <c r="W6970" s="3">
        <f t="shared" si="325"/>
        <v>0.26</v>
      </c>
      <c r="X6970" t="str">
        <f t="shared" si="326"/>
        <v>No Discount</v>
      </c>
    </row>
    <row r="6971" spans="1:24" x14ac:dyDescent="0.2">
      <c r="A6971">
        <v>6970</v>
      </c>
      <c r="B6971" t="s">
        <v>9221</v>
      </c>
      <c r="C6971" s="2">
        <v>42379</v>
      </c>
      <c r="D6971" s="2">
        <v>42382</v>
      </c>
      <c r="E6971" t="s">
        <v>22</v>
      </c>
      <c r="F6971" t="s">
        <v>6228</v>
      </c>
      <c r="G6971" t="str">
        <f t="shared" si="324"/>
        <v>CA-2016-163937-JB-16000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2048</v>
      </c>
      <c r="P6971" t="s">
        <v>31</v>
      </c>
      <c r="Q6971" t="s">
        <v>64</v>
      </c>
      <c r="R6971" t="s">
        <v>2049</v>
      </c>
      <c r="S6971">
        <v>24.849999999999998</v>
      </c>
      <c r="T6971">
        <v>5</v>
      </c>
      <c r="U6971">
        <v>0</v>
      </c>
      <c r="V6971">
        <v>7.7034999999999982</v>
      </c>
      <c r="W6971" s="3">
        <f t="shared" si="325"/>
        <v>0.30999999999999994</v>
      </c>
      <c r="X6971" t="str">
        <f t="shared" si="326"/>
        <v>No Discount</v>
      </c>
    </row>
    <row r="6972" spans="1:24" x14ac:dyDescent="0.2">
      <c r="A6972">
        <v>6971</v>
      </c>
      <c r="B6972" t="s">
        <v>9222</v>
      </c>
      <c r="C6972" s="2">
        <v>42997</v>
      </c>
      <c r="D6972" s="2">
        <v>43003</v>
      </c>
      <c r="E6972" t="s">
        <v>49</v>
      </c>
      <c r="F6972" t="s">
        <v>3834</v>
      </c>
      <c r="G6972" t="str">
        <f t="shared" si="324"/>
        <v>CA-2017-153822-AB-10105</v>
      </c>
      <c r="H6972" t="s">
        <v>3835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-2.5248000000000022</v>
      </c>
      <c r="W6972" s="3">
        <f t="shared" si="325"/>
        <v>-0.20000000000000015</v>
      </c>
      <c r="X6972" t="str">
        <f t="shared" si="326"/>
        <v>Medium</v>
      </c>
    </row>
    <row r="6973" spans="1:24" x14ac:dyDescent="0.2">
      <c r="A6973">
        <v>6972</v>
      </c>
      <c r="B6973" t="s">
        <v>9222</v>
      </c>
      <c r="C6973" s="2">
        <v>42997</v>
      </c>
      <c r="D6973" s="2">
        <v>43003</v>
      </c>
      <c r="E6973" t="s">
        <v>49</v>
      </c>
      <c r="F6973" t="s">
        <v>3834</v>
      </c>
      <c r="G6973" t="str">
        <f t="shared" si="324"/>
        <v>CA-2017-153822-AB-10105</v>
      </c>
      <c r="H6973" t="s">
        <v>3835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4.4792000000000058</v>
      </c>
      <c r="W6973" s="3">
        <f t="shared" si="325"/>
        <v>5.0000000000000065E-2</v>
      </c>
      <c r="X6973" t="str">
        <f t="shared" si="326"/>
        <v>Medium</v>
      </c>
    </row>
    <row r="6974" spans="1:24" x14ac:dyDescent="0.2">
      <c r="A6974">
        <v>6973</v>
      </c>
      <c r="B6974" t="s">
        <v>9222</v>
      </c>
      <c r="C6974" s="2">
        <v>42997</v>
      </c>
      <c r="D6974" s="2">
        <v>43003</v>
      </c>
      <c r="E6974" t="s">
        <v>49</v>
      </c>
      <c r="F6974" t="s">
        <v>3834</v>
      </c>
      <c r="G6974" t="str">
        <f t="shared" si="324"/>
        <v>CA-2017-153822-AB-10105</v>
      </c>
      <c r="H6974" t="s">
        <v>3835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29.495000000000019</v>
      </c>
      <c r="W6974" s="3">
        <f t="shared" si="325"/>
        <v>6.2500000000000042E-2</v>
      </c>
      <c r="X6974" t="str">
        <f t="shared" si="326"/>
        <v>Medium</v>
      </c>
    </row>
    <row r="6975" spans="1:24" x14ac:dyDescent="0.2">
      <c r="A6975">
        <v>6974</v>
      </c>
      <c r="B6975" t="s">
        <v>9222</v>
      </c>
      <c r="C6975" s="2">
        <v>42997</v>
      </c>
      <c r="D6975" s="2">
        <v>43003</v>
      </c>
      <c r="E6975" t="s">
        <v>49</v>
      </c>
      <c r="F6975" t="s">
        <v>3834</v>
      </c>
      <c r="G6975" t="str">
        <f t="shared" si="324"/>
        <v>CA-2017-153822-AB-10105</v>
      </c>
      <c r="H6975" t="s">
        <v>3835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18.180000000000003</v>
      </c>
      <c r="T6975">
        <v>4</v>
      </c>
      <c r="U6975">
        <v>0.7</v>
      </c>
      <c r="V6975">
        <v>-13.938000000000002</v>
      </c>
      <c r="W6975" s="3">
        <f t="shared" si="325"/>
        <v>-0.76666666666666661</v>
      </c>
      <c r="X6975" t="str">
        <f t="shared" si="326"/>
        <v>High</v>
      </c>
    </row>
    <row r="6976" spans="1:24" x14ac:dyDescent="0.2">
      <c r="A6976">
        <v>6975</v>
      </c>
      <c r="B6976" t="s">
        <v>9223</v>
      </c>
      <c r="C6976" s="2">
        <v>42993</v>
      </c>
      <c r="D6976" s="2">
        <v>42997</v>
      </c>
      <c r="E6976" t="s">
        <v>49</v>
      </c>
      <c r="F6976" t="s">
        <v>1960</v>
      </c>
      <c r="G6976" t="str">
        <f t="shared" si="324"/>
        <v>CA-2017-146185-CC-12145</v>
      </c>
      <c r="H6976" t="s">
        <v>1961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8.3328000000000024</v>
      </c>
      <c r="W6976" s="3">
        <f t="shared" si="325"/>
        <v>0.26250000000000007</v>
      </c>
      <c r="X6976" t="str">
        <f t="shared" si="326"/>
        <v>Medium</v>
      </c>
    </row>
    <row r="6977" spans="1:24" x14ac:dyDescent="0.2">
      <c r="A6977">
        <v>6976</v>
      </c>
      <c r="B6977" t="s">
        <v>9224</v>
      </c>
      <c r="C6977" s="2">
        <v>42183</v>
      </c>
      <c r="D6977" s="2">
        <v>42187</v>
      </c>
      <c r="E6977" t="s">
        <v>49</v>
      </c>
      <c r="F6977" t="s">
        <v>3203</v>
      </c>
      <c r="G6977" t="str">
        <f t="shared" si="324"/>
        <v>CA-2015-112144-CY-12745</v>
      </c>
      <c r="H6977" t="s">
        <v>3204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4569</v>
      </c>
      <c r="P6977" t="s">
        <v>45</v>
      </c>
      <c r="Q6977" t="s">
        <v>46</v>
      </c>
      <c r="R6977" t="s">
        <v>4570</v>
      </c>
      <c r="S6977">
        <v>5.9039999999999999</v>
      </c>
      <c r="T6977">
        <v>2</v>
      </c>
      <c r="U6977">
        <v>0.2</v>
      </c>
      <c r="V6977">
        <v>1.9925999999999999</v>
      </c>
      <c r="W6977" s="3">
        <f t="shared" si="325"/>
        <v>0.33749999999999997</v>
      </c>
      <c r="X6977" t="str">
        <f t="shared" si="326"/>
        <v>Medium</v>
      </c>
    </row>
    <row r="6978" spans="1:24" x14ac:dyDescent="0.2">
      <c r="A6978">
        <v>6977</v>
      </c>
      <c r="B6978" t="s">
        <v>9224</v>
      </c>
      <c r="C6978" s="2">
        <v>42183</v>
      </c>
      <c r="D6978" s="2">
        <v>42187</v>
      </c>
      <c r="E6978" t="s">
        <v>49</v>
      </c>
      <c r="F6978" t="s">
        <v>3203</v>
      </c>
      <c r="G6978" t="str">
        <f t="shared" si="324"/>
        <v>CA-2015-112144-CY-12745</v>
      </c>
      <c r="H6978" t="s">
        <v>3204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2437</v>
      </c>
      <c r="P6978" t="s">
        <v>31</v>
      </c>
      <c r="Q6978" t="s">
        <v>64</v>
      </c>
      <c r="R6978" t="s">
        <v>2438</v>
      </c>
      <c r="S6978">
        <v>621.7600000000001</v>
      </c>
      <c r="T6978">
        <v>4</v>
      </c>
      <c r="U6978">
        <v>0.2</v>
      </c>
      <c r="V6978">
        <v>46.631999999999977</v>
      </c>
      <c r="W6978" s="3">
        <f t="shared" si="325"/>
        <v>7.4999999999999956E-2</v>
      </c>
      <c r="X6978" t="str">
        <f t="shared" si="326"/>
        <v>Medium</v>
      </c>
    </row>
    <row r="6979" spans="1:24" x14ac:dyDescent="0.2">
      <c r="A6979">
        <v>6978</v>
      </c>
      <c r="B6979" t="s">
        <v>9225</v>
      </c>
      <c r="C6979" s="2">
        <v>42699</v>
      </c>
      <c r="D6979" s="2">
        <v>42702</v>
      </c>
      <c r="E6979" t="s">
        <v>187</v>
      </c>
      <c r="F6979" t="s">
        <v>1830</v>
      </c>
      <c r="G6979" t="str">
        <f t="shared" ref="G6979:G7042" si="327" xml:space="preserve"> B6979 &amp; "-" &amp; F6979</f>
        <v>US-2016-119298-EP-13915</v>
      </c>
      <c r="H6979" t="s">
        <v>1831</v>
      </c>
      <c r="I6979" t="s">
        <v>25</v>
      </c>
      <c r="J6979" t="s">
        <v>26</v>
      </c>
      <c r="K6979" t="s">
        <v>3271</v>
      </c>
      <c r="L6979" t="s">
        <v>1711</v>
      </c>
      <c r="M6979">
        <v>72401</v>
      </c>
      <c r="N6979" t="s">
        <v>29</v>
      </c>
      <c r="O6979" t="s">
        <v>3900</v>
      </c>
      <c r="P6979" t="s">
        <v>70</v>
      </c>
      <c r="Q6979" t="s">
        <v>71</v>
      </c>
      <c r="R6979" t="s">
        <v>3901</v>
      </c>
      <c r="S6979">
        <v>59.98</v>
      </c>
      <c r="T6979">
        <v>2</v>
      </c>
      <c r="U6979">
        <v>0</v>
      </c>
      <c r="V6979">
        <v>17.993999999999993</v>
      </c>
      <c r="W6979" s="3">
        <f t="shared" ref="W6979:W7042" si="328">V6979/S6979</f>
        <v>0.29999999999999988</v>
      </c>
      <c r="X6979" t="str">
        <f t="shared" ref="X6979:X7042" si="329">IF(U6979=0, "No Discount", IF(U6979&lt;=0.1, "Low", IF(U6979&lt;=0.3, "Medium", "High")))</f>
        <v>No Discount</v>
      </c>
    </row>
    <row r="6980" spans="1:24" x14ac:dyDescent="0.2">
      <c r="A6980">
        <v>6979</v>
      </c>
      <c r="B6980" t="s">
        <v>9226</v>
      </c>
      <c r="C6980" s="2">
        <v>43064</v>
      </c>
      <c r="D6980" s="2">
        <v>43068</v>
      </c>
      <c r="E6980" t="s">
        <v>22</v>
      </c>
      <c r="F6980" t="s">
        <v>953</v>
      </c>
      <c r="G6980" t="str">
        <f t="shared" si="327"/>
        <v>CA-2017-155159-DL-13315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23.946299999999997</v>
      </c>
      <c r="W6980" s="3">
        <f t="shared" si="328"/>
        <v>0.49</v>
      </c>
      <c r="X6980" t="str">
        <f t="shared" si="329"/>
        <v>No Discount</v>
      </c>
    </row>
    <row r="6981" spans="1:24" x14ac:dyDescent="0.2">
      <c r="A6981">
        <v>6980</v>
      </c>
      <c r="B6981" t="s">
        <v>9227</v>
      </c>
      <c r="C6981" s="2">
        <v>42749</v>
      </c>
      <c r="D6981" s="2">
        <v>42754</v>
      </c>
      <c r="E6981" t="s">
        <v>49</v>
      </c>
      <c r="F6981" t="s">
        <v>50</v>
      </c>
      <c r="G6981" t="str">
        <f t="shared" si="327"/>
        <v>CA-2017-149076-SO-20335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  <c r="W6981" s="3">
        <f t="shared" si="328"/>
        <v>0.44999999999999996</v>
      </c>
      <c r="X6981" t="str">
        <f t="shared" si="329"/>
        <v>No Discount</v>
      </c>
    </row>
    <row r="6982" spans="1:24" x14ac:dyDescent="0.2">
      <c r="A6982">
        <v>6981</v>
      </c>
      <c r="B6982" t="s">
        <v>9228</v>
      </c>
      <c r="C6982" s="2">
        <v>41950</v>
      </c>
      <c r="D6982" s="2">
        <v>41951</v>
      </c>
      <c r="E6982" t="s">
        <v>187</v>
      </c>
      <c r="F6982" t="s">
        <v>1386</v>
      </c>
      <c r="G6982" t="str">
        <f t="shared" si="327"/>
        <v>CA-2014-146990-BP-11095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4320</v>
      </c>
      <c r="P6982" t="s">
        <v>45</v>
      </c>
      <c r="Q6982" t="s">
        <v>268</v>
      </c>
      <c r="R6982" t="s">
        <v>4321</v>
      </c>
      <c r="S6982">
        <v>5.92</v>
      </c>
      <c r="T6982">
        <v>4</v>
      </c>
      <c r="U6982">
        <v>0</v>
      </c>
      <c r="V6982">
        <v>2.8415999999999997</v>
      </c>
      <c r="W6982" s="3">
        <f t="shared" si="328"/>
        <v>0.47999999999999993</v>
      </c>
      <c r="X6982" t="str">
        <f t="shared" si="329"/>
        <v>No Discount</v>
      </c>
    </row>
    <row r="6983" spans="1:24" x14ac:dyDescent="0.2">
      <c r="A6983">
        <v>6982</v>
      </c>
      <c r="B6983" t="s">
        <v>9228</v>
      </c>
      <c r="C6983" s="2">
        <v>41950</v>
      </c>
      <c r="D6983" s="2">
        <v>41951</v>
      </c>
      <c r="E6983" t="s">
        <v>187</v>
      </c>
      <c r="F6983" t="s">
        <v>1386</v>
      </c>
      <c r="G6983" t="str">
        <f t="shared" si="327"/>
        <v>CA-2014-146990-BP-11095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  <c r="W6983" s="3">
        <f t="shared" si="328"/>
        <v>0.45999999999999996</v>
      </c>
      <c r="X6983" t="str">
        <f t="shared" si="329"/>
        <v>No Discount</v>
      </c>
    </row>
    <row r="6984" spans="1:24" x14ac:dyDescent="0.2">
      <c r="A6984">
        <v>6983</v>
      </c>
      <c r="B6984" t="s">
        <v>9229</v>
      </c>
      <c r="C6984" s="2">
        <v>42614</v>
      </c>
      <c r="D6984" s="2">
        <v>42618</v>
      </c>
      <c r="E6984" t="s">
        <v>49</v>
      </c>
      <c r="F6984" t="s">
        <v>2901</v>
      </c>
      <c r="G6984" t="str">
        <f t="shared" si="327"/>
        <v>CA-2016-116526-JA-15970</v>
      </c>
      <c r="H6984" t="s">
        <v>2902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2109</v>
      </c>
      <c r="P6984" t="s">
        <v>45</v>
      </c>
      <c r="Q6984" t="s">
        <v>74</v>
      </c>
      <c r="R6984" t="s">
        <v>2110</v>
      </c>
      <c r="S6984">
        <v>24.1</v>
      </c>
      <c r="T6984">
        <v>5</v>
      </c>
      <c r="U6984">
        <v>0</v>
      </c>
      <c r="V6984">
        <v>11.086</v>
      </c>
      <c r="W6984" s="3">
        <f t="shared" si="328"/>
        <v>0.45999999999999996</v>
      </c>
      <c r="X6984" t="str">
        <f t="shared" si="329"/>
        <v>No Discount</v>
      </c>
    </row>
    <row r="6985" spans="1:24" x14ac:dyDescent="0.2">
      <c r="A6985">
        <v>6984</v>
      </c>
      <c r="B6985" t="s">
        <v>9229</v>
      </c>
      <c r="C6985" s="2">
        <v>42614</v>
      </c>
      <c r="D6985" s="2">
        <v>42618</v>
      </c>
      <c r="E6985" t="s">
        <v>49</v>
      </c>
      <c r="F6985" t="s">
        <v>2901</v>
      </c>
      <c r="G6985" t="str">
        <f t="shared" si="327"/>
        <v>CA-2016-116526-JA-15970</v>
      </c>
      <c r="H6985" t="s">
        <v>2902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  <c r="W6985" s="3">
        <f t="shared" si="328"/>
        <v>0.26</v>
      </c>
      <c r="X6985" t="str">
        <f t="shared" si="329"/>
        <v>No Discount</v>
      </c>
    </row>
    <row r="6986" spans="1:24" x14ac:dyDescent="0.2">
      <c r="A6986">
        <v>6985</v>
      </c>
      <c r="B6986" t="s">
        <v>9229</v>
      </c>
      <c r="C6986" s="2">
        <v>42614</v>
      </c>
      <c r="D6986" s="2">
        <v>42618</v>
      </c>
      <c r="E6986" t="s">
        <v>49</v>
      </c>
      <c r="F6986" t="s">
        <v>2901</v>
      </c>
      <c r="G6986" t="str">
        <f t="shared" si="327"/>
        <v>CA-2016-116526-JA-15970</v>
      </c>
      <c r="H6986" t="s">
        <v>2902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2135</v>
      </c>
      <c r="P6986" t="s">
        <v>45</v>
      </c>
      <c r="Q6986" t="s">
        <v>77</v>
      </c>
      <c r="R6986" t="s">
        <v>2136</v>
      </c>
      <c r="S6986">
        <v>376.74</v>
      </c>
      <c r="T6986">
        <v>4</v>
      </c>
      <c r="U6986">
        <v>0.1</v>
      </c>
      <c r="V6986">
        <v>71.161999999999978</v>
      </c>
      <c r="W6986" s="3">
        <f t="shared" si="328"/>
        <v>0.18888888888888883</v>
      </c>
      <c r="X6986" t="str">
        <f t="shared" si="329"/>
        <v>Low</v>
      </c>
    </row>
    <row r="6987" spans="1:24" x14ac:dyDescent="0.2">
      <c r="A6987">
        <v>6986</v>
      </c>
      <c r="B6987" t="s">
        <v>9229</v>
      </c>
      <c r="C6987" s="2">
        <v>42614</v>
      </c>
      <c r="D6987" s="2">
        <v>42618</v>
      </c>
      <c r="E6987" t="s">
        <v>49</v>
      </c>
      <c r="F6987" t="s">
        <v>2901</v>
      </c>
      <c r="G6987" t="str">
        <f t="shared" si="327"/>
        <v>CA-2016-116526-JA-15970</v>
      </c>
      <c r="H6987" t="s">
        <v>2902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3052</v>
      </c>
      <c r="P6987" t="s">
        <v>45</v>
      </c>
      <c r="Q6987" t="s">
        <v>74</v>
      </c>
      <c r="R6987" t="s">
        <v>3053</v>
      </c>
      <c r="S6987">
        <v>29.52</v>
      </c>
      <c r="T6987">
        <v>4</v>
      </c>
      <c r="U6987">
        <v>0</v>
      </c>
      <c r="V6987">
        <v>14.4648</v>
      </c>
      <c r="W6987" s="3">
        <f t="shared" si="328"/>
        <v>0.49</v>
      </c>
      <c r="X6987" t="str">
        <f t="shared" si="329"/>
        <v>No Discount</v>
      </c>
    </row>
    <row r="6988" spans="1:24" x14ac:dyDescent="0.2">
      <c r="A6988">
        <v>6987</v>
      </c>
      <c r="B6988" t="s">
        <v>9229</v>
      </c>
      <c r="C6988" s="2">
        <v>42614</v>
      </c>
      <c r="D6988" s="2">
        <v>42618</v>
      </c>
      <c r="E6988" t="s">
        <v>49</v>
      </c>
      <c r="F6988" t="s">
        <v>2901</v>
      </c>
      <c r="G6988" t="str">
        <f t="shared" si="327"/>
        <v>CA-2016-116526-JA-15970</v>
      </c>
      <c r="H6988" t="s">
        <v>2902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3429</v>
      </c>
      <c r="P6988" t="s">
        <v>45</v>
      </c>
      <c r="Q6988" t="s">
        <v>67</v>
      </c>
      <c r="R6988" t="s">
        <v>3430</v>
      </c>
      <c r="S6988">
        <v>11.96</v>
      </c>
      <c r="T6988">
        <v>2</v>
      </c>
      <c r="U6988">
        <v>0</v>
      </c>
      <c r="V6988">
        <v>2.99</v>
      </c>
      <c r="W6988" s="3">
        <f t="shared" si="328"/>
        <v>0.25</v>
      </c>
      <c r="X6988" t="str">
        <f t="shared" si="329"/>
        <v>No Discount</v>
      </c>
    </row>
    <row r="6989" spans="1:24" x14ac:dyDescent="0.2">
      <c r="A6989">
        <v>6988</v>
      </c>
      <c r="B6989" t="s">
        <v>9229</v>
      </c>
      <c r="C6989" s="2">
        <v>42614</v>
      </c>
      <c r="D6989" s="2">
        <v>42618</v>
      </c>
      <c r="E6989" t="s">
        <v>49</v>
      </c>
      <c r="F6989" t="s">
        <v>2901</v>
      </c>
      <c r="G6989" t="str">
        <f t="shared" si="327"/>
        <v>CA-2016-116526-JA-15970</v>
      </c>
      <c r="H6989" t="s">
        <v>2902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4322</v>
      </c>
      <c r="P6989" t="s">
        <v>45</v>
      </c>
      <c r="Q6989" t="s">
        <v>74</v>
      </c>
      <c r="R6989" t="s">
        <v>4323</v>
      </c>
      <c r="S6989">
        <v>26.400000000000002</v>
      </c>
      <c r="T6989">
        <v>5</v>
      </c>
      <c r="U6989">
        <v>0</v>
      </c>
      <c r="V6989">
        <v>12.672000000000001</v>
      </c>
      <c r="W6989" s="3">
        <f t="shared" si="328"/>
        <v>0.48</v>
      </c>
      <c r="X6989" t="str">
        <f t="shared" si="329"/>
        <v>No Discount</v>
      </c>
    </row>
    <row r="6990" spans="1:24" x14ac:dyDescent="0.2">
      <c r="A6990">
        <v>6989</v>
      </c>
      <c r="B6990" t="s">
        <v>9230</v>
      </c>
      <c r="C6990" s="2">
        <v>43050</v>
      </c>
      <c r="D6990" s="2">
        <v>43055</v>
      </c>
      <c r="E6990" t="s">
        <v>22</v>
      </c>
      <c r="F6990" t="s">
        <v>1536</v>
      </c>
      <c r="G6990" t="str">
        <f t="shared" si="327"/>
        <v>CA-2017-158561-BB-11545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130.28849999999983</v>
      </c>
      <c r="W6990" s="3">
        <f t="shared" si="328"/>
        <v>0.11249999999999986</v>
      </c>
      <c r="X6990" t="str">
        <f t="shared" si="329"/>
        <v>Medium</v>
      </c>
    </row>
    <row r="6991" spans="1:24" x14ac:dyDescent="0.2">
      <c r="A6991">
        <v>6990</v>
      </c>
      <c r="B6991" t="s">
        <v>9231</v>
      </c>
      <c r="C6991" s="2">
        <v>43080</v>
      </c>
      <c r="D6991" s="2">
        <v>43082</v>
      </c>
      <c r="E6991" t="s">
        <v>187</v>
      </c>
      <c r="F6991" t="s">
        <v>5183</v>
      </c>
      <c r="G6991" t="str">
        <f t="shared" si="327"/>
        <v>CA-2017-165099-DK-13375</v>
      </c>
      <c r="H6991" t="s">
        <v>5184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1.3919999999999997</v>
      </c>
      <c r="T6991">
        <v>2</v>
      </c>
      <c r="U6991">
        <v>0.8</v>
      </c>
      <c r="V6991">
        <v>-3.7584000000000009</v>
      </c>
      <c r="W6991" s="3">
        <f t="shared" si="328"/>
        <v>-2.7000000000000011</v>
      </c>
      <c r="X6991" t="str">
        <f t="shared" si="329"/>
        <v>High</v>
      </c>
    </row>
    <row r="6992" spans="1:24" x14ac:dyDescent="0.2">
      <c r="A6992">
        <v>6991</v>
      </c>
      <c r="B6992" t="s">
        <v>9235</v>
      </c>
      <c r="C6992" s="2">
        <v>42316</v>
      </c>
      <c r="D6992" s="2">
        <v>42321</v>
      </c>
      <c r="E6992" t="s">
        <v>22</v>
      </c>
      <c r="F6992" t="s">
        <v>5134</v>
      </c>
      <c r="G6992" t="str">
        <f t="shared" si="327"/>
        <v>CA-2015-109386-RH-19600</v>
      </c>
      <c r="H6992" t="s">
        <v>5135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2595</v>
      </c>
      <c r="P6992" t="s">
        <v>45</v>
      </c>
      <c r="Q6992" t="s">
        <v>77</v>
      </c>
      <c r="R6992" t="s">
        <v>2596</v>
      </c>
      <c r="S6992">
        <v>44.43</v>
      </c>
      <c r="T6992">
        <v>3</v>
      </c>
      <c r="U6992">
        <v>0</v>
      </c>
      <c r="V6992">
        <v>18.660600000000002</v>
      </c>
      <c r="W6992" s="3">
        <f t="shared" si="328"/>
        <v>0.42000000000000004</v>
      </c>
      <c r="X6992" t="str">
        <f t="shared" si="329"/>
        <v>No Discount</v>
      </c>
    </row>
    <row r="6993" spans="1:24" x14ac:dyDescent="0.2">
      <c r="A6993">
        <v>6992</v>
      </c>
      <c r="B6993" t="s">
        <v>9235</v>
      </c>
      <c r="C6993" s="2">
        <v>42316</v>
      </c>
      <c r="D6993" s="2">
        <v>42321</v>
      </c>
      <c r="E6993" t="s">
        <v>22</v>
      </c>
      <c r="F6993" t="s">
        <v>5134</v>
      </c>
      <c r="G6993" t="str">
        <f t="shared" si="327"/>
        <v>CA-2015-109386-RH-19600</v>
      </c>
      <c r="H6993" t="s">
        <v>5135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226.20000000000002</v>
      </c>
      <c r="T6993">
        <v>5</v>
      </c>
      <c r="U6993">
        <v>0</v>
      </c>
      <c r="V6993">
        <v>58.811999999999998</v>
      </c>
      <c r="W6993" s="3">
        <f t="shared" si="328"/>
        <v>0.25999999999999995</v>
      </c>
      <c r="X6993" t="str">
        <f t="shared" si="329"/>
        <v>No Discount</v>
      </c>
    </row>
    <row r="6994" spans="1:24" x14ac:dyDescent="0.2">
      <c r="A6994">
        <v>6993</v>
      </c>
      <c r="B6994" t="s">
        <v>9235</v>
      </c>
      <c r="C6994" s="2">
        <v>42316</v>
      </c>
      <c r="D6994" s="2">
        <v>42321</v>
      </c>
      <c r="E6994" t="s">
        <v>22</v>
      </c>
      <c r="F6994" t="s">
        <v>5134</v>
      </c>
      <c r="G6994" t="str">
        <f t="shared" si="327"/>
        <v>CA-2015-109386-RH-19600</v>
      </c>
      <c r="H6994" t="s">
        <v>5135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  <c r="W6994" s="3">
        <f t="shared" si="328"/>
        <v>0.22000000000000003</v>
      </c>
      <c r="X6994" t="str">
        <f t="shared" si="329"/>
        <v>No Discount</v>
      </c>
    </row>
    <row r="6995" spans="1:24" x14ac:dyDescent="0.2">
      <c r="A6995">
        <v>6994</v>
      </c>
      <c r="B6995" t="s">
        <v>9235</v>
      </c>
      <c r="C6995" s="2">
        <v>42316</v>
      </c>
      <c r="D6995" s="2">
        <v>42321</v>
      </c>
      <c r="E6995" t="s">
        <v>22</v>
      </c>
      <c r="F6995" t="s">
        <v>5134</v>
      </c>
      <c r="G6995" t="str">
        <f t="shared" si="327"/>
        <v>CA-2015-109386-RH-19600</v>
      </c>
      <c r="H6995" t="s">
        <v>5135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265.85999999999996</v>
      </c>
      <c r="T6995">
        <v>7</v>
      </c>
      <c r="U6995">
        <v>0</v>
      </c>
      <c r="V6995">
        <v>79.757999999999967</v>
      </c>
      <c r="W6995" s="3">
        <f t="shared" si="328"/>
        <v>0.29999999999999993</v>
      </c>
      <c r="X6995" t="str">
        <f t="shared" si="329"/>
        <v>No Discount</v>
      </c>
    </row>
    <row r="6996" spans="1:24" x14ac:dyDescent="0.2">
      <c r="A6996">
        <v>6995</v>
      </c>
      <c r="B6996" t="s">
        <v>9235</v>
      </c>
      <c r="C6996" s="2">
        <v>42316</v>
      </c>
      <c r="D6996" s="2">
        <v>42321</v>
      </c>
      <c r="E6996" t="s">
        <v>22</v>
      </c>
      <c r="F6996" t="s">
        <v>5134</v>
      </c>
      <c r="G6996" t="str">
        <f t="shared" si="327"/>
        <v>CA-2015-109386-RH-19600</v>
      </c>
      <c r="H6996" t="s">
        <v>5135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6.9749999999999979</v>
      </c>
      <c r="W6996" s="3">
        <f t="shared" si="328"/>
        <v>0.24999999999999994</v>
      </c>
      <c r="X6996" t="str">
        <f t="shared" si="329"/>
        <v>No Discount</v>
      </c>
    </row>
    <row r="6997" spans="1:24" x14ac:dyDescent="0.2">
      <c r="A6997">
        <v>6996</v>
      </c>
      <c r="B6997" t="s">
        <v>9236</v>
      </c>
      <c r="C6997" s="2">
        <v>42327</v>
      </c>
      <c r="D6997" s="2">
        <v>42334</v>
      </c>
      <c r="E6997" t="s">
        <v>49</v>
      </c>
      <c r="F6997" t="s">
        <v>5734</v>
      </c>
      <c r="G6997" t="str">
        <f t="shared" si="327"/>
        <v>CA-2015-166800-AG-10300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4116</v>
      </c>
      <c r="P6997" t="s">
        <v>45</v>
      </c>
      <c r="Q6997" t="s">
        <v>77</v>
      </c>
      <c r="R6997" t="s">
        <v>4117</v>
      </c>
      <c r="S6997">
        <v>31.08</v>
      </c>
      <c r="T6997">
        <v>4</v>
      </c>
      <c r="U6997">
        <v>0</v>
      </c>
      <c r="V6997">
        <v>8.3916000000000004</v>
      </c>
      <c r="W6997" s="3">
        <f t="shared" si="328"/>
        <v>0.27</v>
      </c>
      <c r="X6997" t="str">
        <f t="shared" si="329"/>
        <v>No Discount</v>
      </c>
    </row>
    <row r="6998" spans="1:24" x14ac:dyDescent="0.2">
      <c r="A6998">
        <v>6997</v>
      </c>
      <c r="B6998" t="s">
        <v>9237</v>
      </c>
      <c r="C6998" s="2">
        <v>43092</v>
      </c>
      <c r="D6998" s="2">
        <v>43094</v>
      </c>
      <c r="E6998" t="s">
        <v>22</v>
      </c>
      <c r="F6998" t="s">
        <v>705</v>
      </c>
      <c r="G6998" t="str">
        <f t="shared" si="327"/>
        <v>CA-2017-117443-JB-15400</v>
      </c>
      <c r="H6998" t="s">
        <v>706</v>
      </c>
      <c r="I6998" t="s">
        <v>40</v>
      </c>
      <c r="J6998" t="s">
        <v>26</v>
      </c>
      <c r="K6998" t="s">
        <v>3107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13.839999999999998</v>
      </c>
      <c r="T6998">
        <v>4</v>
      </c>
      <c r="U6998">
        <v>0.8</v>
      </c>
      <c r="V6998">
        <v>-22.144000000000005</v>
      </c>
      <c r="W6998" s="3">
        <f t="shared" si="328"/>
        <v>-1.6000000000000005</v>
      </c>
      <c r="X6998" t="str">
        <f t="shared" si="329"/>
        <v>High</v>
      </c>
    </row>
    <row r="6999" spans="1:24" x14ac:dyDescent="0.2">
      <c r="A6999">
        <v>6998</v>
      </c>
      <c r="B6999" t="s">
        <v>9237</v>
      </c>
      <c r="C6999" s="2">
        <v>43092</v>
      </c>
      <c r="D6999" s="2">
        <v>43094</v>
      </c>
      <c r="E6999" t="s">
        <v>22</v>
      </c>
      <c r="F6999" t="s">
        <v>705</v>
      </c>
      <c r="G6999" t="str">
        <f t="shared" si="327"/>
        <v>CA-2017-117443-JB-15400</v>
      </c>
      <c r="H6999" t="s">
        <v>706</v>
      </c>
      <c r="I6999" t="s">
        <v>40</v>
      </c>
      <c r="J6999" t="s">
        <v>26</v>
      </c>
      <c r="K6999" t="s">
        <v>3107</v>
      </c>
      <c r="L6999" t="s">
        <v>210</v>
      </c>
      <c r="M6999">
        <v>61107</v>
      </c>
      <c r="N6999" t="s">
        <v>104</v>
      </c>
      <c r="O6999" t="s">
        <v>4313</v>
      </c>
      <c r="P6999" t="s">
        <v>45</v>
      </c>
      <c r="Q6999" t="s">
        <v>89</v>
      </c>
      <c r="R6999" t="s">
        <v>4314</v>
      </c>
      <c r="S6999">
        <v>175.87200000000001</v>
      </c>
      <c r="T6999">
        <v>4</v>
      </c>
      <c r="U6999">
        <v>0.2</v>
      </c>
      <c r="V6999">
        <v>63.753599999999992</v>
      </c>
      <c r="W6999" s="3">
        <f t="shared" si="328"/>
        <v>0.36249999999999993</v>
      </c>
      <c r="X6999" t="str">
        <f t="shared" si="329"/>
        <v>Medium</v>
      </c>
    </row>
    <row r="7000" spans="1:24" x14ac:dyDescent="0.2">
      <c r="A7000">
        <v>6999</v>
      </c>
      <c r="B7000" t="s">
        <v>9238</v>
      </c>
      <c r="C7000" s="2">
        <v>42629</v>
      </c>
      <c r="D7000" s="2">
        <v>42635</v>
      </c>
      <c r="E7000" t="s">
        <v>49</v>
      </c>
      <c r="F7000" t="s">
        <v>5327</v>
      </c>
      <c r="G7000" t="str">
        <f t="shared" si="327"/>
        <v>US-2016-134369-BC-11125</v>
      </c>
      <c r="H7000" t="s">
        <v>5328</v>
      </c>
      <c r="I7000" t="s">
        <v>101</v>
      </c>
      <c r="J7000" t="s">
        <v>26</v>
      </c>
      <c r="K7000" t="s">
        <v>4091</v>
      </c>
      <c r="L7000" t="s">
        <v>42</v>
      </c>
      <c r="M7000">
        <v>92677</v>
      </c>
      <c r="N7000" t="s">
        <v>43</v>
      </c>
      <c r="O7000" t="s">
        <v>2846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6.3504000000000005</v>
      </c>
      <c r="W7000" s="3">
        <f t="shared" si="328"/>
        <v>0.49</v>
      </c>
      <c r="X7000" t="str">
        <f t="shared" si="329"/>
        <v>No Discount</v>
      </c>
    </row>
    <row r="7001" spans="1:24" x14ac:dyDescent="0.2">
      <c r="A7001">
        <v>7000</v>
      </c>
      <c r="B7001" t="s">
        <v>9239</v>
      </c>
      <c r="C7001" s="2">
        <v>42881</v>
      </c>
      <c r="D7001" s="2">
        <v>42884</v>
      </c>
      <c r="E7001" t="s">
        <v>187</v>
      </c>
      <c r="F7001" t="s">
        <v>1452</v>
      </c>
      <c r="G7001" t="str">
        <f t="shared" si="327"/>
        <v>CA-2017-123687-KC-16675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62.531999999999982</v>
      </c>
      <c r="W7001" s="3">
        <f t="shared" si="328"/>
        <v>0.29999999999999993</v>
      </c>
      <c r="X7001" t="str">
        <f t="shared" si="329"/>
        <v>No Discount</v>
      </c>
    </row>
    <row r="7002" spans="1:24" x14ac:dyDescent="0.2">
      <c r="A7002">
        <v>7001</v>
      </c>
      <c r="B7002" t="s">
        <v>9239</v>
      </c>
      <c r="C7002" s="2">
        <v>42881</v>
      </c>
      <c r="D7002" s="2">
        <v>42884</v>
      </c>
      <c r="E7002" t="s">
        <v>187</v>
      </c>
      <c r="F7002" t="s">
        <v>1452</v>
      </c>
      <c r="G7002" t="str">
        <f t="shared" si="327"/>
        <v>CA-2017-123687-KC-16675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1962</v>
      </c>
      <c r="P7002" t="s">
        <v>45</v>
      </c>
      <c r="Q7002" t="s">
        <v>578</v>
      </c>
      <c r="R7002" t="s">
        <v>1963</v>
      </c>
      <c r="S7002">
        <v>25.76</v>
      </c>
      <c r="T7002">
        <v>2</v>
      </c>
      <c r="U7002">
        <v>0</v>
      </c>
      <c r="V7002">
        <v>0.77280000000000015</v>
      </c>
      <c r="W7002" s="3">
        <f t="shared" si="328"/>
        <v>3.0000000000000006E-2</v>
      </c>
      <c r="X7002" t="str">
        <f t="shared" si="329"/>
        <v>No Discount</v>
      </c>
    </row>
    <row r="7003" spans="1:24" x14ac:dyDescent="0.2">
      <c r="A7003">
        <v>7002</v>
      </c>
      <c r="B7003" t="s">
        <v>9240</v>
      </c>
      <c r="C7003" s="2">
        <v>42093</v>
      </c>
      <c r="D7003" s="2">
        <v>42097</v>
      </c>
      <c r="E7003" t="s">
        <v>49</v>
      </c>
      <c r="F7003" t="s">
        <v>6000</v>
      </c>
      <c r="G7003" t="str">
        <f t="shared" si="327"/>
        <v>CA-2015-104871-DR-12940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366.74399999999997</v>
      </c>
      <c r="T7003">
        <v>4</v>
      </c>
      <c r="U7003">
        <v>0.3</v>
      </c>
      <c r="V7003">
        <v>-110.02320000000003</v>
      </c>
      <c r="W7003" s="3">
        <f t="shared" si="328"/>
        <v>-0.3000000000000001</v>
      </c>
      <c r="X7003" t="str">
        <f t="shared" si="329"/>
        <v>Medium</v>
      </c>
    </row>
    <row r="7004" spans="1:24" x14ac:dyDescent="0.2">
      <c r="A7004">
        <v>7003</v>
      </c>
      <c r="B7004" t="s">
        <v>9242</v>
      </c>
      <c r="C7004" s="2">
        <v>41870</v>
      </c>
      <c r="D7004" s="2">
        <v>41872</v>
      </c>
      <c r="E7004" t="s">
        <v>22</v>
      </c>
      <c r="F7004" t="s">
        <v>6461</v>
      </c>
      <c r="G7004" t="str">
        <f t="shared" si="327"/>
        <v>CA-2014-133158-DW-13195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1861</v>
      </c>
      <c r="P7004" t="s">
        <v>31</v>
      </c>
      <c r="Q7004" t="s">
        <v>64</v>
      </c>
      <c r="R7004" t="s">
        <v>1862</v>
      </c>
      <c r="S7004">
        <v>289.24</v>
      </c>
      <c r="T7004">
        <v>7</v>
      </c>
      <c r="U7004">
        <v>0</v>
      </c>
      <c r="V7004">
        <v>26.031600000000012</v>
      </c>
      <c r="W7004" s="3">
        <f t="shared" si="328"/>
        <v>9.0000000000000038E-2</v>
      </c>
      <c r="X7004" t="str">
        <f t="shared" si="329"/>
        <v>No Discount</v>
      </c>
    </row>
    <row r="7005" spans="1:24" x14ac:dyDescent="0.2">
      <c r="A7005">
        <v>7004</v>
      </c>
      <c r="B7005" t="s">
        <v>9242</v>
      </c>
      <c r="C7005" s="2">
        <v>41870</v>
      </c>
      <c r="D7005" s="2">
        <v>41872</v>
      </c>
      <c r="E7005" t="s">
        <v>22</v>
      </c>
      <c r="F7005" t="s">
        <v>6461</v>
      </c>
      <c r="G7005" t="str">
        <f t="shared" si="327"/>
        <v>CA-2014-133158-DW-13195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22.573199999999996</v>
      </c>
      <c r="W7005" s="3">
        <f t="shared" si="328"/>
        <v>0.32499999999999996</v>
      </c>
      <c r="X7005" t="str">
        <f t="shared" si="329"/>
        <v>Medium</v>
      </c>
    </row>
    <row r="7006" spans="1:24" x14ac:dyDescent="0.2">
      <c r="A7006">
        <v>7005</v>
      </c>
      <c r="B7006" t="s">
        <v>9243</v>
      </c>
      <c r="C7006" s="2">
        <v>41996</v>
      </c>
      <c r="D7006" s="2">
        <v>42001</v>
      </c>
      <c r="E7006" t="s">
        <v>49</v>
      </c>
      <c r="F7006" t="s">
        <v>4674</v>
      </c>
      <c r="G7006" t="str">
        <f t="shared" si="327"/>
        <v>CA-2014-126333-ME-18010</v>
      </c>
      <c r="H7006" t="s">
        <v>4675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5.1840000000000011</v>
      </c>
      <c r="T7006">
        <v>1</v>
      </c>
      <c r="U7006">
        <v>0.2</v>
      </c>
      <c r="V7006">
        <v>1.8144</v>
      </c>
      <c r="W7006" s="3">
        <f t="shared" si="328"/>
        <v>0.34999999999999992</v>
      </c>
      <c r="X7006" t="str">
        <f t="shared" si="329"/>
        <v>Medium</v>
      </c>
    </row>
    <row r="7007" spans="1:24" x14ac:dyDescent="0.2">
      <c r="A7007">
        <v>7006</v>
      </c>
      <c r="B7007" t="s">
        <v>9244</v>
      </c>
      <c r="C7007" s="2">
        <v>42309</v>
      </c>
      <c r="D7007" s="2">
        <v>42313</v>
      </c>
      <c r="E7007" t="s">
        <v>49</v>
      </c>
      <c r="F7007" t="s">
        <v>1916</v>
      </c>
      <c r="G7007" t="str">
        <f t="shared" si="327"/>
        <v>CA-2015-141740-JF-15490</v>
      </c>
      <c r="H7007" t="s">
        <v>1917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205.16400000000002</v>
      </c>
      <c r="T7007">
        <v>2</v>
      </c>
      <c r="U7007">
        <v>0.1</v>
      </c>
      <c r="V7007">
        <v>13.677600000000002</v>
      </c>
      <c r="W7007" s="3">
        <f t="shared" si="328"/>
        <v>6.6666666666666666E-2</v>
      </c>
      <c r="X7007" t="str">
        <f t="shared" si="329"/>
        <v>Low</v>
      </c>
    </row>
    <row r="7008" spans="1:24" x14ac:dyDescent="0.2">
      <c r="A7008">
        <v>7007</v>
      </c>
      <c r="B7008" t="s">
        <v>9245</v>
      </c>
      <c r="C7008" s="2">
        <v>41988</v>
      </c>
      <c r="D7008" s="2">
        <v>41994</v>
      </c>
      <c r="E7008" t="s">
        <v>49</v>
      </c>
      <c r="F7008" t="s">
        <v>1159</v>
      </c>
      <c r="G7008" t="str">
        <f t="shared" si="327"/>
        <v>CA-2014-119466-SP-20860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-7.4759999999999991</v>
      </c>
      <c r="W7008" s="3">
        <f t="shared" si="328"/>
        <v>-0.87499999999999989</v>
      </c>
      <c r="X7008" t="str">
        <f t="shared" si="329"/>
        <v>High</v>
      </c>
    </row>
    <row r="7009" spans="1:24" x14ac:dyDescent="0.2">
      <c r="A7009">
        <v>7008</v>
      </c>
      <c r="B7009" t="s">
        <v>9246</v>
      </c>
      <c r="C7009" s="2">
        <v>42237</v>
      </c>
      <c r="D7009" s="2">
        <v>42241</v>
      </c>
      <c r="E7009" t="s">
        <v>49</v>
      </c>
      <c r="F7009" t="s">
        <v>3960</v>
      </c>
      <c r="G7009" t="str">
        <f t="shared" si="327"/>
        <v>CA-2015-154823-KN-16390</v>
      </c>
      <c r="H7009" t="s">
        <v>3961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12.828000000000001</v>
      </c>
      <c r="T7009">
        <v>2</v>
      </c>
      <c r="U7009">
        <v>0.7</v>
      </c>
      <c r="V7009">
        <v>-8.9795999999999978</v>
      </c>
      <c r="W7009" s="3">
        <f t="shared" si="328"/>
        <v>-0.69999999999999973</v>
      </c>
      <c r="X7009" t="str">
        <f t="shared" si="329"/>
        <v>High</v>
      </c>
    </row>
    <row r="7010" spans="1:24" x14ac:dyDescent="0.2">
      <c r="A7010">
        <v>7009</v>
      </c>
      <c r="B7010" t="s">
        <v>9246</v>
      </c>
      <c r="C7010" s="2">
        <v>42237</v>
      </c>
      <c r="D7010" s="2">
        <v>42241</v>
      </c>
      <c r="E7010" t="s">
        <v>49</v>
      </c>
      <c r="F7010" t="s">
        <v>3960</v>
      </c>
      <c r="G7010" t="str">
        <f t="shared" si="327"/>
        <v>CA-2015-154823-KN-16390</v>
      </c>
      <c r="H7010" t="s">
        <v>3961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-42.746999999999957</v>
      </c>
      <c r="W7010" s="3">
        <f t="shared" si="328"/>
        <v>-7.1428571428571355E-2</v>
      </c>
      <c r="X7010" t="str">
        <f t="shared" si="329"/>
        <v>Medium</v>
      </c>
    </row>
    <row r="7011" spans="1:24" x14ac:dyDescent="0.2">
      <c r="A7011">
        <v>7010</v>
      </c>
      <c r="B7011" t="s">
        <v>9246</v>
      </c>
      <c r="C7011" s="2">
        <v>42237</v>
      </c>
      <c r="D7011" s="2">
        <v>42241</v>
      </c>
      <c r="E7011" t="s">
        <v>49</v>
      </c>
      <c r="F7011" t="s">
        <v>3960</v>
      </c>
      <c r="G7011" t="str">
        <f t="shared" si="327"/>
        <v>CA-2015-154823-KN-16390</v>
      </c>
      <c r="H7011" t="s">
        <v>3961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25.983999999999998</v>
      </c>
      <c r="T7011">
        <v>1</v>
      </c>
      <c r="U7011">
        <v>0.2</v>
      </c>
      <c r="V7011">
        <v>-3.8976000000000015</v>
      </c>
      <c r="W7011" s="3">
        <f t="shared" si="328"/>
        <v>-0.15000000000000008</v>
      </c>
      <c r="X7011" t="str">
        <f t="shared" si="329"/>
        <v>Medium</v>
      </c>
    </row>
    <row r="7012" spans="1:24" x14ac:dyDescent="0.2">
      <c r="A7012">
        <v>7011</v>
      </c>
      <c r="B7012" t="s">
        <v>9247</v>
      </c>
      <c r="C7012" s="2">
        <v>41782</v>
      </c>
      <c r="D7012" s="2">
        <v>41786</v>
      </c>
      <c r="E7012" t="s">
        <v>49</v>
      </c>
      <c r="F7012" t="s">
        <v>1881</v>
      </c>
      <c r="G7012" t="str">
        <f t="shared" si="327"/>
        <v>US-2014-135881-GT-14710</v>
      </c>
      <c r="H7012" t="s">
        <v>1882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  <c r="W7012" s="3">
        <f t="shared" si="328"/>
        <v>0.32499999999999996</v>
      </c>
      <c r="X7012" t="str">
        <f t="shared" si="329"/>
        <v>Medium</v>
      </c>
    </row>
    <row r="7013" spans="1:24" x14ac:dyDescent="0.2">
      <c r="A7013">
        <v>7012</v>
      </c>
      <c r="B7013" t="s">
        <v>9247</v>
      </c>
      <c r="C7013" s="2">
        <v>41782</v>
      </c>
      <c r="D7013" s="2">
        <v>41786</v>
      </c>
      <c r="E7013" t="s">
        <v>49</v>
      </c>
      <c r="F7013" t="s">
        <v>1881</v>
      </c>
      <c r="G7013" t="str">
        <f t="shared" si="327"/>
        <v>US-2014-135881-GT-14710</v>
      </c>
      <c r="H7013" t="s">
        <v>1882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0.15120000000000022</v>
      </c>
      <c r="W7013" s="3">
        <f t="shared" si="328"/>
        <v>3.0000000000000044E-2</v>
      </c>
      <c r="X7013" t="str">
        <f t="shared" si="329"/>
        <v>No Discount</v>
      </c>
    </row>
    <row r="7014" spans="1:24" x14ac:dyDescent="0.2">
      <c r="A7014">
        <v>7013</v>
      </c>
      <c r="B7014" t="s">
        <v>9247</v>
      </c>
      <c r="C7014" s="2">
        <v>41782</v>
      </c>
      <c r="D7014" s="2">
        <v>41786</v>
      </c>
      <c r="E7014" t="s">
        <v>49</v>
      </c>
      <c r="F7014" t="s">
        <v>1881</v>
      </c>
      <c r="G7014" t="str">
        <f t="shared" si="327"/>
        <v>US-2014-135881-GT-14710</v>
      </c>
      <c r="H7014" t="s">
        <v>1882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56.20320000000001</v>
      </c>
      <c r="W7014" s="3">
        <f t="shared" si="328"/>
        <v>0.27000000000000007</v>
      </c>
      <c r="X7014" t="str">
        <f t="shared" si="329"/>
        <v>No Discount</v>
      </c>
    </row>
    <row r="7015" spans="1:24" x14ac:dyDescent="0.2">
      <c r="A7015">
        <v>7014</v>
      </c>
      <c r="B7015" t="s">
        <v>9248</v>
      </c>
      <c r="C7015" s="2">
        <v>43078</v>
      </c>
      <c r="D7015" s="2">
        <v>43080</v>
      </c>
      <c r="E7015" t="s">
        <v>22</v>
      </c>
      <c r="F7015" t="s">
        <v>5610</v>
      </c>
      <c r="G7015" t="str">
        <f t="shared" si="327"/>
        <v>CA-2017-141201-DB-12910</v>
      </c>
      <c r="H7015" t="s">
        <v>5611</v>
      </c>
      <c r="I7015" t="s">
        <v>101</v>
      </c>
      <c r="J7015" t="s">
        <v>26</v>
      </c>
      <c r="K7015" t="s">
        <v>2644</v>
      </c>
      <c r="L7015" t="s">
        <v>42</v>
      </c>
      <c r="M7015">
        <v>93905</v>
      </c>
      <c r="N7015" t="s">
        <v>43</v>
      </c>
      <c r="O7015" t="s">
        <v>2613</v>
      </c>
      <c r="P7015" t="s">
        <v>31</v>
      </c>
      <c r="Q7015" t="s">
        <v>32</v>
      </c>
      <c r="R7015" t="s">
        <v>2614</v>
      </c>
      <c r="S7015">
        <v>148.25700000000001</v>
      </c>
      <c r="T7015">
        <v>3</v>
      </c>
      <c r="U7015">
        <v>0.15</v>
      </c>
      <c r="V7015">
        <v>15.697800000000004</v>
      </c>
      <c r="W7015" s="3">
        <f t="shared" si="328"/>
        <v>0.1058823529411765</v>
      </c>
      <c r="X7015" t="str">
        <f t="shared" si="329"/>
        <v>Medium</v>
      </c>
    </row>
    <row r="7016" spans="1:24" x14ac:dyDescent="0.2">
      <c r="A7016">
        <v>7015</v>
      </c>
      <c r="B7016" t="s">
        <v>9249</v>
      </c>
      <c r="C7016" s="2">
        <v>41709</v>
      </c>
      <c r="D7016" s="2">
        <v>41711</v>
      </c>
      <c r="E7016" t="s">
        <v>22</v>
      </c>
      <c r="F7016" t="s">
        <v>4434</v>
      </c>
      <c r="G7016" t="str">
        <f t="shared" si="327"/>
        <v>CA-2014-114790-FM-14215</v>
      </c>
      <c r="H7016" t="s">
        <v>4435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  <c r="W7016" s="3">
        <f t="shared" si="328"/>
        <v>0.26</v>
      </c>
      <c r="X7016" t="str">
        <f t="shared" si="329"/>
        <v>No Discount</v>
      </c>
    </row>
    <row r="7017" spans="1:24" x14ac:dyDescent="0.2">
      <c r="A7017">
        <v>7016</v>
      </c>
      <c r="B7017" t="s">
        <v>9249</v>
      </c>
      <c r="C7017" s="2">
        <v>41709</v>
      </c>
      <c r="D7017" s="2">
        <v>41711</v>
      </c>
      <c r="E7017" t="s">
        <v>22</v>
      </c>
      <c r="F7017" t="s">
        <v>4434</v>
      </c>
      <c r="G7017" t="str">
        <f t="shared" si="327"/>
        <v>CA-2014-114790-FM-14215</v>
      </c>
      <c r="H7017" t="s">
        <v>4435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2639</v>
      </c>
      <c r="P7017" t="s">
        <v>70</v>
      </c>
      <c r="Q7017" t="s">
        <v>160</v>
      </c>
      <c r="R7017" t="s">
        <v>2640</v>
      </c>
      <c r="S7017">
        <v>32.96</v>
      </c>
      <c r="T7017">
        <v>2</v>
      </c>
      <c r="U7017">
        <v>0</v>
      </c>
      <c r="V7017">
        <v>14.172800000000002</v>
      </c>
      <c r="W7017" s="3">
        <f t="shared" si="328"/>
        <v>0.43000000000000005</v>
      </c>
      <c r="X7017" t="str">
        <f t="shared" si="329"/>
        <v>No Discount</v>
      </c>
    </row>
    <row r="7018" spans="1:24" x14ac:dyDescent="0.2">
      <c r="A7018">
        <v>7017</v>
      </c>
      <c r="B7018" t="s">
        <v>9249</v>
      </c>
      <c r="C7018" s="2">
        <v>41709</v>
      </c>
      <c r="D7018" s="2">
        <v>41711</v>
      </c>
      <c r="E7018" t="s">
        <v>22</v>
      </c>
      <c r="F7018" t="s">
        <v>4434</v>
      </c>
      <c r="G7018" t="str">
        <f t="shared" si="327"/>
        <v>CA-2014-114790-FM-14215</v>
      </c>
      <c r="H7018" t="s">
        <v>4435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1821</v>
      </c>
      <c r="P7018" t="s">
        <v>70</v>
      </c>
      <c r="Q7018" t="s">
        <v>71</v>
      </c>
      <c r="R7018" t="s">
        <v>1822</v>
      </c>
      <c r="S7018">
        <v>587.97</v>
      </c>
      <c r="T7018">
        <v>3</v>
      </c>
      <c r="U7018">
        <v>0</v>
      </c>
      <c r="V7018">
        <v>164.63160000000005</v>
      </c>
      <c r="W7018" s="3">
        <f t="shared" si="328"/>
        <v>0.28000000000000008</v>
      </c>
      <c r="X7018" t="str">
        <f t="shared" si="329"/>
        <v>No Discount</v>
      </c>
    </row>
    <row r="7019" spans="1:24" x14ac:dyDescent="0.2">
      <c r="A7019">
        <v>7018</v>
      </c>
      <c r="B7019" t="s">
        <v>9249</v>
      </c>
      <c r="C7019" s="2">
        <v>41709</v>
      </c>
      <c r="D7019" s="2">
        <v>41711</v>
      </c>
      <c r="E7019" t="s">
        <v>22</v>
      </c>
      <c r="F7019" t="s">
        <v>4434</v>
      </c>
      <c r="G7019" t="str">
        <f t="shared" si="327"/>
        <v>CA-2014-114790-FM-14215</v>
      </c>
      <c r="H7019" t="s">
        <v>4435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14.940000000000001</v>
      </c>
      <c r="T7019">
        <v>3</v>
      </c>
      <c r="U7019">
        <v>0</v>
      </c>
      <c r="V7019">
        <v>7.0218000000000007</v>
      </c>
      <c r="W7019" s="3">
        <f t="shared" si="328"/>
        <v>0.47000000000000003</v>
      </c>
      <c r="X7019" t="str">
        <f t="shared" si="329"/>
        <v>No Discount</v>
      </c>
    </row>
    <row r="7020" spans="1:24" x14ac:dyDescent="0.2">
      <c r="A7020">
        <v>7019</v>
      </c>
      <c r="B7020" t="s">
        <v>9250</v>
      </c>
      <c r="C7020" s="2">
        <v>42544</v>
      </c>
      <c r="D7020" s="2">
        <v>42548</v>
      </c>
      <c r="E7020" t="s">
        <v>22</v>
      </c>
      <c r="F7020" t="s">
        <v>2703</v>
      </c>
      <c r="G7020" t="str">
        <f t="shared" si="327"/>
        <v>US-2016-154256-SM-20005</v>
      </c>
      <c r="H7020" t="s">
        <v>2704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  <c r="W7020" s="3">
        <f t="shared" si="328"/>
        <v>0.47000000000000003</v>
      </c>
      <c r="X7020" t="str">
        <f t="shared" si="329"/>
        <v>No Discount</v>
      </c>
    </row>
    <row r="7021" spans="1:24" x14ac:dyDescent="0.2">
      <c r="A7021">
        <v>7020</v>
      </c>
      <c r="B7021" t="s">
        <v>9251</v>
      </c>
      <c r="C7021" s="2">
        <v>41874</v>
      </c>
      <c r="D7021" s="2">
        <v>41878</v>
      </c>
      <c r="E7021" t="s">
        <v>49</v>
      </c>
      <c r="F7021" t="s">
        <v>2290</v>
      </c>
      <c r="G7021" t="str">
        <f t="shared" si="327"/>
        <v>CA-2014-124737-AP-10915</v>
      </c>
      <c r="H7021" t="s">
        <v>2291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15.552000000000003</v>
      </c>
      <c r="T7021">
        <v>3</v>
      </c>
      <c r="U7021">
        <v>0.2</v>
      </c>
      <c r="V7021">
        <v>5.4432</v>
      </c>
      <c r="W7021" s="3">
        <f t="shared" si="328"/>
        <v>0.34999999999999992</v>
      </c>
      <c r="X7021" t="str">
        <f t="shared" si="329"/>
        <v>Medium</v>
      </c>
    </row>
    <row r="7022" spans="1:24" x14ac:dyDescent="0.2">
      <c r="A7022">
        <v>7021</v>
      </c>
      <c r="B7022" t="s">
        <v>9251</v>
      </c>
      <c r="C7022" s="2">
        <v>41874</v>
      </c>
      <c r="D7022" s="2">
        <v>41878</v>
      </c>
      <c r="E7022" t="s">
        <v>49</v>
      </c>
      <c r="F7022" t="s">
        <v>2290</v>
      </c>
      <c r="G7022" t="str">
        <f t="shared" si="327"/>
        <v>CA-2014-124737-AP-10915</v>
      </c>
      <c r="H7022" t="s">
        <v>2291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6.8000000000000007</v>
      </c>
      <c r="T7022">
        <v>1</v>
      </c>
      <c r="U7022">
        <v>0.2</v>
      </c>
      <c r="V7022">
        <v>0.50999999999999979</v>
      </c>
      <c r="W7022" s="3">
        <f t="shared" si="328"/>
        <v>7.4999999999999956E-2</v>
      </c>
      <c r="X7022" t="str">
        <f t="shared" si="329"/>
        <v>Medium</v>
      </c>
    </row>
    <row r="7023" spans="1:24" x14ac:dyDescent="0.2">
      <c r="A7023">
        <v>7022</v>
      </c>
      <c r="B7023" t="s">
        <v>9251</v>
      </c>
      <c r="C7023" s="2">
        <v>41874</v>
      </c>
      <c r="D7023" s="2">
        <v>41878</v>
      </c>
      <c r="E7023" t="s">
        <v>49</v>
      </c>
      <c r="F7023" t="s">
        <v>2290</v>
      </c>
      <c r="G7023" t="str">
        <f t="shared" si="327"/>
        <v>CA-2014-124737-AP-10915</v>
      </c>
      <c r="H7023" t="s">
        <v>2291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1.2672000000000003</v>
      </c>
      <c r="W7023" s="3">
        <f t="shared" si="328"/>
        <v>0.30000000000000004</v>
      </c>
      <c r="X7023" t="str">
        <f t="shared" si="329"/>
        <v>Medium</v>
      </c>
    </row>
    <row r="7024" spans="1:24" x14ac:dyDescent="0.2">
      <c r="A7024">
        <v>7023</v>
      </c>
      <c r="B7024" t="s">
        <v>9251</v>
      </c>
      <c r="C7024" s="2">
        <v>41874</v>
      </c>
      <c r="D7024" s="2">
        <v>41878</v>
      </c>
      <c r="E7024" t="s">
        <v>49</v>
      </c>
      <c r="F7024" t="s">
        <v>2290</v>
      </c>
      <c r="G7024" t="str">
        <f t="shared" si="327"/>
        <v>CA-2014-124737-AP-10915</v>
      </c>
      <c r="H7024" t="s">
        <v>2291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143.64000000000001</v>
      </c>
      <c r="T7024">
        <v>9</v>
      </c>
      <c r="U7024">
        <v>0.2</v>
      </c>
      <c r="V7024">
        <v>10.772999999999989</v>
      </c>
      <c r="W7024" s="3">
        <f t="shared" si="328"/>
        <v>7.4999999999999914E-2</v>
      </c>
      <c r="X7024" t="str">
        <f t="shared" si="329"/>
        <v>Medium</v>
      </c>
    </row>
    <row r="7025" spans="1:24" x14ac:dyDescent="0.2">
      <c r="A7025">
        <v>7024</v>
      </c>
      <c r="B7025" t="s">
        <v>9251</v>
      </c>
      <c r="C7025" s="2">
        <v>41874</v>
      </c>
      <c r="D7025" s="2">
        <v>41878</v>
      </c>
      <c r="E7025" t="s">
        <v>49</v>
      </c>
      <c r="F7025" t="s">
        <v>2290</v>
      </c>
      <c r="G7025" t="str">
        <f t="shared" si="327"/>
        <v>CA-2014-124737-AP-10915</v>
      </c>
      <c r="H7025" t="s">
        <v>2291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2784</v>
      </c>
      <c r="P7025" t="s">
        <v>45</v>
      </c>
      <c r="Q7025" t="s">
        <v>89</v>
      </c>
      <c r="R7025" t="s">
        <v>2785</v>
      </c>
      <c r="S7025">
        <v>31.104000000000006</v>
      </c>
      <c r="T7025">
        <v>6</v>
      </c>
      <c r="U7025">
        <v>0.2</v>
      </c>
      <c r="V7025">
        <v>10.8864</v>
      </c>
      <c r="W7025" s="3">
        <f t="shared" si="328"/>
        <v>0.34999999999999992</v>
      </c>
      <c r="X7025" t="str">
        <f t="shared" si="329"/>
        <v>Medium</v>
      </c>
    </row>
    <row r="7026" spans="1:24" x14ac:dyDescent="0.2">
      <c r="A7026">
        <v>7025</v>
      </c>
      <c r="B7026" t="s">
        <v>9251</v>
      </c>
      <c r="C7026" s="2">
        <v>41874</v>
      </c>
      <c r="D7026" s="2">
        <v>41878</v>
      </c>
      <c r="E7026" t="s">
        <v>49</v>
      </c>
      <c r="F7026" t="s">
        <v>2290</v>
      </c>
      <c r="G7026" t="str">
        <f t="shared" si="327"/>
        <v>CA-2014-124737-AP-10915</v>
      </c>
      <c r="H7026" t="s">
        <v>2291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4079</v>
      </c>
      <c r="P7026" t="s">
        <v>45</v>
      </c>
      <c r="Q7026" t="s">
        <v>89</v>
      </c>
      <c r="R7026" t="s">
        <v>4080</v>
      </c>
      <c r="S7026">
        <v>223.05600000000001</v>
      </c>
      <c r="T7026">
        <v>9</v>
      </c>
      <c r="U7026">
        <v>0.2</v>
      </c>
      <c r="V7026">
        <v>69.704999999999984</v>
      </c>
      <c r="W7026" s="3">
        <f t="shared" si="328"/>
        <v>0.31249999999999989</v>
      </c>
      <c r="X7026" t="str">
        <f t="shared" si="329"/>
        <v>Medium</v>
      </c>
    </row>
    <row r="7027" spans="1:24" x14ac:dyDescent="0.2">
      <c r="A7027">
        <v>7026</v>
      </c>
      <c r="B7027" t="s">
        <v>9254</v>
      </c>
      <c r="C7027" s="2">
        <v>42772</v>
      </c>
      <c r="D7027" s="2">
        <v>42778</v>
      </c>
      <c r="E7027" t="s">
        <v>49</v>
      </c>
      <c r="F7027" t="s">
        <v>2170</v>
      </c>
      <c r="G7027" t="str">
        <f t="shared" si="327"/>
        <v>US-2017-101840-SP-20545</v>
      </c>
      <c r="H7027" t="s">
        <v>2171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2052</v>
      </c>
      <c r="P7027" t="s">
        <v>70</v>
      </c>
      <c r="Q7027" t="s">
        <v>71</v>
      </c>
      <c r="R7027" t="s">
        <v>2053</v>
      </c>
      <c r="S7027">
        <v>227.45999999999998</v>
      </c>
      <c r="T7027">
        <v>6</v>
      </c>
      <c r="U7027">
        <v>0</v>
      </c>
      <c r="V7027">
        <v>65.963399999999979</v>
      </c>
      <c r="W7027" s="3">
        <f t="shared" si="328"/>
        <v>0.28999999999999992</v>
      </c>
      <c r="X7027" t="str">
        <f t="shared" si="329"/>
        <v>No Discount</v>
      </c>
    </row>
    <row r="7028" spans="1:24" x14ac:dyDescent="0.2">
      <c r="A7028">
        <v>7027</v>
      </c>
      <c r="B7028" t="s">
        <v>9254</v>
      </c>
      <c r="C7028" s="2">
        <v>42772</v>
      </c>
      <c r="D7028" s="2">
        <v>42778</v>
      </c>
      <c r="E7028" t="s">
        <v>49</v>
      </c>
      <c r="F7028" t="s">
        <v>2170</v>
      </c>
      <c r="G7028" t="str">
        <f t="shared" si="327"/>
        <v>US-2017-101840-SP-20545</v>
      </c>
      <c r="H7028" t="s">
        <v>2171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15.605999999999996</v>
      </c>
      <c r="W7028" s="3">
        <f t="shared" si="328"/>
        <v>0.33749999999999991</v>
      </c>
      <c r="X7028" t="str">
        <f t="shared" si="329"/>
        <v>Medium</v>
      </c>
    </row>
    <row r="7029" spans="1:24" x14ac:dyDescent="0.2">
      <c r="A7029">
        <v>7028</v>
      </c>
      <c r="B7029" t="s">
        <v>9255</v>
      </c>
      <c r="C7029" s="2">
        <v>42764</v>
      </c>
      <c r="D7029" s="2">
        <v>42771</v>
      </c>
      <c r="E7029" t="s">
        <v>49</v>
      </c>
      <c r="F7029" t="s">
        <v>2988</v>
      </c>
      <c r="G7029" t="str">
        <f t="shared" si="327"/>
        <v>CA-2017-131653-RD-19585</v>
      </c>
      <c r="H7029" t="s">
        <v>2989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2776</v>
      </c>
      <c r="P7029" t="s">
        <v>45</v>
      </c>
      <c r="Q7029" t="s">
        <v>46</v>
      </c>
      <c r="R7029" t="s">
        <v>2777</v>
      </c>
      <c r="S7029">
        <v>5.22</v>
      </c>
      <c r="T7029">
        <v>2</v>
      </c>
      <c r="U7029">
        <v>0</v>
      </c>
      <c r="V7029">
        <v>2.4011999999999998</v>
      </c>
      <c r="W7029" s="3">
        <f t="shared" si="328"/>
        <v>0.45999999999999996</v>
      </c>
      <c r="X7029" t="str">
        <f t="shared" si="329"/>
        <v>No Discount</v>
      </c>
    </row>
    <row r="7030" spans="1:24" x14ac:dyDescent="0.2">
      <c r="A7030">
        <v>7029</v>
      </c>
      <c r="B7030" t="s">
        <v>9256</v>
      </c>
      <c r="C7030" s="2">
        <v>42724</v>
      </c>
      <c r="D7030" s="2">
        <v>42727</v>
      </c>
      <c r="E7030" t="s">
        <v>22</v>
      </c>
      <c r="F7030" t="s">
        <v>3651</v>
      </c>
      <c r="G7030" t="str">
        <f t="shared" si="327"/>
        <v>US-2016-157840-MC-17575</v>
      </c>
      <c r="H7030" t="s">
        <v>3652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3872</v>
      </c>
      <c r="P7030" t="s">
        <v>45</v>
      </c>
      <c r="Q7030" t="s">
        <v>89</v>
      </c>
      <c r="R7030" t="s">
        <v>3873</v>
      </c>
      <c r="S7030">
        <v>33.9</v>
      </c>
      <c r="T7030">
        <v>5</v>
      </c>
      <c r="U7030">
        <v>0</v>
      </c>
      <c r="V7030">
        <v>15.593999999999999</v>
      </c>
      <c r="W7030" s="3">
        <f t="shared" si="328"/>
        <v>0.46</v>
      </c>
      <c r="X7030" t="str">
        <f t="shared" si="329"/>
        <v>No Discount</v>
      </c>
    </row>
    <row r="7031" spans="1:24" x14ac:dyDescent="0.2">
      <c r="A7031">
        <v>7030</v>
      </c>
      <c r="B7031" t="s">
        <v>9257</v>
      </c>
      <c r="C7031" s="2">
        <v>42685</v>
      </c>
      <c r="D7031" s="2">
        <v>42690</v>
      </c>
      <c r="E7031" t="s">
        <v>49</v>
      </c>
      <c r="F7031" t="s">
        <v>4143</v>
      </c>
      <c r="G7031" t="str">
        <f t="shared" si="327"/>
        <v>CA-2016-145548-EB-13750</v>
      </c>
      <c r="H7031" t="s">
        <v>4144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4779</v>
      </c>
      <c r="P7031" t="s">
        <v>45</v>
      </c>
      <c r="Q7031" t="s">
        <v>58</v>
      </c>
      <c r="R7031" t="s">
        <v>2659</v>
      </c>
      <c r="S7031">
        <v>28.14</v>
      </c>
      <c r="T7031">
        <v>3</v>
      </c>
      <c r="U7031">
        <v>0</v>
      </c>
      <c r="V7031">
        <v>7.8792000000000009</v>
      </c>
      <c r="W7031" s="3">
        <f t="shared" si="328"/>
        <v>0.28000000000000003</v>
      </c>
      <c r="X7031" t="str">
        <f t="shared" si="329"/>
        <v>No Discount</v>
      </c>
    </row>
    <row r="7032" spans="1:24" x14ac:dyDescent="0.2">
      <c r="A7032">
        <v>7031</v>
      </c>
      <c r="B7032" t="s">
        <v>9257</v>
      </c>
      <c r="C7032" s="2">
        <v>42685</v>
      </c>
      <c r="D7032" s="2">
        <v>42690</v>
      </c>
      <c r="E7032" t="s">
        <v>49</v>
      </c>
      <c r="F7032" t="s">
        <v>4143</v>
      </c>
      <c r="G7032" t="str">
        <f t="shared" si="327"/>
        <v>CA-2016-145548-EB-13750</v>
      </c>
      <c r="H7032" t="s">
        <v>4144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6.4799999999999969</v>
      </c>
      <c r="W7032" s="3">
        <f t="shared" si="328"/>
        <v>0.17999999999999991</v>
      </c>
      <c r="X7032" t="str">
        <f t="shared" si="329"/>
        <v>No Discount</v>
      </c>
    </row>
    <row r="7033" spans="1:24" x14ac:dyDescent="0.2">
      <c r="A7033">
        <v>7032</v>
      </c>
      <c r="B7033" t="s">
        <v>9257</v>
      </c>
      <c r="C7033" s="2">
        <v>42685</v>
      </c>
      <c r="D7033" s="2">
        <v>42690</v>
      </c>
      <c r="E7033" t="s">
        <v>49</v>
      </c>
      <c r="F7033" t="s">
        <v>4143</v>
      </c>
      <c r="G7033" t="str">
        <f t="shared" si="327"/>
        <v>CA-2016-145548-EB-13750</v>
      </c>
      <c r="H7033" t="s">
        <v>4144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25.093799999999998</v>
      </c>
      <c r="W7033" s="3">
        <f t="shared" si="328"/>
        <v>0.26999999999999996</v>
      </c>
      <c r="X7033" t="str">
        <f t="shared" si="329"/>
        <v>No Discount</v>
      </c>
    </row>
    <row r="7034" spans="1:24" x14ac:dyDescent="0.2">
      <c r="A7034">
        <v>7033</v>
      </c>
      <c r="B7034" t="s">
        <v>9257</v>
      </c>
      <c r="C7034" s="2">
        <v>42685</v>
      </c>
      <c r="D7034" s="2">
        <v>42690</v>
      </c>
      <c r="E7034" t="s">
        <v>49</v>
      </c>
      <c r="F7034" t="s">
        <v>4143</v>
      </c>
      <c r="G7034" t="str">
        <f t="shared" si="327"/>
        <v>CA-2016-145548-EB-13750</v>
      </c>
      <c r="H7034" t="s">
        <v>4144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4846</v>
      </c>
      <c r="P7034" t="s">
        <v>31</v>
      </c>
      <c r="Q7034" t="s">
        <v>35</v>
      </c>
      <c r="R7034" t="s">
        <v>4847</v>
      </c>
      <c r="S7034">
        <v>245.64600000000002</v>
      </c>
      <c r="T7034">
        <v>3</v>
      </c>
      <c r="U7034">
        <v>0.1</v>
      </c>
      <c r="V7034">
        <v>8.1881999999999877</v>
      </c>
      <c r="W7034" s="3">
        <f t="shared" si="328"/>
        <v>3.3333333333333284E-2</v>
      </c>
      <c r="X7034" t="str">
        <f t="shared" si="329"/>
        <v>Low</v>
      </c>
    </row>
    <row r="7035" spans="1:24" x14ac:dyDescent="0.2">
      <c r="A7035">
        <v>7034</v>
      </c>
      <c r="B7035" t="s">
        <v>9257</v>
      </c>
      <c r="C7035" s="2">
        <v>42685</v>
      </c>
      <c r="D7035" s="2">
        <v>42690</v>
      </c>
      <c r="E7035" t="s">
        <v>49</v>
      </c>
      <c r="F7035" t="s">
        <v>4143</v>
      </c>
      <c r="G7035" t="str">
        <f t="shared" si="327"/>
        <v>CA-2016-145548-EB-13750</v>
      </c>
      <c r="H7035" t="s">
        <v>4144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2778</v>
      </c>
      <c r="P7035" t="s">
        <v>45</v>
      </c>
      <c r="Q7035" t="s">
        <v>74</v>
      </c>
      <c r="R7035" t="s">
        <v>2779</v>
      </c>
      <c r="S7035">
        <v>55.00800000000001</v>
      </c>
      <c r="T7035">
        <v>3</v>
      </c>
      <c r="U7035">
        <v>0.2</v>
      </c>
      <c r="V7035">
        <v>17.189999999999998</v>
      </c>
      <c r="W7035" s="3">
        <f t="shared" si="328"/>
        <v>0.31249999999999989</v>
      </c>
      <c r="X7035" t="str">
        <f t="shared" si="329"/>
        <v>Medium</v>
      </c>
    </row>
    <row r="7036" spans="1:24" x14ac:dyDescent="0.2">
      <c r="A7036">
        <v>7035</v>
      </c>
      <c r="B7036" t="s">
        <v>9257</v>
      </c>
      <c r="C7036" s="2">
        <v>42685</v>
      </c>
      <c r="D7036" s="2">
        <v>42690</v>
      </c>
      <c r="E7036" t="s">
        <v>49</v>
      </c>
      <c r="F7036" t="s">
        <v>4143</v>
      </c>
      <c r="G7036" t="str">
        <f t="shared" si="327"/>
        <v>CA-2016-145548-EB-13750</v>
      </c>
      <c r="H7036" t="s">
        <v>4144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3528</v>
      </c>
      <c r="P7036" t="s">
        <v>45</v>
      </c>
      <c r="Q7036" t="s">
        <v>74</v>
      </c>
      <c r="R7036" t="s">
        <v>3529</v>
      </c>
      <c r="S7036">
        <v>35.231999999999999</v>
      </c>
      <c r="T7036">
        <v>3</v>
      </c>
      <c r="U7036">
        <v>0.2</v>
      </c>
      <c r="V7036">
        <v>11.450399999999998</v>
      </c>
      <c r="W7036" s="3">
        <f t="shared" si="328"/>
        <v>0.32499999999999996</v>
      </c>
      <c r="X7036" t="str">
        <f t="shared" si="329"/>
        <v>Medium</v>
      </c>
    </row>
    <row r="7037" spans="1:24" x14ac:dyDescent="0.2">
      <c r="A7037">
        <v>7036</v>
      </c>
      <c r="B7037" t="s">
        <v>9258</v>
      </c>
      <c r="C7037" s="2">
        <v>43048</v>
      </c>
      <c r="D7037" s="2">
        <v>43052</v>
      </c>
      <c r="E7037" t="s">
        <v>49</v>
      </c>
      <c r="F7037" t="s">
        <v>4514</v>
      </c>
      <c r="G7037" t="str">
        <f t="shared" si="327"/>
        <v>CA-2017-119494-JE-15610</v>
      </c>
      <c r="H7037" t="s">
        <v>4515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2480</v>
      </c>
      <c r="P7037" t="s">
        <v>31</v>
      </c>
      <c r="Q7037" t="s">
        <v>35</v>
      </c>
      <c r="R7037" t="s">
        <v>2481</v>
      </c>
      <c r="S7037">
        <v>523.39200000000005</v>
      </c>
      <c r="T7037">
        <v>3</v>
      </c>
      <c r="U7037">
        <v>0.2</v>
      </c>
      <c r="V7037">
        <v>52.339199999999977</v>
      </c>
      <c r="W7037" s="3">
        <f t="shared" si="328"/>
        <v>9.999999999999995E-2</v>
      </c>
      <c r="X7037" t="str">
        <f t="shared" si="329"/>
        <v>Medium</v>
      </c>
    </row>
    <row r="7038" spans="1:24" x14ac:dyDescent="0.2">
      <c r="A7038">
        <v>7037</v>
      </c>
      <c r="B7038" t="s">
        <v>9259</v>
      </c>
      <c r="C7038" s="2">
        <v>41761</v>
      </c>
      <c r="D7038" s="2">
        <v>41763</v>
      </c>
      <c r="E7038" t="s">
        <v>22</v>
      </c>
      <c r="F7038" t="s">
        <v>7765</v>
      </c>
      <c r="G7038" t="str">
        <f t="shared" si="327"/>
        <v>CA-2014-124618-CS-11860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3318</v>
      </c>
      <c r="P7038" t="s">
        <v>70</v>
      </c>
      <c r="Q7038" t="s">
        <v>1218</v>
      </c>
      <c r="R7038" t="s">
        <v>3319</v>
      </c>
      <c r="S7038">
        <v>479.98400000000004</v>
      </c>
      <c r="T7038">
        <v>2</v>
      </c>
      <c r="U7038">
        <v>0.2</v>
      </c>
      <c r="V7038">
        <v>89.996999999999986</v>
      </c>
      <c r="W7038" s="3">
        <f t="shared" si="328"/>
        <v>0.18749999999999994</v>
      </c>
      <c r="X7038" t="str">
        <f t="shared" si="329"/>
        <v>Medium</v>
      </c>
    </row>
    <row r="7039" spans="1:24" x14ac:dyDescent="0.2">
      <c r="A7039">
        <v>7038</v>
      </c>
      <c r="B7039" t="s">
        <v>9260</v>
      </c>
      <c r="C7039" s="2">
        <v>43000</v>
      </c>
      <c r="D7039" s="2">
        <v>43005</v>
      </c>
      <c r="E7039" t="s">
        <v>49</v>
      </c>
      <c r="F7039" t="s">
        <v>2381</v>
      </c>
      <c r="G7039" t="str">
        <f t="shared" si="327"/>
        <v>CA-2017-161970-PB-19105</v>
      </c>
      <c r="H7039" t="s">
        <v>2382</v>
      </c>
      <c r="I7039" t="s">
        <v>25</v>
      </c>
      <c r="J7039" t="s">
        <v>26</v>
      </c>
      <c r="K7039" t="s">
        <v>3799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6.2208000000000006</v>
      </c>
      <c r="W7039" s="3">
        <f t="shared" si="328"/>
        <v>0.48000000000000004</v>
      </c>
      <c r="X7039" t="str">
        <f t="shared" si="329"/>
        <v>No Discount</v>
      </c>
    </row>
    <row r="7040" spans="1:24" x14ac:dyDescent="0.2">
      <c r="A7040">
        <v>7039</v>
      </c>
      <c r="B7040" t="s">
        <v>9260</v>
      </c>
      <c r="C7040" s="2">
        <v>43000</v>
      </c>
      <c r="D7040" s="2">
        <v>43005</v>
      </c>
      <c r="E7040" t="s">
        <v>49</v>
      </c>
      <c r="F7040" t="s">
        <v>2381</v>
      </c>
      <c r="G7040" t="str">
        <f t="shared" si="327"/>
        <v>CA-2017-161970-PB-19105</v>
      </c>
      <c r="H7040" t="s">
        <v>2382</v>
      </c>
      <c r="I7040" t="s">
        <v>25</v>
      </c>
      <c r="J7040" t="s">
        <v>26</v>
      </c>
      <c r="K7040" t="s">
        <v>3799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  <c r="W7040" s="3">
        <f t="shared" si="328"/>
        <v>0.36</v>
      </c>
      <c r="X7040" t="str">
        <f t="shared" si="329"/>
        <v>No Discount</v>
      </c>
    </row>
    <row r="7041" spans="1:24" x14ac:dyDescent="0.2">
      <c r="A7041">
        <v>7040</v>
      </c>
      <c r="B7041" t="s">
        <v>9263</v>
      </c>
      <c r="C7041" s="2">
        <v>43086</v>
      </c>
      <c r="D7041" s="2">
        <v>43092</v>
      </c>
      <c r="E7041" t="s">
        <v>49</v>
      </c>
      <c r="F7041" t="s">
        <v>2075</v>
      </c>
      <c r="G7041" t="str">
        <f t="shared" si="327"/>
        <v>CA-2017-103443-AT-10735</v>
      </c>
      <c r="H7041" t="s">
        <v>2076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41.680000000000007</v>
      </c>
      <c r="W7041" s="3">
        <f t="shared" si="328"/>
        <v>0.25000000000000006</v>
      </c>
      <c r="X7041" t="str">
        <f t="shared" si="329"/>
        <v>No Discount</v>
      </c>
    </row>
    <row r="7042" spans="1:24" x14ac:dyDescent="0.2">
      <c r="A7042">
        <v>7041</v>
      </c>
      <c r="B7042" t="s">
        <v>9263</v>
      </c>
      <c r="C7042" s="2">
        <v>43086</v>
      </c>
      <c r="D7042" s="2">
        <v>43092</v>
      </c>
      <c r="E7042" t="s">
        <v>49</v>
      </c>
      <c r="F7042" t="s">
        <v>2075</v>
      </c>
      <c r="G7042" t="str">
        <f t="shared" si="327"/>
        <v>CA-2017-103443-AT-10735</v>
      </c>
      <c r="H7042" t="s">
        <v>2076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24.816000000000003</v>
      </c>
      <c r="T7042">
        <v>3</v>
      </c>
      <c r="U7042">
        <v>0.2</v>
      </c>
      <c r="V7042">
        <v>8.3753999999999991</v>
      </c>
      <c r="W7042" s="3">
        <f t="shared" si="328"/>
        <v>0.33749999999999991</v>
      </c>
      <c r="X7042" t="str">
        <f t="shared" si="329"/>
        <v>Medium</v>
      </c>
    </row>
    <row r="7043" spans="1:24" x14ac:dyDescent="0.2">
      <c r="A7043">
        <v>7042</v>
      </c>
      <c r="B7043" t="s">
        <v>9263</v>
      </c>
      <c r="C7043" s="2">
        <v>43086</v>
      </c>
      <c r="D7043" s="2">
        <v>43092</v>
      </c>
      <c r="E7043" t="s">
        <v>49</v>
      </c>
      <c r="F7043" t="s">
        <v>2075</v>
      </c>
      <c r="G7043" t="str">
        <f t="shared" ref="G7043:G7106" si="330" xml:space="preserve"> B7043 &amp; "-" &amp; F7043</f>
        <v>CA-2017-103443-AT-10735</v>
      </c>
      <c r="H7043" t="s">
        <v>2076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  <c r="W7043" s="3">
        <f t="shared" ref="W7043:W7106" si="331">V7043/S7043</f>
        <v>0.22</v>
      </c>
      <c r="X7043" t="str">
        <f t="shared" ref="X7043:X7106" si="332">IF(U7043=0, "No Discount", IF(U7043&lt;=0.1, "Low", IF(U7043&lt;=0.3, "Medium", "High")))</f>
        <v>No Discount</v>
      </c>
    </row>
    <row r="7044" spans="1:24" x14ac:dyDescent="0.2">
      <c r="A7044">
        <v>7043</v>
      </c>
      <c r="B7044" t="s">
        <v>9264</v>
      </c>
      <c r="C7044" s="2">
        <v>42934</v>
      </c>
      <c r="D7044" s="2">
        <v>42939</v>
      </c>
      <c r="E7044" t="s">
        <v>49</v>
      </c>
      <c r="F7044" t="s">
        <v>2307</v>
      </c>
      <c r="G7044" t="str">
        <f t="shared" si="330"/>
        <v>US-2017-165358-SV-20365</v>
      </c>
      <c r="H7044" t="s">
        <v>2308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69.996499999999969</v>
      </c>
      <c r="W7044" s="3">
        <f t="shared" si="331"/>
        <v>0.11666666666666661</v>
      </c>
      <c r="X7044" t="str">
        <f t="shared" si="332"/>
        <v>High</v>
      </c>
    </row>
    <row r="7045" spans="1:24" x14ac:dyDescent="0.2">
      <c r="A7045">
        <v>7044</v>
      </c>
      <c r="B7045" t="s">
        <v>9264</v>
      </c>
      <c r="C7045" s="2">
        <v>42934</v>
      </c>
      <c r="D7045" s="2">
        <v>42939</v>
      </c>
      <c r="E7045" t="s">
        <v>49</v>
      </c>
      <c r="F7045" t="s">
        <v>2307</v>
      </c>
      <c r="G7045" t="str">
        <f t="shared" si="330"/>
        <v>US-2017-165358-SV-20365</v>
      </c>
      <c r="H7045" t="s">
        <v>2308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1842</v>
      </c>
      <c r="P7045" t="s">
        <v>31</v>
      </c>
      <c r="Q7045" t="s">
        <v>35</v>
      </c>
      <c r="R7045" t="s">
        <v>1843</v>
      </c>
      <c r="S7045">
        <v>198.744</v>
      </c>
      <c r="T7045">
        <v>4</v>
      </c>
      <c r="U7045">
        <v>0.3</v>
      </c>
      <c r="V7045">
        <v>-14.195999999999984</v>
      </c>
      <c r="W7045" s="3">
        <f t="shared" si="331"/>
        <v>-7.1428571428571341E-2</v>
      </c>
      <c r="X7045" t="str">
        <f t="shared" si="332"/>
        <v>Medium</v>
      </c>
    </row>
    <row r="7046" spans="1:24" x14ac:dyDescent="0.2">
      <c r="A7046">
        <v>7045</v>
      </c>
      <c r="B7046" t="s">
        <v>9264</v>
      </c>
      <c r="C7046" s="2">
        <v>42934</v>
      </c>
      <c r="D7046" s="2">
        <v>42939</v>
      </c>
      <c r="E7046" t="s">
        <v>49</v>
      </c>
      <c r="F7046" t="s">
        <v>2307</v>
      </c>
      <c r="G7046" t="str">
        <f t="shared" si="330"/>
        <v>US-2017-165358-SV-20365</v>
      </c>
      <c r="H7046" t="s">
        <v>2308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9.1840000000000011</v>
      </c>
      <c r="T7046">
        <v>2</v>
      </c>
      <c r="U7046">
        <v>0.2</v>
      </c>
      <c r="V7046">
        <v>1.1479999999999988</v>
      </c>
      <c r="W7046" s="3">
        <f t="shared" si="331"/>
        <v>0.12499999999999986</v>
      </c>
      <c r="X7046" t="str">
        <f t="shared" si="332"/>
        <v>Medium</v>
      </c>
    </row>
    <row r="7047" spans="1:24" x14ac:dyDescent="0.2">
      <c r="A7047">
        <v>7046</v>
      </c>
      <c r="B7047" t="s">
        <v>9265</v>
      </c>
      <c r="C7047" s="2">
        <v>42677</v>
      </c>
      <c r="D7047" s="2">
        <v>42683</v>
      </c>
      <c r="E7047" t="s">
        <v>49</v>
      </c>
      <c r="F7047" t="s">
        <v>5295</v>
      </c>
      <c r="G7047" t="str">
        <f t="shared" si="330"/>
        <v>CA-2016-160136-PJ-18835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4867</v>
      </c>
      <c r="P7047" t="s">
        <v>45</v>
      </c>
      <c r="Q7047" t="s">
        <v>89</v>
      </c>
      <c r="R7047" t="s">
        <v>4868</v>
      </c>
      <c r="S7047">
        <v>9.2480000000000011</v>
      </c>
      <c r="T7047">
        <v>2</v>
      </c>
      <c r="U7047">
        <v>0.2</v>
      </c>
      <c r="V7047">
        <v>3.3524000000000003</v>
      </c>
      <c r="W7047" s="3">
        <f t="shared" si="331"/>
        <v>0.36249999999999999</v>
      </c>
      <c r="X7047" t="str">
        <f t="shared" si="332"/>
        <v>Medium</v>
      </c>
    </row>
    <row r="7048" spans="1:24" x14ac:dyDescent="0.2">
      <c r="A7048">
        <v>7047</v>
      </c>
      <c r="B7048" t="s">
        <v>9266</v>
      </c>
      <c r="C7048" s="2">
        <v>41737</v>
      </c>
      <c r="D7048" s="2">
        <v>41741</v>
      </c>
      <c r="E7048" t="s">
        <v>49</v>
      </c>
      <c r="F7048" t="s">
        <v>1164</v>
      </c>
      <c r="G7048" t="str">
        <f t="shared" si="330"/>
        <v>CA-2014-150581-NM-18445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2.4897999999999989</v>
      </c>
      <c r="W7048" s="3">
        <f t="shared" si="331"/>
        <v>2.4999999999999991E-2</v>
      </c>
      <c r="X7048" t="str">
        <f t="shared" si="332"/>
        <v>Medium</v>
      </c>
    </row>
    <row r="7049" spans="1:24" x14ac:dyDescent="0.2">
      <c r="A7049">
        <v>7048</v>
      </c>
      <c r="B7049" t="s">
        <v>9266</v>
      </c>
      <c r="C7049" s="2">
        <v>41737</v>
      </c>
      <c r="D7049" s="2">
        <v>41741</v>
      </c>
      <c r="E7049" t="s">
        <v>49</v>
      </c>
      <c r="F7049" t="s">
        <v>1164</v>
      </c>
      <c r="G7049" t="str">
        <f t="shared" si="330"/>
        <v>CA-2014-150581-NM-18445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  <c r="W7049" s="3">
        <f t="shared" si="331"/>
        <v>0.35</v>
      </c>
      <c r="X7049" t="str">
        <f t="shared" si="332"/>
        <v>No Discount</v>
      </c>
    </row>
    <row r="7050" spans="1:24" x14ac:dyDescent="0.2">
      <c r="A7050">
        <v>7049</v>
      </c>
      <c r="B7050" t="s">
        <v>9267</v>
      </c>
      <c r="C7050" s="2">
        <v>42596</v>
      </c>
      <c r="D7050" s="2">
        <v>42598</v>
      </c>
      <c r="E7050" t="s">
        <v>187</v>
      </c>
      <c r="F7050" t="s">
        <v>2566</v>
      </c>
      <c r="G7050" t="str">
        <f t="shared" si="330"/>
        <v>CA-2016-119515-TR-21325</v>
      </c>
      <c r="H7050" t="s">
        <v>2567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15.552000000000003</v>
      </c>
      <c r="T7050">
        <v>3</v>
      </c>
      <c r="U7050">
        <v>0.2</v>
      </c>
      <c r="V7050">
        <v>5.4432</v>
      </c>
      <c r="W7050" s="3">
        <f t="shared" si="331"/>
        <v>0.34999999999999992</v>
      </c>
      <c r="X7050" t="str">
        <f t="shared" si="332"/>
        <v>Medium</v>
      </c>
    </row>
    <row r="7051" spans="1:24" x14ac:dyDescent="0.2">
      <c r="A7051">
        <v>7050</v>
      </c>
      <c r="B7051" t="s">
        <v>9268</v>
      </c>
      <c r="C7051" s="2">
        <v>41907</v>
      </c>
      <c r="D7051" s="2">
        <v>41912</v>
      </c>
      <c r="E7051" t="s">
        <v>49</v>
      </c>
      <c r="F7051" t="s">
        <v>5228</v>
      </c>
      <c r="G7051" t="str">
        <f t="shared" si="330"/>
        <v>CA-2014-141355-BF-11005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2.3685999999999989</v>
      </c>
      <c r="W7051" s="3">
        <f t="shared" si="331"/>
        <v>0.16249999999999992</v>
      </c>
      <c r="X7051" t="str">
        <f t="shared" si="332"/>
        <v>Medium</v>
      </c>
    </row>
    <row r="7052" spans="1:24" x14ac:dyDescent="0.2">
      <c r="A7052">
        <v>7051</v>
      </c>
      <c r="B7052" t="s">
        <v>9269</v>
      </c>
      <c r="C7052" s="2">
        <v>42715</v>
      </c>
      <c r="D7052" s="2">
        <v>42715</v>
      </c>
      <c r="E7052" t="s">
        <v>1292</v>
      </c>
      <c r="F7052" t="s">
        <v>5061</v>
      </c>
      <c r="G7052" t="str">
        <f t="shared" si="330"/>
        <v>CA-2016-165330-WB-21850</v>
      </c>
      <c r="H7052" t="s">
        <v>5062</v>
      </c>
      <c r="I7052" t="s">
        <v>25</v>
      </c>
      <c r="J7052" t="s">
        <v>26</v>
      </c>
      <c r="K7052" t="s">
        <v>1886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209.60000000000002</v>
      </c>
      <c r="T7052">
        <v>5</v>
      </c>
      <c r="U7052">
        <v>0.2</v>
      </c>
      <c r="V7052">
        <v>68.11999999999999</v>
      </c>
      <c r="W7052" s="3">
        <f t="shared" si="331"/>
        <v>0.3249999999999999</v>
      </c>
      <c r="X7052" t="str">
        <f t="shared" si="332"/>
        <v>Medium</v>
      </c>
    </row>
    <row r="7053" spans="1:24" x14ac:dyDescent="0.2">
      <c r="A7053">
        <v>7052</v>
      </c>
      <c r="B7053" t="s">
        <v>9269</v>
      </c>
      <c r="C7053" s="2">
        <v>42715</v>
      </c>
      <c r="D7053" s="2">
        <v>42715</v>
      </c>
      <c r="E7053" t="s">
        <v>1292</v>
      </c>
      <c r="F7053" t="s">
        <v>5061</v>
      </c>
      <c r="G7053" t="str">
        <f t="shared" si="330"/>
        <v>CA-2016-165330-WB-21850</v>
      </c>
      <c r="H7053" t="s">
        <v>5062</v>
      </c>
      <c r="I7053" t="s">
        <v>25</v>
      </c>
      <c r="J7053" t="s">
        <v>26</v>
      </c>
      <c r="K7053" t="s">
        <v>1886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6.0632000000000019</v>
      </c>
      <c r="W7053" s="3">
        <f t="shared" si="331"/>
        <v>0.26000000000000006</v>
      </c>
      <c r="X7053" t="str">
        <f t="shared" si="332"/>
        <v>No Discount</v>
      </c>
    </row>
    <row r="7054" spans="1:24" x14ac:dyDescent="0.2">
      <c r="A7054">
        <v>7053</v>
      </c>
      <c r="B7054" t="s">
        <v>9269</v>
      </c>
      <c r="C7054" s="2">
        <v>42715</v>
      </c>
      <c r="D7054" s="2">
        <v>42715</v>
      </c>
      <c r="E7054" t="s">
        <v>1292</v>
      </c>
      <c r="F7054" t="s">
        <v>5061</v>
      </c>
      <c r="G7054" t="str">
        <f t="shared" si="330"/>
        <v>CA-2016-165330-WB-21850</v>
      </c>
      <c r="H7054" t="s">
        <v>5062</v>
      </c>
      <c r="I7054" t="s">
        <v>25</v>
      </c>
      <c r="J7054" t="s">
        <v>26</v>
      </c>
      <c r="K7054" t="s">
        <v>1886</v>
      </c>
      <c r="L7054" t="s">
        <v>42</v>
      </c>
      <c r="M7054">
        <v>92804</v>
      </c>
      <c r="N7054" t="s">
        <v>43</v>
      </c>
      <c r="O7054" t="s">
        <v>4712</v>
      </c>
      <c r="P7054" t="s">
        <v>45</v>
      </c>
      <c r="Q7054" t="s">
        <v>89</v>
      </c>
      <c r="R7054" t="s">
        <v>4713</v>
      </c>
      <c r="S7054">
        <v>30.98</v>
      </c>
      <c r="T7054">
        <v>1</v>
      </c>
      <c r="U7054">
        <v>0</v>
      </c>
      <c r="V7054">
        <v>13.940999999999999</v>
      </c>
      <c r="W7054" s="3">
        <f t="shared" si="331"/>
        <v>0.44999999999999996</v>
      </c>
      <c r="X7054" t="str">
        <f t="shared" si="332"/>
        <v>No Discount</v>
      </c>
    </row>
    <row r="7055" spans="1:24" x14ac:dyDescent="0.2">
      <c r="A7055">
        <v>7054</v>
      </c>
      <c r="B7055" t="s">
        <v>9269</v>
      </c>
      <c r="C7055" s="2">
        <v>42715</v>
      </c>
      <c r="D7055" s="2">
        <v>42715</v>
      </c>
      <c r="E7055" t="s">
        <v>1292</v>
      </c>
      <c r="F7055" t="s">
        <v>5061</v>
      </c>
      <c r="G7055" t="str">
        <f t="shared" si="330"/>
        <v>CA-2016-165330-WB-21850</v>
      </c>
      <c r="H7055" t="s">
        <v>5062</v>
      </c>
      <c r="I7055" t="s">
        <v>25</v>
      </c>
      <c r="J7055" t="s">
        <v>26</v>
      </c>
      <c r="K7055" t="s">
        <v>1886</v>
      </c>
      <c r="L7055" t="s">
        <v>42</v>
      </c>
      <c r="M7055">
        <v>92804</v>
      </c>
      <c r="N7055" t="s">
        <v>43</v>
      </c>
      <c r="O7055" t="s">
        <v>2468</v>
      </c>
      <c r="P7055" t="s">
        <v>70</v>
      </c>
      <c r="Q7055" t="s">
        <v>160</v>
      </c>
      <c r="R7055" t="s">
        <v>2469</v>
      </c>
      <c r="S7055">
        <v>119.96</v>
      </c>
      <c r="T7055">
        <v>4</v>
      </c>
      <c r="U7055">
        <v>0</v>
      </c>
      <c r="V7055">
        <v>25.191599999999994</v>
      </c>
      <c r="W7055" s="3">
        <f t="shared" si="331"/>
        <v>0.20999999999999996</v>
      </c>
      <c r="X7055" t="str">
        <f t="shared" si="332"/>
        <v>No Discount</v>
      </c>
    </row>
    <row r="7056" spans="1:24" x14ac:dyDescent="0.2">
      <c r="A7056">
        <v>7055</v>
      </c>
      <c r="B7056" t="s">
        <v>9269</v>
      </c>
      <c r="C7056" s="2">
        <v>42715</v>
      </c>
      <c r="D7056" s="2">
        <v>42715</v>
      </c>
      <c r="E7056" t="s">
        <v>1292</v>
      </c>
      <c r="F7056" t="s">
        <v>5061</v>
      </c>
      <c r="G7056" t="str">
        <f t="shared" si="330"/>
        <v>CA-2016-165330-WB-21850</v>
      </c>
      <c r="H7056" t="s">
        <v>5062</v>
      </c>
      <c r="I7056" t="s">
        <v>25</v>
      </c>
      <c r="J7056" t="s">
        <v>26</v>
      </c>
      <c r="K7056" t="s">
        <v>1886</v>
      </c>
      <c r="L7056" t="s">
        <v>42</v>
      </c>
      <c r="M7056">
        <v>92804</v>
      </c>
      <c r="N7056" t="s">
        <v>43</v>
      </c>
      <c r="O7056" t="s">
        <v>4846</v>
      </c>
      <c r="P7056" t="s">
        <v>31</v>
      </c>
      <c r="Q7056" t="s">
        <v>35</v>
      </c>
      <c r="R7056" t="s">
        <v>4847</v>
      </c>
      <c r="S7056">
        <v>363.92</v>
      </c>
      <c r="T7056">
        <v>5</v>
      </c>
      <c r="U7056">
        <v>0.2</v>
      </c>
      <c r="V7056">
        <v>-31.843000000000018</v>
      </c>
      <c r="W7056" s="3">
        <f t="shared" si="331"/>
        <v>-8.750000000000005E-2</v>
      </c>
      <c r="X7056" t="str">
        <f t="shared" si="332"/>
        <v>Medium</v>
      </c>
    </row>
    <row r="7057" spans="1:24" x14ac:dyDescent="0.2">
      <c r="A7057">
        <v>7056</v>
      </c>
      <c r="B7057" t="s">
        <v>9269</v>
      </c>
      <c r="C7057" s="2">
        <v>42715</v>
      </c>
      <c r="D7057" s="2">
        <v>42715</v>
      </c>
      <c r="E7057" t="s">
        <v>1292</v>
      </c>
      <c r="F7057" t="s">
        <v>5061</v>
      </c>
      <c r="G7057" t="str">
        <f t="shared" si="330"/>
        <v>CA-2016-165330-WB-21850</v>
      </c>
      <c r="H7057" t="s">
        <v>5062</v>
      </c>
      <c r="I7057" t="s">
        <v>25</v>
      </c>
      <c r="J7057" t="s">
        <v>26</v>
      </c>
      <c r="K7057" t="s">
        <v>1886</v>
      </c>
      <c r="L7057" t="s">
        <v>42</v>
      </c>
      <c r="M7057">
        <v>92804</v>
      </c>
      <c r="N7057" t="s">
        <v>43</v>
      </c>
      <c r="O7057" t="s">
        <v>2050</v>
      </c>
      <c r="P7057" t="s">
        <v>45</v>
      </c>
      <c r="Q7057" t="s">
        <v>74</v>
      </c>
      <c r="R7057" t="s">
        <v>2051</v>
      </c>
      <c r="S7057">
        <v>35.808</v>
      </c>
      <c r="T7057">
        <v>3</v>
      </c>
      <c r="U7057">
        <v>0.2</v>
      </c>
      <c r="V7057">
        <v>11.189999999999996</v>
      </c>
      <c r="W7057" s="3">
        <f t="shared" si="331"/>
        <v>0.31249999999999989</v>
      </c>
      <c r="X7057" t="str">
        <f t="shared" si="332"/>
        <v>Medium</v>
      </c>
    </row>
    <row r="7058" spans="1:24" x14ac:dyDescent="0.2">
      <c r="A7058">
        <v>7057</v>
      </c>
      <c r="B7058" t="s">
        <v>9269</v>
      </c>
      <c r="C7058" s="2">
        <v>42715</v>
      </c>
      <c r="D7058" s="2">
        <v>42715</v>
      </c>
      <c r="E7058" t="s">
        <v>1292</v>
      </c>
      <c r="F7058" t="s">
        <v>5061</v>
      </c>
      <c r="G7058" t="str">
        <f t="shared" si="330"/>
        <v>CA-2016-165330-WB-21850</v>
      </c>
      <c r="H7058" t="s">
        <v>5062</v>
      </c>
      <c r="I7058" t="s">
        <v>25</v>
      </c>
      <c r="J7058" t="s">
        <v>26</v>
      </c>
      <c r="K7058" t="s">
        <v>1886</v>
      </c>
      <c r="L7058" t="s">
        <v>42</v>
      </c>
      <c r="M7058">
        <v>92804</v>
      </c>
      <c r="N7058" t="s">
        <v>43</v>
      </c>
      <c r="O7058" t="s">
        <v>3227</v>
      </c>
      <c r="P7058" t="s">
        <v>45</v>
      </c>
      <c r="Q7058" t="s">
        <v>74</v>
      </c>
      <c r="R7058" t="s">
        <v>3228</v>
      </c>
      <c r="S7058">
        <v>122.688</v>
      </c>
      <c r="T7058">
        <v>9</v>
      </c>
      <c r="U7058">
        <v>0.2</v>
      </c>
      <c r="V7058">
        <v>39.873599999999982</v>
      </c>
      <c r="W7058" s="3">
        <f t="shared" si="331"/>
        <v>0.32499999999999984</v>
      </c>
      <c r="X7058" t="str">
        <f t="shared" si="332"/>
        <v>Medium</v>
      </c>
    </row>
    <row r="7059" spans="1:24" x14ac:dyDescent="0.2">
      <c r="A7059">
        <v>7058</v>
      </c>
      <c r="B7059" t="s">
        <v>9269</v>
      </c>
      <c r="C7059" s="2">
        <v>42715</v>
      </c>
      <c r="D7059" s="2">
        <v>42715</v>
      </c>
      <c r="E7059" t="s">
        <v>1292</v>
      </c>
      <c r="F7059" t="s">
        <v>5061</v>
      </c>
      <c r="G7059" t="str">
        <f t="shared" si="330"/>
        <v>CA-2016-165330-WB-21850</v>
      </c>
      <c r="H7059" t="s">
        <v>5062</v>
      </c>
      <c r="I7059" t="s">
        <v>25</v>
      </c>
      <c r="J7059" t="s">
        <v>26</v>
      </c>
      <c r="K7059" t="s">
        <v>1886</v>
      </c>
      <c r="L7059" t="s">
        <v>42</v>
      </c>
      <c r="M7059">
        <v>92804</v>
      </c>
      <c r="N7059" t="s">
        <v>43</v>
      </c>
      <c r="O7059" t="s">
        <v>3496</v>
      </c>
      <c r="P7059" t="s">
        <v>31</v>
      </c>
      <c r="Q7059" t="s">
        <v>55</v>
      </c>
      <c r="R7059" t="s">
        <v>3497</v>
      </c>
      <c r="S7059">
        <v>892.13600000000008</v>
      </c>
      <c r="T7059">
        <v>7</v>
      </c>
      <c r="U7059">
        <v>0.2</v>
      </c>
      <c r="V7059">
        <v>111.51699999999991</v>
      </c>
      <c r="W7059" s="3">
        <f t="shared" si="331"/>
        <v>0.12499999999999989</v>
      </c>
      <c r="X7059" t="str">
        <f t="shared" si="332"/>
        <v>Medium</v>
      </c>
    </row>
    <row r="7060" spans="1:24" x14ac:dyDescent="0.2">
      <c r="A7060">
        <v>7059</v>
      </c>
      <c r="B7060" t="s">
        <v>9269</v>
      </c>
      <c r="C7060" s="2">
        <v>42715</v>
      </c>
      <c r="D7060" s="2">
        <v>42715</v>
      </c>
      <c r="E7060" t="s">
        <v>1292</v>
      </c>
      <c r="F7060" t="s">
        <v>5061</v>
      </c>
      <c r="G7060" t="str">
        <f t="shared" si="330"/>
        <v>CA-2016-165330-WB-21850</v>
      </c>
      <c r="H7060" t="s">
        <v>5062</v>
      </c>
      <c r="I7060" t="s">
        <v>25</v>
      </c>
      <c r="J7060" t="s">
        <v>26</v>
      </c>
      <c r="K7060" t="s">
        <v>1886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2.0087999999999973</v>
      </c>
      <c r="W7060" s="3">
        <f t="shared" si="331"/>
        <v>3.9999999999999945E-2</v>
      </c>
      <c r="X7060" t="str">
        <f t="shared" si="332"/>
        <v>No Discount</v>
      </c>
    </row>
    <row r="7061" spans="1:24" x14ac:dyDescent="0.2">
      <c r="A7061">
        <v>7060</v>
      </c>
      <c r="B7061" t="s">
        <v>9269</v>
      </c>
      <c r="C7061" s="2">
        <v>42715</v>
      </c>
      <c r="D7061" s="2">
        <v>42715</v>
      </c>
      <c r="E7061" t="s">
        <v>1292</v>
      </c>
      <c r="F7061" t="s">
        <v>5061</v>
      </c>
      <c r="G7061" t="str">
        <f t="shared" si="330"/>
        <v>CA-2016-165330-WB-21850</v>
      </c>
      <c r="H7061" t="s">
        <v>5062</v>
      </c>
      <c r="I7061" t="s">
        <v>25</v>
      </c>
      <c r="J7061" t="s">
        <v>26</v>
      </c>
      <c r="K7061" t="s">
        <v>1886</v>
      </c>
      <c r="L7061" t="s">
        <v>42</v>
      </c>
      <c r="M7061">
        <v>92804</v>
      </c>
      <c r="N7061" t="s">
        <v>43</v>
      </c>
      <c r="O7061" t="s">
        <v>2279</v>
      </c>
      <c r="P7061" t="s">
        <v>45</v>
      </c>
      <c r="Q7061" t="s">
        <v>77</v>
      </c>
      <c r="R7061" t="s">
        <v>2280</v>
      </c>
      <c r="S7061">
        <v>83.42</v>
      </c>
      <c r="T7061">
        <v>2</v>
      </c>
      <c r="U7061">
        <v>0</v>
      </c>
      <c r="V7061">
        <v>24.191799999999994</v>
      </c>
      <c r="W7061" s="3">
        <f t="shared" si="331"/>
        <v>0.28999999999999992</v>
      </c>
      <c r="X7061" t="str">
        <f t="shared" si="332"/>
        <v>No Discount</v>
      </c>
    </row>
    <row r="7062" spans="1:24" x14ac:dyDescent="0.2">
      <c r="A7062">
        <v>7061</v>
      </c>
      <c r="B7062" t="s">
        <v>9269</v>
      </c>
      <c r="C7062" s="2">
        <v>42715</v>
      </c>
      <c r="D7062" s="2">
        <v>42715</v>
      </c>
      <c r="E7062" t="s">
        <v>1292</v>
      </c>
      <c r="F7062" t="s">
        <v>5061</v>
      </c>
      <c r="G7062" t="str">
        <f t="shared" si="330"/>
        <v>CA-2016-165330-WB-21850</v>
      </c>
      <c r="H7062" t="s">
        <v>5062</v>
      </c>
      <c r="I7062" t="s">
        <v>25</v>
      </c>
      <c r="J7062" t="s">
        <v>26</v>
      </c>
      <c r="K7062" t="s">
        <v>1886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  <c r="W7062" s="3">
        <f t="shared" si="331"/>
        <v>0.36249999999999999</v>
      </c>
      <c r="X7062" t="str">
        <f t="shared" si="332"/>
        <v>Medium</v>
      </c>
    </row>
    <row r="7063" spans="1:24" x14ac:dyDescent="0.2">
      <c r="A7063">
        <v>7062</v>
      </c>
      <c r="B7063" t="s">
        <v>9272</v>
      </c>
      <c r="C7063" s="2">
        <v>42038</v>
      </c>
      <c r="D7063" s="2">
        <v>42040</v>
      </c>
      <c r="E7063" t="s">
        <v>22</v>
      </c>
      <c r="F7063" t="s">
        <v>1507</v>
      </c>
      <c r="G7063" t="str">
        <f t="shared" si="330"/>
        <v>CA-2015-132633-KH-16630</v>
      </c>
      <c r="H7063" t="s">
        <v>1508</v>
      </c>
      <c r="I7063" t="s">
        <v>40</v>
      </c>
      <c r="J7063" t="s">
        <v>26</v>
      </c>
      <c r="K7063" t="s">
        <v>3782</v>
      </c>
      <c r="L7063" t="s">
        <v>120</v>
      </c>
      <c r="M7063">
        <v>84062</v>
      </c>
      <c r="N7063" t="s">
        <v>43</v>
      </c>
      <c r="O7063" t="s">
        <v>3436</v>
      </c>
      <c r="P7063" t="s">
        <v>45</v>
      </c>
      <c r="Q7063" t="s">
        <v>74</v>
      </c>
      <c r="R7063" t="s">
        <v>3437</v>
      </c>
      <c r="S7063">
        <v>12.144</v>
      </c>
      <c r="T7063">
        <v>3</v>
      </c>
      <c r="U7063">
        <v>0.2</v>
      </c>
      <c r="V7063">
        <v>4.0985999999999994</v>
      </c>
      <c r="W7063" s="3">
        <f t="shared" si="331"/>
        <v>0.33749999999999997</v>
      </c>
      <c r="X7063" t="str">
        <f t="shared" si="332"/>
        <v>Medium</v>
      </c>
    </row>
    <row r="7064" spans="1:24" x14ac:dyDescent="0.2">
      <c r="A7064">
        <v>7063</v>
      </c>
      <c r="B7064" t="s">
        <v>9273</v>
      </c>
      <c r="C7064" s="2">
        <v>42733</v>
      </c>
      <c r="D7064" s="2">
        <v>42735</v>
      </c>
      <c r="E7064" t="s">
        <v>22</v>
      </c>
      <c r="F7064" t="s">
        <v>917</v>
      </c>
      <c r="G7064" t="str">
        <f t="shared" si="330"/>
        <v>CA-2016-157742-KL-16645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  <c r="W7064" s="3">
        <f t="shared" si="331"/>
        <v>0.375</v>
      </c>
      <c r="X7064" t="str">
        <f t="shared" si="332"/>
        <v>Medium</v>
      </c>
    </row>
    <row r="7065" spans="1:24" x14ac:dyDescent="0.2">
      <c r="A7065">
        <v>7064</v>
      </c>
      <c r="B7065" t="s">
        <v>9274</v>
      </c>
      <c r="C7065" s="2">
        <v>42978</v>
      </c>
      <c r="D7065" s="2">
        <v>42983</v>
      </c>
      <c r="E7065" t="s">
        <v>49</v>
      </c>
      <c r="F7065" t="s">
        <v>3770</v>
      </c>
      <c r="G7065" t="str">
        <f t="shared" si="330"/>
        <v>CA-2017-127712-MG-17890</v>
      </c>
      <c r="H7065" t="s">
        <v>3771</v>
      </c>
      <c r="I7065" t="s">
        <v>101</v>
      </c>
      <c r="J7065" t="s">
        <v>26</v>
      </c>
      <c r="K7065" t="s">
        <v>1979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0.69839999999999902</v>
      </c>
      <c r="W7065" s="3">
        <f t="shared" si="331"/>
        <v>0.11249999999999984</v>
      </c>
      <c r="X7065" t="str">
        <f t="shared" si="332"/>
        <v>Medium</v>
      </c>
    </row>
    <row r="7066" spans="1:24" x14ac:dyDescent="0.2">
      <c r="A7066">
        <v>7065</v>
      </c>
      <c r="B7066" t="s">
        <v>9275</v>
      </c>
      <c r="C7066" s="2">
        <v>42770</v>
      </c>
      <c r="D7066" s="2">
        <v>42775</v>
      </c>
      <c r="E7066" t="s">
        <v>49</v>
      </c>
      <c r="F7066" t="s">
        <v>2337</v>
      </c>
      <c r="G7066" t="str">
        <f t="shared" si="330"/>
        <v>CA-2017-169474-JF-15355</v>
      </c>
      <c r="H7066" t="s">
        <v>2338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3626</v>
      </c>
      <c r="P7066" t="s">
        <v>45</v>
      </c>
      <c r="Q7066" t="s">
        <v>77</v>
      </c>
      <c r="R7066" t="s">
        <v>3627</v>
      </c>
      <c r="S7066">
        <v>32.67</v>
      </c>
      <c r="T7066">
        <v>3</v>
      </c>
      <c r="U7066">
        <v>0</v>
      </c>
      <c r="V7066">
        <v>8.4942000000000011</v>
      </c>
      <c r="W7066" s="3">
        <f t="shared" si="331"/>
        <v>0.26</v>
      </c>
      <c r="X7066" t="str">
        <f t="shared" si="332"/>
        <v>No Discount</v>
      </c>
    </row>
    <row r="7067" spans="1:24" x14ac:dyDescent="0.2">
      <c r="A7067">
        <v>7066</v>
      </c>
      <c r="B7067" t="s">
        <v>9276</v>
      </c>
      <c r="C7067" s="2">
        <v>41979</v>
      </c>
      <c r="D7067" s="2">
        <v>41981</v>
      </c>
      <c r="E7067" t="s">
        <v>187</v>
      </c>
      <c r="F7067" t="s">
        <v>2296</v>
      </c>
      <c r="G7067" t="str">
        <f t="shared" si="330"/>
        <v>CA-2014-106726-RS-19765</v>
      </c>
      <c r="H7067" t="s">
        <v>2297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2875</v>
      </c>
      <c r="P7067" t="s">
        <v>45</v>
      </c>
      <c r="Q7067" t="s">
        <v>58</v>
      </c>
      <c r="R7067" t="s">
        <v>2876</v>
      </c>
      <c r="S7067">
        <v>1261.33</v>
      </c>
      <c r="T7067">
        <v>7</v>
      </c>
      <c r="U7067">
        <v>0</v>
      </c>
      <c r="V7067">
        <v>327.94580000000002</v>
      </c>
      <c r="W7067" s="3">
        <f t="shared" si="331"/>
        <v>0.26</v>
      </c>
      <c r="X7067" t="str">
        <f t="shared" si="332"/>
        <v>No Discount</v>
      </c>
    </row>
    <row r="7068" spans="1:24" x14ac:dyDescent="0.2">
      <c r="A7068">
        <v>7067</v>
      </c>
      <c r="B7068" t="s">
        <v>9277</v>
      </c>
      <c r="C7068" s="2">
        <v>42520</v>
      </c>
      <c r="D7068" s="2">
        <v>42524</v>
      </c>
      <c r="E7068" t="s">
        <v>49</v>
      </c>
      <c r="F7068" t="s">
        <v>5803</v>
      </c>
      <c r="G7068" t="str">
        <f t="shared" si="330"/>
        <v>CA-2016-147473-NL-18310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  <c r="W7068" s="3">
        <f t="shared" si="331"/>
        <v>0.48000000000000004</v>
      </c>
      <c r="X7068" t="str">
        <f t="shared" si="332"/>
        <v>No Discount</v>
      </c>
    </row>
    <row r="7069" spans="1:24" x14ac:dyDescent="0.2">
      <c r="A7069">
        <v>7068</v>
      </c>
      <c r="B7069" t="s">
        <v>9278</v>
      </c>
      <c r="C7069" s="2">
        <v>42511</v>
      </c>
      <c r="D7069" s="2">
        <v>42516</v>
      </c>
      <c r="E7069" t="s">
        <v>49</v>
      </c>
      <c r="F7069" t="s">
        <v>1341</v>
      </c>
      <c r="G7069" t="str">
        <f t="shared" si="330"/>
        <v>CA-2016-114209-AS-10285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1.9639999999999995</v>
      </c>
      <c r="T7069">
        <v>2</v>
      </c>
      <c r="U7069">
        <v>0.8</v>
      </c>
      <c r="V7069">
        <v>-3.2406000000000006</v>
      </c>
      <c r="W7069" s="3">
        <f t="shared" si="331"/>
        <v>-1.6500000000000008</v>
      </c>
      <c r="X7069" t="str">
        <f t="shared" si="332"/>
        <v>High</v>
      </c>
    </row>
    <row r="7070" spans="1:24" x14ac:dyDescent="0.2">
      <c r="A7070">
        <v>7069</v>
      </c>
      <c r="B7070" t="s">
        <v>9278</v>
      </c>
      <c r="C7070" s="2">
        <v>42511</v>
      </c>
      <c r="D7070" s="2">
        <v>42516</v>
      </c>
      <c r="E7070" t="s">
        <v>49</v>
      </c>
      <c r="F7070" t="s">
        <v>1341</v>
      </c>
      <c r="G7070" t="str">
        <f t="shared" si="330"/>
        <v>CA-2016-114209-AS-10285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2700</v>
      </c>
      <c r="P7070" t="s">
        <v>45</v>
      </c>
      <c r="Q7070" t="s">
        <v>89</v>
      </c>
      <c r="R7070" t="s">
        <v>2701</v>
      </c>
      <c r="S7070">
        <v>82.656000000000006</v>
      </c>
      <c r="T7070">
        <v>9</v>
      </c>
      <c r="U7070">
        <v>0.2</v>
      </c>
      <c r="V7070">
        <v>30.996000000000002</v>
      </c>
      <c r="W7070" s="3">
        <f t="shared" si="331"/>
        <v>0.375</v>
      </c>
      <c r="X7070" t="str">
        <f t="shared" si="332"/>
        <v>Medium</v>
      </c>
    </row>
    <row r="7071" spans="1:24" x14ac:dyDescent="0.2">
      <c r="A7071">
        <v>7070</v>
      </c>
      <c r="B7071" t="s">
        <v>9279</v>
      </c>
      <c r="C7071" s="2">
        <v>41860</v>
      </c>
      <c r="D7071" s="2">
        <v>41865</v>
      </c>
      <c r="E7071" t="s">
        <v>49</v>
      </c>
      <c r="F7071" t="s">
        <v>3582</v>
      </c>
      <c r="G7071" t="str">
        <f t="shared" si="330"/>
        <v>CA-2014-141901-GM-14500</v>
      </c>
      <c r="H7071" t="s">
        <v>3583</v>
      </c>
      <c r="I7071" t="s">
        <v>25</v>
      </c>
      <c r="J7071" t="s">
        <v>26</v>
      </c>
      <c r="K7071" t="s">
        <v>3495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  <c r="W7071" s="3">
        <f t="shared" si="331"/>
        <v>0.44999999999999996</v>
      </c>
      <c r="X7071" t="str">
        <f t="shared" si="332"/>
        <v>No Discount</v>
      </c>
    </row>
    <row r="7072" spans="1:24" x14ac:dyDescent="0.2">
      <c r="A7072">
        <v>7071</v>
      </c>
      <c r="B7072" t="s">
        <v>9280</v>
      </c>
      <c r="C7072" s="2">
        <v>42618</v>
      </c>
      <c r="D7072" s="2">
        <v>42623</v>
      </c>
      <c r="E7072" t="s">
        <v>22</v>
      </c>
      <c r="F7072" t="s">
        <v>6720</v>
      </c>
      <c r="G7072" t="str">
        <f t="shared" si="330"/>
        <v>CA-2016-164490-SU-20665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2375</v>
      </c>
      <c r="P7072" t="s">
        <v>45</v>
      </c>
      <c r="Q7072" t="s">
        <v>89</v>
      </c>
      <c r="R7072" t="s">
        <v>2376</v>
      </c>
      <c r="S7072">
        <v>9.2480000000000011</v>
      </c>
      <c r="T7072">
        <v>2</v>
      </c>
      <c r="U7072">
        <v>0.2</v>
      </c>
      <c r="V7072">
        <v>3.3524000000000003</v>
      </c>
      <c r="W7072" s="3">
        <f t="shared" si="331"/>
        <v>0.36249999999999999</v>
      </c>
      <c r="X7072" t="str">
        <f t="shared" si="332"/>
        <v>Medium</v>
      </c>
    </row>
    <row r="7073" spans="1:24" x14ac:dyDescent="0.2">
      <c r="A7073">
        <v>7072</v>
      </c>
      <c r="B7073" t="s">
        <v>9281</v>
      </c>
      <c r="C7073" s="2">
        <v>42574</v>
      </c>
      <c r="D7073" s="2">
        <v>42579</v>
      </c>
      <c r="E7073" t="s">
        <v>49</v>
      </c>
      <c r="F7073" t="s">
        <v>2005</v>
      </c>
      <c r="G7073" t="str">
        <f t="shared" si="330"/>
        <v>CA-2016-112256-CK-12205</v>
      </c>
      <c r="H7073" t="s">
        <v>2006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4.4479999999999995</v>
      </c>
      <c r="T7073">
        <v>2</v>
      </c>
      <c r="U7073">
        <v>0.2</v>
      </c>
      <c r="V7073">
        <v>0.3335999999999999</v>
      </c>
      <c r="W7073" s="3">
        <f t="shared" si="331"/>
        <v>7.4999999999999983E-2</v>
      </c>
      <c r="X7073" t="str">
        <f t="shared" si="332"/>
        <v>Medium</v>
      </c>
    </row>
    <row r="7074" spans="1:24" x14ac:dyDescent="0.2">
      <c r="A7074">
        <v>7073</v>
      </c>
      <c r="B7074" t="s">
        <v>9281</v>
      </c>
      <c r="C7074" s="2">
        <v>42574</v>
      </c>
      <c r="D7074" s="2">
        <v>42579</v>
      </c>
      <c r="E7074" t="s">
        <v>49</v>
      </c>
      <c r="F7074" t="s">
        <v>2005</v>
      </c>
      <c r="G7074" t="str">
        <f t="shared" si="330"/>
        <v>CA-2016-112256-CK-12205</v>
      </c>
      <c r="H7074" t="s">
        <v>2006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4453</v>
      </c>
      <c r="P7074" t="s">
        <v>45</v>
      </c>
      <c r="Q7074" t="s">
        <v>89</v>
      </c>
      <c r="R7074" t="s">
        <v>4454</v>
      </c>
      <c r="S7074">
        <v>5.1840000000000011</v>
      </c>
      <c r="T7074">
        <v>1</v>
      </c>
      <c r="U7074">
        <v>0.2</v>
      </c>
      <c r="V7074">
        <v>1.8144</v>
      </c>
      <c r="W7074" s="3">
        <f t="shared" si="331"/>
        <v>0.34999999999999992</v>
      </c>
      <c r="X7074" t="str">
        <f t="shared" si="332"/>
        <v>Medium</v>
      </c>
    </row>
    <row r="7075" spans="1:24" x14ac:dyDescent="0.2">
      <c r="A7075">
        <v>7074</v>
      </c>
      <c r="B7075" t="s">
        <v>9281</v>
      </c>
      <c r="C7075" s="2">
        <v>42574</v>
      </c>
      <c r="D7075" s="2">
        <v>42579</v>
      </c>
      <c r="E7075" t="s">
        <v>49</v>
      </c>
      <c r="F7075" t="s">
        <v>2005</v>
      </c>
      <c r="G7075" t="str">
        <f t="shared" si="330"/>
        <v>CA-2016-112256-CK-12205</v>
      </c>
      <c r="H7075" t="s">
        <v>2006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15.393000000000008</v>
      </c>
      <c r="W7075" s="3">
        <f t="shared" si="331"/>
        <v>8.750000000000005E-2</v>
      </c>
      <c r="X7075" t="str">
        <f t="shared" si="332"/>
        <v>Medium</v>
      </c>
    </row>
    <row r="7076" spans="1:24" x14ac:dyDescent="0.2">
      <c r="A7076">
        <v>7075</v>
      </c>
      <c r="B7076" t="s">
        <v>9281</v>
      </c>
      <c r="C7076" s="2">
        <v>42574</v>
      </c>
      <c r="D7076" s="2">
        <v>42579</v>
      </c>
      <c r="E7076" t="s">
        <v>49</v>
      </c>
      <c r="F7076" t="s">
        <v>2005</v>
      </c>
      <c r="G7076" t="str">
        <f t="shared" si="330"/>
        <v>CA-2016-112256-CK-12205</v>
      </c>
      <c r="H7076" t="s">
        <v>2006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3884</v>
      </c>
      <c r="P7076" t="s">
        <v>45</v>
      </c>
      <c r="Q7076" t="s">
        <v>74</v>
      </c>
      <c r="R7076" t="s">
        <v>1216</v>
      </c>
      <c r="S7076">
        <v>4.7519999999999989</v>
      </c>
      <c r="T7076">
        <v>4</v>
      </c>
      <c r="U7076">
        <v>0.8</v>
      </c>
      <c r="V7076">
        <v>-8.3160000000000025</v>
      </c>
      <c r="W7076" s="3">
        <f t="shared" si="331"/>
        <v>-1.7500000000000009</v>
      </c>
      <c r="X7076" t="str">
        <f t="shared" si="332"/>
        <v>High</v>
      </c>
    </row>
    <row r="7077" spans="1:24" x14ac:dyDescent="0.2">
      <c r="A7077">
        <v>7076</v>
      </c>
      <c r="B7077" t="s">
        <v>9281</v>
      </c>
      <c r="C7077" s="2">
        <v>42574</v>
      </c>
      <c r="D7077" s="2">
        <v>42579</v>
      </c>
      <c r="E7077" t="s">
        <v>49</v>
      </c>
      <c r="F7077" t="s">
        <v>2005</v>
      </c>
      <c r="G7077" t="str">
        <f t="shared" si="330"/>
        <v>CA-2016-112256-CK-12205</v>
      </c>
      <c r="H7077" t="s">
        <v>2006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4224</v>
      </c>
      <c r="P7077" t="s">
        <v>45</v>
      </c>
      <c r="Q7077" t="s">
        <v>578</v>
      </c>
      <c r="R7077" t="s">
        <v>4225</v>
      </c>
      <c r="S7077">
        <v>13.344000000000001</v>
      </c>
      <c r="T7077">
        <v>2</v>
      </c>
      <c r="U7077">
        <v>0.2</v>
      </c>
      <c r="V7077">
        <v>1.0007999999999999</v>
      </c>
      <c r="W7077" s="3">
        <f t="shared" si="331"/>
        <v>7.4999999999999983E-2</v>
      </c>
      <c r="X7077" t="str">
        <f t="shared" si="332"/>
        <v>Medium</v>
      </c>
    </row>
    <row r="7078" spans="1:24" x14ac:dyDescent="0.2">
      <c r="A7078">
        <v>7077</v>
      </c>
      <c r="B7078" t="s">
        <v>9282</v>
      </c>
      <c r="C7078" s="2">
        <v>42502</v>
      </c>
      <c r="D7078" s="2">
        <v>42507</v>
      </c>
      <c r="E7078" t="s">
        <v>49</v>
      </c>
      <c r="F7078" t="s">
        <v>7990</v>
      </c>
      <c r="G7078" t="str">
        <f t="shared" si="330"/>
        <v>CA-2016-167416-JM-15580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2339</v>
      </c>
      <c r="P7078" t="s">
        <v>45</v>
      </c>
      <c r="Q7078" t="s">
        <v>172</v>
      </c>
      <c r="R7078" t="s">
        <v>2340</v>
      </c>
      <c r="S7078">
        <v>54.900000000000006</v>
      </c>
      <c r="T7078">
        <v>5</v>
      </c>
      <c r="U7078">
        <v>0</v>
      </c>
      <c r="V7078">
        <v>26.901000000000003</v>
      </c>
      <c r="W7078" s="3">
        <f t="shared" si="331"/>
        <v>0.49</v>
      </c>
      <c r="X7078" t="str">
        <f t="shared" si="332"/>
        <v>No Discount</v>
      </c>
    </row>
    <row r="7079" spans="1:24" x14ac:dyDescent="0.2">
      <c r="A7079">
        <v>7078</v>
      </c>
      <c r="B7079" t="s">
        <v>9283</v>
      </c>
      <c r="C7079" s="2">
        <v>42615</v>
      </c>
      <c r="D7079" s="2">
        <v>42619</v>
      </c>
      <c r="E7079" t="s">
        <v>49</v>
      </c>
      <c r="F7079" t="s">
        <v>4805</v>
      </c>
      <c r="G7079" t="str">
        <f t="shared" si="330"/>
        <v>CA-2016-106950-JE-15715</v>
      </c>
      <c r="H7079" t="s">
        <v>4806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2475</v>
      </c>
      <c r="P7079" t="s">
        <v>45</v>
      </c>
      <c r="Q7079" t="s">
        <v>74</v>
      </c>
      <c r="R7079" t="s">
        <v>2476</v>
      </c>
      <c r="S7079">
        <v>22.911000000000005</v>
      </c>
      <c r="T7079">
        <v>7</v>
      </c>
      <c r="U7079">
        <v>0.7</v>
      </c>
      <c r="V7079">
        <v>-17.565099999999994</v>
      </c>
      <c r="W7079" s="3">
        <f t="shared" si="331"/>
        <v>-0.76666666666666627</v>
      </c>
      <c r="X7079" t="str">
        <f t="shared" si="332"/>
        <v>High</v>
      </c>
    </row>
    <row r="7080" spans="1:24" x14ac:dyDescent="0.2">
      <c r="A7080">
        <v>7079</v>
      </c>
      <c r="B7080" t="s">
        <v>9283</v>
      </c>
      <c r="C7080" s="2">
        <v>42615</v>
      </c>
      <c r="D7080" s="2">
        <v>42619</v>
      </c>
      <c r="E7080" t="s">
        <v>49</v>
      </c>
      <c r="F7080" t="s">
        <v>4805</v>
      </c>
      <c r="G7080" t="str">
        <f t="shared" si="330"/>
        <v>CA-2016-106950-JE-15715</v>
      </c>
      <c r="H7080" t="s">
        <v>4806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34.813799999999944</v>
      </c>
      <c r="W7080" s="3">
        <f t="shared" si="331"/>
        <v>0.11249999999999981</v>
      </c>
      <c r="X7080" t="str">
        <f t="shared" si="332"/>
        <v>Medium</v>
      </c>
    </row>
    <row r="7081" spans="1:24" x14ac:dyDescent="0.2">
      <c r="A7081">
        <v>7080</v>
      </c>
      <c r="B7081" t="s">
        <v>9283</v>
      </c>
      <c r="C7081" s="2">
        <v>42615</v>
      </c>
      <c r="D7081" s="2">
        <v>42619</v>
      </c>
      <c r="E7081" t="s">
        <v>49</v>
      </c>
      <c r="F7081" t="s">
        <v>4805</v>
      </c>
      <c r="G7081" t="str">
        <f t="shared" si="330"/>
        <v>CA-2016-106950-JE-15715</v>
      </c>
      <c r="H7081" t="s">
        <v>4806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1892</v>
      </c>
      <c r="P7081" t="s">
        <v>45</v>
      </c>
      <c r="Q7081" t="s">
        <v>67</v>
      </c>
      <c r="R7081" t="s">
        <v>1893</v>
      </c>
      <c r="S7081">
        <v>19.456000000000003</v>
      </c>
      <c r="T7081">
        <v>4</v>
      </c>
      <c r="U7081">
        <v>0.2</v>
      </c>
      <c r="V7081">
        <v>3.4047999999999981</v>
      </c>
      <c r="W7081" s="3">
        <f t="shared" si="331"/>
        <v>0.17499999999999988</v>
      </c>
      <c r="X7081" t="str">
        <f t="shared" si="332"/>
        <v>Medium</v>
      </c>
    </row>
    <row r="7082" spans="1:24" x14ac:dyDescent="0.2">
      <c r="A7082">
        <v>7081</v>
      </c>
      <c r="B7082" t="s">
        <v>9283</v>
      </c>
      <c r="C7082" s="2">
        <v>42615</v>
      </c>
      <c r="D7082" s="2">
        <v>42619</v>
      </c>
      <c r="E7082" t="s">
        <v>49</v>
      </c>
      <c r="F7082" t="s">
        <v>4805</v>
      </c>
      <c r="G7082" t="str">
        <f t="shared" si="330"/>
        <v>CA-2016-106950-JE-15715</v>
      </c>
      <c r="H7082" t="s">
        <v>4806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472.51800000000003</v>
      </c>
      <c r="T7082">
        <v>3</v>
      </c>
      <c r="U7082">
        <v>0.4</v>
      </c>
      <c r="V7082">
        <v>-149.63070000000005</v>
      </c>
      <c r="W7082" s="3">
        <f t="shared" si="331"/>
        <v>-0.31666666666666676</v>
      </c>
      <c r="X7082" t="str">
        <f t="shared" si="332"/>
        <v>High</v>
      </c>
    </row>
    <row r="7083" spans="1:24" x14ac:dyDescent="0.2">
      <c r="A7083">
        <v>7082</v>
      </c>
      <c r="B7083" t="s">
        <v>9283</v>
      </c>
      <c r="C7083" s="2">
        <v>42615</v>
      </c>
      <c r="D7083" s="2">
        <v>42619</v>
      </c>
      <c r="E7083" t="s">
        <v>49</v>
      </c>
      <c r="F7083" t="s">
        <v>4805</v>
      </c>
      <c r="G7083" t="str">
        <f t="shared" si="330"/>
        <v>CA-2016-106950-JE-15715</v>
      </c>
      <c r="H7083" t="s">
        <v>4806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2709</v>
      </c>
      <c r="P7083" t="s">
        <v>70</v>
      </c>
      <c r="Q7083" t="s">
        <v>160</v>
      </c>
      <c r="R7083" t="s">
        <v>4270</v>
      </c>
      <c r="S7083">
        <v>1012.6800000000001</v>
      </c>
      <c r="T7083">
        <v>3</v>
      </c>
      <c r="U7083">
        <v>0.2</v>
      </c>
      <c r="V7083">
        <v>303.80400000000003</v>
      </c>
      <c r="W7083" s="3">
        <f t="shared" si="331"/>
        <v>0.3</v>
      </c>
      <c r="X7083" t="str">
        <f t="shared" si="332"/>
        <v>Medium</v>
      </c>
    </row>
    <row r="7084" spans="1:24" x14ac:dyDescent="0.2">
      <c r="A7084">
        <v>7083</v>
      </c>
      <c r="B7084" t="s">
        <v>9283</v>
      </c>
      <c r="C7084" s="2">
        <v>42615</v>
      </c>
      <c r="D7084" s="2">
        <v>42619</v>
      </c>
      <c r="E7084" t="s">
        <v>49</v>
      </c>
      <c r="F7084" t="s">
        <v>4805</v>
      </c>
      <c r="G7084" t="str">
        <f t="shared" si="330"/>
        <v>CA-2016-106950-JE-15715</v>
      </c>
      <c r="H7084" t="s">
        <v>4806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17.220000000000006</v>
      </c>
      <c r="T7084">
        <v>5</v>
      </c>
      <c r="U7084">
        <v>0.7</v>
      </c>
      <c r="V7084">
        <v>-12.628</v>
      </c>
      <c r="W7084" s="3">
        <f t="shared" si="331"/>
        <v>-0.73333333333333306</v>
      </c>
      <c r="X7084" t="str">
        <f t="shared" si="332"/>
        <v>High</v>
      </c>
    </row>
    <row r="7085" spans="1:24" x14ac:dyDescent="0.2">
      <c r="A7085">
        <v>7084</v>
      </c>
      <c r="B7085" t="s">
        <v>9284</v>
      </c>
      <c r="C7085" s="2">
        <v>42937</v>
      </c>
      <c r="D7085" s="2">
        <v>42941</v>
      </c>
      <c r="E7085" t="s">
        <v>22</v>
      </c>
      <c r="F7085" t="s">
        <v>2143</v>
      </c>
      <c r="G7085" t="str">
        <f t="shared" si="330"/>
        <v>CA-2017-118724-AR-10825</v>
      </c>
      <c r="H7085" t="s">
        <v>2144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5177</v>
      </c>
      <c r="P7085" t="s">
        <v>45</v>
      </c>
      <c r="Q7085" t="s">
        <v>67</v>
      </c>
      <c r="R7085" t="s">
        <v>5178</v>
      </c>
      <c r="S7085">
        <v>3.52</v>
      </c>
      <c r="T7085">
        <v>2</v>
      </c>
      <c r="U7085">
        <v>0</v>
      </c>
      <c r="V7085">
        <v>1.6896</v>
      </c>
      <c r="W7085" s="3">
        <f t="shared" si="331"/>
        <v>0.48</v>
      </c>
      <c r="X7085" t="str">
        <f t="shared" si="332"/>
        <v>No Discount</v>
      </c>
    </row>
    <row r="7086" spans="1:24" x14ac:dyDescent="0.2">
      <c r="A7086">
        <v>7085</v>
      </c>
      <c r="B7086" t="s">
        <v>9284</v>
      </c>
      <c r="C7086" s="2">
        <v>42937</v>
      </c>
      <c r="D7086" s="2">
        <v>42941</v>
      </c>
      <c r="E7086" t="s">
        <v>22</v>
      </c>
      <c r="F7086" t="s">
        <v>2143</v>
      </c>
      <c r="G7086" t="str">
        <f t="shared" si="330"/>
        <v>CA-2017-118724-AR-10825</v>
      </c>
      <c r="H7086" t="s">
        <v>2144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3705</v>
      </c>
      <c r="P7086" t="s">
        <v>70</v>
      </c>
      <c r="Q7086" t="s">
        <v>71</v>
      </c>
      <c r="R7086" t="s">
        <v>3706</v>
      </c>
      <c r="S7086">
        <v>1626.1920000000002</v>
      </c>
      <c r="T7086">
        <v>9</v>
      </c>
      <c r="U7086">
        <v>0.2</v>
      </c>
      <c r="V7086">
        <v>121.96440000000001</v>
      </c>
      <c r="W7086" s="3">
        <f t="shared" si="331"/>
        <v>7.4999999999999997E-2</v>
      </c>
      <c r="X7086" t="str">
        <f t="shared" si="332"/>
        <v>Medium</v>
      </c>
    </row>
    <row r="7087" spans="1:24" x14ac:dyDescent="0.2">
      <c r="A7087">
        <v>7086</v>
      </c>
      <c r="B7087" t="s">
        <v>9285</v>
      </c>
      <c r="C7087" s="2">
        <v>43003</v>
      </c>
      <c r="D7087" s="2">
        <v>43006</v>
      </c>
      <c r="E7087" t="s">
        <v>187</v>
      </c>
      <c r="F7087" t="s">
        <v>2827</v>
      </c>
      <c r="G7087" t="str">
        <f t="shared" si="330"/>
        <v>CA-2017-112004-AH-10075</v>
      </c>
      <c r="H7087" t="s">
        <v>2828</v>
      </c>
      <c r="I7087" t="s">
        <v>40</v>
      </c>
      <c r="J7087" t="s">
        <v>26</v>
      </c>
      <c r="K7087" t="s">
        <v>2255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8.5950000000000024</v>
      </c>
      <c r="T7087">
        <v>5</v>
      </c>
      <c r="U7087">
        <v>0.7</v>
      </c>
      <c r="V7087">
        <v>-6.3030000000000008</v>
      </c>
      <c r="W7087" s="3">
        <f t="shared" si="331"/>
        <v>-0.73333333333333317</v>
      </c>
      <c r="X7087" t="str">
        <f t="shared" si="332"/>
        <v>High</v>
      </c>
    </row>
    <row r="7088" spans="1:24" x14ac:dyDescent="0.2">
      <c r="A7088">
        <v>7087</v>
      </c>
      <c r="B7088" t="s">
        <v>9285</v>
      </c>
      <c r="C7088" s="2">
        <v>43003</v>
      </c>
      <c r="D7088" s="2">
        <v>43006</v>
      </c>
      <c r="E7088" t="s">
        <v>187</v>
      </c>
      <c r="F7088" t="s">
        <v>2827</v>
      </c>
      <c r="G7088" t="str">
        <f t="shared" si="330"/>
        <v>CA-2017-112004-AH-10075</v>
      </c>
      <c r="H7088" t="s">
        <v>2828</v>
      </c>
      <c r="I7088" t="s">
        <v>40</v>
      </c>
      <c r="J7088" t="s">
        <v>26</v>
      </c>
      <c r="K7088" t="s">
        <v>2255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190.89600000000002</v>
      </c>
      <c r="T7088">
        <v>2</v>
      </c>
      <c r="U7088">
        <v>0.2</v>
      </c>
      <c r="V7088">
        <v>-42.951599999999999</v>
      </c>
      <c r="W7088" s="3">
        <f t="shared" si="331"/>
        <v>-0.22499999999999998</v>
      </c>
      <c r="X7088" t="str">
        <f t="shared" si="332"/>
        <v>Medium</v>
      </c>
    </row>
    <row r="7089" spans="1:24" x14ac:dyDescent="0.2">
      <c r="A7089">
        <v>7088</v>
      </c>
      <c r="B7089" t="s">
        <v>9286</v>
      </c>
      <c r="C7089" s="2">
        <v>42950</v>
      </c>
      <c r="D7089" s="2">
        <v>42953</v>
      </c>
      <c r="E7089" t="s">
        <v>22</v>
      </c>
      <c r="F7089" t="s">
        <v>5928</v>
      </c>
      <c r="G7089" t="str">
        <f t="shared" si="330"/>
        <v>US-2017-143175-GA-14515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23.968799999999998</v>
      </c>
      <c r="W7089" s="3">
        <f t="shared" si="331"/>
        <v>0.23999999999999996</v>
      </c>
      <c r="X7089" t="str">
        <f t="shared" si="332"/>
        <v>No Discount</v>
      </c>
    </row>
    <row r="7090" spans="1:24" x14ac:dyDescent="0.2">
      <c r="A7090">
        <v>7089</v>
      </c>
      <c r="B7090" t="s">
        <v>9287</v>
      </c>
      <c r="C7090" s="2">
        <v>42302</v>
      </c>
      <c r="D7090" s="2">
        <v>42304</v>
      </c>
      <c r="E7090" t="s">
        <v>22</v>
      </c>
      <c r="F7090" t="s">
        <v>1937</v>
      </c>
      <c r="G7090" t="str">
        <f t="shared" si="330"/>
        <v>CA-2015-105844-JF-15415</v>
      </c>
      <c r="H7090" t="s">
        <v>1938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4139</v>
      </c>
      <c r="P7090" t="s">
        <v>45</v>
      </c>
      <c r="Q7090" t="s">
        <v>67</v>
      </c>
      <c r="R7090" t="s">
        <v>4140</v>
      </c>
      <c r="S7090">
        <v>79.36</v>
      </c>
      <c r="T7090">
        <v>4</v>
      </c>
      <c r="U7090">
        <v>0</v>
      </c>
      <c r="V7090">
        <v>23.807999999999993</v>
      </c>
      <c r="W7090" s="3">
        <f t="shared" si="331"/>
        <v>0.29999999999999993</v>
      </c>
      <c r="X7090" t="str">
        <f t="shared" si="332"/>
        <v>No Discount</v>
      </c>
    </row>
    <row r="7091" spans="1:24" x14ac:dyDescent="0.2">
      <c r="A7091">
        <v>7090</v>
      </c>
      <c r="B7091" t="s">
        <v>9288</v>
      </c>
      <c r="C7091" s="2">
        <v>42901</v>
      </c>
      <c r="D7091" s="2">
        <v>42905</v>
      </c>
      <c r="E7091" t="s">
        <v>22</v>
      </c>
      <c r="F7091" t="s">
        <v>1015</v>
      </c>
      <c r="G7091" t="str">
        <f t="shared" si="330"/>
        <v>CA-2017-118864-KH-16690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4768</v>
      </c>
      <c r="P7091" t="s">
        <v>70</v>
      </c>
      <c r="Q7091" t="s">
        <v>71</v>
      </c>
      <c r="R7091" t="s">
        <v>4769</v>
      </c>
      <c r="S7091">
        <v>119.96</v>
      </c>
      <c r="T7091">
        <v>1</v>
      </c>
      <c r="U7091">
        <v>0.2</v>
      </c>
      <c r="V7091">
        <v>7.4974999999999987</v>
      </c>
      <c r="W7091" s="3">
        <f t="shared" si="331"/>
        <v>6.2499999999999993E-2</v>
      </c>
      <c r="X7091" t="str">
        <f t="shared" si="332"/>
        <v>Medium</v>
      </c>
    </row>
    <row r="7092" spans="1:24" x14ac:dyDescent="0.2">
      <c r="A7092">
        <v>7091</v>
      </c>
      <c r="B7092" t="s">
        <v>9289</v>
      </c>
      <c r="C7092" s="2">
        <v>42013</v>
      </c>
      <c r="D7092" s="2">
        <v>42017</v>
      </c>
      <c r="E7092" t="s">
        <v>49</v>
      </c>
      <c r="F7092" t="s">
        <v>4493</v>
      </c>
      <c r="G7092" t="str">
        <f t="shared" si="330"/>
        <v>CA-2015-119480-CC-12685</v>
      </c>
      <c r="H7092" t="s">
        <v>4494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49.970399999999991</v>
      </c>
      <c r="W7092" s="3">
        <f t="shared" si="331"/>
        <v>0.46999999999999992</v>
      </c>
      <c r="X7092" t="str">
        <f t="shared" si="332"/>
        <v>No Discount</v>
      </c>
    </row>
    <row r="7093" spans="1:24" x14ac:dyDescent="0.2">
      <c r="A7093">
        <v>7092</v>
      </c>
      <c r="B7093" t="s">
        <v>9289</v>
      </c>
      <c r="C7093" s="2">
        <v>42013</v>
      </c>
      <c r="D7093" s="2">
        <v>42017</v>
      </c>
      <c r="E7093" t="s">
        <v>49</v>
      </c>
      <c r="F7093" t="s">
        <v>4493</v>
      </c>
      <c r="G7093" t="str">
        <f t="shared" si="330"/>
        <v>CA-2015-119480-CC-12685</v>
      </c>
      <c r="H7093" t="s">
        <v>4494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45.763200000000012</v>
      </c>
      <c r="W7093" s="3">
        <f t="shared" si="331"/>
        <v>0.28000000000000008</v>
      </c>
      <c r="X7093" t="str">
        <f t="shared" si="332"/>
        <v>No Discount</v>
      </c>
    </row>
    <row r="7094" spans="1:24" x14ac:dyDescent="0.2">
      <c r="A7094">
        <v>7093</v>
      </c>
      <c r="B7094" t="s">
        <v>9289</v>
      </c>
      <c r="C7094" s="2">
        <v>42013</v>
      </c>
      <c r="D7094" s="2">
        <v>42017</v>
      </c>
      <c r="E7094" t="s">
        <v>49</v>
      </c>
      <c r="F7094" t="s">
        <v>4493</v>
      </c>
      <c r="G7094" t="str">
        <f t="shared" si="330"/>
        <v>CA-2015-119480-CC-12685</v>
      </c>
      <c r="H7094" t="s">
        <v>4494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  <c r="W7094" s="3">
        <f t="shared" si="331"/>
        <v>0.26</v>
      </c>
      <c r="X7094" t="str">
        <f t="shared" si="332"/>
        <v>No Discount</v>
      </c>
    </row>
    <row r="7095" spans="1:24" x14ac:dyDescent="0.2">
      <c r="A7095">
        <v>7094</v>
      </c>
      <c r="B7095" t="s">
        <v>9289</v>
      </c>
      <c r="C7095" s="2">
        <v>42013</v>
      </c>
      <c r="D7095" s="2">
        <v>42017</v>
      </c>
      <c r="E7095" t="s">
        <v>49</v>
      </c>
      <c r="F7095" t="s">
        <v>4493</v>
      </c>
      <c r="G7095" t="str">
        <f t="shared" si="330"/>
        <v>CA-2015-119480-CC-12685</v>
      </c>
      <c r="H7095" t="s">
        <v>4494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51.550000000000004</v>
      </c>
      <c r="T7095">
        <v>5</v>
      </c>
      <c r="U7095">
        <v>0</v>
      </c>
      <c r="V7095">
        <v>24.2285</v>
      </c>
      <c r="W7095" s="3">
        <f t="shared" si="331"/>
        <v>0.47</v>
      </c>
      <c r="X7095" t="str">
        <f t="shared" si="332"/>
        <v>No Discount</v>
      </c>
    </row>
    <row r="7096" spans="1:24" x14ac:dyDescent="0.2">
      <c r="A7096">
        <v>7095</v>
      </c>
      <c r="B7096" t="s">
        <v>9290</v>
      </c>
      <c r="C7096" s="2">
        <v>42044</v>
      </c>
      <c r="D7096" s="2">
        <v>42048</v>
      </c>
      <c r="E7096" t="s">
        <v>22</v>
      </c>
      <c r="F7096" t="s">
        <v>4543</v>
      </c>
      <c r="G7096" t="str">
        <f t="shared" si="330"/>
        <v>US-2015-153374-JF-15565</v>
      </c>
      <c r="H7096" t="s">
        <v>4544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89.990999999999985</v>
      </c>
      <c r="W7096" s="3">
        <f t="shared" si="331"/>
        <v>0.18749999999999997</v>
      </c>
      <c r="X7096" t="str">
        <f t="shared" si="332"/>
        <v>Medium</v>
      </c>
    </row>
    <row r="7097" spans="1:24" x14ac:dyDescent="0.2">
      <c r="A7097">
        <v>7096</v>
      </c>
      <c r="B7097" t="s">
        <v>9291</v>
      </c>
      <c r="C7097" s="2">
        <v>42601</v>
      </c>
      <c r="D7097" s="2">
        <v>42602</v>
      </c>
      <c r="E7097" t="s">
        <v>187</v>
      </c>
      <c r="F7097" t="s">
        <v>2181</v>
      </c>
      <c r="G7097" t="str">
        <f t="shared" si="330"/>
        <v>CA-2016-101980-RP-19390</v>
      </c>
      <c r="H7097" t="s">
        <v>2182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3917</v>
      </c>
      <c r="P7097" t="s">
        <v>45</v>
      </c>
      <c r="Q7097" t="s">
        <v>74</v>
      </c>
      <c r="R7097" t="s">
        <v>3918</v>
      </c>
      <c r="S7097">
        <v>146.68799999999999</v>
      </c>
      <c r="T7097">
        <v>6</v>
      </c>
      <c r="U7097">
        <v>0.2</v>
      </c>
      <c r="V7097">
        <v>55.007999999999996</v>
      </c>
      <c r="W7097" s="3">
        <f t="shared" si="331"/>
        <v>0.375</v>
      </c>
      <c r="X7097" t="str">
        <f t="shared" si="332"/>
        <v>Medium</v>
      </c>
    </row>
    <row r="7098" spans="1:24" x14ac:dyDescent="0.2">
      <c r="A7098">
        <v>7097</v>
      </c>
      <c r="B7098" t="s">
        <v>9291</v>
      </c>
      <c r="C7098" s="2">
        <v>42601</v>
      </c>
      <c r="D7098" s="2">
        <v>42602</v>
      </c>
      <c r="E7098" t="s">
        <v>187</v>
      </c>
      <c r="F7098" t="s">
        <v>2181</v>
      </c>
      <c r="G7098" t="str">
        <f t="shared" si="330"/>
        <v>CA-2016-101980-RP-19390</v>
      </c>
      <c r="H7098" t="s">
        <v>2182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276.78400000000005</v>
      </c>
      <c r="T7098">
        <v>2</v>
      </c>
      <c r="U7098">
        <v>0.2</v>
      </c>
      <c r="V7098">
        <v>89.954799999999992</v>
      </c>
      <c r="W7098" s="3">
        <f t="shared" si="331"/>
        <v>0.3249999999999999</v>
      </c>
      <c r="X7098" t="str">
        <f t="shared" si="332"/>
        <v>Medium</v>
      </c>
    </row>
    <row r="7099" spans="1:24" x14ac:dyDescent="0.2">
      <c r="A7099">
        <v>7098</v>
      </c>
      <c r="B7099" t="s">
        <v>9291</v>
      </c>
      <c r="C7099" s="2">
        <v>42601</v>
      </c>
      <c r="D7099" s="2">
        <v>42602</v>
      </c>
      <c r="E7099" t="s">
        <v>187</v>
      </c>
      <c r="F7099" t="s">
        <v>2181</v>
      </c>
      <c r="G7099" t="str">
        <f t="shared" si="330"/>
        <v>CA-2016-101980-RP-19390</v>
      </c>
      <c r="H7099" t="s">
        <v>2182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3350</v>
      </c>
      <c r="P7099" t="s">
        <v>45</v>
      </c>
      <c r="Q7099" t="s">
        <v>74</v>
      </c>
      <c r="R7099" t="s">
        <v>3351</v>
      </c>
      <c r="S7099">
        <v>25.32</v>
      </c>
      <c r="T7099">
        <v>5</v>
      </c>
      <c r="U7099">
        <v>0.2</v>
      </c>
      <c r="V7099">
        <v>9.1785000000000014</v>
      </c>
      <c r="W7099" s="3">
        <f t="shared" si="331"/>
        <v>0.36250000000000004</v>
      </c>
      <c r="X7099" t="str">
        <f t="shared" si="332"/>
        <v>Medium</v>
      </c>
    </row>
    <row r="7100" spans="1:24" x14ac:dyDescent="0.2">
      <c r="A7100">
        <v>7099</v>
      </c>
      <c r="B7100" t="s">
        <v>9292</v>
      </c>
      <c r="C7100" s="2">
        <v>43045</v>
      </c>
      <c r="D7100" s="2">
        <v>43049</v>
      </c>
      <c r="E7100" t="s">
        <v>49</v>
      </c>
      <c r="F7100" t="s">
        <v>2203</v>
      </c>
      <c r="G7100" t="str">
        <f t="shared" si="330"/>
        <v>CA-2017-144596-CD-11980</v>
      </c>
      <c r="H7100" t="s">
        <v>2204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149.91119999999998</v>
      </c>
      <c r="W7100" s="3">
        <f t="shared" si="331"/>
        <v>0.47</v>
      </c>
      <c r="X7100" t="str">
        <f t="shared" si="332"/>
        <v>No Discount</v>
      </c>
    </row>
    <row r="7101" spans="1:24" x14ac:dyDescent="0.2">
      <c r="A7101">
        <v>7100</v>
      </c>
      <c r="B7101" t="s">
        <v>9293</v>
      </c>
      <c r="C7101" s="2">
        <v>42364</v>
      </c>
      <c r="D7101" s="2">
        <v>42368</v>
      </c>
      <c r="E7101" t="s">
        <v>22</v>
      </c>
      <c r="F7101" t="s">
        <v>5886</v>
      </c>
      <c r="G7101" t="str">
        <f t="shared" si="330"/>
        <v>CA-2015-124933-DF-13135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99.940799999999982</v>
      </c>
      <c r="W7101" s="3">
        <f t="shared" si="331"/>
        <v>0.46999999999999992</v>
      </c>
      <c r="X7101" t="str">
        <f t="shared" si="332"/>
        <v>No Discount</v>
      </c>
    </row>
    <row r="7102" spans="1:24" x14ac:dyDescent="0.2">
      <c r="A7102">
        <v>7101</v>
      </c>
      <c r="B7102" t="s">
        <v>9294</v>
      </c>
      <c r="C7102" s="2">
        <v>41966</v>
      </c>
      <c r="D7102" s="2">
        <v>41971</v>
      </c>
      <c r="E7102" t="s">
        <v>49</v>
      </c>
      <c r="F7102" t="s">
        <v>2703</v>
      </c>
      <c r="G7102" t="str">
        <f t="shared" si="330"/>
        <v>CA-2014-159625-SM-20005</v>
      </c>
      <c r="H7102" t="s">
        <v>2704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4694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8.8019999999999978</v>
      </c>
      <c r="W7102" s="3">
        <f t="shared" si="331"/>
        <v>0.37499999999999989</v>
      </c>
      <c r="X7102" t="str">
        <f t="shared" si="332"/>
        <v>Medium</v>
      </c>
    </row>
    <row r="7103" spans="1:24" x14ac:dyDescent="0.2">
      <c r="A7103">
        <v>7102</v>
      </c>
      <c r="B7103" t="s">
        <v>9295</v>
      </c>
      <c r="C7103" s="2">
        <v>42583</v>
      </c>
      <c r="D7103" s="2">
        <v>42587</v>
      </c>
      <c r="E7103" t="s">
        <v>22</v>
      </c>
      <c r="F7103" t="s">
        <v>7294</v>
      </c>
      <c r="G7103" t="str">
        <f t="shared" si="330"/>
        <v>CA-2016-144337-SG-20890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6.6311999999999989</v>
      </c>
      <c r="W7103" s="3">
        <f t="shared" si="331"/>
        <v>0.33749999999999997</v>
      </c>
      <c r="X7103" t="str">
        <f t="shared" si="332"/>
        <v>Medium</v>
      </c>
    </row>
    <row r="7104" spans="1:24" x14ac:dyDescent="0.2">
      <c r="A7104">
        <v>7103</v>
      </c>
      <c r="B7104" t="s">
        <v>9296</v>
      </c>
      <c r="C7104" s="2">
        <v>41903</v>
      </c>
      <c r="D7104" s="2">
        <v>41906</v>
      </c>
      <c r="E7104" t="s">
        <v>187</v>
      </c>
      <c r="F7104" t="s">
        <v>3424</v>
      </c>
      <c r="G7104" t="str">
        <f t="shared" si="330"/>
        <v>CA-2014-117478-LH-16750</v>
      </c>
      <c r="H7104" t="s">
        <v>3425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6.5700000000000012</v>
      </c>
      <c r="T7104">
        <v>3</v>
      </c>
      <c r="U7104">
        <v>0.7</v>
      </c>
      <c r="V7104">
        <v>-5.036999999999999</v>
      </c>
      <c r="W7104" s="3">
        <f t="shared" si="331"/>
        <v>-0.76666666666666639</v>
      </c>
      <c r="X7104" t="str">
        <f t="shared" si="332"/>
        <v>High</v>
      </c>
    </row>
    <row r="7105" spans="1:24" x14ac:dyDescent="0.2">
      <c r="A7105">
        <v>7104</v>
      </c>
      <c r="B7105" t="s">
        <v>9297</v>
      </c>
      <c r="C7105" s="2">
        <v>42982</v>
      </c>
      <c r="D7105" s="2">
        <v>42986</v>
      </c>
      <c r="E7105" t="s">
        <v>49</v>
      </c>
      <c r="F7105" t="s">
        <v>3487</v>
      </c>
      <c r="G7105" t="str">
        <f t="shared" si="330"/>
        <v>CA-2017-147410-EJ-14155</v>
      </c>
      <c r="H7105" t="s">
        <v>3488</v>
      </c>
      <c r="I7105" t="s">
        <v>25</v>
      </c>
      <c r="J7105" t="s">
        <v>26</v>
      </c>
      <c r="K7105" t="s">
        <v>2546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105.27499999999998</v>
      </c>
      <c r="W7105" s="3">
        <f t="shared" si="331"/>
        <v>0.24999999999999994</v>
      </c>
      <c r="X7105" t="str">
        <f t="shared" si="332"/>
        <v>No Discount</v>
      </c>
    </row>
    <row r="7106" spans="1:24" x14ac:dyDescent="0.2">
      <c r="A7106">
        <v>7105</v>
      </c>
      <c r="B7106" t="s">
        <v>9298</v>
      </c>
      <c r="C7106" s="2">
        <v>42905</v>
      </c>
      <c r="D7106" s="2">
        <v>42907</v>
      </c>
      <c r="E7106" t="s">
        <v>22</v>
      </c>
      <c r="F7106" t="s">
        <v>4623</v>
      </c>
      <c r="G7106" t="str">
        <f t="shared" si="330"/>
        <v>CA-2017-128944-KH-16330</v>
      </c>
      <c r="H7106" t="s">
        <v>4624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760.11599999999987</v>
      </c>
      <c r="T7106">
        <v>6</v>
      </c>
      <c r="U7106">
        <v>0.3</v>
      </c>
      <c r="V7106">
        <v>-43.435200000000009</v>
      </c>
      <c r="W7106" s="3">
        <f t="shared" si="331"/>
        <v>-5.7142857142857162E-2</v>
      </c>
      <c r="X7106" t="str">
        <f t="shared" si="332"/>
        <v>Medium</v>
      </c>
    </row>
    <row r="7107" spans="1:24" x14ac:dyDescent="0.2">
      <c r="A7107">
        <v>7106</v>
      </c>
      <c r="B7107" t="s">
        <v>9298</v>
      </c>
      <c r="C7107" s="2">
        <v>42905</v>
      </c>
      <c r="D7107" s="2">
        <v>42907</v>
      </c>
      <c r="E7107" t="s">
        <v>22</v>
      </c>
      <c r="F7107" t="s">
        <v>4623</v>
      </c>
      <c r="G7107" t="str">
        <f t="shared" ref="G7107:G7170" si="333" xml:space="preserve"> B7107 &amp; "-" &amp; F7107</f>
        <v>CA-2017-128944-KH-16330</v>
      </c>
      <c r="H7107" t="s">
        <v>4624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38.784000000000006</v>
      </c>
      <c r="T7107">
        <v>3</v>
      </c>
      <c r="U7107">
        <v>0.2</v>
      </c>
      <c r="V7107">
        <v>7.2719999999999949</v>
      </c>
      <c r="W7107" s="3">
        <f t="shared" ref="W7107:W7170" si="334">V7107/S7107</f>
        <v>0.18749999999999983</v>
      </c>
      <c r="X7107" t="str">
        <f t="shared" ref="X7107:X7170" si="335">IF(U7107=0, "No Discount", IF(U7107&lt;=0.1, "Low", IF(U7107&lt;=0.3, "Medium", "High")))</f>
        <v>Medium</v>
      </c>
    </row>
    <row r="7108" spans="1:24" x14ac:dyDescent="0.2">
      <c r="A7108">
        <v>7107</v>
      </c>
      <c r="B7108" t="s">
        <v>9298</v>
      </c>
      <c r="C7108" s="2">
        <v>42905</v>
      </c>
      <c r="D7108" s="2">
        <v>42907</v>
      </c>
      <c r="E7108" t="s">
        <v>22</v>
      </c>
      <c r="F7108" t="s">
        <v>4623</v>
      </c>
      <c r="G7108" t="str">
        <f t="shared" si="333"/>
        <v>CA-2017-128944-KH-16330</v>
      </c>
      <c r="H7108" t="s">
        <v>4624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122.32799999999999</v>
      </c>
      <c r="T7108">
        <v>9</v>
      </c>
      <c r="U7108">
        <v>0.2</v>
      </c>
      <c r="V7108">
        <v>1.5291000000000032</v>
      </c>
      <c r="W7108" s="3">
        <f t="shared" si="334"/>
        <v>1.2500000000000028E-2</v>
      </c>
      <c r="X7108" t="str">
        <f t="shared" si="335"/>
        <v>Medium</v>
      </c>
    </row>
    <row r="7109" spans="1:24" x14ac:dyDescent="0.2">
      <c r="A7109">
        <v>7108</v>
      </c>
      <c r="B7109" t="s">
        <v>9299</v>
      </c>
      <c r="C7109" s="2">
        <v>42479</v>
      </c>
      <c r="D7109" s="2">
        <v>42486</v>
      </c>
      <c r="E7109" t="s">
        <v>49</v>
      </c>
      <c r="F7109" t="s">
        <v>289</v>
      </c>
      <c r="G7109" t="str">
        <f t="shared" si="333"/>
        <v>CA-2016-109666-KM-16720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2789</v>
      </c>
      <c r="P7109" t="s">
        <v>70</v>
      </c>
      <c r="Q7109" t="s">
        <v>71</v>
      </c>
      <c r="R7109" t="s">
        <v>2790</v>
      </c>
      <c r="S7109">
        <v>25.98</v>
      </c>
      <c r="T7109">
        <v>2</v>
      </c>
      <c r="U7109">
        <v>0</v>
      </c>
      <c r="V7109">
        <v>0.77939999999999898</v>
      </c>
      <c r="W7109" s="3">
        <f t="shared" si="334"/>
        <v>2.9999999999999961E-2</v>
      </c>
      <c r="X7109" t="str">
        <f t="shared" si="335"/>
        <v>No Discount</v>
      </c>
    </row>
    <row r="7110" spans="1:24" x14ac:dyDescent="0.2">
      <c r="A7110">
        <v>7109</v>
      </c>
      <c r="B7110" t="s">
        <v>9299</v>
      </c>
      <c r="C7110" s="2">
        <v>42479</v>
      </c>
      <c r="D7110" s="2">
        <v>42486</v>
      </c>
      <c r="E7110" t="s">
        <v>49</v>
      </c>
      <c r="F7110" t="s">
        <v>289</v>
      </c>
      <c r="G7110" t="str">
        <f t="shared" si="333"/>
        <v>CA-2016-109666-KM-16720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4817</v>
      </c>
      <c r="P7110" t="s">
        <v>45</v>
      </c>
      <c r="Q7110" t="s">
        <v>67</v>
      </c>
      <c r="R7110" t="s">
        <v>4818</v>
      </c>
      <c r="S7110">
        <v>3.28</v>
      </c>
      <c r="T7110">
        <v>2</v>
      </c>
      <c r="U7110">
        <v>0</v>
      </c>
      <c r="V7110">
        <v>1.4759999999999998</v>
      </c>
      <c r="W7110" s="3">
        <f t="shared" si="334"/>
        <v>0.44999999999999996</v>
      </c>
      <c r="X7110" t="str">
        <f t="shared" si="335"/>
        <v>No Discount</v>
      </c>
    </row>
    <row r="7111" spans="1:24" x14ac:dyDescent="0.2">
      <c r="A7111">
        <v>7110</v>
      </c>
      <c r="B7111" t="s">
        <v>9299</v>
      </c>
      <c r="C7111" s="2">
        <v>42479</v>
      </c>
      <c r="D7111" s="2">
        <v>42486</v>
      </c>
      <c r="E7111" t="s">
        <v>49</v>
      </c>
      <c r="F7111" t="s">
        <v>289</v>
      </c>
      <c r="G7111" t="str">
        <f t="shared" si="333"/>
        <v>CA-2016-109666-KM-16720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13.796400000000006</v>
      </c>
      <c r="W7111" s="3">
        <f t="shared" si="334"/>
        <v>3.0000000000000013E-2</v>
      </c>
      <c r="X7111" t="str">
        <f t="shared" si="335"/>
        <v>No Discount</v>
      </c>
    </row>
    <row r="7112" spans="1:24" x14ac:dyDescent="0.2">
      <c r="A7112">
        <v>7111</v>
      </c>
      <c r="B7112" t="s">
        <v>9299</v>
      </c>
      <c r="C7112" s="2">
        <v>42479</v>
      </c>
      <c r="D7112" s="2">
        <v>42486</v>
      </c>
      <c r="E7112" t="s">
        <v>49</v>
      </c>
      <c r="F7112" t="s">
        <v>289</v>
      </c>
      <c r="G7112" t="str">
        <f t="shared" si="333"/>
        <v>CA-2016-109666-KM-16720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2.2503999999999991</v>
      </c>
      <c r="W7112" s="3">
        <f t="shared" si="334"/>
        <v>0.28999999999999987</v>
      </c>
      <c r="X7112" t="str">
        <f t="shared" si="335"/>
        <v>No Discount</v>
      </c>
    </row>
    <row r="7113" spans="1:24" x14ac:dyDescent="0.2">
      <c r="A7113">
        <v>7112</v>
      </c>
      <c r="B7113" t="s">
        <v>9299</v>
      </c>
      <c r="C7113" s="2">
        <v>42479</v>
      </c>
      <c r="D7113" s="2">
        <v>42486</v>
      </c>
      <c r="E7113" t="s">
        <v>49</v>
      </c>
      <c r="F7113" t="s">
        <v>289</v>
      </c>
      <c r="G7113" t="str">
        <f t="shared" si="333"/>
        <v>CA-2016-109666-KM-16720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3559</v>
      </c>
      <c r="P7113" t="s">
        <v>45</v>
      </c>
      <c r="Q7113" t="s">
        <v>67</v>
      </c>
      <c r="R7113" t="s">
        <v>3560</v>
      </c>
      <c r="S7113">
        <v>71.959999999999994</v>
      </c>
      <c r="T7113">
        <v>2</v>
      </c>
      <c r="U7113">
        <v>0</v>
      </c>
      <c r="V7113">
        <v>17.989999999999995</v>
      </c>
      <c r="W7113" s="3">
        <f t="shared" si="334"/>
        <v>0.24999999999999994</v>
      </c>
      <c r="X7113" t="str">
        <f t="shared" si="335"/>
        <v>No Discount</v>
      </c>
    </row>
    <row r="7114" spans="1:24" x14ac:dyDescent="0.2">
      <c r="A7114">
        <v>7113</v>
      </c>
      <c r="B7114" t="s">
        <v>9299</v>
      </c>
      <c r="C7114" s="2">
        <v>42479</v>
      </c>
      <c r="D7114" s="2">
        <v>42486</v>
      </c>
      <c r="E7114" t="s">
        <v>49</v>
      </c>
      <c r="F7114" t="s">
        <v>289</v>
      </c>
      <c r="G7114" t="str">
        <f t="shared" si="333"/>
        <v>CA-2016-109666-KM-16720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54.900000000000006</v>
      </c>
      <c r="T7114">
        <v>5</v>
      </c>
      <c r="U7114">
        <v>0</v>
      </c>
      <c r="V7114">
        <v>15.372000000000003</v>
      </c>
      <c r="W7114" s="3">
        <f t="shared" si="334"/>
        <v>0.28000000000000003</v>
      </c>
      <c r="X7114" t="str">
        <f t="shared" si="335"/>
        <v>No Discount</v>
      </c>
    </row>
    <row r="7115" spans="1:24" x14ac:dyDescent="0.2">
      <c r="A7115">
        <v>7114</v>
      </c>
      <c r="B7115" t="s">
        <v>9299</v>
      </c>
      <c r="C7115" s="2">
        <v>42479</v>
      </c>
      <c r="D7115" s="2">
        <v>42486</v>
      </c>
      <c r="E7115" t="s">
        <v>49</v>
      </c>
      <c r="F7115" t="s">
        <v>289</v>
      </c>
      <c r="G7115" t="str">
        <f t="shared" si="333"/>
        <v>CA-2016-109666-KM-16720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3.2479999999999998</v>
      </c>
      <c r="W7115" s="3">
        <f t="shared" si="334"/>
        <v>0.35</v>
      </c>
      <c r="X7115" t="str">
        <f t="shared" si="335"/>
        <v>Medium</v>
      </c>
    </row>
    <row r="7116" spans="1:24" x14ac:dyDescent="0.2">
      <c r="A7116">
        <v>7115</v>
      </c>
      <c r="B7116" t="s">
        <v>9300</v>
      </c>
      <c r="C7116" s="2">
        <v>42495</v>
      </c>
      <c r="D7116" s="2">
        <v>42496</v>
      </c>
      <c r="E7116" t="s">
        <v>187</v>
      </c>
      <c r="F7116" t="s">
        <v>2913</v>
      </c>
      <c r="G7116" t="str">
        <f t="shared" si="333"/>
        <v>US-2016-102239-LW-16990</v>
      </c>
      <c r="H7116" t="s">
        <v>2914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  <c r="W7116" s="3">
        <f t="shared" si="334"/>
        <v>0.19</v>
      </c>
      <c r="X7116" t="str">
        <f t="shared" si="335"/>
        <v>No Discount</v>
      </c>
    </row>
    <row r="7117" spans="1:24" x14ac:dyDescent="0.2">
      <c r="A7117">
        <v>7116</v>
      </c>
      <c r="B7117" t="s">
        <v>9300</v>
      </c>
      <c r="C7117" s="2">
        <v>42495</v>
      </c>
      <c r="D7117" s="2">
        <v>42496</v>
      </c>
      <c r="E7117" t="s">
        <v>187</v>
      </c>
      <c r="F7117" t="s">
        <v>2913</v>
      </c>
      <c r="G7117" t="str">
        <f t="shared" si="333"/>
        <v>US-2016-102239-LW-16990</v>
      </c>
      <c r="H7117" t="s">
        <v>2914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5.7280000000000006</v>
      </c>
      <c r="T7117">
        <v>2</v>
      </c>
      <c r="U7117">
        <v>0.2</v>
      </c>
      <c r="V7117">
        <v>2.0047999999999995</v>
      </c>
      <c r="W7117" s="3">
        <f t="shared" si="334"/>
        <v>0.34999999999999987</v>
      </c>
      <c r="X7117" t="str">
        <f t="shared" si="335"/>
        <v>Medium</v>
      </c>
    </row>
    <row r="7118" spans="1:24" x14ac:dyDescent="0.2">
      <c r="A7118">
        <v>7117</v>
      </c>
      <c r="B7118" t="s">
        <v>9301</v>
      </c>
      <c r="C7118" s="2">
        <v>41930</v>
      </c>
      <c r="D7118" s="2">
        <v>41935</v>
      </c>
      <c r="E7118" t="s">
        <v>22</v>
      </c>
      <c r="F7118" t="s">
        <v>4119</v>
      </c>
      <c r="G7118" t="str">
        <f t="shared" si="333"/>
        <v>CA-2014-143168-IG-15085</v>
      </c>
      <c r="H7118" t="s">
        <v>4120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4343</v>
      </c>
      <c r="P7118" t="s">
        <v>45</v>
      </c>
      <c r="Q7118" t="s">
        <v>89</v>
      </c>
      <c r="R7118" t="s">
        <v>4344</v>
      </c>
      <c r="S7118">
        <v>61.96</v>
      </c>
      <c r="T7118">
        <v>2</v>
      </c>
      <c r="U7118">
        <v>0</v>
      </c>
      <c r="V7118">
        <v>27.881999999999998</v>
      </c>
      <c r="W7118" s="3">
        <f t="shared" si="334"/>
        <v>0.44999999999999996</v>
      </c>
      <c r="X7118" t="str">
        <f t="shared" si="335"/>
        <v>No Discount</v>
      </c>
    </row>
    <row r="7119" spans="1:24" x14ac:dyDescent="0.2">
      <c r="A7119">
        <v>7118</v>
      </c>
      <c r="B7119" t="s">
        <v>9301</v>
      </c>
      <c r="C7119" s="2">
        <v>41930</v>
      </c>
      <c r="D7119" s="2">
        <v>41935</v>
      </c>
      <c r="E7119" t="s">
        <v>22</v>
      </c>
      <c r="F7119" t="s">
        <v>4119</v>
      </c>
      <c r="G7119" t="str">
        <f t="shared" si="333"/>
        <v>CA-2014-143168-IG-15085</v>
      </c>
      <c r="H7119" t="s">
        <v>4120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0.47039999999999987</v>
      </c>
      <c r="W7119" s="3">
        <f t="shared" si="334"/>
        <v>0.34999999999999987</v>
      </c>
      <c r="X7119" t="str">
        <f t="shared" si="335"/>
        <v>Medium</v>
      </c>
    </row>
    <row r="7120" spans="1:24" x14ac:dyDescent="0.2">
      <c r="A7120">
        <v>7119</v>
      </c>
      <c r="B7120" t="s">
        <v>9302</v>
      </c>
      <c r="C7120" s="2">
        <v>42779</v>
      </c>
      <c r="D7120" s="2">
        <v>42783</v>
      </c>
      <c r="E7120" t="s">
        <v>49</v>
      </c>
      <c r="F7120" t="s">
        <v>6350</v>
      </c>
      <c r="G7120" t="str">
        <f t="shared" si="333"/>
        <v>CA-2017-104906-JP-15460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8.7906000000000013</v>
      </c>
      <c r="W7120" s="3">
        <f t="shared" si="334"/>
        <v>0.49000000000000005</v>
      </c>
      <c r="X7120" t="str">
        <f t="shared" si="335"/>
        <v>No Discount</v>
      </c>
    </row>
    <row r="7121" spans="1:24" x14ac:dyDescent="0.2">
      <c r="A7121">
        <v>7120</v>
      </c>
      <c r="B7121" t="s">
        <v>9303</v>
      </c>
      <c r="C7121" s="2">
        <v>43056</v>
      </c>
      <c r="D7121" s="2">
        <v>43063</v>
      </c>
      <c r="E7121" t="s">
        <v>49</v>
      </c>
      <c r="F7121" t="s">
        <v>512</v>
      </c>
      <c r="G7121" t="str">
        <f t="shared" si="333"/>
        <v>CA-2017-118122-GG-14650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2057</v>
      </c>
      <c r="P7121" t="s">
        <v>45</v>
      </c>
      <c r="Q7121" t="s">
        <v>74</v>
      </c>
      <c r="R7121" t="s">
        <v>2058</v>
      </c>
      <c r="S7121">
        <v>13.904</v>
      </c>
      <c r="T7121">
        <v>2</v>
      </c>
      <c r="U7121">
        <v>0.2</v>
      </c>
      <c r="V7121">
        <v>4.5187999999999997</v>
      </c>
      <c r="W7121" s="3">
        <f t="shared" si="334"/>
        <v>0.32499999999999996</v>
      </c>
      <c r="X7121" t="str">
        <f t="shared" si="335"/>
        <v>Medium</v>
      </c>
    </row>
    <row r="7122" spans="1:24" x14ac:dyDescent="0.2">
      <c r="A7122">
        <v>7121</v>
      </c>
      <c r="B7122" t="s">
        <v>9304</v>
      </c>
      <c r="C7122" s="2">
        <v>41659</v>
      </c>
      <c r="D7122" s="2">
        <v>41665</v>
      </c>
      <c r="E7122" t="s">
        <v>49</v>
      </c>
      <c r="F7122" t="s">
        <v>1321</v>
      </c>
      <c r="G7122" t="str">
        <f t="shared" si="333"/>
        <v>US-2014-147774-MM-18280</v>
      </c>
      <c r="H7122" t="s">
        <v>1322</v>
      </c>
      <c r="I7122" t="s">
        <v>40</v>
      </c>
      <c r="J7122" t="s">
        <v>26</v>
      </c>
      <c r="K7122" t="s">
        <v>3799</v>
      </c>
      <c r="L7122" t="s">
        <v>334</v>
      </c>
      <c r="M7122">
        <v>37167</v>
      </c>
      <c r="N7122" t="s">
        <v>29</v>
      </c>
      <c r="O7122" t="s">
        <v>4773</v>
      </c>
      <c r="P7122" t="s">
        <v>45</v>
      </c>
      <c r="Q7122" t="s">
        <v>74</v>
      </c>
      <c r="R7122" t="s">
        <v>4774</v>
      </c>
      <c r="S7122">
        <v>67.194000000000003</v>
      </c>
      <c r="T7122">
        <v>1</v>
      </c>
      <c r="U7122">
        <v>0.7</v>
      </c>
      <c r="V7122">
        <v>-51.515399999999985</v>
      </c>
      <c r="W7122" s="3">
        <f t="shared" si="334"/>
        <v>-0.76666666666666639</v>
      </c>
      <c r="X7122" t="str">
        <f t="shared" si="335"/>
        <v>High</v>
      </c>
    </row>
    <row r="7123" spans="1:24" x14ac:dyDescent="0.2">
      <c r="A7123">
        <v>7122</v>
      </c>
      <c r="B7123" t="s">
        <v>9305</v>
      </c>
      <c r="C7123" s="2">
        <v>43070</v>
      </c>
      <c r="D7123" s="2">
        <v>43077</v>
      </c>
      <c r="E7123" t="s">
        <v>49</v>
      </c>
      <c r="F7123" t="s">
        <v>50</v>
      </c>
      <c r="G7123" t="str">
        <f t="shared" si="333"/>
        <v>CA-2017-166926-SO-20335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  <c r="W7123" s="3">
        <f t="shared" si="334"/>
        <v>0.45</v>
      </c>
      <c r="X7123" t="str">
        <f t="shared" si="335"/>
        <v>No Discount</v>
      </c>
    </row>
    <row r="7124" spans="1:24" x14ac:dyDescent="0.2">
      <c r="A7124">
        <v>7123</v>
      </c>
      <c r="B7124" t="s">
        <v>9305</v>
      </c>
      <c r="C7124" s="2">
        <v>43070</v>
      </c>
      <c r="D7124" s="2">
        <v>43077</v>
      </c>
      <c r="E7124" t="s">
        <v>49</v>
      </c>
      <c r="F7124" t="s">
        <v>50</v>
      </c>
      <c r="G7124" t="str">
        <f t="shared" si="333"/>
        <v>CA-2017-166926-SO-20335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41.168399999999991</v>
      </c>
      <c r="W7124" s="3">
        <f t="shared" si="334"/>
        <v>0.28999999999999992</v>
      </c>
      <c r="X7124" t="str">
        <f t="shared" si="335"/>
        <v>No Discount</v>
      </c>
    </row>
    <row r="7125" spans="1:24" x14ac:dyDescent="0.2">
      <c r="A7125">
        <v>7124</v>
      </c>
      <c r="B7125" t="s">
        <v>9306</v>
      </c>
      <c r="C7125" s="2">
        <v>42225</v>
      </c>
      <c r="D7125" s="2">
        <v>42232</v>
      </c>
      <c r="E7125" t="s">
        <v>49</v>
      </c>
      <c r="F7125" t="s">
        <v>7787</v>
      </c>
      <c r="G7125" t="str">
        <f t="shared" si="333"/>
        <v>CA-2015-128013-MF-18250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4.4088000000000012</v>
      </c>
      <c r="W7125" s="3">
        <f t="shared" si="334"/>
        <v>0.44000000000000011</v>
      </c>
      <c r="X7125" t="str">
        <f t="shared" si="335"/>
        <v>No Discount</v>
      </c>
    </row>
    <row r="7126" spans="1:24" x14ac:dyDescent="0.2">
      <c r="A7126">
        <v>7125</v>
      </c>
      <c r="B7126" t="s">
        <v>9306</v>
      </c>
      <c r="C7126" s="2">
        <v>42225</v>
      </c>
      <c r="D7126" s="2">
        <v>42232</v>
      </c>
      <c r="E7126" t="s">
        <v>49</v>
      </c>
      <c r="F7126" t="s">
        <v>7787</v>
      </c>
      <c r="G7126" t="str">
        <f t="shared" si="333"/>
        <v>CA-2015-128013-MF-18250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69.177599999999984</v>
      </c>
      <c r="W7126" s="3">
        <f t="shared" si="334"/>
        <v>0.47999999999999987</v>
      </c>
      <c r="X7126" t="str">
        <f t="shared" si="335"/>
        <v>No Discount</v>
      </c>
    </row>
    <row r="7127" spans="1:24" x14ac:dyDescent="0.2">
      <c r="A7127">
        <v>7126</v>
      </c>
      <c r="B7127" t="s">
        <v>9307</v>
      </c>
      <c r="C7127" s="2">
        <v>42640</v>
      </c>
      <c r="D7127" s="2">
        <v>42642</v>
      </c>
      <c r="E7127" t="s">
        <v>22</v>
      </c>
      <c r="F7127" t="s">
        <v>4268</v>
      </c>
      <c r="G7127" t="str">
        <f t="shared" si="333"/>
        <v>CA-2016-123176-JG-15160</v>
      </c>
      <c r="H7127" t="s">
        <v>4269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8.7906000000000013</v>
      </c>
      <c r="W7127" s="3">
        <f t="shared" si="334"/>
        <v>0.49000000000000005</v>
      </c>
      <c r="X7127" t="str">
        <f t="shared" si="335"/>
        <v>No Discount</v>
      </c>
    </row>
    <row r="7128" spans="1:24" x14ac:dyDescent="0.2">
      <c r="A7128">
        <v>7127</v>
      </c>
      <c r="B7128" t="s">
        <v>9307</v>
      </c>
      <c r="C7128" s="2">
        <v>42640</v>
      </c>
      <c r="D7128" s="2">
        <v>42642</v>
      </c>
      <c r="E7128" t="s">
        <v>22</v>
      </c>
      <c r="F7128" t="s">
        <v>4268</v>
      </c>
      <c r="G7128" t="str">
        <f t="shared" si="333"/>
        <v>CA-2016-123176-JG-15160</v>
      </c>
      <c r="H7128" t="s">
        <v>4269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4.5836999999999994</v>
      </c>
      <c r="W7128" s="3">
        <f t="shared" si="334"/>
        <v>0.32999999999999996</v>
      </c>
      <c r="X7128" t="str">
        <f t="shared" si="335"/>
        <v>No Discount</v>
      </c>
    </row>
    <row r="7129" spans="1:24" x14ac:dyDescent="0.2">
      <c r="A7129">
        <v>7128</v>
      </c>
      <c r="B7129" t="s">
        <v>9308</v>
      </c>
      <c r="C7129" s="2">
        <v>42688</v>
      </c>
      <c r="D7129" s="2">
        <v>42694</v>
      </c>
      <c r="E7129" t="s">
        <v>49</v>
      </c>
      <c r="F7129" t="s">
        <v>5231</v>
      </c>
      <c r="G7129" t="str">
        <f t="shared" si="333"/>
        <v>US-2016-117541-JM-16195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4511</v>
      </c>
      <c r="P7129" t="s">
        <v>45</v>
      </c>
      <c r="Q7129" t="s">
        <v>89</v>
      </c>
      <c r="R7129" t="s">
        <v>4512</v>
      </c>
      <c r="S7129">
        <v>16.45</v>
      </c>
      <c r="T7129">
        <v>5</v>
      </c>
      <c r="U7129">
        <v>0</v>
      </c>
      <c r="V7129">
        <v>7.5669999999999993</v>
      </c>
      <c r="W7129" s="3">
        <f t="shared" si="334"/>
        <v>0.45999999999999996</v>
      </c>
      <c r="X7129" t="str">
        <f t="shared" si="335"/>
        <v>No Discount</v>
      </c>
    </row>
    <row r="7130" spans="1:24" x14ac:dyDescent="0.2">
      <c r="A7130">
        <v>7129</v>
      </c>
      <c r="B7130" t="s">
        <v>9308</v>
      </c>
      <c r="C7130" s="2">
        <v>42688</v>
      </c>
      <c r="D7130" s="2">
        <v>42694</v>
      </c>
      <c r="E7130" t="s">
        <v>49</v>
      </c>
      <c r="F7130" t="s">
        <v>5231</v>
      </c>
      <c r="G7130" t="str">
        <f t="shared" si="333"/>
        <v>US-2016-117541-JM-16195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</v>
      </c>
      <c r="W7130" s="3">
        <f t="shared" si="334"/>
        <v>0.3299999999999999</v>
      </c>
      <c r="X7130" t="str">
        <f t="shared" si="335"/>
        <v>No Discount</v>
      </c>
    </row>
    <row r="7131" spans="1:24" x14ac:dyDescent="0.2">
      <c r="A7131">
        <v>7130</v>
      </c>
      <c r="B7131" t="s">
        <v>9309</v>
      </c>
      <c r="C7131" s="2">
        <v>42476</v>
      </c>
      <c r="D7131" s="2">
        <v>42482</v>
      </c>
      <c r="E7131" t="s">
        <v>49</v>
      </c>
      <c r="F7131" t="s">
        <v>110</v>
      </c>
      <c r="G7131" t="str">
        <f t="shared" si="333"/>
        <v>CA-2016-166282-PK-19075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3563</v>
      </c>
      <c r="P7131" t="s">
        <v>70</v>
      </c>
      <c r="Q7131" t="s">
        <v>160</v>
      </c>
      <c r="R7131" t="s">
        <v>3564</v>
      </c>
      <c r="S7131">
        <v>35.167999999999999</v>
      </c>
      <c r="T7131">
        <v>4</v>
      </c>
      <c r="U7131">
        <v>0.2</v>
      </c>
      <c r="V7131">
        <v>8.3524000000000012</v>
      </c>
      <c r="W7131" s="3">
        <f t="shared" si="334"/>
        <v>0.23750000000000004</v>
      </c>
      <c r="X7131" t="str">
        <f t="shared" si="335"/>
        <v>Medium</v>
      </c>
    </row>
    <row r="7132" spans="1:24" x14ac:dyDescent="0.2">
      <c r="A7132">
        <v>7131</v>
      </c>
      <c r="B7132" t="s">
        <v>9309</v>
      </c>
      <c r="C7132" s="2">
        <v>42476</v>
      </c>
      <c r="D7132" s="2">
        <v>42482</v>
      </c>
      <c r="E7132" t="s">
        <v>49</v>
      </c>
      <c r="F7132" t="s">
        <v>110</v>
      </c>
      <c r="G7132" t="str">
        <f t="shared" si="333"/>
        <v>CA-2016-166282-PK-19075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  <c r="W7132" s="3">
        <f t="shared" si="334"/>
        <v>0.32500000000000001</v>
      </c>
      <c r="X7132" t="str">
        <f t="shared" si="335"/>
        <v>Medium</v>
      </c>
    </row>
    <row r="7133" spans="1:24" x14ac:dyDescent="0.2">
      <c r="A7133">
        <v>7132</v>
      </c>
      <c r="B7133" t="s">
        <v>9310</v>
      </c>
      <c r="C7133" s="2">
        <v>43065</v>
      </c>
      <c r="D7133" s="2">
        <v>43070</v>
      </c>
      <c r="E7133" t="s">
        <v>49</v>
      </c>
      <c r="F7133" t="s">
        <v>4183</v>
      </c>
      <c r="G7133" t="str">
        <f t="shared" si="333"/>
        <v>CA-2017-141439-TT-21460</v>
      </c>
      <c r="H7133" t="s">
        <v>4184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3829</v>
      </c>
      <c r="P7133" t="s">
        <v>31</v>
      </c>
      <c r="Q7133" t="s">
        <v>55</v>
      </c>
      <c r="R7133" t="s">
        <v>3280</v>
      </c>
      <c r="S7133">
        <v>257.94</v>
      </c>
      <c r="T7133">
        <v>3</v>
      </c>
      <c r="U7133">
        <v>0</v>
      </c>
      <c r="V7133">
        <v>67.064400000000006</v>
      </c>
      <c r="W7133" s="3">
        <f t="shared" si="334"/>
        <v>0.26</v>
      </c>
      <c r="X7133" t="str">
        <f t="shared" si="335"/>
        <v>No Discount</v>
      </c>
    </row>
    <row r="7134" spans="1:24" x14ac:dyDescent="0.2">
      <c r="A7134">
        <v>7133</v>
      </c>
      <c r="B7134" t="s">
        <v>9310</v>
      </c>
      <c r="C7134" s="2">
        <v>43065</v>
      </c>
      <c r="D7134" s="2">
        <v>43070</v>
      </c>
      <c r="E7134" t="s">
        <v>49</v>
      </c>
      <c r="F7134" t="s">
        <v>4183</v>
      </c>
      <c r="G7134" t="str">
        <f t="shared" si="333"/>
        <v>CA-2017-141439-TT-21460</v>
      </c>
      <c r="H7134" t="s">
        <v>4184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4596</v>
      </c>
      <c r="P7134" t="s">
        <v>70</v>
      </c>
      <c r="Q7134" t="s">
        <v>71</v>
      </c>
      <c r="R7134" t="s">
        <v>4597</v>
      </c>
      <c r="S7134">
        <v>1879.96</v>
      </c>
      <c r="T7134">
        <v>4</v>
      </c>
      <c r="U7134">
        <v>0</v>
      </c>
      <c r="V7134">
        <v>545.18839999999977</v>
      </c>
      <c r="W7134" s="3">
        <f t="shared" si="334"/>
        <v>0.28999999999999987</v>
      </c>
      <c r="X7134" t="str">
        <f t="shared" si="335"/>
        <v>No Discount</v>
      </c>
    </row>
    <row r="7135" spans="1:24" x14ac:dyDescent="0.2">
      <c r="A7135">
        <v>7134</v>
      </c>
      <c r="B7135" t="s">
        <v>9310</v>
      </c>
      <c r="C7135" s="2">
        <v>43065</v>
      </c>
      <c r="D7135" s="2">
        <v>43070</v>
      </c>
      <c r="E7135" t="s">
        <v>49</v>
      </c>
      <c r="F7135" t="s">
        <v>4183</v>
      </c>
      <c r="G7135" t="str">
        <f t="shared" si="333"/>
        <v>CA-2017-141439-TT-21460</v>
      </c>
      <c r="H7135" t="s">
        <v>4184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3935</v>
      </c>
      <c r="P7135" t="s">
        <v>31</v>
      </c>
      <c r="Q7135" t="s">
        <v>64</v>
      </c>
      <c r="R7135" t="s">
        <v>3936</v>
      </c>
      <c r="S7135">
        <v>27.46</v>
      </c>
      <c r="T7135">
        <v>2</v>
      </c>
      <c r="U7135">
        <v>0</v>
      </c>
      <c r="V7135">
        <v>9.8856000000000002</v>
      </c>
      <c r="W7135" s="3">
        <f t="shared" si="334"/>
        <v>0.36</v>
      </c>
      <c r="X7135" t="str">
        <f t="shared" si="335"/>
        <v>No Discount</v>
      </c>
    </row>
    <row r="7136" spans="1:24" x14ac:dyDescent="0.2">
      <c r="A7136">
        <v>7135</v>
      </c>
      <c r="B7136" t="s">
        <v>9310</v>
      </c>
      <c r="C7136" s="2">
        <v>43065</v>
      </c>
      <c r="D7136" s="2">
        <v>43070</v>
      </c>
      <c r="E7136" t="s">
        <v>49</v>
      </c>
      <c r="F7136" t="s">
        <v>4183</v>
      </c>
      <c r="G7136" t="str">
        <f t="shared" si="333"/>
        <v>CA-2017-141439-TT-21460</v>
      </c>
      <c r="H7136" t="s">
        <v>4184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3209</v>
      </c>
      <c r="P7136" t="s">
        <v>70</v>
      </c>
      <c r="Q7136" t="s">
        <v>71</v>
      </c>
      <c r="R7136" t="s">
        <v>3210</v>
      </c>
      <c r="S7136">
        <v>89.98</v>
      </c>
      <c r="T7136">
        <v>2</v>
      </c>
      <c r="U7136">
        <v>0</v>
      </c>
      <c r="V7136">
        <v>43.190399999999997</v>
      </c>
      <c r="W7136" s="3">
        <f t="shared" si="334"/>
        <v>0.47999999999999993</v>
      </c>
      <c r="X7136" t="str">
        <f t="shared" si="335"/>
        <v>No Discount</v>
      </c>
    </row>
    <row r="7137" spans="1:24" x14ac:dyDescent="0.2">
      <c r="A7137">
        <v>7136</v>
      </c>
      <c r="B7137" t="s">
        <v>9310</v>
      </c>
      <c r="C7137" s="2">
        <v>43065</v>
      </c>
      <c r="D7137" s="2">
        <v>43070</v>
      </c>
      <c r="E7137" t="s">
        <v>49</v>
      </c>
      <c r="F7137" t="s">
        <v>4183</v>
      </c>
      <c r="G7137" t="str">
        <f t="shared" si="333"/>
        <v>CA-2017-141439-TT-21460</v>
      </c>
      <c r="H7137" t="s">
        <v>4184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828.59999999999991</v>
      </c>
      <c r="T7137">
        <v>3</v>
      </c>
      <c r="U7137">
        <v>0</v>
      </c>
      <c r="V7137">
        <v>240.29399999999995</v>
      </c>
      <c r="W7137" s="3">
        <f t="shared" si="334"/>
        <v>0.28999999999999998</v>
      </c>
      <c r="X7137" t="str">
        <f t="shared" si="335"/>
        <v>No Discount</v>
      </c>
    </row>
    <row r="7138" spans="1:24" x14ac:dyDescent="0.2">
      <c r="A7138">
        <v>7137</v>
      </c>
      <c r="B7138" t="s">
        <v>9311</v>
      </c>
      <c r="C7138" s="2">
        <v>42328</v>
      </c>
      <c r="D7138" s="2">
        <v>42335</v>
      </c>
      <c r="E7138" t="s">
        <v>49</v>
      </c>
      <c r="F7138" t="s">
        <v>2373</v>
      </c>
      <c r="G7138" t="str">
        <f t="shared" si="333"/>
        <v>CA-2015-163965-SS-20875</v>
      </c>
      <c r="H7138" t="s">
        <v>2374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2109</v>
      </c>
      <c r="P7138" t="s">
        <v>45</v>
      </c>
      <c r="Q7138" t="s">
        <v>74</v>
      </c>
      <c r="R7138" t="s">
        <v>2110</v>
      </c>
      <c r="S7138">
        <v>7.2300000000000022</v>
      </c>
      <c r="T7138">
        <v>5</v>
      </c>
      <c r="U7138">
        <v>0.7</v>
      </c>
      <c r="V7138">
        <v>-5.7840000000000007</v>
      </c>
      <c r="W7138" s="3">
        <f t="shared" si="334"/>
        <v>-0.79999999999999982</v>
      </c>
      <c r="X7138" t="str">
        <f t="shared" si="335"/>
        <v>High</v>
      </c>
    </row>
    <row r="7139" spans="1:24" x14ac:dyDescent="0.2">
      <c r="A7139">
        <v>7138</v>
      </c>
      <c r="B7139" t="s">
        <v>9311</v>
      </c>
      <c r="C7139" s="2">
        <v>42328</v>
      </c>
      <c r="D7139" s="2">
        <v>42335</v>
      </c>
      <c r="E7139" t="s">
        <v>49</v>
      </c>
      <c r="F7139" t="s">
        <v>2373</v>
      </c>
      <c r="G7139" t="str">
        <f t="shared" si="333"/>
        <v>CA-2015-163965-SS-20875</v>
      </c>
      <c r="H7139" t="s">
        <v>2374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1.3079999999999989</v>
      </c>
      <c r="W7139" s="3">
        <f t="shared" si="334"/>
        <v>7.4999999999999928E-2</v>
      </c>
      <c r="X7139" t="str">
        <f t="shared" si="335"/>
        <v>Medium</v>
      </c>
    </row>
    <row r="7140" spans="1:24" x14ac:dyDescent="0.2">
      <c r="A7140">
        <v>7139</v>
      </c>
      <c r="B7140" t="s">
        <v>9311</v>
      </c>
      <c r="C7140" s="2">
        <v>42328</v>
      </c>
      <c r="D7140" s="2">
        <v>42335</v>
      </c>
      <c r="E7140" t="s">
        <v>49</v>
      </c>
      <c r="F7140" t="s">
        <v>2373</v>
      </c>
      <c r="G7140" t="str">
        <f t="shared" si="333"/>
        <v>CA-2015-163965-SS-20875</v>
      </c>
      <c r="H7140" t="s">
        <v>2374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62.88000000000001</v>
      </c>
      <c r="T7140">
        <v>4</v>
      </c>
      <c r="U7140">
        <v>0.7</v>
      </c>
      <c r="V7140">
        <v>-50.304000000000002</v>
      </c>
      <c r="W7140" s="3">
        <f t="shared" si="334"/>
        <v>-0.79999999999999993</v>
      </c>
      <c r="X7140" t="str">
        <f t="shared" si="335"/>
        <v>High</v>
      </c>
    </row>
    <row r="7141" spans="1:24" x14ac:dyDescent="0.2">
      <c r="A7141">
        <v>7140</v>
      </c>
      <c r="B7141" t="s">
        <v>9311</v>
      </c>
      <c r="C7141" s="2">
        <v>42328</v>
      </c>
      <c r="D7141" s="2">
        <v>42335</v>
      </c>
      <c r="E7141" t="s">
        <v>49</v>
      </c>
      <c r="F7141" t="s">
        <v>2373</v>
      </c>
      <c r="G7141" t="str">
        <f t="shared" si="333"/>
        <v>CA-2015-163965-SS-20875</v>
      </c>
      <c r="H7141" t="s">
        <v>2374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290.35200000000003</v>
      </c>
      <c r="T7141">
        <v>3</v>
      </c>
      <c r="U7141">
        <v>0.2</v>
      </c>
      <c r="V7141">
        <v>-36.294000000000011</v>
      </c>
      <c r="W7141" s="3">
        <f t="shared" si="334"/>
        <v>-0.12500000000000003</v>
      </c>
      <c r="X7141" t="str">
        <f t="shared" si="335"/>
        <v>Medium</v>
      </c>
    </row>
    <row r="7142" spans="1:24" x14ac:dyDescent="0.2">
      <c r="A7142">
        <v>7141</v>
      </c>
      <c r="B7142" t="s">
        <v>9312</v>
      </c>
      <c r="C7142" s="2">
        <v>42985</v>
      </c>
      <c r="D7142" s="2">
        <v>42985</v>
      </c>
      <c r="E7142" t="s">
        <v>1292</v>
      </c>
      <c r="F7142" t="s">
        <v>1948</v>
      </c>
      <c r="G7142" t="str">
        <f t="shared" si="333"/>
        <v>CA-2017-128783-TG-21640</v>
      </c>
      <c r="H7142" t="s">
        <v>1949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2820</v>
      </c>
      <c r="P7142" t="s">
        <v>70</v>
      </c>
      <c r="Q7142" t="s">
        <v>160</v>
      </c>
      <c r="R7142" t="s">
        <v>2821</v>
      </c>
      <c r="S7142">
        <v>113.52</v>
      </c>
      <c r="T7142">
        <v>4</v>
      </c>
      <c r="U7142">
        <v>0</v>
      </c>
      <c r="V7142">
        <v>46.543199999999999</v>
      </c>
      <c r="W7142" s="3">
        <f t="shared" si="334"/>
        <v>0.41000000000000003</v>
      </c>
      <c r="X7142" t="str">
        <f t="shared" si="335"/>
        <v>No Discount</v>
      </c>
    </row>
    <row r="7143" spans="1:24" x14ac:dyDescent="0.2">
      <c r="A7143">
        <v>7142</v>
      </c>
      <c r="B7143" t="s">
        <v>9312</v>
      </c>
      <c r="C7143" s="2">
        <v>42985</v>
      </c>
      <c r="D7143" s="2">
        <v>42985</v>
      </c>
      <c r="E7143" t="s">
        <v>1292</v>
      </c>
      <c r="F7143" t="s">
        <v>1948</v>
      </c>
      <c r="G7143" t="str">
        <f t="shared" si="333"/>
        <v>CA-2017-128783-TG-21640</v>
      </c>
      <c r="H7143" t="s">
        <v>1949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5048</v>
      </c>
      <c r="P7143" t="s">
        <v>31</v>
      </c>
      <c r="Q7143" t="s">
        <v>64</v>
      </c>
      <c r="R7143" t="s">
        <v>5049</v>
      </c>
      <c r="S7143">
        <v>135.29999999999998</v>
      </c>
      <c r="T7143">
        <v>5</v>
      </c>
      <c r="U7143">
        <v>0</v>
      </c>
      <c r="V7143">
        <v>37.883999999999993</v>
      </c>
      <c r="W7143" s="3">
        <f t="shared" si="334"/>
        <v>0.27999999999999997</v>
      </c>
      <c r="X7143" t="str">
        <f t="shared" si="335"/>
        <v>No Discount</v>
      </c>
    </row>
    <row r="7144" spans="1:24" x14ac:dyDescent="0.2">
      <c r="A7144">
        <v>7143</v>
      </c>
      <c r="B7144" t="s">
        <v>9314</v>
      </c>
      <c r="C7144" s="2">
        <v>41967</v>
      </c>
      <c r="D7144" s="2">
        <v>41972</v>
      </c>
      <c r="E7144" t="s">
        <v>49</v>
      </c>
      <c r="F7144" t="s">
        <v>99</v>
      </c>
      <c r="G7144" t="str">
        <f t="shared" si="333"/>
        <v>CA-2014-122217-HP-14815</v>
      </c>
      <c r="H7144" t="s">
        <v>100</v>
      </c>
      <c r="I7144" t="s">
        <v>101</v>
      </c>
      <c r="J7144" t="s">
        <v>26</v>
      </c>
      <c r="K7144" t="s">
        <v>2983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48.906000000000006</v>
      </c>
      <c r="W7144" s="3">
        <f t="shared" si="334"/>
        <v>0.44000000000000006</v>
      </c>
      <c r="X7144" t="str">
        <f t="shared" si="335"/>
        <v>No Discount</v>
      </c>
    </row>
    <row r="7145" spans="1:24" x14ac:dyDescent="0.2">
      <c r="A7145">
        <v>7144</v>
      </c>
      <c r="B7145" t="s">
        <v>9315</v>
      </c>
      <c r="C7145" s="2">
        <v>42805</v>
      </c>
      <c r="D7145" s="2">
        <v>42810</v>
      </c>
      <c r="E7145" t="s">
        <v>49</v>
      </c>
      <c r="F7145" t="s">
        <v>8235</v>
      </c>
      <c r="G7145" t="str">
        <f t="shared" si="333"/>
        <v>US-2017-141558-MH-17290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776.84999999999991</v>
      </c>
      <c r="T7145">
        <v>5</v>
      </c>
      <c r="U7145">
        <v>0.4</v>
      </c>
      <c r="V7145">
        <v>-181.26499999999999</v>
      </c>
      <c r="W7145" s="3">
        <f t="shared" si="334"/>
        <v>-0.23333333333333334</v>
      </c>
      <c r="X7145" t="str">
        <f t="shared" si="335"/>
        <v>High</v>
      </c>
    </row>
    <row r="7146" spans="1:24" x14ac:dyDescent="0.2">
      <c r="A7146">
        <v>7145</v>
      </c>
      <c r="B7146" t="s">
        <v>9315</v>
      </c>
      <c r="C7146" s="2">
        <v>42805</v>
      </c>
      <c r="D7146" s="2">
        <v>42810</v>
      </c>
      <c r="E7146" t="s">
        <v>49</v>
      </c>
      <c r="F7146" t="s">
        <v>8235</v>
      </c>
      <c r="G7146" t="str">
        <f t="shared" si="333"/>
        <v>US-2017-141558-MH-17290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-8.6057999999999986</v>
      </c>
      <c r="W7146" s="3">
        <f t="shared" si="334"/>
        <v>-0.69999999999999984</v>
      </c>
      <c r="X7146" t="str">
        <f t="shared" si="335"/>
        <v>High</v>
      </c>
    </row>
    <row r="7147" spans="1:24" x14ac:dyDescent="0.2">
      <c r="A7147">
        <v>7146</v>
      </c>
      <c r="B7147" t="s">
        <v>9315</v>
      </c>
      <c r="C7147" s="2">
        <v>42805</v>
      </c>
      <c r="D7147" s="2">
        <v>42810</v>
      </c>
      <c r="E7147" t="s">
        <v>49</v>
      </c>
      <c r="F7147" t="s">
        <v>8235</v>
      </c>
      <c r="G7147" t="str">
        <f t="shared" si="333"/>
        <v>US-2017-141558-MH-17290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3279</v>
      </c>
      <c r="P7147" t="s">
        <v>31</v>
      </c>
      <c r="Q7147" t="s">
        <v>55</v>
      </c>
      <c r="R7147" t="s">
        <v>3280</v>
      </c>
      <c r="S7147">
        <v>154.76400000000001</v>
      </c>
      <c r="T7147">
        <v>3</v>
      </c>
      <c r="U7147">
        <v>0.4</v>
      </c>
      <c r="V7147">
        <v>-46.429200000000023</v>
      </c>
      <c r="W7147" s="3">
        <f t="shared" si="334"/>
        <v>-0.30000000000000016</v>
      </c>
      <c r="X7147" t="str">
        <f t="shared" si="335"/>
        <v>High</v>
      </c>
    </row>
    <row r="7148" spans="1:24" x14ac:dyDescent="0.2">
      <c r="A7148">
        <v>7147</v>
      </c>
      <c r="B7148" t="s">
        <v>9315</v>
      </c>
      <c r="C7148" s="2">
        <v>42805</v>
      </c>
      <c r="D7148" s="2">
        <v>42810</v>
      </c>
      <c r="E7148" t="s">
        <v>49</v>
      </c>
      <c r="F7148" t="s">
        <v>8235</v>
      </c>
      <c r="G7148" t="str">
        <f t="shared" si="333"/>
        <v>US-2017-141558-MH-17290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3.2460000000000022</v>
      </c>
      <c r="W7148" s="3">
        <f t="shared" si="334"/>
        <v>7.5000000000000053E-2</v>
      </c>
      <c r="X7148" t="str">
        <f t="shared" si="335"/>
        <v>Medium</v>
      </c>
    </row>
    <row r="7149" spans="1:24" x14ac:dyDescent="0.2">
      <c r="A7149">
        <v>7148</v>
      </c>
      <c r="B7149" t="s">
        <v>9316</v>
      </c>
      <c r="C7149" s="2">
        <v>42533</v>
      </c>
      <c r="D7149" s="2">
        <v>42538</v>
      </c>
      <c r="E7149" t="s">
        <v>49</v>
      </c>
      <c r="F7149" t="s">
        <v>4859</v>
      </c>
      <c r="G7149" t="str">
        <f t="shared" si="333"/>
        <v>CA-2016-139941-CB-12415</v>
      </c>
      <c r="H7149" t="s">
        <v>4860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4712</v>
      </c>
      <c r="P7149" t="s">
        <v>45</v>
      </c>
      <c r="Q7149" t="s">
        <v>89</v>
      </c>
      <c r="R7149" t="s">
        <v>4713</v>
      </c>
      <c r="S7149">
        <v>92.94</v>
      </c>
      <c r="T7149">
        <v>3</v>
      </c>
      <c r="U7149">
        <v>0</v>
      </c>
      <c r="V7149">
        <v>41.822999999999993</v>
      </c>
      <c r="W7149" s="3">
        <f t="shared" si="334"/>
        <v>0.44999999999999996</v>
      </c>
      <c r="X7149" t="str">
        <f t="shared" si="335"/>
        <v>No Discount</v>
      </c>
    </row>
    <row r="7150" spans="1:24" x14ac:dyDescent="0.2">
      <c r="A7150">
        <v>7149</v>
      </c>
      <c r="B7150" t="s">
        <v>9316</v>
      </c>
      <c r="C7150" s="2">
        <v>42533</v>
      </c>
      <c r="D7150" s="2">
        <v>42538</v>
      </c>
      <c r="E7150" t="s">
        <v>49</v>
      </c>
      <c r="F7150" t="s">
        <v>4859</v>
      </c>
      <c r="G7150" t="str">
        <f t="shared" si="333"/>
        <v>CA-2016-139941-CB-12415</v>
      </c>
      <c r="H7150" t="s">
        <v>4860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  <c r="W7150" s="3">
        <f t="shared" si="334"/>
        <v>0.35</v>
      </c>
      <c r="X7150" t="str">
        <f t="shared" si="335"/>
        <v>No Discount</v>
      </c>
    </row>
    <row r="7151" spans="1:24" x14ac:dyDescent="0.2">
      <c r="A7151">
        <v>7150</v>
      </c>
      <c r="B7151" t="s">
        <v>9317</v>
      </c>
      <c r="C7151" s="2">
        <v>42181</v>
      </c>
      <c r="D7151" s="2">
        <v>42185</v>
      </c>
      <c r="E7151" t="s">
        <v>49</v>
      </c>
      <c r="F7151" t="s">
        <v>889</v>
      </c>
      <c r="G7151" t="str">
        <f t="shared" si="333"/>
        <v>CA-2015-166583-VD-21670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5022</v>
      </c>
      <c r="P7151" t="s">
        <v>70</v>
      </c>
      <c r="Q7151" t="s">
        <v>71</v>
      </c>
      <c r="R7151" t="s">
        <v>5023</v>
      </c>
      <c r="S7151">
        <v>971.88000000000011</v>
      </c>
      <c r="T7151">
        <v>3</v>
      </c>
      <c r="U7151">
        <v>0.2</v>
      </c>
      <c r="V7151">
        <v>109.33649999999994</v>
      </c>
      <c r="W7151" s="3">
        <f t="shared" si="334"/>
        <v>0.11249999999999993</v>
      </c>
      <c r="X7151" t="str">
        <f t="shared" si="335"/>
        <v>Medium</v>
      </c>
    </row>
    <row r="7152" spans="1:24" x14ac:dyDescent="0.2">
      <c r="A7152">
        <v>7151</v>
      </c>
      <c r="B7152" t="s">
        <v>9318</v>
      </c>
      <c r="C7152" s="2">
        <v>43091</v>
      </c>
      <c r="D7152" s="2">
        <v>43095</v>
      </c>
      <c r="E7152" t="s">
        <v>49</v>
      </c>
      <c r="F7152" t="s">
        <v>6219</v>
      </c>
      <c r="G7152" t="str">
        <f t="shared" si="333"/>
        <v>CA-2017-100412-SR-20425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1842</v>
      </c>
      <c r="P7152" t="s">
        <v>31</v>
      </c>
      <c r="Q7152" t="s">
        <v>35</v>
      </c>
      <c r="R7152" t="s">
        <v>1843</v>
      </c>
      <c r="S7152">
        <v>141.96</v>
      </c>
      <c r="T7152">
        <v>2</v>
      </c>
      <c r="U7152">
        <v>0</v>
      </c>
      <c r="V7152">
        <v>35.490000000000009</v>
      </c>
      <c r="W7152" s="3">
        <f t="shared" si="334"/>
        <v>0.25000000000000006</v>
      </c>
      <c r="X7152" t="str">
        <f t="shared" si="335"/>
        <v>No Discount</v>
      </c>
    </row>
    <row r="7153" spans="1:24" x14ac:dyDescent="0.2">
      <c r="A7153">
        <v>7152</v>
      </c>
      <c r="B7153" t="s">
        <v>9319</v>
      </c>
      <c r="C7153" s="2">
        <v>43091</v>
      </c>
      <c r="D7153" s="2">
        <v>43094</v>
      </c>
      <c r="E7153" t="s">
        <v>22</v>
      </c>
      <c r="F7153" t="s">
        <v>7446</v>
      </c>
      <c r="G7153" t="str">
        <f t="shared" si="333"/>
        <v>CA-2017-142909-AG-10330</v>
      </c>
      <c r="H7153" t="s">
        <v>7447</v>
      </c>
      <c r="I7153" t="s">
        <v>25</v>
      </c>
      <c r="J7153" t="s">
        <v>26</v>
      </c>
      <c r="K7153" t="s">
        <v>1826</v>
      </c>
      <c r="L7153" t="s">
        <v>309</v>
      </c>
      <c r="M7153">
        <v>85204</v>
      </c>
      <c r="N7153" t="s">
        <v>43</v>
      </c>
      <c r="O7153" t="s">
        <v>3779</v>
      </c>
      <c r="P7153" t="s">
        <v>31</v>
      </c>
      <c r="Q7153" t="s">
        <v>55</v>
      </c>
      <c r="R7153" t="s">
        <v>3780</v>
      </c>
      <c r="S7153">
        <v>182.55</v>
      </c>
      <c r="T7153">
        <v>2</v>
      </c>
      <c r="U7153">
        <v>0.5</v>
      </c>
      <c r="V7153">
        <v>-135.08699999999999</v>
      </c>
      <c r="W7153" s="3">
        <f t="shared" si="334"/>
        <v>-0.73999999999999988</v>
      </c>
      <c r="X7153" t="str">
        <f t="shared" si="335"/>
        <v>High</v>
      </c>
    </row>
    <row r="7154" spans="1:24" x14ac:dyDescent="0.2">
      <c r="A7154">
        <v>7153</v>
      </c>
      <c r="B7154" t="s">
        <v>9320</v>
      </c>
      <c r="C7154" s="2">
        <v>41921</v>
      </c>
      <c r="D7154" s="2">
        <v>41927</v>
      </c>
      <c r="E7154" t="s">
        <v>49</v>
      </c>
      <c r="F7154" t="s">
        <v>1386</v>
      </c>
      <c r="G7154" t="str">
        <f t="shared" si="333"/>
        <v>CA-2014-137911-BP-11095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31.068799999999996</v>
      </c>
      <c r="W7154" s="3">
        <f t="shared" si="334"/>
        <v>0.35</v>
      </c>
      <c r="X7154" t="str">
        <f t="shared" si="335"/>
        <v>Medium</v>
      </c>
    </row>
    <row r="7155" spans="1:24" x14ac:dyDescent="0.2">
      <c r="A7155">
        <v>7154</v>
      </c>
      <c r="B7155" t="s">
        <v>9321</v>
      </c>
      <c r="C7155" s="2">
        <v>42348</v>
      </c>
      <c r="D7155" s="2">
        <v>42353</v>
      </c>
      <c r="E7155" t="s">
        <v>49</v>
      </c>
      <c r="F7155" t="s">
        <v>4136</v>
      </c>
      <c r="G7155" t="str">
        <f t="shared" si="333"/>
        <v>CA-2015-106208-JW-16075</v>
      </c>
      <c r="H7155" t="s">
        <v>4137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3858</v>
      </c>
      <c r="P7155" t="s">
        <v>45</v>
      </c>
      <c r="Q7155" t="s">
        <v>77</v>
      </c>
      <c r="R7155" t="s">
        <v>3859</v>
      </c>
      <c r="S7155">
        <v>53.087999999999994</v>
      </c>
      <c r="T7155">
        <v>7</v>
      </c>
      <c r="U7155">
        <v>0.8</v>
      </c>
      <c r="V7155">
        <v>-108.8304</v>
      </c>
      <c r="W7155" s="3">
        <f t="shared" si="334"/>
        <v>-2.0500000000000003</v>
      </c>
      <c r="X7155" t="str">
        <f t="shared" si="335"/>
        <v>High</v>
      </c>
    </row>
    <row r="7156" spans="1:24" x14ac:dyDescent="0.2">
      <c r="A7156">
        <v>7155</v>
      </c>
      <c r="B7156" t="s">
        <v>9322</v>
      </c>
      <c r="C7156" s="2">
        <v>42363</v>
      </c>
      <c r="D7156" s="2">
        <v>42365</v>
      </c>
      <c r="E7156" t="s">
        <v>22</v>
      </c>
      <c r="F7156" t="s">
        <v>241</v>
      </c>
      <c r="G7156" t="str">
        <f t="shared" si="333"/>
        <v>US-2015-136749-LH-16900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46.899599999999964</v>
      </c>
      <c r="W7156" s="3">
        <f t="shared" si="334"/>
        <v>0.16999999999999987</v>
      </c>
      <c r="X7156" t="str">
        <f t="shared" si="335"/>
        <v>No Discount</v>
      </c>
    </row>
    <row r="7157" spans="1:24" x14ac:dyDescent="0.2">
      <c r="A7157">
        <v>7156</v>
      </c>
      <c r="B7157" t="s">
        <v>9322</v>
      </c>
      <c r="C7157" s="2">
        <v>42363</v>
      </c>
      <c r="D7157" s="2">
        <v>42365</v>
      </c>
      <c r="E7157" t="s">
        <v>22</v>
      </c>
      <c r="F7157" t="s">
        <v>241</v>
      </c>
      <c r="G7157" t="str">
        <f t="shared" si="333"/>
        <v>US-2015-136749-LH-16900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157.89999999999998</v>
      </c>
      <c r="T7157">
        <v>5</v>
      </c>
      <c r="U7157">
        <v>0</v>
      </c>
      <c r="V7157">
        <v>74.212999999999994</v>
      </c>
      <c r="W7157" s="3">
        <f t="shared" si="334"/>
        <v>0.47000000000000003</v>
      </c>
      <c r="X7157" t="str">
        <f t="shared" si="335"/>
        <v>No Discount</v>
      </c>
    </row>
    <row r="7158" spans="1:24" x14ac:dyDescent="0.2">
      <c r="A7158">
        <v>7157</v>
      </c>
      <c r="B7158" t="s">
        <v>9323</v>
      </c>
      <c r="C7158" s="2">
        <v>42854</v>
      </c>
      <c r="D7158" s="2">
        <v>42859</v>
      </c>
      <c r="E7158" t="s">
        <v>49</v>
      </c>
      <c r="F7158" t="s">
        <v>3457</v>
      </c>
      <c r="G7158" t="str">
        <f t="shared" si="333"/>
        <v>CA-2017-126718-KT-16480</v>
      </c>
      <c r="H7158" t="s">
        <v>3458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2928</v>
      </c>
      <c r="P7158" t="s">
        <v>45</v>
      </c>
      <c r="Q7158" t="s">
        <v>46</v>
      </c>
      <c r="R7158" t="s">
        <v>2929</v>
      </c>
      <c r="S7158">
        <v>4.91</v>
      </c>
      <c r="T7158">
        <v>1</v>
      </c>
      <c r="U7158">
        <v>0</v>
      </c>
      <c r="V7158">
        <v>2.4058999999999999</v>
      </c>
      <c r="W7158" s="3">
        <f t="shared" si="334"/>
        <v>0.49</v>
      </c>
      <c r="X7158" t="str">
        <f t="shared" si="335"/>
        <v>No Discount</v>
      </c>
    </row>
    <row r="7159" spans="1:24" x14ac:dyDescent="0.2">
      <c r="A7159">
        <v>7158</v>
      </c>
      <c r="B7159" t="s">
        <v>9324</v>
      </c>
      <c r="C7159" s="2">
        <v>42457</v>
      </c>
      <c r="D7159" s="2">
        <v>42460</v>
      </c>
      <c r="E7159" t="s">
        <v>22</v>
      </c>
      <c r="F7159" t="s">
        <v>3532</v>
      </c>
      <c r="G7159" t="str">
        <f t="shared" si="333"/>
        <v>CA-2016-131380-CC-12220</v>
      </c>
      <c r="H7159" t="s">
        <v>3533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0.87919999999999732</v>
      </c>
      <c r="W7159" s="3">
        <f t="shared" si="334"/>
        <v>9.999999999999969E-3</v>
      </c>
      <c r="X7159" t="str">
        <f t="shared" si="335"/>
        <v>No Discount</v>
      </c>
    </row>
    <row r="7160" spans="1:24" x14ac:dyDescent="0.2">
      <c r="A7160">
        <v>7159</v>
      </c>
      <c r="B7160" t="s">
        <v>9324</v>
      </c>
      <c r="C7160" s="2">
        <v>42457</v>
      </c>
      <c r="D7160" s="2">
        <v>42460</v>
      </c>
      <c r="E7160" t="s">
        <v>22</v>
      </c>
      <c r="F7160" t="s">
        <v>3532</v>
      </c>
      <c r="G7160" t="str">
        <f t="shared" si="333"/>
        <v>CA-2016-131380-CC-12220</v>
      </c>
      <c r="H7160" t="s">
        <v>3533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  <c r="W7160" s="3">
        <f t="shared" si="334"/>
        <v>0.49</v>
      </c>
      <c r="X7160" t="str">
        <f t="shared" si="335"/>
        <v>No Discount</v>
      </c>
    </row>
    <row r="7161" spans="1:24" x14ac:dyDescent="0.2">
      <c r="A7161">
        <v>7160</v>
      </c>
      <c r="B7161" t="s">
        <v>9327</v>
      </c>
      <c r="C7161" s="2">
        <v>42137</v>
      </c>
      <c r="D7161" s="2">
        <v>42142</v>
      </c>
      <c r="E7161" t="s">
        <v>22</v>
      </c>
      <c r="F7161" t="s">
        <v>3443</v>
      </c>
      <c r="G7161" t="str">
        <f t="shared" si="333"/>
        <v>CA-2015-145835-BF-11170</v>
      </c>
      <c r="H7161" t="s">
        <v>3444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3405</v>
      </c>
      <c r="P7161" t="s">
        <v>70</v>
      </c>
      <c r="Q7161" t="s">
        <v>71</v>
      </c>
      <c r="R7161" t="s">
        <v>3406</v>
      </c>
      <c r="S7161">
        <v>222.38400000000001</v>
      </c>
      <c r="T7161">
        <v>2</v>
      </c>
      <c r="U7161">
        <v>0.2</v>
      </c>
      <c r="V7161">
        <v>16.678799999999995</v>
      </c>
      <c r="W7161" s="3">
        <f t="shared" si="334"/>
        <v>7.4999999999999969E-2</v>
      </c>
      <c r="X7161" t="str">
        <f t="shared" si="335"/>
        <v>Medium</v>
      </c>
    </row>
    <row r="7162" spans="1:24" x14ac:dyDescent="0.2">
      <c r="A7162">
        <v>7161</v>
      </c>
      <c r="B7162" t="s">
        <v>9327</v>
      </c>
      <c r="C7162" s="2">
        <v>42137</v>
      </c>
      <c r="D7162" s="2">
        <v>42142</v>
      </c>
      <c r="E7162" t="s">
        <v>22</v>
      </c>
      <c r="F7162" t="s">
        <v>3443</v>
      </c>
      <c r="G7162" t="str">
        <f t="shared" si="333"/>
        <v>CA-2015-145835-BF-11170</v>
      </c>
      <c r="H7162" t="s">
        <v>3444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2576</v>
      </c>
      <c r="P7162" t="s">
        <v>45</v>
      </c>
      <c r="Q7162" t="s">
        <v>268</v>
      </c>
      <c r="R7162" t="s">
        <v>2577</v>
      </c>
      <c r="S7162">
        <v>16</v>
      </c>
      <c r="T7162">
        <v>4</v>
      </c>
      <c r="U7162">
        <v>0.2</v>
      </c>
      <c r="V7162">
        <v>5.6</v>
      </c>
      <c r="W7162" s="3">
        <f t="shared" si="334"/>
        <v>0.35</v>
      </c>
      <c r="X7162" t="str">
        <f t="shared" si="335"/>
        <v>Medium</v>
      </c>
    </row>
    <row r="7163" spans="1:24" x14ac:dyDescent="0.2">
      <c r="A7163">
        <v>7162</v>
      </c>
      <c r="B7163" t="s">
        <v>9328</v>
      </c>
      <c r="C7163" s="2">
        <v>41824</v>
      </c>
      <c r="D7163" s="2">
        <v>41829</v>
      </c>
      <c r="E7163" t="s">
        <v>49</v>
      </c>
      <c r="F7163" t="s">
        <v>3994</v>
      </c>
      <c r="G7163" t="str">
        <f t="shared" si="333"/>
        <v>CA-2014-138709-MS-17770</v>
      </c>
      <c r="H7163" t="s">
        <v>3995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  <c r="W7163" s="3">
        <f t="shared" si="334"/>
        <v>0.5</v>
      </c>
      <c r="X7163" t="str">
        <f t="shared" si="335"/>
        <v>No Discount</v>
      </c>
    </row>
    <row r="7164" spans="1:24" x14ac:dyDescent="0.2">
      <c r="A7164">
        <v>7163</v>
      </c>
      <c r="B7164" t="s">
        <v>9328</v>
      </c>
      <c r="C7164" s="2">
        <v>41824</v>
      </c>
      <c r="D7164" s="2">
        <v>41829</v>
      </c>
      <c r="E7164" t="s">
        <v>49</v>
      </c>
      <c r="F7164" t="s">
        <v>3994</v>
      </c>
      <c r="G7164" t="str">
        <f t="shared" si="333"/>
        <v>CA-2014-138709-MS-17770</v>
      </c>
      <c r="H7164" t="s">
        <v>3995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2918</v>
      </c>
      <c r="P7164" t="s">
        <v>45</v>
      </c>
      <c r="Q7164" t="s">
        <v>74</v>
      </c>
      <c r="R7164" t="s">
        <v>2919</v>
      </c>
      <c r="S7164">
        <v>15.600000000000001</v>
      </c>
      <c r="T7164">
        <v>5</v>
      </c>
      <c r="U7164">
        <v>0</v>
      </c>
      <c r="V7164">
        <v>7.6440000000000001</v>
      </c>
      <c r="W7164" s="3">
        <f t="shared" si="334"/>
        <v>0.49</v>
      </c>
      <c r="X7164" t="str">
        <f t="shared" si="335"/>
        <v>No Discount</v>
      </c>
    </row>
    <row r="7165" spans="1:24" x14ac:dyDescent="0.2">
      <c r="A7165">
        <v>7164</v>
      </c>
      <c r="B7165" t="s">
        <v>9329</v>
      </c>
      <c r="C7165" s="2">
        <v>41751</v>
      </c>
      <c r="D7165" s="2">
        <v>41753</v>
      </c>
      <c r="E7165" t="s">
        <v>22</v>
      </c>
      <c r="F7165" t="s">
        <v>6427</v>
      </c>
      <c r="G7165" t="str">
        <f t="shared" si="333"/>
        <v>CA-2014-122070-AH-10030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  <c r="W7165" s="3">
        <f t="shared" si="334"/>
        <v>0.49</v>
      </c>
      <c r="X7165" t="str">
        <f t="shared" si="335"/>
        <v>No Discount</v>
      </c>
    </row>
    <row r="7166" spans="1:24" x14ac:dyDescent="0.2">
      <c r="A7166">
        <v>7165</v>
      </c>
      <c r="B7166" t="s">
        <v>9329</v>
      </c>
      <c r="C7166" s="2">
        <v>41751</v>
      </c>
      <c r="D7166" s="2">
        <v>41753</v>
      </c>
      <c r="E7166" t="s">
        <v>22</v>
      </c>
      <c r="F7166" t="s">
        <v>6427</v>
      </c>
      <c r="G7166" t="str">
        <f t="shared" si="333"/>
        <v>CA-2014-122070-AH-10030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3594</v>
      </c>
      <c r="P7166" t="s">
        <v>45</v>
      </c>
      <c r="Q7166" t="s">
        <v>74</v>
      </c>
      <c r="R7166" t="s">
        <v>3595</v>
      </c>
      <c r="S7166">
        <v>9.9120000000000008</v>
      </c>
      <c r="T7166">
        <v>3</v>
      </c>
      <c r="U7166">
        <v>0.2</v>
      </c>
      <c r="V7166">
        <v>3.3452999999999995</v>
      </c>
      <c r="W7166" s="3">
        <f t="shared" si="334"/>
        <v>0.33749999999999991</v>
      </c>
      <c r="X7166" t="str">
        <f t="shared" si="335"/>
        <v>Medium</v>
      </c>
    </row>
    <row r="7167" spans="1:24" x14ac:dyDescent="0.2">
      <c r="A7167">
        <v>7166</v>
      </c>
      <c r="B7167" t="s">
        <v>9330</v>
      </c>
      <c r="C7167" s="2">
        <v>42632</v>
      </c>
      <c r="D7167" s="2">
        <v>42635</v>
      </c>
      <c r="E7167" t="s">
        <v>187</v>
      </c>
      <c r="F7167" t="s">
        <v>2038</v>
      </c>
      <c r="G7167" t="str">
        <f t="shared" si="333"/>
        <v>CA-2016-158610-CK-12595</v>
      </c>
      <c r="H7167" t="s">
        <v>2039</v>
      </c>
      <c r="I7167" t="s">
        <v>25</v>
      </c>
      <c r="J7167" t="s">
        <v>26</v>
      </c>
      <c r="K7167" t="s">
        <v>3584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17.379999999999995</v>
      </c>
      <c r="W7167" s="3">
        <f t="shared" si="334"/>
        <v>0.24999999999999994</v>
      </c>
      <c r="X7167" t="str">
        <f t="shared" si="335"/>
        <v>No Discount</v>
      </c>
    </row>
    <row r="7168" spans="1:24" x14ac:dyDescent="0.2">
      <c r="A7168">
        <v>7167</v>
      </c>
      <c r="B7168" t="s">
        <v>9331</v>
      </c>
      <c r="C7168" s="2">
        <v>41842</v>
      </c>
      <c r="D7168" s="2">
        <v>41844</v>
      </c>
      <c r="E7168" t="s">
        <v>22</v>
      </c>
      <c r="F7168" t="s">
        <v>2238</v>
      </c>
      <c r="G7168" t="str">
        <f t="shared" si="333"/>
        <v>CA-2014-117464-NP-18325</v>
      </c>
      <c r="H7168" t="s">
        <v>2239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2539</v>
      </c>
      <c r="P7168" t="s">
        <v>45</v>
      </c>
      <c r="Q7168" t="s">
        <v>67</v>
      </c>
      <c r="R7168" t="s">
        <v>2540</v>
      </c>
      <c r="S7168">
        <v>11.52</v>
      </c>
      <c r="T7168">
        <v>4</v>
      </c>
      <c r="U7168">
        <v>0</v>
      </c>
      <c r="V7168">
        <v>3.2256</v>
      </c>
      <c r="W7168" s="3">
        <f t="shared" si="334"/>
        <v>0.28000000000000003</v>
      </c>
      <c r="X7168" t="str">
        <f t="shared" si="335"/>
        <v>No Discount</v>
      </c>
    </row>
    <row r="7169" spans="1:24" x14ac:dyDescent="0.2">
      <c r="A7169">
        <v>7168</v>
      </c>
      <c r="B7169" t="s">
        <v>9331</v>
      </c>
      <c r="C7169" s="2">
        <v>41842</v>
      </c>
      <c r="D7169" s="2">
        <v>41844</v>
      </c>
      <c r="E7169" t="s">
        <v>22</v>
      </c>
      <c r="F7169" t="s">
        <v>2238</v>
      </c>
      <c r="G7169" t="str">
        <f t="shared" si="333"/>
        <v>CA-2014-117464-NP-18325</v>
      </c>
      <c r="H7169" t="s">
        <v>2239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4737</v>
      </c>
      <c r="P7169" t="s">
        <v>31</v>
      </c>
      <c r="Q7169" t="s">
        <v>35</v>
      </c>
      <c r="R7169" t="s">
        <v>4738</v>
      </c>
      <c r="S7169">
        <v>717.72</v>
      </c>
      <c r="T7169">
        <v>3</v>
      </c>
      <c r="U7169">
        <v>0.2</v>
      </c>
      <c r="V7169">
        <v>71.77200000000002</v>
      </c>
      <c r="W7169" s="3">
        <f t="shared" si="334"/>
        <v>0.10000000000000002</v>
      </c>
      <c r="X7169" t="str">
        <f t="shared" si="335"/>
        <v>Medium</v>
      </c>
    </row>
    <row r="7170" spans="1:24" x14ac:dyDescent="0.2">
      <c r="A7170">
        <v>7169</v>
      </c>
      <c r="B7170" t="s">
        <v>9331</v>
      </c>
      <c r="C7170" s="2">
        <v>41842</v>
      </c>
      <c r="D7170" s="2">
        <v>41844</v>
      </c>
      <c r="E7170" t="s">
        <v>22</v>
      </c>
      <c r="F7170" t="s">
        <v>2238</v>
      </c>
      <c r="G7170" t="str">
        <f t="shared" si="333"/>
        <v>CA-2014-117464-NP-18325</v>
      </c>
      <c r="H7170" t="s">
        <v>2239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  <c r="W7170" s="3">
        <f t="shared" si="334"/>
        <v>0.28999999999999998</v>
      </c>
      <c r="X7170" t="str">
        <f t="shared" si="335"/>
        <v>No Discount</v>
      </c>
    </row>
    <row r="7171" spans="1:24" x14ac:dyDescent="0.2">
      <c r="A7171">
        <v>7170</v>
      </c>
      <c r="B7171" t="s">
        <v>9331</v>
      </c>
      <c r="C7171" s="2">
        <v>41842</v>
      </c>
      <c r="D7171" s="2">
        <v>41844</v>
      </c>
      <c r="E7171" t="s">
        <v>22</v>
      </c>
      <c r="F7171" t="s">
        <v>2238</v>
      </c>
      <c r="G7171" t="str">
        <f t="shared" ref="G7171:G7234" si="336" xml:space="preserve"> B7171 &amp; "-" &amp; F7171</f>
        <v>CA-2014-117464-NP-18325</v>
      </c>
      <c r="H7171" t="s">
        <v>2239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4684</v>
      </c>
      <c r="P7171" t="s">
        <v>31</v>
      </c>
      <c r="Q7171" t="s">
        <v>55</v>
      </c>
      <c r="R7171" t="s">
        <v>4685</v>
      </c>
      <c r="S7171">
        <v>170.35200000000003</v>
      </c>
      <c r="T7171">
        <v>3</v>
      </c>
      <c r="U7171">
        <v>0.2</v>
      </c>
      <c r="V7171">
        <v>19.164599999999979</v>
      </c>
      <c r="W7171" s="3">
        <f t="shared" ref="W7171:W7234" si="337">V7171/S7171</f>
        <v>0.11249999999999985</v>
      </c>
      <c r="X7171" t="str">
        <f t="shared" ref="X7171:X7234" si="338">IF(U7171=0, "No Discount", IF(U7171&lt;=0.1, "Low", IF(U7171&lt;=0.3, "Medium", "High")))</f>
        <v>Medium</v>
      </c>
    </row>
    <row r="7172" spans="1:24" x14ac:dyDescent="0.2">
      <c r="A7172">
        <v>7171</v>
      </c>
      <c r="B7172" t="s">
        <v>9332</v>
      </c>
      <c r="C7172" s="2">
        <v>43016</v>
      </c>
      <c r="D7172" s="2">
        <v>43022</v>
      </c>
      <c r="E7172" t="s">
        <v>49</v>
      </c>
      <c r="F7172" t="s">
        <v>2524</v>
      </c>
      <c r="G7172" t="str">
        <f t="shared" si="336"/>
        <v>US-2017-168613-GM-14440</v>
      </c>
      <c r="H7172" t="s">
        <v>2525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3.2392000000000074</v>
      </c>
      <c r="W7172" s="3">
        <f t="shared" si="337"/>
        <v>2.2222222222222272E-2</v>
      </c>
      <c r="X7172" t="str">
        <f t="shared" si="338"/>
        <v>Low</v>
      </c>
    </row>
    <row r="7173" spans="1:24" x14ac:dyDescent="0.2">
      <c r="A7173">
        <v>7172</v>
      </c>
      <c r="B7173" t="s">
        <v>9333</v>
      </c>
      <c r="C7173" s="2">
        <v>42850</v>
      </c>
      <c r="D7173" s="2">
        <v>42852</v>
      </c>
      <c r="E7173" t="s">
        <v>22</v>
      </c>
      <c r="F7173" t="s">
        <v>5440</v>
      </c>
      <c r="G7173" t="str">
        <f t="shared" si="336"/>
        <v>CA-2017-125381-SG-20605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  <c r="W7173" s="3">
        <f t="shared" si="337"/>
        <v>0.21</v>
      </c>
      <c r="X7173" t="str">
        <f t="shared" si="338"/>
        <v>No Discount</v>
      </c>
    </row>
    <row r="7174" spans="1:24" x14ac:dyDescent="0.2">
      <c r="A7174">
        <v>7173</v>
      </c>
      <c r="B7174" t="s">
        <v>9334</v>
      </c>
      <c r="C7174" s="2">
        <v>42820</v>
      </c>
      <c r="D7174" s="2">
        <v>42824</v>
      </c>
      <c r="E7174" t="s">
        <v>49</v>
      </c>
      <c r="F7174" t="s">
        <v>820</v>
      </c>
      <c r="G7174" t="str">
        <f t="shared" si="336"/>
        <v>US-2017-141677-HK-14890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1.7995000000000019</v>
      </c>
      <c r="W7174" s="3">
        <f t="shared" si="337"/>
        <v>1.2500000000000013E-2</v>
      </c>
      <c r="X7174" t="str">
        <f t="shared" si="338"/>
        <v>Medium</v>
      </c>
    </row>
    <row r="7175" spans="1:24" x14ac:dyDescent="0.2">
      <c r="A7175">
        <v>7174</v>
      </c>
      <c r="B7175" t="s">
        <v>9334</v>
      </c>
      <c r="C7175" s="2">
        <v>42820</v>
      </c>
      <c r="D7175" s="2">
        <v>42824</v>
      </c>
      <c r="E7175" t="s">
        <v>49</v>
      </c>
      <c r="F7175" t="s">
        <v>820</v>
      </c>
      <c r="G7175" t="str">
        <f t="shared" si="336"/>
        <v>US-2017-141677-HK-14890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569.99050000000011</v>
      </c>
      <c r="W7175" s="3">
        <f t="shared" si="337"/>
        <v>0.23750000000000004</v>
      </c>
      <c r="X7175" t="str">
        <f t="shared" si="338"/>
        <v>Medium</v>
      </c>
    </row>
    <row r="7176" spans="1:24" x14ac:dyDescent="0.2">
      <c r="A7176">
        <v>7175</v>
      </c>
      <c r="B7176" t="s">
        <v>9334</v>
      </c>
      <c r="C7176" s="2">
        <v>42820</v>
      </c>
      <c r="D7176" s="2">
        <v>42824</v>
      </c>
      <c r="E7176" t="s">
        <v>49</v>
      </c>
      <c r="F7176" t="s">
        <v>820</v>
      </c>
      <c r="G7176" t="str">
        <f t="shared" si="336"/>
        <v>US-2017-141677-HK-14890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23.234999999999992</v>
      </c>
      <c r="W7176" s="3">
        <f t="shared" si="337"/>
        <v>0.31249999999999989</v>
      </c>
      <c r="X7176" t="str">
        <f t="shared" si="338"/>
        <v>Medium</v>
      </c>
    </row>
    <row r="7177" spans="1:24" x14ac:dyDescent="0.2">
      <c r="A7177">
        <v>7176</v>
      </c>
      <c r="B7177" t="s">
        <v>9334</v>
      </c>
      <c r="C7177" s="2">
        <v>42820</v>
      </c>
      <c r="D7177" s="2">
        <v>42824</v>
      </c>
      <c r="E7177" t="s">
        <v>49</v>
      </c>
      <c r="F7177" t="s">
        <v>820</v>
      </c>
      <c r="G7177" t="str">
        <f t="shared" si="336"/>
        <v>US-2017-141677-HK-14890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87.167999999999978</v>
      </c>
      <c r="T7177">
        <v>8</v>
      </c>
      <c r="U7177">
        <v>0.8</v>
      </c>
      <c r="V7177">
        <v>-226.63679999999999</v>
      </c>
      <c r="W7177" s="3">
        <f t="shared" si="337"/>
        <v>-2.6000000000000005</v>
      </c>
      <c r="X7177" t="str">
        <f t="shared" si="338"/>
        <v>High</v>
      </c>
    </row>
    <row r="7178" spans="1:24" x14ac:dyDescent="0.2">
      <c r="A7178">
        <v>7177</v>
      </c>
      <c r="B7178" t="s">
        <v>9334</v>
      </c>
      <c r="C7178" s="2">
        <v>42820</v>
      </c>
      <c r="D7178" s="2">
        <v>42824</v>
      </c>
      <c r="E7178" t="s">
        <v>49</v>
      </c>
      <c r="F7178" t="s">
        <v>820</v>
      </c>
      <c r="G7178" t="str">
        <f t="shared" si="336"/>
        <v>US-2017-141677-HK-14890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4083</v>
      </c>
      <c r="P7178" t="s">
        <v>45</v>
      </c>
      <c r="Q7178" t="s">
        <v>58</v>
      </c>
      <c r="R7178" t="s">
        <v>4084</v>
      </c>
      <c r="S7178">
        <v>32.231999999999999</v>
      </c>
      <c r="T7178">
        <v>3</v>
      </c>
      <c r="U7178">
        <v>0.2</v>
      </c>
      <c r="V7178">
        <v>2.4173999999999989</v>
      </c>
      <c r="W7178" s="3">
        <f t="shared" si="337"/>
        <v>7.4999999999999969E-2</v>
      </c>
      <c r="X7178" t="str">
        <f t="shared" si="338"/>
        <v>Medium</v>
      </c>
    </row>
    <row r="7179" spans="1:24" x14ac:dyDescent="0.2">
      <c r="A7179">
        <v>7178</v>
      </c>
      <c r="B7179" t="s">
        <v>9335</v>
      </c>
      <c r="C7179" s="2">
        <v>42859</v>
      </c>
      <c r="D7179" s="2">
        <v>42865</v>
      </c>
      <c r="E7179" t="s">
        <v>49</v>
      </c>
      <c r="F7179" t="s">
        <v>4200</v>
      </c>
      <c r="G7179" t="str">
        <f t="shared" si="336"/>
        <v>CA-2017-133067-MY-18295</v>
      </c>
      <c r="H7179" t="s">
        <v>4201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2.2020000000000004</v>
      </c>
      <c r="T7179">
        <v>2</v>
      </c>
      <c r="U7179">
        <v>0.7</v>
      </c>
      <c r="V7179">
        <v>-1.5413999999999999</v>
      </c>
      <c r="W7179" s="3">
        <f t="shared" si="337"/>
        <v>-0.69999999999999984</v>
      </c>
      <c r="X7179" t="str">
        <f t="shared" si="338"/>
        <v>High</v>
      </c>
    </row>
    <row r="7180" spans="1:24" x14ac:dyDescent="0.2">
      <c r="A7180">
        <v>7179</v>
      </c>
      <c r="B7180" t="s">
        <v>9335</v>
      </c>
      <c r="C7180" s="2">
        <v>42859</v>
      </c>
      <c r="D7180" s="2">
        <v>42865</v>
      </c>
      <c r="E7180" t="s">
        <v>49</v>
      </c>
      <c r="F7180" t="s">
        <v>4200</v>
      </c>
      <c r="G7180" t="str">
        <f t="shared" si="336"/>
        <v>CA-2017-133067-MY-18295</v>
      </c>
      <c r="H7180" t="s">
        <v>4201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3372</v>
      </c>
      <c r="P7180" t="s">
        <v>45</v>
      </c>
      <c r="Q7180" t="s">
        <v>74</v>
      </c>
      <c r="R7180" t="s">
        <v>3373</v>
      </c>
      <c r="S7180">
        <v>9.3960000000000008</v>
      </c>
      <c r="T7180">
        <v>3</v>
      </c>
      <c r="U7180">
        <v>0.7</v>
      </c>
      <c r="V7180">
        <v>-7.5167999999999964</v>
      </c>
      <c r="W7180" s="3">
        <f t="shared" si="337"/>
        <v>-0.7999999999999996</v>
      </c>
      <c r="X7180" t="str">
        <f t="shared" si="338"/>
        <v>High</v>
      </c>
    </row>
    <row r="7181" spans="1:24" x14ac:dyDescent="0.2">
      <c r="A7181">
        <v>7180</v>
      </c>
      <c r="B7181" t="s">
        <v>9336</v>
      </c>
      <c r="C7181" s="2">
        <v>42688</v>
      </c>
      <c r="D7181" s="2">
        <v>42692</v>
      </c>
      <c r="E7181" t="s">
        <v>49</v>
      </c>
      <c r="F7181" t="s">
        <v>494</v>
      </c>
      <c r="G7181" t="str">
        <f t="shared" si="336"/>
        <v>US-2016-144351-RC-19960</v>
      </c>
      <c r="H7181" t="s">
        <v>495</v>
      </c>
      <c r="I7181" t="s">
        <v>25</v>
      </c>
      <c r="J7181" t="s">
        <v>26</v>
      </c>
      <c r="K7181" t="s">
        <v>4499</v>
      </c>
      <c r="L7181" t="s">
        <v>2740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25.191600000000005</v>
      </c>
      <c r="W7181" s="3">
        <f t="shared" si="337"/>
        <v>0.28000000000000008</v>
      </c>
      <c r="X7181" t="str">
        <f t="shared" si="338"/>
        <v>No Discount</v>
      </c>
    </row>
    <row r="7182" spans="1:24" x14ac:dyDescent="0.2">
      <c r="A7182">
        <v>7181</v>
      </c>
      <c r="B7182" t="s">
        <v>9337</v>
      </c>
      <c r="C7182" s="2">
        <v>41645</v>
      </c>
      <c r="D7182" s="2">
        <v>41646</v>
      </c>
      <c r="E7182" t="s">
        <v>187</v>
      </c>
      <c r="F7182" t="s">
        <v>6641</v>
      </c>
      <c r="G7182" t="str">
        <f t="shared" si="336"/>
        <v>CA-2014-106054-JO-15145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  <c r="W7182" s="3">
        <f t="shared" si="337"/>
        <v>0.41000000000000003</v>
      </c>
      <c r="X7182" t="str">
        <f t="shared" si="338"/>
        <v>No Discount</v>
      </c>
    </row>
    <row r="7183" spans="1:24" x14ac:dyDescent="0.2">
      <c r="A7183">
        <v>7182</v>
      </c>
      <c r="B7183" t="s">
        <v>9338</v>
      </c>
      <c r="C7183" s="2">
        <v>42731</v>
      </c>
      <c r="D7183" s="2">
        <v>42734</v>
      </c>
      <c r="E7183" t="s">
        <v>22</v>
      </c>
      <c r="F7183" t="s">
        <v>5252</v>
      </c>
      <c r="G7183" t="str">
        <f t="shared" si="336"/>
        <v>CA-2016-138667-MW-18220</v>
      </c>
      <c r="H7183" t="s">
        <v>5253</v>
      </c>
      <c r="I7183" t="s">
        <v>25</v>
      </c>
      <c r="J7183" t="s">
        <v>26</v>
      </c>
      <c r="K7183" t="s">
        <v>2474</v>
      </c>
      <c r="L7183" t="s">
        <v>497</v>
      </c>
      <c r="M7183">
        <v>43130</v>
      </c>
      <c r="N7183" t="s">
        <v>147</v>
      </c>
      <c r="O7183" t="s">
        <v>4265</v>
      </c>
      <c r="P7183" t="s">
        <v>70</v>
      </c>
      <c r="Q7183" t="s">
        <v>160</v>
      </c>
      <c r="R7183" t="s">
        <v>4266</v>
      </c>
      <c r="S7183">
        <v>40</v>
      </c>
      <c r="T7183">
        <v>2</v>
      </c>
      <c r="U7183">
        <v>0.2</v>
      </c>
      <c r="V7183">
        <v>0.5</v>
      </c>
      <c r="W7183" s="3">
        <f t="shared" si="337"/>
        <v>1.2500000000000001E-2</v>
      </c>
      <c r="X7183" t="str">
        <f t="shared" si="338"/>
        <v>Medium</v>
      </c>
    </row>
    <row r="7184" spans="1:24" x14ac:dyDescent="0.2">
      <c r="A7184">
        <v>7183</v>
      </c>
      <c r="B7184" t="s">
        <v>9339</v>
      </c>
      <c r="C7184" s="2">
        <v>42855</v>
      </c>
      <c r="D7184" s="2">
        <v>42859</v>
      </c>
      <c r="E7184" t="s">
        <v>49</v>
      </c>
      <c r="F7184" t="s">
        <v>1070</v>
      </c>
      <c r="G7184" t="str">
        <f t="shared" si="336"/>
        <v>CA-2017-150609-NZ-18565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2732</v>
      </c>
      <c r="P7184" t="s">
        <v>45</v>
      </c>
      <c r="Q7184" t="s">
        <v>74</v>
      </c>
      <c r="R7184" t="s">
        <v>2733</v>
      </c>
      <c r="S7184">
        <v>23.24</v>
      </c>
      <c r="T7184">
        <v>5</v>
      </c>
      <c r="U7184">
        <v>0.2</v>
      </c>
      <c r="V7184">
        <v>7.5529999999999982</v>
      </c>
      <c r="W7184" s="3">
        <f t="shared" si="337"/>
        <v>0.32499999999999996</v>
      </c>
      <c r="X7184" t="str">
        <f t="shared" si="338"/>
        <v>Medium</v>
      </c>
    </row>
    <row r="7185" spans="1:24" x14ac:dyDescent="0.2">
      <c r="A7185">
        <v>7184</v>
      </c>
      <c r="B7185" t="s">
        <v>9340</v>
      </c>
      <c r="C7185" s="2">
        <v>42846</v>
      </c>
      <c r="D7185" s="2">
        <v>42848</v>
      </c>
      <c r="E7185" t="s">
        <v>187</v>
      </c>
      <c r="F7185" t="s">
        <v>464</v>
      </c>
      <c r="G7185" t="str">
        <f t="shared" si="336"/>
        <v>CA-2017-128853-JM-15250</v>
      </c>
      <c r="H7185" t="s">
        <v>465</v>
      </c>
      <c r="I7185" t="s">
        <v>25</v>
      </c>
      <c r="J7185" t="s">
        <v>26</v>
      </c>
      <c r="K7185" t="s">
        <v>4499</v>
      </c>
      <c r="L7185" t="s">
        <v>2740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227.20500000000004</v>
      </c>
      <c r="W7185" s="3">
        <f t="shared" si="337"/>
        <v>0.25000000000000006</v>
      </c>
      <c r="X7185" t="str">
        <f t="shared" si="338"/>
        <v>No Discount</v>
      </c>
    </row>
    <row r="7186" spans="1:24" x14ac:dyDescent="0.2">
      <c r="A7186">
        <v>7185</v>
      </c>
      <c r="B7186" t="s">
        <v>9341</v>
      </c>
      <c r="C7186" s="2">
        <v>42964</v>
      </c>
      <c r="D7186" s="2">
        <v>42971</v>
      </c>
      <c r="E7186" t="s">
        <v>49</v>
      </c>
      <c r="F7186" t="s">
        <v>4450</v>
      </c>
      <c r="G7186" t="str">
        <f t="shared" si="336"/>
        <v>CA-2017-133102-ED-13885</v>
      </c>
      <c r="H7186" t="s">
        <v>4451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5.5520000000000005</v>
      </c>
      <c r="T7186">
        <v>2</v>
      </c>
      <c r="U7186">
        <v>0.2</v>
      </c>
      <c r="V7186">
        <v>-1.0410000000000006</v>
      </c>
      <c r="W7186" s="3">
        <f t="shared" si="337"/>
        <v>-0.18750000000000008</v>
      </c>
      <c r="X7186" t="str">
        <f t="shared" si="338"/>
        <v>Medium</v>
      </c>
    </row>
    <row r="7187" spans="1:24" x14ac:dyDescent="0.2">
      <c r="A7187">
        <v>7186</v>
      </c>
      <c r="B7187" t="s">
        <v>9341</v>
      </c>
      <c r="C7187" s="2">
        <v>42964</v>
      </c>
      <c r="D7187" s="2">
        <v>42971</v>
      </c>
      <c r="E7187" t="s">
        <v>49</v>
      </c>
      <c r="F7187" t="s">
        <v>4450</v>
      </c>
      <c r="G7187" t="str">
        <f t="shared" si="336"/>
        <v>CA-2017-133102-ED-13885</v>
      </c>
      <c r="H7187" t="s">
        <v>4451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1.0019999999999993</v>
      </c>
      <c r="W7187" s="3">
        <f t="shared" si="337"/>
        <v>0.12499999999999992</v>
      </c>
      <c r="X7187" t="str">
        <f t="shared" si="338"/>
        <v>Medium</v>
      </c>
    </row>
    <row r="7188" spans="1:24" x14ac:dyDescent="0.2">
      <c r="A7188">
        <v>7187</v>
      </c>
      <c r="B7188" t="s">
        <v>9341</v>
      </c>
      <c r="C7188" s="2">
        <v>42964</v>
      </c>
      <c r="D7188" s="2">
        <v>42971</v>
      </c>
      <c r="E7188" t="s">
        <v>49</v>
      </c>
      <c r="F7188" t="s">
        <v>4450</v>
      </c>
      <c r="G7188" t="str">
        <f t="shared" si="336"/>
        <v>CA-2017-133102-ED-13885</v>
      </c>
      <c r="H7188" t="s">
        <v>4451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-2.1312000000000033</v>
      </c>
      <c r="W7188" s="3">
        <f t="shared" si="337"/>
        <v>-2.8571428571428616E-2</v>
      </c>
      <c r="X7188" t="str">
        <f t="shared" si="338"/>
        <v>Medium</v>
      </c>
    </row>
    <row r="7189" spans="1:24" x14ac:dyDescent="0.2">
      <c r="A7189">
        <v>7188</v>
      </c>
      <c r="B7189" t="s">
        <v>9341</v>
      </c>
      <c r="C7189" s="2">
        <v>42964</v>
      </c>
      <c r="D7189" s="2">
        <v>42971</v>
      </c>
      <c r="E7189" t="s">
        <v>49</v>
      </c>
      <c r="F7189" t="s">
        <v>4450</v>
      </c>
      <c r="G7189" t="str">
        <f t="shared" si="336"/>
        <v>CA-2017-133102-ED-13885</v>
      </c>
      <c r="H7189" t="s">
        <v>4451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16.784000000000002</v>
      </c>
      <c r="T7189">
        <v>2</v>
      </c>
      <c r="U7189">
        <v>0.6</v>
      </c>
      <c r="V7189">
        <v>-22.238800000000001</v>
      </c>
      <c r="W7189" s="3">
        <f t="shared" si="337"/>
        <v>-1.325</v>
      </c>
      <c r="X7189" t="str">
        <f t="shared" si="338"/>
        <v>High</v>
      </c>
    </row>
    <row r="7190" spans="1:24" x14ac:dyDescent="0.2">
      <c r="A7190">
        <v>7189</v>
      </c>
      <c r="B7190" t="s">
        <v>9341</v>
      </c>
      <c r="C7190" s="2">
        <v>42964</v>
      </c>
      <c r="D7190" s="2">
        <v>42971</v>
      </c>
      <c r="E7190" t="s">
        <v>49</v>
      </c>
      <c r="F7190" t="s">
        <v>4450</v>
      </c>
      <c r="G7190" t="str">
        <f t="shared" si="336"/>
        <v>CA-2017-133102-ED-13885</v>
      </c>
      <c r="H7190" t="s">
        <v>4451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2077</v>
      </c>
      <c r="P7190" t="s">
        <v>45</v>
      </c>
      <c r="Q7190" t="s">
        <v>77</v>
      </c>
      <c r="R7190" t="s">
        <v>2078</v>
      </c>
      <c r="S7190">
        <v>38.86399999999999</v>
      </c>
      <c r="T7190">
        <v>4</v>
      </c>
      <c r="U7190">
        <v>0.8</v>
      </c>
      <c r="V7190">
        <v>-99.103200000000044</v>
      </c>
      <c r="W7190" s="3">
        <f t="shared" si="337"/>
        <v>-2.5500000000000016</v>
      </c>
      <c r="X7190" t="str">
        <f t="shared" si="338"/>
        <v>High</v>
      </c>
    </row>
    <row r="7191" spans="1:24" x14ac:dyDescent="0.2">
      <c r="A7191">
        <v>7190</v>
      </c>
      <c r="B7191" t="s">
        <v>9342</v>
      </c>
      <c r="C7191" s="2">
        <v>42686</v>
      </c>
      <c r="D7191" s="2">
        <v>42689</v>
      </c>
      <c r="E7191" t="s">
        <v>187</v>
      </c>
      <c r="F7191" t="s">
        <v>932</v>
      </c>
      <c r="G7191" t="str">
        <f t="shared" si="336"/>
        <v>CA-2016-164399-DW-13480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25.496999999999986</v>
      </c>
      <c r="W7191" s="3">
        <f t="shared" si="337"/>
        <v>0.12499999999999993</v>
      </c>
      <c r="X7191" t="str">
        <f t="shared" si="338"/>
        <v>Medium</v>
      </c>
    </row>
    <row r="7192" spans="1:24" x14ac:dyDescent="0.2">
      <c r="A7192">
        <v>7191</v>
      </c>
      <c r="B7192" t="s">
        <v>9342</v>
      </c>
      <c r="C7192" s="2">
        <v>42686</v>
      </c>
      <c r="D7192" s="2">
        <v>42689</v>
      </c>
      <c r="E7192" t="s">
        <v>187</v>
      </c>
      <c r="F7192" t="s">
        <v>932</v>
      </c>
      <c r="G7192" t="str">
        <f t="shared" si="336"/>
        <v>CA-2016-164399-DW-13480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674.35200000000009</v>
      </c>
      <c r="T7192">
        <v>3</v>
      </c>
      <c r="U7192">
        <v>0.2</v>
      </c>
      <c r="V7192">
        <v>-8.4294000000000153</v>
      </c>
      <c r="W7192" s="3">
        <f t="shared" si="337"/>
        <v>-1.2500000000000022E-2</v>
      </c>
      <c r="X7192" t="str">
        <f t="shared" si="338"/>
        <v>Medium</v>
      </c>
    </row>
    <row r="7193" spans="1:24" x14ac:dyDescent="0.2">
      <c r="A7193">
        <v>7192</v>
      </c>
      <c r="B7193" t="s">
        <v>9343</v>
      </c>
      <c r="C7193" s="2">
        <v>42644</v>
      </c>
      <c r="D7193" s="2">
        <v>42649</v>
      </c>
      <c r="E7193" t="s">
        <v>22</v>
      </c>
      <c r="F7193" t="s">
        <v>4404</v>
      </c>
      <c r="G7193" t="str">
        <f t="shared" si="336"/>
        <v>CA-2016-116918-JK-15205</v>
      </c>
      <c r="H7193" t="s">
        <v>4405</v>
      </c>
      <c r="I7193" t="s">
        <v>25</v>
      </c>
      <c r="J7193" t="s">
        <v>26</v>
      </c>
      <c r="K7193" t="s">
        <v>2333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5.3880000000000008</v>
      </c>
      <c r="T7193">
        <v>4</v>
      </c>
      <c r="U7193">
        <v>0.7</v>
      </c>
      <c r="V7193">
        <v>-4.49</v>
      </c>
      <c r="W7193" s="3">
        <f t="shared" si="337"/>
        <v>-0.83333333333333326</v>
      </c>
      <c r="X7193" t="str">
        <f t="shared" si="338"/>
        <v>High</v>
      </c>
    </row>
    <row r="7194" spans="1:24" x14ac:dyDescent="0.2">
      <c r="A7194">
        <v>7193</v>
      </c>
      <c r="B7194" t="s">
        <v>9343</v>
      </c>
      <c r="C7194" s="2">
        <v>42644</v>
      </c>
      <c r="D7194" s="2">
        <v>42649</v>
      </c>
      <c r="E7194" t="s">
        <v>22</v>
      </c>
      <c r="F7194" t="s">
        <v>4404</v>
      </c>
      <c r="G7194" t="str">
        <f t="shared" si="336"/>
        <v>CA-2016-116918-JK-15205</v>
      </c>
      <c r="H7194" t="s">
        <v>4405</v>
      </c>
      <c r="I7194" t="s">
        <v>25</v>
      </c>
      <c r="J7194" t="s">
        <v>26</v>
      </c>
      <c r="K7194" t="s">
        <v>2333</v>
      </c>
      <c r="L7194" t="s">
        <v>53</v>
      </c>
      <c r="M7194">
        <v>33012</v>
      </c>
      <c r="N7194" t="s">
        <v>29</v>
      </c>
      <c r="O7194" t="s">
        <v>4647</v>
      </c>
      <c r="P7194" t="s">
        <v>45</v>
      </c>
      <c r="Q7194" t="s">
        <v>67</v>
      </c>
      <c r="R7194" t="s">
        <v>3041</v>
      </c>
      <c r="S7194">
        <v>30.975999999999999</v>
      </c>
      <c r="T7194">
        <v>8</v>
      </c>
      <c r="U7194">
        <v>0.2</v>
      </c>
      <c r="V7194">
        <v>5.0335999999999999</v>
      </c>
      <c r="W7194" s="3">
        <f t="shared" si="337"/>
        <v>0.16250000000000001</v>
      </c>
      <c r="X7194" t="str">
        <f t="shared" si="338"/>
        <v>Medium</v>
      </c>
    </row>
    <row r="7195" spans="1:24" x14ac:dyDescent="0.2">
      <c r="A7195">
        <v>7194</v>
      </c>
      <c r="B7195" t="s">
        <v>9344</v>
      </c>
      <c r="C7195" s="2">
        <v>42412</v>
      </c>
      <c r="D7195" s="2">
        <v>42414</v>
      </c>
      <c r="E7195" t="s">
        <v>187</v>
      </c>
      <c r="F7195" t="s">
        <v>3024</v>
      </c>
      <c r="G7195" t="str">
        <f t="shared" si="336"/>
        <v>CA-2016-110492-JS-15880</v>
      </c>
      <c r="H7195" t="s">
        <v>3025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3517</v>
      </c>
      <c r="P7195" t="s">
        <v>45</v>
      </c>
      <c r="Q7195" t="s">
        <v>58</v>
      </c>
      <c r="R7195" t="s">
        <v>3518</v>
      </c>
      <c r="S7195">
        <v>1350.1200000000001</v>
      </c>
      <c r="T7195">
        <v>6</v>
      </c>
      <c r="U7195">
        <v>0</v>
      </c>
      <c r="V7195">
        <v>175.51560000000001</v>
      </c>
      <c r="W7195" s="3">
        <f t="shared" si="337"/>
        <v>0.13</v>
      </c>
      <c r="X7195" t="str">
        <f t="shared" si="338"/>
        <v>No Discount</v>
      </c>
    </row>
    <row r="7196" spans="1:24" x14ac:dyDescent="0.2">
      <c r="A7196">
        <v>7195</v>
      </c>
      <c r="B7196" t="s">
        <v>9344</v>
      </c>
      <c r="C7196" s="2">
        <v>42412</v>
      </c>
      <c r="D7196" s="2">
        <v>42414</v>
      </c>
      <c r="E7196" t="s">
        <v>187</v>
      </c>
      <c r="F7196" t="s">
        <v>3024</v>
      </c>
      <c r="G7196" t="str">
        <f t="shared" si="336"/>
        <v>CA-2016-110492-JS-15880</v>
      </c>
      <c r="H7196" t="s">
        <v>3025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  <c r="W7196" s="3">
        <f t="shared" si="337"/>
        <v>0.47000000000000003</v>
      </c>
      <c r="X7196" t="str">
        <f t="shared" si="338"/>
        <v>No Discount</v>
      </c>
    </row>
    <row r="7197" spans="1:24" x14ac:dyDescent="0.2">
      <c r="A7197">
        <v>7196</v>
      </c>
      <c r="B7197" t="s">
        <v>9345</v>
      </c>
      <c r="C7197" s="2">
        <v>42687</v>
      </c>
      <c r="D7197" s="2">
        <v>42691</v>
      </c>
      <c r="E7197" t="s">
        <v>49</v>
      </c>
      <c r="F7197" t="s">
        <v>1531</v>
      </c>
      <c r="G7197" t="str">
        <f t="shared" si="336"/>
        <v>CA-2016-147683-PO-19180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7.2297999999999991</v>
      </c>
      <c r="W7197" s="3">
        <f t="shared" si="337"/>
        <v>0.37</v>
      </c>
      <c r="X7197" t="str">
        <f t="shared" si="338"/>
        <v>No Discount</v>
      </c>
    </row>
    <row r="7198" spans="1:24" x14ac:dyDescent="0.2">
      <c r="A7198">
        <v>7197</v>
      </c>
      <c r="B7198" t="s">
        <v>9346</v>
      </c>
      <c r="C7198" s="2">
        <v>41755</v>
      </c>
      <c r="D7198" s="2">
        <v>41759</v>
      </c>
      <c r="E7198" t="s">
        <v>49</v>
      </c>
      <c r="F7198" t="s">
        <v>8235</v>
      </c>
      <c r="G7198" t="str">
        <f t="shared" si="336"/>
        <v>CA-2014-116785-MH-17290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4169</v>
      </c>
      <c r="P7198" t="s">
        <v>45</v>
      </c>
      <c r="Q7198" t="s">
        <v>67</v>
      </c>
      <c r="R7198" t="s">
        <v>4170</v>
      </c>
      <c r="S7198">
        <v>21.400000000000002</v>
      </c>
      <c r="T7198">
        <v>5</v>
      </c>
      <c r="U7198">
        <v>0</v>
      </c>
      <c r="V7198">
        <v>6.2059999999999977</v>
      </c>
      <c r="W7198" s="3">
        <f t="shared" si="337"/>
        <v>0.28999999999999987</v>
      </c>
      <c r="X7198" t="str">
        <f t="shared" si="338"/>
        <v>No Discount</v>
      </c>
    </row>
    <row r="7199" spans="1:24" x14ac:dyDescent="0.2">
      <c r="A7199">
        <v>7198</v>
      </c>
      <c r="B7199" t="s">
        <v>9346</v>
      </c>
      <c r="C7199" s="2">
        <v>41755</v>
      </c>
      <c r="D7199" s="2">
        <v>41759</v>
      </c>
      <c r="E7199" t="s">
        <v>49</v>
      </c>
      <c r="F7199" t="s">
        <v>8235</v>
      </c>
      <c r="G7199" t="str">
        <f t="shared" si="336"/>
        <v>CA-2014-116785-MH-17290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5.7959999999999994</v>
      </c>
      <c r="W7199" s="3">
        <f t="shared" si="337"/>
        <v>0.45999999999999996</v>
      </c>
      <c r="X7199" t="str">
        <f t="shared" si="338"/>
        <v>No Discount</v>
      </c>
    </row>
    <row r="7200" spans="1:24" x14ac:dyDescent="0.2">
      <c r="A7200">
        <v>7199</v>
      </c>
      <c r="B7200" t="s">
        <v>9347</v>
      </c>
      <c r="C7200" s="2">
        <v>42227</v>
      </c>
      <c r="D7200" s="2">
        <v>42231</v>
      </c>
      <c r="E7200" t="s">
        <v>49</v>
      </c>
      <c r="F7200" t="s">
        <v>1531</v>
      </c>
      <c r="G7200" t="str">
        <f t="shared" si="336"/>
        <v>US-2015-156797-PO-19180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3.1096000000000004</v>
      </c>
      <c r="W7200" s="3">
        <f t="shared" si="337"/>
        <v>0.26</v>
      </c>
      <c r="X7200" t="str">
        <f t="shared" si="338"/>
        <v>No Discount</v>
      </c>
    </row>
    <row r="7201" spans="1:24" x14ac:dyDescent="0.2">
      <c r="A7201">
        <v>7200</v>
      </c>
      <c r="B7201" t="s">
        <v>9347</v>
      </c>
      <c r="C7201" s="2">
        <v>42227</v>
      </c>
      <c r="D7201" s="2">
        <v>42231</v>
      </c>
      <c r="E7201" t="s">
        <v>49</v>
      </c>
      <c r="F7201" t="s">
        <v>1531</v>
      </c>
      <c r="G7201" t="str">
        <f t="shared" si="336"/>
        <v>US-2015-156797-PO-19180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  <c r="W7201" s="3">
        <f t="shared" si="337"/>
        <v>0.25</v>
      </c>
      <c r="X7201" t="str">
        <f t="shared" si="338"/>
        <v>No Discount</v>
      </c>
    </row>
    <row r="7202" spans="1:24" x14ac:dyDescent="0.2">
      <c r="A7202">
        <v>7201</v>
      </c>
      <c r="B7202" t="s">
        <v>9348</v>
      </c>
      <c r="C7202" s="2">
        <v>42701</v>
      </c>
      <c r="D7202" s="2">
        <v>42707</v>
      </c>
      <c r="E7202" t="s">
        <v>49</v>
      </c>
      <c r="F7202" t="s">
        <v>4379</v>
      </c>
      <c r="G7202" t="str">
        <f t="shared" si="336"/>
        <v>CA-2016-104276-HF-14995</v>
      </c>
      <c r="H7202" t="s">
        <v>4380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116.75999999999999</v>
      </c>
      <c r="T7202">
        <v>1</v>
      </c>
      <c r="U7202">
        <v>0.2</v>
      </c>
      <c r="V7202">
        <v>14.594999999999985</v>
      </c>
      <c r="W7202" s="3">
        <f t="shared" si="337"/>
        <v>0.12499999999999988</v>
      </c>
      <c r="X7202" t="str">
        <f t="shared" si="338"/>
        <v>Medium</v>
      </c>
    </row>
    <row r="7203" spans="1:24" x14ac:dyDescent="0.2">
      <c r="A7203">
        <v>7202</v>
      </c>
      <c r="B7203" t="s">
        <v>9348</v>
      </c>
      <c r="C7203" s="2">
        <v>42701</v>
      </c>
      <c r="D7203" s="2">
        <v>42707</v>
      </c>
      <c r="E7203" t="s">
        <v>49</v>
      </c>
      <c r="F7203" t="s">
        <v>4379</v>
      </c>
      <c r="G7203" t="str">
        <f t="shared" si="336"/>
        <v>CA-2016-104276-HF-14995</v>
      </c>
      <c r="H7203" t="s">
        <v>4380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3829</v>
      </c>
      <c r="P7203" t="s">
        <v>31</v>
      </c>
      <c r="Q7203" t="s">
        <v>55</v>
      </c>
      <c r="R7203" t="s">
        <v>3280</v>
      </c>
      <c r="S7203">
        <v>331.02300000000008</v>
      </c>
      <c r="T7203">
        <v>7</v>
      </c>
      <c r="U7203">
        <v>0.45</v>
      </c>
      <c r="V7203">
        <v>-114.35339999999997</v>
      </c>
      <c r="W7203" s="3">
        <f t="shared" si="337"/>
        <v>-0.34545454545454524</v>
      </c>
      <c r="X7203" t="str">
        <f t="shared" si="338"/>
        <v>High</v>
      </c>
    </row>
    <row r="7204" spans="1:24" x14ac:dyDescent="0.2">
      <c r="A7204">
        <v>7203</v>
      </c>
      <c r="B7204" t="s">
        <v>9349</v>
      </c>
      <c r="C7204" s="2">
        <v>42671</v>
      </c>
      <c r="D7204" s="2">
        <v>42671</v>
      </c>
      <c r="E7204" t="s">
        <v>1292</v>
      </c>
      <c r="F7204" t="s">
        <v>1272</v>
      </c>
      <c r="G7204" t="str">
        <f t="shared" si="336"/>
        <v>CA-2016-120369-VB-21745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756.80000000000007</v>
      </c>
      <c r="T7204">
        <v>5</v>
      </c>
      <c r="U7204">
        <v>0</v>
      </c>
      <c r="V7204">
        <v>75.679999999999978</v>
      </c>
      <c r="W7204" s="3">
        <f t="shared" si="337"/>
        <v>9.9999999999999964E-2</v>
      </c>
      <c r="X7204" t="str">
        <f t="shared" si="338"/>
        <v>No Discount</v>
      </c>
    </row>
    <row r="7205" spans="1:24" x14ac:dyDescent="0.2">
      <c r="A7205">
        <v>7204</v>
      </c>
      <c r="B7205" t="s">
        <v>9352</v>
      </c>
      <c r="C7205" s="2">
        <v>42002</v>
      </c>
      <c r="D7205" s="2">
        <v>42006</v>
      </c>
      <c r="E7205" t="s">
        <v>49</v>
      </c>
      <c r="F7205" t="s">
        <v>3770</v>
      </c>
      <c r="G7205" t="str">
        <f t="shared" si="336"/>
        <v>CA-2014-118276-MG-17890</v>
      </c>
      <c r="H7205" t="s">
        <v>3771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-4.804800000000002</v>
      </c>
      <c r="W7205" s="3">
        <f t="shared" si="337"/>
        <v>-0.55000000000000016</v>
      </c>
      <c r="X7205" t="str">
        <f t="shared" si="338"/>
        <v>High</v>
      </c>
    </row>
    <row r="7206" spans="1:24" x14ac:dyDescent="0.2">
      <c r="A7206">
        <v>7205</v>
      </c>
      <c r="B7206" t="s">
        <v>9353</v>
      </c>
      <c r="C7206" s="2">
        <v>42257</v>
      </c>
      <c r="D7206" s="2">
        <v>42264</v>
      </c>
      <c r="E7206" t="s">
        <v>49</v>
      </c>
      <c r="F7206" t="s">
        <v>4126</v>
      </c>
      <c r="G7206" t="str">
        <f t="shared" si="336"/>
        <v>CA-2015-136658-BO-11425</v>
      </c>
      <c r="H7206" t="s">
        <v>4127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2.0671999999999997</v>
      </c>
      <c r="W7206" s="3">
        <f t="shared" si="337"/>
        <v>0.33999999999999997</v>
      </c>
      <c r="X7206" t="str">
        <f t="shared" si="338"/>
        <v>No Discount</v>
      </c>
    </row>
    <row r="7207" spans="1:24" x14ac:dyDescent="0.2">
      <c r="A7207">
        <v>7206</v>
      </c>
      <c r="B7207" t="s">
        <v>9354</v>
      </c>
      <c r="C7207" s="2">
        <v>43010</v>
      </c>
      <c r="D7207" s="2">
        <v>43014</v>
      </c>
      <c r="E7207" t="s">
        <v>49</v>
      </c>
      <c r="F7207" t="s">
        <v>3701</v>
      </c>
      <c r="G7207" t="str">
        <f t="shared" si="336"/>
        <v>CA-2017-137414-CM-12115</v>
      </c>
      <c r="H7207" t="s">
        <v>3702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2727</v>
      </c>
      <c r="P7207" t="s">
        <v>31</v>
      </c>
      <c r="Q7207" t="s">
        <v>64</v>
      </c>
      <c r="R7207" t="s">
        <v>2728</v>
      </c>
      <c r="S7207">
        <v>17.46</v>
      </c>
      <c r="T7207">
        <v>2</v>
      </c>
      <c r="U7207">
        <v>0</v>
      </c>
      <c r="V7207">
        <v>5.936399999999999</v>
      </c>
      <c r="W7207" s="3">
        <f t="shared" si="337"/>
        <v>0.33999999999999991</v>
      </c>
      <c r="X7207" t="str">
        <f t="shared" si="338"/>
        <v>No Discount</v>
      </c>
    </row>
    <row r="7208" spans="1:24" x14ac:dyDescent="0.2">
      <c r="A7208">
        <v>7207</v>
      </c>
      <c r="B7208" t="s">
        <v>9354</v>
      </c>
      <c r="C7208" s="2">
        <v>43010</v>
      </c>
      <c r="D7208" s="2">
        <v>43014</v>
      </c>
      <c r="E7208" t="s">
        <v>49</v>
      </c>
      <c r="F7208" t="s">
        <v>3701</v>
      </c>
      <c r="G7208" t="str">
        <f t="shared" si="336"/>
        <v>CA-2017-137414-CM-12115</v>
      </c>
      <c r="H7208" t="s">
        <v>3702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32.301500000000019</v>
      </c>
      <c r="W7208" s="3">
        <f t="shared" si="337"/>
        <v>8.750000000000005E-2</v>
      </c>
      <c r="X7208" t="str">
        <f t="shared" si="338"/>
        <v>Medium</v>
      </c>
    </row>
    <row r="7209" spans="1:24" x14ac:dyDescent="0.2">
      <c r="A7209">
        <v>7208</v>
      </c>
      <c r="B7209" t="s">
        <v>9355</v>
      </c>
      <c r="C7209" s="2">
        <v>42624</v>
      </c>
      <c r="D7209" s="2">
        <v>42626</v>
      </c>
      <c r="E7209" t="s">
        <v>187</v>
      </c>
      <c r="F7209" t="s">
        <v>207</v>
      </c>
      <c r="G7209" t="str">
        <f t="shared" si="336"/>
        <v>CA-2016-143476-LC-16930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3326</v>
      </c>
      <c r="P7209" t="s">
        <v>45</v>
      </c>
      <c r="Q7209" t="s">
        <v>67</v>
      </c>
      <c r="R7209" t="s">
        <v>3327</v>
      </c>
      <c r="S7209">
        <v>2.9120000000000004</v>
      </c>
      <c r="T7209">
        <v>2</v>
      </c>
      <c r="U7209">
        <v>0.2</v>
      </c>
      <c r="V7209">
        <v>0.90999999999999981</v>
      </c>
      <c r="W7209" s="3">
        <f t="shared" si="337"/>
        <v>0.31249999999999989</v>
      </c>
      <c r="X7209" t="str">
        <f t="shared" si="338"/>
        <v>Medium</v>
      </c>
    </row>
    <row r="7210" spans="1:24" x14ac:dyDescent="0.2">
      <c r="A7210">
        <v>7209</v>
      </c>
      <c r="B7210" t="s">
        <v>9355</v>
      </c>
      <c r="C7210" s="2">
        <v>42624</v>
      </c>
      <c r="D7210" s="2">
        <v>42626</v>
      </c>
      <c r="E7210" t="s">
        <v>187</v>
      </c>
      <c r="F7210" t="s">
        <v>207</v>
      </c>
      <c r="G7210" t="str">
        <f t="shared" si="336"/>
        <v>CA-2016-143476-LC-16930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20.736000000000004</v>
      </c>
      <c r="T7210">
        <v>4</v>
      </c>
      <c r="U7210">
        <v>0.2</v>
      </c>
      <c r="V7210">
        <v>7.2576000000000001</v>
      </c>
      <c r="W7210" s="3">
        <f t="shared" si="337"/>
        <v>0.34999999999999992</v>
      </c>
      <c r="X7210" t="str">
        <f t="shared" si="338"/>
        <v>Medium</v>
      </c>
    </row>
    <row r="7211" spans="1:24" x14ac:dyDescent="0.2">
      <c r="A7211">
        <v>7210</v>
      </c>
      <c r="B7211" t="s">
        <v>9355</v>
      </c>
      <c r="C7211" s="2">
        <v>42624</v>
      </c>
      <c r="D7211" s="2">
        <v>42626</v>
      </c>
      <c r="E7211" t="s">
        <v>187</v>
      </c>
      <c r="F7211" t="s">
        <v>207</v>
      </c>
      <c r="G7211" t="str">
        <f t="shared" si="336"/>
        <v>CA-2016-143476-LC-16930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9.5680000000000014</v>
      </c>
      <c r="T7211">
        <v>2</v>
      </c>
      <c r="U7211">
        <v>0.2</v>
      </c>
      <c r="V7211">
        <v>2.9899999999999993</v>
      </c>
      <c r="W7211" s="3">
        <f t="shared" si="337"/>
        <v>0.31249999999999989</v>
      </c>
      <c r="X7211" t="str">
        <f t="shared" si="338"/>
        <v>Medium</v>
      </c>
    </row>
    <row r="7212" spans="1:24" x14ac:dyDescent="0.2">
      <c r="A7212">
        <v>7211</v>
      </c>
      <c r="B7212" t="s">
        <v>9356</v>
      </c>
      <c r="C7212" s="2">
        <v>42523</v>
      </c>
      <c r="D7212" s="2">
        <v>42527</v>
      </c>
      <c r="E7212" t="s">
        <v>49</v>
      </c>
      <c r="F7212" t="s">
        <v>4771</v>
      </c>
      <c r="G7212" t="str">
        <f t="shared" si="336"/>
        <v>US-2016-119046-EH-13765</v>
      </c>
      <c r="H7212" t="s">
        <v>4772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  <c r="W7212" s="3">
        <f t="shared" si="337"/>
        <v>0.45999999999999996</v>
      </c>
      <c r="X7212" t="str">
        <f t="shared" si="338"/>
        <v>No Discount</v>
      </c>
    </row>
    <row r="7213" spans="1:24" x14ac:dyDescent="0.2">
      <c r="A7213">
        <v>7212</v>
      </c>
      <c r="B7213" t="s">
        <v>9356</v>
      </c>
      <c r="C7213" s="2">
        <v>42523</v>
      </c>
      <c r="D7213" s="2">
        <v>42527</v>
      </c>
      <c r="E7213" t="s">
        <v>49</v>
      </c>
      <c r="F7213" t="s">
        <v>4771</v>
      </c>
      <c r="G7213" t="str">
        <f t="shared" si="336"/>
        <v>US-2016-119046-EH-13765</v>
      </c>
      <c r="H7213" t="s">
        <v>4772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  <c r="W7213" s="3">
        <f t="shared" si="337"/>
        <v>0.36249999999999999</v>
      </c>
      <c r="X7213" t="str">
        <f t="shared" si="338"/>
        <v>Medium</v>
      </c>
    </row>
    <row r="7214" spans="1:24" x14ac:dyDescent="0.2">
      <c r="A7214">
        <v>7213</v>
      </c>
      <c r="B7214" t="s">
        <v>9356</v>
      </c>
      <c r="C7214" s="2">
        <v>42523</v>
      </c>
      <c r="D7214" s="2">
        <v>42527</v>
      </c>
      <c r="E7214" t="s">
        <v>49</v>
      </c>
      <c r="F7214" t="s">
        <v>4771</v>
      </c>
      <c r="G7214" t="str">
        <f t="shared" si="336"/>
        <v>US-2016-119046-EH-13765</v>
      </c>
      <c r="H7214" t="s">
        <v>4772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2360</v>
      </c>
      <c r="P7214" t="s">
        <v>45</v>
      </c>
      <c r="Q7214" t="s">
        <v>74</v>
      </c>
      <c r="R7214" t="s">
        <v>2361</v>
      </c>
      <c r="S7214">
        <v>11.231999999999999</v>
      </c>
      <c r="T7214">
        <v>3</v>
      </c>
      <c r="U7214">
        <v>0.2</v>
      </c>
      <c r="V7214">
        <v>3.9312000000000005</v>
      </c>
      <c r="W7214" s="3">
        <f t="shared" si="337"/>
        <v>0.35000000000000009</v>
      </c>
      <c r="X7214" t="str">
        <f t="shared" si="338"/>
        <v>Medium</v>
      </c>
    </row>
    <row r="7215" spans="1:24" x14ac:dyDescent="0.2">
      <c r="A7215">
        <v>7214</v>
      </c>
      <c r="B7215" t="s">
        <v>9357</v>
      </c>
      <c r="C7215" s="2">
        <v>43023</v>
      </c>
      <c r="D7215" s="2">
        <v>43027</v>
      </c>
      <c r="E7215" t="s">
        <v>49</v>
      </c>
      <c r="F7215" t="s">
        <v>4273</v>
      </c>
      <c r="G7215" t="str">
        <f t="shared" si="336"/>
        <v>CA-2017-154949-MC-17275</v>
      </c>
      <c r="H7215" t="s">
        <v>4274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4490</v>
      </c>
      <c r="P7215" t="s">
        <v>45</v>
      </c>
      <c r="Q7215" t="s">
        <v>46</v>
      </c>
      <c r="R7215" t="s">
        <v>4491</v>
      </c>
      <c r="S7215">
        <v>14.73</v>
      </c>
      <c r="T7215">
        <v>3</v>
      </c>
      <c r="U7215">
        <v>0</v>
      </c>
      <c r="V7215">
        <v>7.2176999999999998</v>
      </c>
      <c r="W7215" s="3">
        <f t="shared" si="337"/>
        <v>0.49</v>
      </c>
      <c r="X7215" t="str">
        <f t="shared" si="338"/>
        <v>No Discount</v>
      </c>
    </row>
    <row r="7216" spans="1:24" x14ac:dyDescent="0.2">
      <c r="A7216">
        <v>7215</v>
      </c>
      <c r="B7216" t="s">
        <v>9359</v>
      </c>
      <c r="C7216" s="2">
        <v>42274</v>
      </c>
      <c r="D7216" s="2">
        <v>42277</v>
      </c>
      <c r="E7216" t="s">
        <v>22</v>
      </c>
      <c r="F7216" t="s">
        <v>2511</v>
      </c>
      <c r="G7216" t="str">
        <f t="shared" si="336"/>
        <v>CA-2015-103072-HW-14935</v>
      </c>
      <c r="H7216" t="s">
        <v>2512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4849</v>
      </c>
      <c r="P7216" t="s">
        <v>45</v>
      </c>
      <c r="Q7216" t="s">
        <v>67</v>
      </c>
      <c r="R7216" t="s">
        <v>4850</v>
      </c>
      <c r="S7216">
        <v>16.399999999999999</v>
      </c>
      <c r="T7216">
        <v>5</v>
      </c>
      <c r="U7216">
        <v>0</v>
      </c>
      <c r="V7216">
        <v>4.7559999999999985</v>
      </c>
      <c r="W7216" s="3">
        <f t="shared" si="337"/>
        <v>0.28999999999999992</v>
      </c>
      <c r="X7216" t="str">
        <f t="shared" si="338"/>
        <v>No Discount</v>
      </c>
    </row>
    <row r="7217" spans="1:24" x14ac:dyDescent="0.2">
      <c r="A7217">
        <v>7216</v>
      </c>
      <c r="B7217" t="s">
        <v>9359</v>
      </c>
      <c r="C7217" s="2">
        <v>42274</v>
      </c>
      <c r="D7217" s="2">
        <v>42277</v>
      </c>
      <c r="E7217" t="s">
        <v>22</v>
      </c>
      <c r="F7217" t="s">
        <v>2511</v>
      </c>
      <c r="G7217" t="str">
        <f t="shared" si="336"/>
        <v>CA-2015-103072-HW-14935</v>
      </c>
      <c r="H7217" t="s">
        <v>2512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3359</v>
      </c>
      <c r="P7217" t="s">
        <v>45</v>
      </c>
      <c r="Q7217" t="s">
        <v>89</v>
      </c>
      <c r="R7217" t="s">
        <v>3360</v>
      </c>
      <c r="S7217">
        <v>25.92</v>
      </c>
      <c r="T7217">
        <v>4</v>
      </c>
      <c r="U7217">
        <v>0</v>
      </c>
      <c r="V7217">
        <v>12.441600000000001</v>
      </c>
      <c r="W7217" s="3">
        <f t="shared" si="337"/>
        <v>0.48000000000000004</v>
      </c>
      <c r="X7217" t="str">
        <f t="shared" si="338"/>
        <v>No Discount</v>
      </c>
    </row>
    <row r="7218" spans="1:24" x14ac:dyDescent="0.2">
      <c r="A7218">
        <v>7217</v>
      </c>
      <c r="B7218" t="s">
        <v>9360</v>
      </c>
      <c r="C7218" s="2">
        <v>42127</v>
      </c>
      <c r="D7218" s="2">
        <v>42130</v>
      </c>
      <c r="E7218" t="s">
        <v>187</v>
      </c>
      <c r="F7218" t="s">
        <v>453</v>
      </c>
      <c r="G7218" t="str">
        <f t="shared" si="336"/>
        <v>CA-2015-150770-LC-16870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2.5577999999999994</v>
      </c>
      <c r="W7218" s="3">
        <f t="shared" si="337"/>
        <v>0.28999999999999992</v>
      </c>
      <c r="X7218" t="str">
        <f t="shared" si="338"/>
        <v>No Discount</v>
      </c>
    </row>
    <row r="7219" spans="1:24" x14ac:dyDescent="0.2">
      <c r="A7219">
        <v>7218</v>
      </c>
      <c r="B7219" t="s">
        <v>9360</v>
      </c>
      <c r="C7219" s="2">
        <v>42127</v>
      </c>
      <c r="D7219" s="2">
        <v>42130</v>
      </c>
      <c r="E7219" t="s">
        <v>187</v>
      </c>
      <c r="F7219" t="s">
        <v>453</v>
      </c>
      <c r="G7219" t="str">
        <f t="shared" si="336"/>
        <v>CA-2015-150770-LC-16870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3574</v>
      </c>
      <c r="P7219" t="s">
        <v>45</v>
      </c>
      <c r="Q7219" t="s">
        <v>74</v>
      </c>
      <c r="R7219" t="s">
        <v>8596</v>
      </c>
      <c r="S7219">
        <v>62.496000000000009</v>
      </c>
      <c r="T7219">
        <v>2</v>
      </c>
      <c r="U7219">
        <v>0.2</v>
      </c>
      <c r="V7219">
        <v>21.873599999999996</v>
      </c>
      <c r="W7219" s="3">
        <f t="shared" si="337"/>
        <v>0.34999999999999987</v>
      </c>
      <c r="X7219" t="str">
        <f t="shared" si="338"/>
        <v>Medium</v>
      </c>
    </row>
    <row r="7220" spans="1:24" x14ac:dyDescent="0.2">
      <c r="A7220">
        <v>7219</v>
      </c>
      <c r="B7220" t="s">
        <v>9360</v>
      </c>
      <c r="C7220" s="2">
        <v>42127</v>
      </c>
      <c r="D7220" s="2">
        <v>42130</v>
      </c>
      <c r="E7220" t="s">
        <v>187</v>
      </c>
      <c r="F7220" t="s">
        <v>453</v>
      </c>
      <c r="G7220" t="str">
        <f t="shared" si="336"/>
        <v>CA-2015-150770-LC-16870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122.38559999999998</v>
      </c>
      <c r="W7220" s="3">
        <f t="shared" si="337"/>
        <v>0.36</v>
      </c>
      <c r="X7220" t="str">
        <f t="shared" si="338"/>
        <v>No Discount</v>
      </c>
    </row>
    <row r="7221" spans="1:24" x14ac:dyDescent="0.2">
      <c r="A7221">
        <v>7220</v>
      </c>
      <c r="B7221" t="s">
        <v>9360</v>
      </c>
      <c r="C7221" s="2">
        <v>42127</v>
      </c>
      <c r="D7221" s="2">
        <v>42130</v>
      </c>
      <c r="E7221" t="s">
        <v>187</v>
      </c>
      <c r="F7221" t="s">
        <v>453</v>
      </c>
      <c r="G7221" t="str">
        <f t="shared" si="336"/>
        <v>CA-2015-150770-LC-16870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2262</v>
      </c>
      <c r="P7221" t="s">
        <v>45</v>
      </c>
      <c r="Q7221" t="s">
        <v>74</v>
      </c>
      <c r="R7221" t="s">
        <v>2263</v>
      </c>
      <c r="S7221">
        <v>49.568000000000005</v>
      </c>
      <c r="T7221">
        <v>2</v>
      </c>
      <c r="U7221">
        <v>0.2</v>
      </c>
      <c r="V7221">
        <v>17.348799999999997</v>
      </c>
      <c r="W7221" s="3">
        <f t="shared" si="337"/>
        <v>0.34999999999999992</v>
      </c>
      <c r="X7221" t="str">
        <f t="shared" si="338"/>
        <v>Medium</v>
      </c>
    </row>
    <row r="7222" spans="1:24" x14ac:dyDescent="0.2">
      <c r="A7222">
        <v>7221</v>
      </c>
      <c r="B7222" t="s">
        <v>9361</v>
      </c>
      <c r="C7222" s="2">
        <v>42744</v>
      </c>
      <c r="D7222" s="2">
        <v>42748</v>
      </c>
      <c r="E7222" t="s">
        <v>49</v>
      </c>
      <c r="F7222" t="s">
        <v>3730</v>
      </c>
      <c r="G7222" t="str">
        <f t="shared" si="336"/>
        <v>CA-2017-154760-BP-11290</v>
      </c>
      <c r="H7222" t="s">
        <v>3731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2212</v>
      </c>
      <c r="P7222" t="s">
        <v>45</v>
      </c>
      <c r="Q7222" t="s">
        <v>74</v>
      </c>
      <c r="R7222" t="s">
        <v>2213</v>
      </c>
      <c r="S7222">
        <v>274.49100000000004</v>
      </c>
      <c r="T7222">
        <v>3</v>
      </c>
      <c r="U7222">
        <v>0.7</v>
      </c>
      <c r="V7222">
        <v>-228.74250000000006</v>
      </c>
      <c r="W7222" s="3">
        <f t="shared" si="337"/>
        <v>-0.83333333333333348</v>
      </c>
      <c r="X7222" t="str">
        <f t="shared" si="338"/>
        <v>High</v>
      </c>
    </row>
    <row r="7223" spans="1:24" x14ac:dyDescent="0.2">
      <c r="A7223">
        <v>7222</v>
      </c>
      <c r="B7223" t="s">
        <v>9362</v>
      </c>
      <c r="C7223" s="2">
        <v>42762</v>
      </c>
      <c r="D7223" s="2">
        <v>42766</v>
      </c>
      <c r="E7223" t="s">
        <v>49</v>
      </c>
      <c r="F7223" t="s">
        <v>5222</v>
      </c>
      <c r="G7223" t="str">
        <f t="shared" si="336"/>
        <v>US-2017-104437-TG-21310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35.864399999999996</v>
      </c>
      <c r="W7223" s="3">
        <f t="shared" si="337"/>
        <v>0.25999999999999995</v>
      </c>
      <c r="X7223" t="str">
        <f t="shared" si="338"/>
        <v>No Discount</v>
      </c>
    </row>
    <row r="7224" spans="1:24" x14ac:dyDescent="0.2">
      <c r="A7224">
        <v>7223</v>
      </c>
      <c r="B7224" t="s">
        <v>9363</v>
      </c>
      <c r="C7224" s="2">
        <v>42980</v>
      </c>
      <c r="D7224" s="2">
        <v>42984</v>
      </c>
      <c r="E7224" t="s">
        <v>49</v>
      </c>
      <c r="F7224" t="s">
        <v>4177</v>
      </c>
      <c r="G7224" t="str">
        <f t="shared" si="336"/>
        <v>CA-2017-113075-MC-18100</v>
      </c>
      <c r="H7224" t="s">
        <v>4178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2573</v>
      </c>
      <c r="P7224" t="s">
        <v>70</v>
      </c>
      <c r="Q7224" t="s">
        <v>160</v>
      </c>
      <c r="R7224" t="s">
        <v>2574</v>
      </c>
      <c r="S7224">
        <v>40.68</v>
      </c>
      <c r="T7224">
        <v>3</v>
      </c>
      <c r="U7224">
        <v>0.2</v>
      </c>
      <c r="V7224">
        <v>-7.1190000000000015</v>
      </c>
      <c r="W7224" s="3">
        <f t="shared" si="337"/>
        <v>-0.17500000000000004</v>
      </c>
      <c r="X7224" t="str">
        <f t="shared" si="338"/>
        <v>Medium</v>
      </c>
    </row>
    <row r="7225" spans="1:24" x14ac:dyDescent="0.2">
      <c r="A7225">
        <v>7224</v>
      </c>
      <c r="B7225" t="s">
        <v>9364</v>
      </c>
      <c r="C7225" s="2">
        <v>42565</v>
      </c>
      <c r="D7225" s="2">
        <v>42569</v>
      </c>
      <c r="E7225" t="s">
        <v>49</v>
      </c>
      <c r="F7225" t="s">
        <v>1562</v>
      </c>
      <c r="G7225" t="str">
        <f t="shared" si="336"/>
        <v>CA-2016-109953-RB-19360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12.417299999999997</v>
      </c>
      <c r="W7225" s="3">
        <f t="shared" si="337"/>
        <v>0.11249999999999998</v>
      </c>
      <c r="X7225" t="str">
        <f t="shared" si="338"/>
        <v>Medium</v>
      </c>
    </row>
    <row r="7226" spans="1:24" x14ac:dyDescent="0.2">
      <c r="A7226">
        <v>7225</v>
      </c>
      <c r="B7226" t="s">
        <v>9364</v>
      </c>
      <c r="C7226" s="2">
        <v>42565</v>
      </c>
      <c r="D7226" s="2">
        <v>42569</v>
      </c>
      <c r="E7226" t="s">
        <v>49</v>
      </c>
      <c r="F7226" t="s">
        <v>1562</v>
      </c>
      <c r="G7226" t="str">
        <f t="shared" si="336"/>
        <v>CA-2016-109953-RB-19360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</v>
      </c>
      <c r="W7226" s="3">
        <f t="shared" si="337"/>
        <v>0.3299999999999999</v>
      </c>
      <c r="X7226" t="str">
        <f t="shared" si="338"/>
        <v>No Discount</v>
      </c>
    </row>
    <row r="7227" spans="1:24" x14ac:dyDescent="0.2">
      <c r="A7227">
        <v>7226</v>
      </c>
      <c r="B7227" t="s">
        <v>9364</v>
      </c>
      <c r="C7227" s="2">
        <v>42565</v>
      </c>
      <c r="D7227" s="2">
        <v>42569</v>
      </c>
      <c r="E7227" t="s">
        <v>49</v>
      </c>
      <c r="F7227" t="s">
        <v>1562</v>
      </c>
      <c r="G7227" t="str">
        <f t="shared" si="336"/>
        <v>CA-2016-109953-RB-19360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10.163999999999998</v>
      </c>
      <c r="W7227" s="3">
        <f t="shared" si="337"/>
        <v>0.3299999999999999</v>
      </c>
      <c r="X7227" t="str">
        <f t="shared" si="338"/>
        <v>No Discount</v>
      </c>
    </row>
    <row r="7228" spans="1:24" x14ac:dyDescent="0.2">
      <c r="A7228">
        <v>7227</v>
      </c>
      <c r="B7228" t="s">
        <v>9365</v>
      </c>
      <c r="C7228" s="2">
        <v>42790</v>
      </c>
      <c r="D7228" s="2">
        <v>42794</v>
      </c>
      <c r="E7228" t="s">
        <v>49</v>
      </c>
      <c r="F7228" t="s">
        <v>219</v>
      </c>
      <c r="G7228" t="str">
        <f t="shared" si="336"/>
        <v>CA-2017-127397-ES-14080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4079</v>
      </c>
      <c r="P7228" t="s">
        <v>45</v>
      </c>
      <c r="Q7228" t="s">
        <v>89</v>
      </c>
      <c r="R7228" t="s">
        <v>4080</v>
      </c>
      <c r="S7228">
        <v>123.92000000000002</v>
      </c>
      <c r="T7228">
        <v>5</v>
      </c>
      <c r="U7228">
        <v>0.2</v>
      </c>
      <c r="V7228">
        <v>38.724999999999994</v>
      </c>
      <c r="W7228" s="3">
        <f t="shared" si="337"/>
        <v>0.31249999999999989</v>
      </c>
      <c r="X7228" t="str">
        <f t="shared" si="338"/>
        <v>Medium</v>
      </c>
    </row>
    <row r="7229" spans="1:24" x14ac:dyDescent="0.2">
      <c r="A7229">
        <v>7228</v>
      </c>
      <c r="B7229" t="s">
        <v>9365</v>
      </c>
      <c r="C7229" s="2">
        <v>42790</v>
      </c>
      <c r="D7229" s="2">
        <v>42794</v>
      </c>
      <c r="E7229" t="s">
        <v>49</v>
      </c>
      <c r="F7229" t="s">
        <v>219</v>
      </c>
      <c r="G7229" t="str">
        <f t="shared" si="336"/>
        <v>CA-2017-127397-ES-14080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2998</v>
      </c>
      <c r="P7229" t="s">
        <v>70</v>
      </c>
      <c r="Q7229" t="s">
        <v>160</v>
      </c>
      <c r="R7229" t="s">
        <v>2999</v>
      </c>
      <c r="S7229">
        <v>1319.8</v>
      </c>
      <c r="T7229">
        <v>5</v>
      </c>
      <c r="U7229">
        <v>0.2</v>
      </c>
      <c r="V7229">
        <v>214.4674999999998</v>
      </c>
      <c r="W7229" s="3">
        <f t="shared" si="337"/>
        <v>0.16249999999999987</v>
      </c>
      <c r="X7229" t="str">
        <f t="shared" si="338"/>
        <v>Medium</v>
      </c>
    </row>
    <row r="7230" spans="1:24" x14ac:dyDescent="0.2">
      <c r="A7230">
        <v>7229</v>
      </c>
      <c r="B7230" t="s">
        <v>9366</v>
      </c>
      <c r="C7230" s="2">
        <v>41840</v>
      </c>
      <c r="D7230" s="2">
        <v>41842</v>
      </c>
      <c r="E7230" t="s">
        <v>187</v>
      </c>
      <c r="F7230" t="s">
        <v>7425</v>
      </c>
      <c r="G7230" t="str">
        <f t="shared" si="336"/>
        <v>CA-2014-157546-RD-19720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89.712000000000018</v>
      </c>
      <c r="T7230">
        <v>6</v>
      </c>
      <c r="U7230">
        <v>0.2</v>
      </c>
      <c r="V7230">
        <v>30.277799999999992</v>
      </c>
      <c r="W7230" s="3">
        <f t="shared" si="337"/>
        <v>0.33749999999999986</v>
      </c>
      <c r="X7230" t="str">
        <f t="shared" si="338"/>
        <v>Medium</v>
      </c>
    </row>
    <row r="7231" spans="1:24" x14ac:dyDescent="0.2">
      <c r="A7231">
        <v>7230</v>
      </c>
      <c r="B7231" t="s">
        <v>9366</v>
      </c>
      <c r="C7231" s="2">
        <v>41840</v>
      </c>
      <c r="D7231" s="2">
        <v>41842</v>
      </c>
      <c r="E7231" t="s">
        <v>187</v>
      </c>
      <c r="F7231" t="s">
        <v>7425</v>
      </c>
      <c r="G7231" t="str">
        <f t="shared" si="336"/>
        <v>CA-2014-157546-RD-19720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22.830000000000002</v>
      </c>
      <c r="T7231">
        <v>3</v>
      </c>
      <c r="U7231">
        <v>0</v>
      </c>
      <c r="V7231">
        <v>10.7301</v>
      </c>
      <c r="W7231" s="3">
        <f t="shared" si="337"/>
        <v>0.47</v>
      </c>
      <c r="X7231" t="str">
        <f t="shared" si="338"/>
        <v>No Discount</v>
      </c>
    </row>
    <row r="7232" spans="1:24" x14ac:dyDescent="0.2">
      <c r="A7232">
        <v>7231</v>
      </c>
      <c r="B7232" t="s">
        <v>9367</v>
      </c>
      <c r="C7232" s="2">
        <v>42807</v>
      </c>
      <c r="D7232" s="2">
        <v>42809</v>
      </c>
      <c r="E7232" t="s">
        <v>187</v>
      </c>
      <c r="F7232" t="s">
        <v>5530</v>
      </c>
      <c r="G7232" t="str">
        <f t="shared" si="336"/>
        <v>CA-2017-153843-SC-20380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4334</v>
      </c>
      <c r="P7232" t="s">
        <v>45</v>
      </c>
      <c r="Q7232" t="s">
        <v>74</v>
      </c>
      <c r="R7232" t="s">
        <v>4335</v>
      </c>
      <c r="S7232">
        <v>30.88</v>
      </c>
      <c r="T7232">
        <v>2</v>
      </c>
      <c r="U7232">
        <v>0</v>
      </c>
      <c r="V7232">
        <v>15.44</v>
      </c>
      <c r="W7232" s="3">
        <f t="shared" si="337"/>
        <v>0.5</v>
      </c>
      <c r="X7232" t="str">
        <f t="shared" si="338"/>
        <v>No Discount</v>
      </c>
    </row>
    <row r="7233" spans="1:24" x14ac:dyDescent="0.2">
      <c r="A7233">
        <v>7232</v>
      </c>
      <c r="B7233" t="s">
        <v>9367</v>
      </c>
      <c r="C7233" s="2">
        <v>42807</v>
      </c>
      <c r="D7233" s="2">
        <v>42809</v>
      </c>
      <c r="E7233" t="s">
        <v>187</v>
      </c>
      <c r="F7233" t="s">
        <v>5530</v>
      </c>
      <c r="G7233" t="str">
        <f t="shared" si="336"/>
        <v>CA-2017-153843-SC-20380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  <c r="W7233" s="3">
        <f t="shared" si="337"/>
        <v>0.25999999999999995</v>
      </c>
      <c r="X7233" t="str">
        <f t="shared" si="338"/>
        <v>No Discount</v>
      </c>
    </row>
    <row r="7234" spans="1:24" x14ac:dyDescent="0.2">
      <c r="A7234">
        <v>7233</v>
      </c>
      <c r="B7234" t="s">
        <v>9367</v>
      </c>
      <c r="C7234" s="2">
        <v>42807</v>
      </c>
      <c r="D7234" s="2">
        <v>42809</v>
      </c>
      <c r="E7234" t="s">
        <v>187</v>
      </c>
      <c r="F7234" t="s">
        <v>5530</v>
      </c>
      <c r="G7234" t="str">
        <f t="shared" si="336"/>
        <v>CA-2017-153843-SC-20380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3872</v>
      </c>
      <c r="P7234" t="s">
        <v>45</v>
      </c>
      <c r="Q7234" t="s">
        <v>89</v>
      </c>
      <c r="R7234" t="s">
        <v>3873</v>
      </c>
      <c r="S7234">
        <v>27.12</v>
      </c>
      <c r="T7234">
        <v>4</v>
      </c>
      <c r="U7234">
        <v>0</v>
      </c>
      <c r="V7234">
        <v>12.475199999999999</v>
      </c>
      <c r="W7234" s="3">
        <f t="shared" si="337"/>
        <v>0.45999999999999996</v>
      </c>
      <c r="X7234" t="str">
        <f t="shared" si="338"/>
        <v>No Discount</v>
      </c>
    </row>
    <row r="7235" spans="1:24" x14ac:dyDescent="0.2">
      <c r="A7235">
        <v>7234</v>
      </c>
      <c r="B7235" t="s">
        <v>9368</v>
      </c>
      <c r="C7235" s="2">
        <v>42437</v>
      </c>
      <c r="D7235" s="2">
        <v>42441</v>
      </c>
      <c r="E7235" t="s">
        <v>49</v>
      </c>
      <c r="F7235" t="s">
        <v>6180</v>
      </c>
      <c r="G7235" t="str">
        <f t="shared" ref="G7235:G7298" si="339" xml:space="preserve"> B7235 &amp; "-" &amp; F7235</f>
        <v>CA-2016-137337-GB-14575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  <c r="W7235" s="3">
        <f t="shared" ref="W7235:W7298" si="340">V7235/S7235</f>
        <v>0.39</v>
      </c>
      <c r="X7235" t="str">
        <f t="shared" ref="X7235:X7298" si="341">IF(U7235=0, "No Discount", IF(U7235&lt;=0.1, "Low", IF(U7235&lt;=0.3, "Medium", "High")))</f>
        <v>No Discount</v>
      </c>
    </row>
    <row r="7236" spans="1:24" x14ac:dyDescent="0.2">
      <c r="A7236">
        <v>7235</v>
      </c>
      <c r="B7236" t="s">
        <v>9368</v>
      </c>
      <c r="C7236" s="2">
        <v>42437</v>
      </c>
      <c r="D7236" s="2">
        <v>42441</v>
      </c>
      <c r="E7236" t="s">
        <v>49</v>
      </c>
      <c r="F7236" t="s">
        <v>6180</v>
      </c>
      <c r="G7236" t="str">
        <f t="shared" si="339"/>
        <v>CA-2016-137337-GB-14575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2130</v>
      </c>
      <c r="P7236" t="s">
        <v>45</v>
      </c>
      <c r="Q7236" t="s">
        <v>89</v>
      </c>
      <c r="R7236" t="s">
        <v>2131</v>
      </c>
      <c r="S7236">
        <v>12.96</v>
      </c>
      <c r="T7236">
        <v>2</v>
      </c>
      <c r="U7236">
        <v>0</v>
      </c>
      <c r="V7236">
        <v>6.3504000000000005</v>
      </c>
      <c r="W7236" s="3">
        <f t="shared" si="340"/>
        <v>0.49</v>
      </c>
      <c r="X7236" t="str">
        <f t="shared" si="341"/>
        <v>No Discount</v>
      </c>
    </row>
    <row r="7237" spans="1:24" x14ac:dyDescent="0.2">
      <c r="A7237">
        <v>7236</v>
      </c>
      <c r="B7237" t="s">
        <v>9368</v>
      </c>
      <c r="C7237" s="2">
        <v>42437</v>
      </c>
      <c r="D7237" s="2">
        <v>42441</v>
      </c>
      <c r="E7237" t="s">
        <v>49</v>
      </c>
      <c r="F7237" t="s">
        <v>6180</v>
      </c>
      <c r="G7237" t="str">
        <f t="shared" si="339"/>
        <v>CA-2016-137337-GB-14575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22.573199999999996</v>
      </c>
      <c r="W7237" s="3">
        <f t="shared" si="340"/>
        <v>0.32499999999999996</v>
      </c>
      <c r="X7237" t="str">
        <f t="shared" si="341"/>
        <v>Medium</v>
      </c>
    </row>
    <row r="7238" spans="1:24" x14ac:dyDescent="0.2">
      <c r="A7238">
        <v>7237</v>
      </c>
      <c r="B7238" t="s">
        <v>9369</v>
      </c>
      <c r="C7238" s="2">
        <v>41980</v>
      </c>
      <c r="D7238" s="2">
        <v>41983</v>
      </c>
      <c r="E7238" t="s">
        <v>187</v>
      </c>
      <c r="F7238" t="s">
        <v>1921</v>
      </c>
      <c r="G7238" t="str">
        <f t="shared" si="339"/>
        <v>CA-2014-138737-FP-14320</v>
      </c>
      <c r="H7238" t="s">
        <v>1922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2539</v>
      </c>
      <c r="P7238" t="s">
        <v>45</v>
      </c>
      <c r="Q7238" t="s">
        <v>67</v>
      </c>
      <c r="R7238" t="s">
        <v>2540</v>
      </c>
      <c r="S7238">
        <v>8.64</v>
      </c>
      <c r="T7238">
        <v>3</v>
      </c>
      <c r="U7238">
        <v>0</v>
      </c>
      <c r="V7238">
        <v>2.4192</v>
      </c>
      <c r="W7238" s="3">
        <f t="shared" si="340"/>
        <v>0.27999999999999997</v>
      </c>
      <c r="X7238" t="str">
        <f t="shared" si="341"/>
        <v>No Discount</v>
      </c>
    </row>
    <row r="7239" spans="1:24" x14ac:dyDescent="0.2">
      <c r="A7239">
        <v>7238</v>
      </c>
      <c r="B7239" t="s">
        <v>9370</v>
      </c>
      <c r="C7239" s="2">
        <v>42561</v>
      </c>
      <c r="D7239" s="2">
        <v>42561</v>
      </c>
      <c r="E7239" t="s">
        <v>1292</v>
      </c>
      <c r="F7239" t="s">
        <v>896</v>
      </c>
      <c r="G7239" t="str">
        <f t="shared" si="339"/>
        <v>CA-2016-164924-EA-14035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341.99100000000004</v>
      </c>
      <c r="T7239">
        <v>3</v>
      </c>
      <c r="U7239">
        <v>0.7</v>
      </c>
      <c r="V7239">
        <v>-319.19159999999999</v>
      </c>
      <c r="W7239" s="3">
        <f t="shared" si="340"/>
        <v>-0.93333333333333324</v>
      </c>
      <c r="X7239" t="str">
        <f t="shared" si="341"/>
        <v>High</v>
      </c>
    </row>
    <row r="7240" spans="1:24" x14ac:dyDescent="0.2">
      <c r="A7240">
        <v>7239</v>
      </c>
      <c r="B7240" t="s">
        <v>9373</v>
      </c>
      <c r="C7240" s="2">
        <v>42728</v>
      </c>
      <c r="D7240" s="2">
        <v>42734</v>
      </c>
      <c r="E7240" t="s">
        <v>49</v>
      </c>
      <c r="F7240" t="s">
        <v>2125</v>
      </c>
      <c r="G7240" t="str">
        <f t="shared" si="339"/>
        <v>CA-2016-101651-SC-20305</v>
      </c>
      <c r="H7240" t="s">
        <v>2126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18.463200000000004</v>
      </c>
      <c r="W7240" s="3">
        <f t="shared" si="340"/>
        <v>0.4200000000000001</v>
      </c>
      <c r="X7240" t="str">
        <f t="shared" si="341"/>
        <v>No Discount</v>
      </c>
    </row>
    <row r="7241" spans="1:24" x14ac:dyDescent="0.2">
      <c r="A7241">
        <v>7240</v>
      </c>
      <c r="B7241" t="s">
        <v>9373</v>
      </c>
      <c r="C7241" s="2">
        <v>42728</v>
      </c>
      <c r="D7241" s="2">
        <v>42734</v>
      </c>
      <c r="E7241" t="s">
        <v>49</v>
      </c>
      <c r="F7241" t="s">
        <v>2125</v>
      </c>
      <c r="G7241" t="str">
        <f t="shared" si="339"/>
        <v>CA-2016-101651-SC-20305</v>
      </c>
      <c r="H7241" t="s">
        <v>2126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18.687199999999997</v>
      </c>
      <c r="W7241" s="3">
        <f t="shared" si="340"/>
        <v>0.47</v>
      </c>
      <c r="X7241" t="str">
        <f t="shared" si="341"/>
        <v>No Discount</v>
      </c>
    </row>
    <row r="7242" spans="1:24" x14ac:dyDescent="0.2">
      <c r="A7242">
        <v>7241</v>
      </c>
      <c r="B7242" t="s">
        <v>9374</v>
      </c>
      <c r="C7242" s="2">
        <v>42848</v>
      </c>
      <c r="D7242" s="2">
        <v>42850</v>
      </c>
      <c r="E7242" t="s">
        <v>22</v>
      </c>
      <c r="F7242" t="s">
        <v>2337</v>
      </c>
      <c r="G7242" t="str">
        <f t="shared" si="339"/>
        <v>CA-2017-136651-JF-15355</v>
      </c>
      <c r="H7242" t="s">
        <v>2338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26.544000000000004</v>
      </c>
      <c r="W7242" s="3">
        <f t="shared" si="340"/>
        <v>0.40000000000000008</v>
      </c>
      <c r="X7242" t="str">
        <f t="shared" si="341"/>
        <v>No Discount</v>
      </c>
    </row>
    <row r="7243" spans="1:24" x14ac:dyDescent="0.2">
      <c r="A7243">
        <v>7242</v>
      </c>
      <c r="B7243" t="s">
        <v>9374</v>
      </c>
      <c r="C7243" s="2">
        <v>42848</v>
      </c>
      <c r="D7243" s="2">
        <v>42850</v>
      </c>
      <c r="E7243" t="s">
        <v>22</v>
      </c>
      <c r="F7243" t="s">
        <v>2337</v>
      </c>
      <c r="G7243" t="str">
        <f t="shared" si="339"/>
        <v>CA-2017-136651-JF-15355</v>
      </c>
      <c r="H7243" t="s">
        <v>2338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2390</v>
      </c>
      <c r="P7243" t="s">
        <v>45</v>
      </c>
      <c r="Q7243" t="s">
        <v>74</v>
      </c>
      <c r="R7243" t="s">
        <v>2391</v>
      </c>
      <c r="S7243">
        <v>92.88000000000001</v>
      </c>
      <c r="T7243">
        <v>6</v>
      </c>
      <c r="U7243">
        <v>0.2</v>
      </c>
      <c r="V7243">
        <v>30.185999999999996</v>
      </c>
      <c r="W7243" s="3">
        <f t="shared" si="340"/>
        <v>0.3249999999999999</v>
      </c>
      <c r="X7243" t="str">
        <f t="shared" si="341"/>
        <v>Medium</v>
      </c>
    </row>
    <row r="7244" spans="1:24" x14ac:dyDescent="0.2">
      <c r="A7244">
        <v>7243</v>
      </c>
      <c r="B7244" t="s">
        <v>9374</v>
      </c>
      <c r="C7244" s="2">
        <v>42848</v>
      </c>
      <c r="D7244" s="2">
        <v>42850</v>
      </c>
      <c r="E7244" t="s">
        <v>22</v>
      </c>
      <c r="F7244" t="s">
        <v>2337</v>
      </c>
      <c r="G7244" t="str">
        <f t="shared" si="339"/>
        <v>CA-2017-136651-JF-15355</v>
      </c>
      <c r="H7244" t="s">
        <v>2338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7.9662000000000006</v>
      </c>
      <c r="W7244" s="3">
        <f t="shared" si="340"/>
        <v>0.33</v>
      </c>
      <c r="X7244" t="str">
        <f t="shared" si="341"/>
        <v>No Discount</v>
      </c>
    </row>
    <row r="7245" spans="1:24" x14ac:dyDescent="0.2">
      <c r="A7245">
        <v>7244</v>
      </c>
      <c r="B7245" t="s">
        <v>9375</v>
      </c>
      <c r="C7245" s="2">
        <v>42964</v>
      </c>
      <c r="D7245" s="2">
        <v>42969</v>
      </c>
      <c r="E7245" t="s">
        <v>22</v>
      </c>
      <c r="F7245" t="s">
        <v>5266</v>
      </c>
      <c r="G7245" t="str">
        <f t="shared" si="339"/>
        <v>CA-2017-118892-TP-21415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1875</v>
      </c>
      <c r="P7245" t="s">
        <v>31</v>
      </c>
      <c r="Q7245" t="s">
        <v>35</v>
      </c>
      <c r="R7245" t="s">
        <v>1876</v>
      </c>
      <c r="S7245">
        <v>4416.174</v>
      </c>
      <c r="T7245">
        <v>9</v>
      </c>
      <c r="U7245">
        <v>0.3</v>
      </c>
      <c r="V7245">
        <v>-630.88200000000006</v>
      </c>
      <c r="W7245" s="3">
        <f t="shared" si="340"/>
        <v>-0.14285714285714288</v>
      </c>
      <c r="X7245" t="str">
        <f t="shared" si="341"/>
        <v>Medium</v>
      </c>
    </row>
    <row r="7246" spans="1:24" x14ac:dyDescent="0.2">
      <c r="A7246">
        <v>7245</v>
      </c>
      <c r="B7246" t="s">
        <v>9376</v>
      </c>
      <c r="C7246" s="2">
        <v>42877</v>
      </c>
      <c r="D7246" s="2">
        <v>42880</v>
      </c>
      <c r="E7246" t="s">
        <v>187</v>
      </c>
      <c r="F7246" t="s">
        <v>1818</v>
      </c>
      <c r="G7246" t="str">
        <f t="shared" si="339"/>
        <v>US-2017-151127-RL-19615</v>
      </c>
      <c r="H7246" t="s">
        <v>1819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18.832800000000002</v>
      </c>
      <c r="W7246" s="3">
        <f t="shared" si="340"/>
        <v>0.38</v>
      </c>
      <c r="X7246" t="str">
        <f t="shared" si="341"/>
        <v>No Discount</v>
      </c>
    </row>
    <row r="7247" spans="1:24" x14ac:dyDescent="0.2">
      <c r="A7247">
        <v>7246</v>
      </c>
      <c r="B7247" t="s">
        <v>9377</v>
      </c>
      <c r="C7247" s="2">
        <v>42775</v>
      </c>
      <c r="D7247" s="2">
        <v>42779</v>
      </c>
      <c r="E7247" t="s">
        <v>49</v>
      </c>
      <c r="F7247" t="s">
        <v>5766</v>
      </c>
      <c r="G7247" t="str">
        <f t="shared" si="339"/>
        <v>CA-2017-145807-SB-20170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4156</v>
      </c>
      <c r="P7247" t="s">
        <v>45</v>
      </c>
      <c r="Q7247" t="s">
        <v>58</v>
      </c>
      <c r="R7247" t="s">
        <v>4157</v>
      </c>
      <c r="S7247">
        <v>354.90000000000003</v>
      </c>
      <c r="T7247">
        <v>5</v>
      </c>
      <c r="U7247">
        <v>0</v>
      </c>
      <c r="V7247">
        <v>17.744999999999962</v>
      </c>
      <c r="W7247" s="3">
        <f t="shared" si="340"/>
        <v>4.9999999999999885E-2</v>
      </c>
      <c r="X7247" t="str">
        <f t="shared" si="341"/>
        <v>No Discount</v>
      </c>
    </row>
    <row r="7248" spans="1:24" x14ac:dyDescent="0.2">
      <c r="A7248">
        <v>7247</v>
      </c>
      <c r="B7248" t="s">
        <v>9378</v>
      </c>
      <c r="C7248" s="2">
        <v>41701</v>
      </c>
      <c r="D7248" s="2">
        <v>41706</v>
      </c>
      <c r="E7248" t="s">
        <v>49</v>
      </c>
      <c r="F7248" t="s">
        <v>2730</v>
      </c>
      <c r="G7248" t="str">
        <f t="shared" si="339"/>
        <v>US-2014-127978-JS-15595</v>
      </c>
      <c r="H7248" t="s">
        <v>2731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15.120000000000001</v>
      </c>
      <c r="T7248">
        <v>3</v>
      </c>
      <c r="U7248">
        <v>0.2</v>
      </c>
      <c r="V7248">
        <v>4.9139999999999988</v>
      </c>
      <c r="W7248" s="3">
        <f t="shared" si="340"/>
        <v>0.3249999999999999</v>
      </c>
      <c r="X7248" t="str">
        <f t="shared" si="341"/>
        <v>Medium</v>
      </c>
    </row>
    <row r="7249" spans="1:24" x14ac:dyDescent="0.2">
      <c r="A7249">
        <v>7248</v>
      </c>
      <c r="B7249" t="s">
        <v>9378</v>
      </c>
      <c r="C7249" s="2">
        <v>41701</v>
      </c>
      <c r="D7249" s="2">
        <v>41706</v>
      </c>
      <c r="E7249" t="s">
        <v>49</v>
      </c>
      <c r="F7249" t="s">
        <v>2730</v>
      </c>
      <c r="G7249" t="str">
        <f t="shared" si="339"/>
        <v>US-2014-127978-JS-15595</v>
      </c>
      <c r="H7249" t="s">
        <v>2731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-199.61700000000002</v>
      </c>
      <c r="W7249" s="3">
        <f t="shared" si="340"/>
        <v>-0.66</v>
      </c>
      <c r="X7249" t="str">
        <f t="shared" si="341"/>
        <v>High</v>
      </c>
    </row>
    <row r="7250" spans="1:24" x14ac:dyDescent="0.2">
      <c r="A7250">
        <v>7249</v>
      </c>
      <c r="B7250" t="s">
        <v>9378</v>
      </c>
      <c r="C7250" s="2">
        <v>41701</v>
      </c>
      <c r="D7250" s="2">
        <v>41706</v>
      </c>
      <c r="E7250" t="s">
        <v>49</v>
      </c>
      <c r="F7250" t="s">
        <v>2730</v>
      </c>
      <c r="G7250" t="str">
        <f t="shared" si="339"/>
        <v>US-2014-127978-JS-15595</v>
      </c>
      <c r="H7250" t="s">
        <v>2731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2735</v>
      </c>
      <c r="P7250" t="s">
        <v>45</v>
      </c>
      <c r="Q7250" t="s">
        <v>58</v>
      </c>
      <c r="R7250" t="s">
        <v>2736</v>
      </c>
      <c r="S7250">
        <v>44.672000000000004</v>
      </c>
      <c r="T7250">
        <v>8</v>
      </c>
      <c r="U7250">
        <v>0.2</v>
      </c>
      <c r="V7250">
        <v>-10.051200000000003</v>
      </c>
      <c r="W7250" s="3">
        <f t="shared" si="340"/>
        <v>-0.22500000000000006</v>
      </c>
      <c r="X7250" t="str">
        <f t="shared" si="341"/>
        <v>Medium</v>
      </c>
    </row>
    <row r="7251" spans="1:24" x14ac:dyDescent="0.2">
      <c r="A7251">
        <v>7250</v>
      </c>
      <c r="B7251" t="s">
        <v>9379</v>
      </c>
      <c r="C7251" s="2">
        <v>42159</v>
      </c>
      <c r="D7251" s="2">
        <v>42164</v>
      </c>
      <c r="E7251" t="s">
        <v>22</v>
      </c>
      <c r="F7251" t="s">
        <v>6126</v>
      </c>
      <c r="G7251" t="str">
        <f t="shared" si="339"/>
        <v>CA-2015-158491-BP-11155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  <c r="W7251" s="3">
        <f t="shared" si="340"/>
        <v>0.3</v>
      </c>
      <c r="X7251" t="str">
        <f t="shared" si="341"/>
        <v>No Discount</v>
      </c>
    </row>
    <row r="7252" spans="1:24" x14ac:dyDescent="0.2">
      <c r="A7252">
        <v>7251</v>
      </c>
      <c r="B7252" t="s">
        <v>9379</v>
      </c>
      <c r="C7252" s="2">
        <v>42159</v>
      </c>
      <c r="D7252" s="2">
        <v>42164</v>
      </c>
      <c r="E7252" t="s">
        <v>22</v>
      </c>
      <c r="F7252" t="s">
        <v>6126</v>
      </c>
      <c r="G7252" t="str">
        <f t="shared" si="339"/>
        <v>CA-2015-158491-BP-11155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395.98800000000006</v>
      </c>
      <c r="W7252" s="3">
        <f t="shared" si="340"/>
        <v>0.4</v>
      </c>
      <c r="X7252" t="str">
        <f t="shared" si="341"/>
        <v>No Discount</v>
      </c>
    </row>
    <row r="7253" spans="1:24" x14ac:dyDescent="0.2">
      <c r="A7253">
        <v>7252</v>
      </c>
      <c r="B7253" t="s">
        <v>9380</v>
      </c>
      <c r="C7253" s="2">
        <v>42609</v>
      </c>
      <c r="D7253" s="2">
        <v>42615</v>
      </c>
      <c r="E7253" t="s">
        <v>49</v>
      </c>
      <c r="F7253" t="s">
        <v>5330</v>
      </c>
      <c r="G7253" t="str">
        <f t="shared" si="339"/>
        <v>CA-2016-116764-EM-13825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  <c r="W7253" s="3">
        <f t="shared" si="340"/>
        <v>0.36250000000000004</v>
      </c>
      <c r="X7253" t="str">
        <f t="shared" si="341"/>
        <v>Medium</v>
      </c>
    </row>
    <row r="7254" spans="1:24" x14ac:dyDescent="0.2">
      <c r="A7254">
        <v>7253</v>
      </c>
      <c r="B7254" t="s">
        <v>9383</v>
      </c>
      <c r="C7254" s="2">
        <v>42625</v>
      </c>
      <c r="D7254" s="2">
        <v>42631</v>
      </c>
      <c r="E7254" t="s">
        <v>49</v>
      </c>
      <c r="F7254" t="s">
        <v>2331</v>
      </c>
      <c r="G7254" t="str">
        <f t="shared" si="339"/>
        <v>CA-2016-152457-SC-20695</v>
      </c>
      <c r="H7254" t="s">
        <v>2332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5187</v>
      </c>
      <c r="P7254" t="s">
        <v>45</v>
      </c>
      <c r="Q7254" t="s">
        <v>89</v>
      </c>
      <c r="R7254" t="s">
        <v>5188</v>
      </c>
      <c r="S7254">
        <v>68.52</v>
      </c>
      <c r="T7254">
        <v>3</v>
      </c>
      <c r="U7254">
        <v>0</v>
      </c>
      <c r="V7254">
        <v>31.519199999999998</v>
      </c>
      <c r="W7254" s="3">
        <f t="shared" si="340"/>
        <v>0.46</v>
      </c>
      <c r="X7254" t="str">
        <f t="shared" si="341"/>
        <v>No Discount</v>
      </c>
    </row>
    <row r="7255" spans="1:24" x14ac:dyDescent="0.2">
      <c r="A7255">
        <v>7254</v>
      </c>
      <c r="B7255" t="s">
        <v>9384</v>
      </c>
      <c r="C7255" s="2">
        <v>42520</v>
      </c>
      <c r="D7255" s="2">
        <v>42525</v>
      </c>
      <c r="E7255" t="s">
        <v>49</v>
      </c>
      <c r="F7255" t="s">
        <v>6147</v>
      </c>
      <c r="G7255" t="str">
        <f t="shared" si="339"/>
        <v>CA-2016-152730-EM-14140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109.42199999999997</v>
      </c>
      <c r="W7255" s="3">
        <f t="shared" si="340"/>
        <v>0.29999999999999993</v>
      </c>
      <c r="X7255" t="str">
        <f t="shared" si="341"/>
        <v>No Discount</v>
      </c>
    </row>
    <row r="7256" spans="1:24" x14ac:dyDescent="0.2">
      <c r="A7256">
        <v>7255</v>
      </c>
      <c r="B7256" t="s">
        <v>9384</v>
      </c>
      <c r="C7256" s="2">
        <v>42520</v>
      </c>
      <c r="D7256" s="2">
        <v>42525</v>
      </c>
      <c r="E7256" t="s">
        <v>49</v>
      </c>
      <c r="F7256" t="s">
        <v>6147</v>
      </c>
      <c r="G7256" t="str">
        <f t="shared" si="339"/>
        <v>CA-2016-152730-EM-14140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4752</v>
      </c>
      <c r="P7256" t="s">
        <v>31</v>
      </c>
      <c r="Q7256" t="s">
        <v>64</v>
      </c>
      <c r="R7256" t="s">
        <v>4753</v>
      </c>
      <c r="S7256">
        <v>47.400000000000006</v>
      </c>
      <c r="T7256">
        <v>5</v>
      </c>
      <c r="U7256">
        <v>0</v>
      </c>
      <c r="V7256">
        <v>21.33</v>
      </c>
      <c r="W7256" s="3">
        <f t="shared" si="340"/>
        <v>0.4499999999999999</v>
      </c>
      <c r="X7256" t="str">
        <f t="shared" si="341"/>
        <v>No Discount</v>
      </c>
    </row>
    <row r="7257" spans="1:24" x14ac:dyDescent="0.2">
      <c r="A7257">
        <v>7256</v>
      </c>
      <c r="B7257" t="s">
        <v>9384</v>
      </c>
      <c r="C7257" s="2">
        <v>42520</v>
      </c>
      <c r="D7257" s="2">
        <v>42525</v>
      </c>
      <c r="E7257" t="s">
        <v>49</v>
      </c>
      <c r="F7257" t="s">
        <v>6147</v>
      </c>
      <c r="G7257" t="str">
        <f t="shared" si="339"/>
        <v>CA-2016-152730-EM-14140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  <c r="W7257" s="3">
        <f t="shared" si="340"/>
        <v>0.28000000000000003</v>
      </c>
      <c r="X7257" t="str">
        <f t="shared" si="341"/>
        <v>No Discount</v>
      </c>
    </row>
    <row r="7258" spans="1:24" x14ac:dyDescent="0.2">
      <c r="A7258">
        <v>7257</v>
      </c>
      <c r="B7258" t="s">
        <v>9384</v>
      </c>
      <c r="C7258" s="2">
        <v>42520</v>
      </c>
      <c r="D7258" s="2">
        <v>42525</v>
      </c>
      <c r="E7258" t="s">
        <v>49</v>
      </c>
      <c r="F7258" t="s">
        <v>6147</v>
      </c>
      <c r="G7258" t="str">
        <f t="shared" si="339"/>
        <v>CA-2016-152730-EM-14140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1.4455999999999998</v>
      </c>
      <c r="W7258" s="3">
        <f t="shared" si="340"/>
        <v>0.25999999999999995</v>
      </c>
      <c r="X7258" t="str">
        <f t="shared" si="341"/>
        <v>No Discount</v>
      </c>
    </row>
    <row r="7259" spans="1:24" x14ac:dyDescent="0.2">
      <c r="A7259">
        <v>7258</v>
      </c>
      <c r="B7259" t="s">
        <v>9384</v>
      </c>
      <c r="C7259" s="2">
        <v>42520</v>
      </c>
      <c r="D7259" s="2">
        <v>42525</v>
      </c>
      <c r="E7259" t="s">
        <v>49</v>
      </c>
      <c r="F7259" t="s">
        <v>6147</v>
      </c>
      <c r="G7259" t="str">
        <f t="shared" si="339"/>
        <v>CA-2016-152730-EM-14140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3576</v>
      </c>
      <c r="P7259" t="s">
        <v>45</v>
      </c>
      <c r="Q7259" t="s">
        <v>89</v>
      </c>
      <c r="R7259" t="s">
        <v>3577</v>
      </c>
      <c r="S7259">
        <v>629.09999999999991</v>
      </c>
      <c r="T7259">
        <v>6</v>
      </c>
      <c r="U7259">
        <v>0</v>
      </c>
      <c r="V7259">
        <v>301.96799999999996</v>
      </c>
      <c r="W7259" s="3">
        <f t="shared" si="340"/>
        <v>0.48</v>
      </c>
      <c r="X7259" t="str">
        <f t="shared" si="341"/>
        <v>No Discount</v>
      </c>
    </row>
    <row r="7260" spans="1:24" x14ac:dyDescent="0.2">
      <c r="A7260">
        <v>7259</v>
      </c>
      <c r="B7260" t="s">
        <v>9384</v>
      </c>
      <c r="C7260" s="2">
        <v>42520</v>
      </c>
      <c r="D7260" s="2">
        <v>42525</v>
      </c>
      <c r="E7260" t="s">
        <v>49</v>
      </c>
      <c r="F7260" t="s">
        <v>6147</v>
      </c>
      <c r="G7260" t="str">
        <f t="shared" si="339"/>
        <v>CA-2016-152730-EM-14140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3.9690000000000003</v>
      </c>
      <c r="W7260" s="3">
        <f t="shared" si="340"/>
        <v>0.27</v>
      </c>
      <c r="X7260" t="str">
        <f t="shared" si="341"/>
        <v>No Discount</v>
      </c>
    </row>
    <row r="7261" spans="1:24" x14ac:dyDescent="0.2">
      <c r="A7261">
        <v>7260</v>
      </c>
      <c r="B7261" t="s">
        <v>9384</v>
      </c>
      <c r="C7261" s="2">
        <v>42520</v>
      </c>
      <c r="D7261" s="2">
        <v>42525</v>
      </c>
      <c r="E7261" t="s">
        <v>49</v>
      </c>
      <c r="F7261" t="s">
        <v>6147</v>
      </c>
      <c r="G7261" t="str">
        <f t="shared" si="339"/>
        <v>CA-2016-152730-EM-14140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3818</v>
      </c>
      <c r="P7261" t="s">
        <v>45</v>
      </c>
      <c r="Q7261" t="s">
        <v>89</v>
      </c>
      <c r="R7261" t="s">
        <v>3819</v>
      </c>
      <c r="S7261">
        <v>45.36</v>
      </c>
      <c r="T7261">
        <v>7</v>
      </c>
      <c r="U7261">
        <v>0</v>
      </c>
      <c r="V7261">
        <v>21.772800000000004</v>
      </c>
      <c r="W7261" s="3">
        <f t="shared" si="340"/>
        <v>0.48000000000000009</v>
      </c>
      <c r="X7261" t="str">
        <f t="shared" si="341"/>
        <v>No Discount</v>
      </c>
    </row>
    <row r="7262" spans="1:24" x14ac:dyDescent="0.2">
      <c r="A7262">
        <v>7261</v>
      </c>
      <c r="B7262" t="s">
        <v>9384</v>
      </c>
      <c r="C7262" s="2">
        <v>42520</v>
      </c>
      <c r="D7262" s="2">
        <v>42525</v>
      </c>
      <c r="E7262" t="s">
        <v>49</v>
      </c>
      <c r="F7262" t="s">
        <v>6147</v>
      </c>
      <c r="G7262" t="str">
        <f t="shared" si="339"/>
        <v>CA-2016-152730-EM-14140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4245</v>
      </c>
      <c r="P7262" t="s">
        <v>70</v>
      </c>
      <c r="Q7262" t="s">
        <v>71</v>
      </c>
      <c r="R7262" t="s">
        <v>4246</v>
      </c>
      <c r="S7262">
        <v>125.99</v>
      </c>
      <c r="T7262">
        <v>1</v>
      </c>
      <c r="U7262">
        <v>0</v>
      </c>
      <c r="V7262">
        <v>35.277200000000008</v>
      </c>
      <c r="W7262" s="3">
        <f t="shared" si="340"/>
        <v>0.28000000000000008</v>
      </c>
      <c r="X7262" t="str">
        <f t="shared" si="341"/>
        <v>No Discount</v>
      </c>
    </row>
    <row r="7263" spans="1:24" x14ac:dyDescent="0.2">
      <c r="A7263">
        <v>7262</v>
      </c>
      <c r="B7263" t="s">
        <v>9385</v>
      </c>
      <c r="C7263" s="2">
        <v>42896</v>
      </c>
      <c r="D7263" s="2">
        <v>42899</v>
      </c>
      <c r="E7263" t="s">
        <v>22</v>
      </c>
      <c r="F7263" t="s">
        <v>3665</v>
      </c>
      <c r="G7263" t="str">
        <f t="shared" si="339"/>
        <v>CA-2017-137001-GZ-14545</v>
      </c>
      <c r="H7263" t="s">
        <v>3666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14.700000000000001</v>
      </c>
      <c r="T7263">
        <v>7</v>
      </c>
      <c r="U7263">
        <v>0</v>
      </c>
      <c r="V7263">
        <v>4.1160000000000005</v>
      </c>
      <c r="W7263" s="3">
        <f t="shared" si="340"/>
        <v>0.28000000000000003</v>
      </c>
      <c r="X7263" t="str">
        <f t="shared" si="341"/>
        <v>No Discount</v>
      </c>
    </row>
    <row r="7264" spans="1:24" x14ac:dyDescent="0.2">
      <c r="A7264">
        <v>7263</v>
      </c>
      <c r="B7264" t="s">
        <v>9386</v>
      </c>
      <c r="C7264" s="2">
        <v>43030</v>
      </c>
      <c r="D7264" s="2">
        <v>43036</v>
      </c>
      <c r="E7264" t="s">
        <v>49</v>
      </c>
      <c r="F7264" t="s">
        <v>4243</v>
      </c>
      <c r="G7264" t="str">
        <f t="shared" si="339"/>
        <v>CA-2017-156363-ML-17395</v>
      </c>
      <c r="H7264" t="s">
        <v>4244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-6.5399999999999991</v>
      </c>
      <c r="W7264" s="3">
        <f t="shared" si="340"/>
        <v>-0.19999999999999996</v>
      </c>
      <c r="X7264" t="str">
        <f t="shared" si="341"/>
        <v>High</v>
      </c>
    </row>
    <row r="7265" spans="1:24" x14ac:dyDescent="0.2">
      <c r="A7265">
        <v>7264</v>
      </c>
      <c r="B7265" t="s">
        <v>9386</v>
      </c>
      <c r="C7265" s="2">
        <v>43030</v>
      </c>
      <c r="D7265" s="2">
        <v>43036</v>
      </c>
      <c r="E7265" t="s">
        <v>49</v>
      </c>
      <c r="F7265" t="s">
        <v>4243</v>
      </c>
      <c r="G7265" t="str">
        <f t="shared" si="339"/>
        <v>CA-2017-156363-ML-17395</v>
      </c>
      <c r="H7265" t="s">
        <v>4244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31.680000000000003</v>
      </c>
      <c r="T7265">
        <v>4</v>
      </c>
      <c r="U7265">
        <v>0.2</v>
      </c>
      <c r="V7265">
        <v>11.087999999999997</v>
      </c>
      <c r="W7265" s="3">
        <f t="shared" si="340"/>
        <v>0.34999999999999987</v>
      </c>
      <c r="X7265" t="str">
        <f t="shared" si="341"/>
        <v>Medium</v>
      </c>
    </row>
    <row r="7266" spans="1:24" x14ac:dyDescent="0.2">
      <c r="A7266">
        <v>7265</v>
      </c>
      <c r="B7266" t="s">
        <v>9387</v>
      </c>
      <c r="C7266" s="2">
        <v>42899</v>
      </c>
      <c r="D7266" s="2">
        <v>42903</v>
      </c>
      <c r="E7266" t="s">
        <v>49</v>
      </c>
      <c r="F7266" t="s">
        <v>386</v>
      </c>
      <c r="G7266" t="str">
        <f t="shared" si="339"/>
        <v>CA-2017-122056-PG-18895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  <c r="W7266" s="3">
        <f t="shared" si="340"/>
        <v>0.27999999999999997</v>
      </c>
      <c r="X7266" t="str">
        <f t="shared" si="341"/>
        <v>No Discount</v>
      </c>
    </row>
    <row r="7267" spans="1:24" x14ac:dyDescent="0.2">
      <c r="A7267">
        <v>7266</v>
      </c>
      <c r="B7267" t="s">
        <v>9388</v>
      </c>
      <c r="C7267" s="2">
        <v>41966</v>
      </c>
      <c r="D7267" s="2">
        <v>41969</v>
      </c>
      <c r="E7267" t="s">
        <v>22</v>
      </c>
      <c r="F7267" t="s">
        <v>3863</v>
      </c>
      <c r="G7267" t="str">
        <f t="shared" si="339"/>
        <v>US-2014-143721-DK-12835</v>
      </c>
      <c r="H7267" t="s">
        <v>3864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3552</v>
      </c>
      <c r="P7267" t="s">
        <v>31</v>
      </c>
      <c r="Q7267" t="s">
        <v>35</v>
      </c>
      <c r="R7267" t="s">
        <v>3553</v>
      </c>
      <c r="S7267">
        <v>155.37199999999999</v>
      </c>
      <c r="T7267">
        <v>2</v>
      </c>
      <c r="U7267">
        <v>0.3</v>
      </c>
      <c r="V7267">
        <v>-35.513599999999997</v>
      </c>
      <c r="W7267" s="3">
        <f t="shared" si="340"/>
        <v>-0.22857142857142856</v>
      </c>
      <c r="X7267" t="str">
        <f t="shared" si="341"/>
        <v>Medium</v>
      </c>
    </row>
    <row r="7268" spans="1:24" x14ac:dyDescent="0.2">
      <c r="A7268">
        <v>7267</v>
      </c>
      <c r="B7268" t="s">
        <v>9389</v>
      </c>
      <c r="C7268" s="2">
        <v>42963</v>
      </c>
      <c r="D7268" s="2">
        <v>42963</v>
      </c>
      <c r="E7268" t="s">
        <v>1292</v>
      </c>
      <c r="F7268" t="s">
        <v>6468</v>
      </c>
      <c r="G7268" t="str">
        <f t="shared" si="339"/>
        <v>CA-2017-122987-SJ-20215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2050</v>
      </c>
      <c r="P7268" t="s">
        <v>45</v>
      </c>
      <c r="Q7268" t="s">
        <v>74</v>
      </c>
      <c r="R7268" t="s">
        <v>2051</v>
      </c>
      <c r="S7268">
        <v>13.428000000000003</v>
      </c>
      <c r="T7268">
        <v>3</v>
      </c>
      <c r="U7268">
        <v>0.7</v>
      </c>
      <c r="V7268">
        <v>-11.190000000000001</v>
      </c>
      <c r="W7268" s="3">
        <f t="shared" si="340"/>
        <v>-0.83333333333333326</v>
      </c>
      <c r="X7268" t="str">
        <f t="shared" si="341"/>
        <v>High</v>
      </c>
    </row>
    <row r="7269" spans="1:24" x14ac:dyDescent="0.2">
      <c r="A7269">
        <v>7268</v>
      </c>
      <c r="B7269" t="s">
        <v>9389</v>
      </c>
      <c r="C7269" s="2">
        <v>42963</v>
      </c>
      <c r="D7269" s="2">
        <v>42963</v>
      </c>
      <c r="E7269" t="s">
        <v>1292</v>
      </c>
      <c r="F7269" t="s">
        <v>6468</v>
      </c>
      <c r="G7269" t="str">
        <f t="shared" si="339"/>
        <v>CA-2017-122987-SJ-20215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4021</v>
      </c>
      <c r="P7269" t="s">
        <v>45</v>
      </c>
      <c r="Q7269" t="s">
        <v>58</v>
      </c>
      <c r="R7269" t="s">
        <v>4022</v>
      </c>
      <c r="S7269">
        <v>67.13600000000001</v>
      </c>
      <c r="T7269">
        <v>4</v>
      </c>
      <c r="U7269">
        <v>0.2</v>
      </c>
      <c r="V7269">
        <v>-0.83920000000000172</v>
      </c>
      <c r="W7269" s="3">
        <f t="shared" si="340"/>
        <v>-1.2500000000000023E-2</v>
      </c>
      <c r="X7269" t="str">
        <f t="shared" si="341"/>
        <v>Medium</v>
      </c>
    </row>
    <row r="7270" spans="1:24" x14ac:dyDescent="0.2">
      <c r="A7270">
        <v>7269</v>
      </c>
      <c r="B7270" t="s">
        <v>9390</v>
      </c>
      <c r="C7270" s="2">
        <v>42383</v>
      </c>
      <c r="D7270" s="2">
        <v>42389</v>
      </c>
      <c r="E7270" t="s">
        <v>49</v>
      </c>
      <c r="F7270" t="s">
        <v>1411</v>
      </c>
      <c r="G7270" t="str">
        <f t="shared" si="339"/>
        <v>CA-2016-133368-AG-10675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  <c r="W7270" s="3">
        <f t="shared" si="340"/>
        <v>0.36250000000000004</v>
      </c>
      <c r="X7270" t="str">
        <f t="shared" si="341"/>
        <v>Medium</v>
      </c>
    </row>
    <row r="7271" spans="1:24" x14ac:dyDescent="0.2">
      <c r="A7271">
        <v>7270</v>
      </c>
      <c r="B7271" t="s">
        <v>9390</v>
      </c>
      <c r="C7271" s="2">
        <v>42383</v>
      </c>
      <c r="D7271" s="2">
        <v>42389</v>
      </c>
      <c r="E7271" t="s">
        <v>49</v>
      </c>
      <c r="F7271" t="s">
        <v>1411</v>
      </c>
      <c r="G7271" t="str">
        <f t="shared" si="339"/>
        <v>CA-2016-133368-AG-10675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315.77600000000007</v>
      </c>
      <c r="T7271">
        <v>8</v>
      </c>
      <c r="U7271">
        <v>0.2</v>
      </c>
      <c r="V7271">
        <v>31.577600000000018</v>
      </c>
      <c r="W7271" s="3">
        <f t="shared" si="340"/>
        <v>0.10000000000000003</v>
      </c>
      <c r="X7271" t="str">
        <f t="shared" si="341"/>
        <v>Medium</v>
      </c>
    </row>
    <row r="7272" spans="1:24" x14ac:dyDescent="0.2">
      <c r="A7272">
        <v>7271</v>
      </c>
      <c r="B7272" t="s">
        <v>9393</v>
      </c>
      <c r="C7272" s="2">
        <v>42629</v>
      </c>
      <c r="D7272" s="2">
        <v>42635</v>
      </c>
      <c r="E7272" t="s">
        <v>49</v>
      </c>
      <c r="F7272" t="s">
        <v>3946</v>
      </c>
      <c r="G7272" t="str">
        <f t="shared" si="339"/>
        <v>CA-2016-123337-KD-16495</v>
      </c>
      <c r="H7272" t="s">
        <v>3947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4655</v>
      </c>
      <c r="P7272" t="s">
        <v>31</v>
      </c>
      <c r="Q7272" t="s">
        <v>32</v>
      </c>
      <c r="R7272" t="s">
        <v>4656</v>
      </c>
      <c r="S7272">
        <v>273.666</v>
      </c>
      <c r="T7272">
        <v>2</v>
      </c>
      <c r="U7272">
        <v>0.15</v>
      </c>
      <c r="V7272">
        <v>-12.878400000000013</v>
      </c>
      <c r="W7272" s="3">
        <f t="shared" si="340"/>
        <v>-4.7058823529411813E-2</v>
      </c>
      <c r="X7272" t="str">
        <f t="shared" si="341"/>
        <v>Medium</v>
      </c>
    </row>
    <row r="7273" spans="1:24" x14ac:dyDescent="0.2">
      <c r="A7273">
        <v>7272</v>
      </c>
      <c r="B7273" t="s">
        <v>9393</v>
      </c>
      <c r="C7273" s="2">
        <v>42629</v>
      </c>
      <c r="D7273" s="2">
        <v>42635</v>
      </c>
      <c r="E7273" t="s">
        <v>49</v>
      </c>
      <c r="F7273" t="s">
        <v>3946</v>
      </c>
      <c r="G7273" t="str">
        <f t="shared" si="339"/>
        <v>CA-2016-123337-KD-16495</v>
      </c>
      <c r="H7273" t="s">
        <v>3947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  <c r="W7273" s="3">
        <f t="shared" si="340"/>
        <v>0.26</v>
      </c>
      <c r="X7273" t="str">
        <f t="shared" si="341"/>
        <v>No Discount</v>
      </c>
    </row>
    <row r="7274" spans="1:24" x14ac:dyDescent="0.2">
      <c r="A7274">
        <v>7273</v>
      </c>
      <c r="B7274" t="s">
        <v>9394</v>
      </c>
      <c r="C7274" s="2">
        <v>42653</v>
      </c>
      <c r="D7274" s="2">
        <v>42657</v>
      </c>
      <c r="E7274" t="s">
        <v>49</v>
      </c>
      <c r="F7274" t="s">
        <v>3604</v>
      </c>
      <c r="G7274" t="str">
        <f t="shared" si="339"/>
        <v>US-2016-150357-EB-13975</v>
      </c>
      <c r="H7274" t="s">
        <v>3605</v>
      </c>
      <c r="I7274" t="s">
        <v>40</v>
      </c>
      <c r="J7274" t="s">
        <v>26</v>
      </c>
      <c r="K7274" t="s">
        <v>4495</v>
      </c>
      <c r="L7274" t="s">
        <v>87</v>
      </c>
      <c r="M7274">
        <v>27405</v>
      </c>
      <c r="N7274" t="s">
        <v>29</v>
      </c>
      <c r="O7274" t="s">
        <v>1962</v>
      </c>
      <c r="P7274" t="s">
        <v>45</v>
      </c>
      <c r="Q7274" t="s">
        <v>578</v>
      </c>
      <c r="R7274" t="s">
        <v>1963</v>
      </c>
      <c r="S7274">
        <v>20.608000000000004</v>
      </c>
      <c r="T7274">
        <v>2</v>
      </c>
      <c r="U7274">
        <v>0.2</v>
      </c>
      <c r="V7274">
        <v>-4.3792000000000009</v>
      </c>
      <c r="W7274" s="3">
        <f t="shared" si="340"/>
        <v>-0.21249999999999999</v>
      </c>
      <c r="X7274" t="str">
        <f t="shared" si="341"/>
        <v>Medium</v>
      </c>
    </row>
    <row r="7275" spans="1:24" x14ac:dyDescent="0.2">
      <c r="A7275">
        <v>7274</v>
      </c>
      <c r="B7275" t="s">
        <v>9394</v>
      </c>
      <c r="C7275" s="2">
        <v>42653</v>
      </c>
      <c r="D7275" s="2">
        <v>42657</v>
      </c>
      <c r="E7275" t="s">
        <v>49</v>
      </c>
      <c r="F7275" t="s">
        <v>3604</v>
      </c>
      <c r="G7275" t="str">
        <f t="shared" si="339"/>
        <v>US-2016-150357-EB-13975</v>
      </c>
      <c r="H7275" t="s">
        <v>3605</v>
      </c>
      <c r="I7275" t="s">
        <v>40</v>
      </c>
      <c r="J7275" t="s">
        <v>26</v>
      </c>
      <c r="K7275" t="s">
        <v>4495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4.0950000000000006</v>
      </c>
      <c r="T7275">
        <v>3</v>
      </c>
      <c r="U7275">
        <v>0.7</v>
      </c>
      <c r="V7275">
        <v>-2.7300000000000004</v>
      </c>
      <c r="W7275" s="3">
        <f t="shared" si="340"/>
        <v>-0.66666666666666663</v>
      </c>
      <c r="X7275" t="str">
        <f t="shared" si="341"/>
        <v>High</v>
      </c>
    </row>
    <row r="7276" spans="1:24" x14ac:dyDescent="0.2">
      <c r="A7276">
        <v>7275</v>
      </c>
      <c r="B7276" t="s">
        <v>9395</v>
      </c>
      <c r="C7276" s="2">
        <v>42321</v>
      </c>
      <c r="D7276" s="2">
        <v>42325</v>
      </c>
      <c r="E7276" t="s">
        <v>49</v>
      </c>
      <c r="F7276" t="s">
        <v>5158</v>
      </c>
      <c r="G7276" t="str">
        <f t="shared" si="339"/>
        <v>CA-2015-144519-AW-10930</v>
      </c>
      <c r="H7276" t="s">
        <v>5159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339.96000000000004</v>
      </c>
      <c r="T7276">
        <v>5</v>
      </c>
      <c r="U7276">
        <v>0.2</v>
      </c>
      <c r="V7276">
        <v>42.494999999999948</v>
      </c>
      <c r="W7276" s="3">
        <f t="shared" si="340"/>
        <v>0.12499999999999983</v>
      </c>
      <c r="X7276" t="str">
        <f t="shared" si="341"/>
        <v>Medium</v>
      </c>
    </row>
    <row r="7277" spans="1:24" x14ac:dyDescent="0.2">
      <c r="A7277">
        <v>7276</v>
      </c>
      <c r="B7277" t="s">
        <v>9395</v>
      </c>
      <c r="C7277" s="2">
        <v>42321</v>
      </c>
      <c r="D7277" s="2">
        <v>42325</v>
      </c>
      <c r="E7277" t="s">
        <v>49</v>
      </c>
      <c r="F7277" t="s">
        <v>5158</v>
      </c>
      <c r="G7277" t="str">
        <f t="shared" si="339"/>
        <v>CA-2015-144519-AW-10930</v>
      </c>
      <c r="H7277" t="s">
        <v>5159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2526</v>
      </c>
      <c r="P7277" t="s">
        <v>31</v>
      </c>
      <c r="Q7277" t="s">
        <v>64</v>
      </c>
      <c r="R7277" t="s">
        <v>2527</v>
      </c>
      <c r="S7277">
        <v>63.980000000000004</v>
      </c>
      <c r="T7277">
        <v>7</v>
      </c>
      <c r="U7277">
        <v>0</v>
      </c>
      <c r="V7277">
        <v>21.7532</v>
      </c>
      <c r="W7277" s="3">
        <f t="shared" si="340"/>
        <v>0.33999999999999997</v>
      </c>
      <c r="X7277" t="str">
        <f t="shared" si="341"/>
        <v>No Discount</v>
      </c>
    </row>
    <row r="7278" spans="1:24" x14ac:dyDescent="0.2">
      <c r="A7278">
        <v>7277</v>
      </c>
      <c r="B7278" t="s">
        <v>9396</v>
      </c>
      <c r="C7278" s="2">
        <v>41945</v>
      </c>
      <c r="D7278" s="2">
        <v>41949</v>
      </c>
      <c r="E7278" t="s">
        <v>49</v>
      </c>
      <c r="F7278" t="s">
        <v>3794</v>
      </c>
      <c r="G7278" t="str">
        <f t="shared" si="339"/>
        <v>CA-2014-120670-JK-16120</v>
      </c>
      <c r="H7278" t="s">
        <v>3795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799.92000000000007</v>
      </c>
      <c r="T7278">
        <v>10</v>
      </c>
      <c r="U7278">
        <v>0.2</v>
      </c>
      <c r="V7278">
        <v>239.976</v>
      </c>
      <c r="W7278" s="3">
        <f t="shared" si="340"/>
        <v>0.3</v>
      </c>
      <c r="X7278" t="str">
        <f t="shared" si="341"/>
        <v>Medium</v>
      </c>
    </row>
    <row r="7279" spans="1:24" x14ac:dyDescent="0.2">
      <c r="A7279">
        <v>7278</v>
      </c>
      <c r="B7279" t="s">
        <v>9397</v>
      </c>
      <c r="C7279" s="2">
        <v>42570</v>
      </c>
      <c r="D7279" s="2">
        <v>42572</v>
      </c>
      <c r="E7279" t="s">
        <v>187</v>
      </c>
      <c r="F7279" t="s">
        <v>3613</v>
      </c>
      <c r="G7279" t="str">
        <f t="shared" si="339"/>
        <v>CA-2016-157217-TC-21535</v>
      </c>
      <c r="H7279" t="s">
        <v>3614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4.4979999999999958</v>
      </c>
      <c r="W7279" s="3">
        <f t="shared" si="340"/>
        <v>0.12499999999999988</v>
      </c>
      <c r="X7279" t="str">
        <f t="shared" si="341"/>
        <v>Medium</v>
      </c>
    </row>
    <row r="7280" spans="1:24" x14ac:dyDescent="0.2">
      <c r="A7280">
        <v>7279</v>
      </c>
      <c r="B7280" t="s">
        <v>9397</v>
      </c>
      <c r="C7280" s="2">
        <v>42570</v>
      </c>
      <c r="D7280" s="2">
        <v>42572</v>
      </c>
      <c r="E7280" t="s">
        <v>187</v>
      </c>
      <c r="F7280" t="s">
        <v>3613</v>
      </c>
      <c r="G7280" t="str">
        <f t="shared" si="339"/>
        <v>CA-2016-157217-TC-21535</v>
      </c>
      <c r="H7280" t="s">
        <v>3614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132.58980000000003</v>
      </c>
      <c r="W7280" s="3">
        <f t="shared" si="340"/>
        <v>0.34</v>
      </c>
      <c r="X7280" t="str">
        <f t="shared" si="341"/>
        <v>No Discount</v>
      </c>
    </row>
    <row r="7281" spans="1:24" x14ac:dyDescent="0.2">
      <c r="A7281">
        <v>7280</v>
      </c>
      <c r="B7281" t="s">
        <v>9398</v>
      </c>
      <c r="C7281" s="2">
        <v>42504</v>
      </c>
      <c r="D7281" s="2">
        <v>42504</v>
      </c>
      <c r="E7281" t="s">
        <v>1292</v>
      </c>
      <c r="F7281" t="s">
        <v>2174</v>
      </c>
      <c r="G7281" t="str">
        <f t="shared" si="339"/>
        <v>CA-2016-108224-TH-21235</v>
      </c>
      <c r="H7281" t="s">
        <v>2175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185.52800000000002</v>
      </c>
      <c r="T7281">
        <v>7</v>
      </c>
      <c r="U7281">
        <v>0.2</v>
      </c>
      <c r="V7281">
        <v>48.701099999999997</v>
      </c>
      <c r="W7281" s="3">
        <f t="shared" si="340"/>
        <v>0.26249999999999996</v>
      </c>
      <c r="X7281" t="str">
        <f t="shared" si="341"/>
        <v>Medium</v>
      </c>
    </row>
    <row r="7282" spans="1:24" x14ac:dyDescent="0.2">
      <c r="A7282">
        <v>7281</v>
      </c>
      <c r="B7282" t="s">
        <v>9399</v>
      </c>
      <c r="C7282" s="2">
        <v>42056</v>
      </c>
      <c r="D7282" s="2">
        <v>42062</v>
      </c>
      <c r="E7282" t="s">
        <v>49</v>
      </c>
      <c r="F7282" t="s">
        <v>5509</v>
      </c>
      <c r="G7282" t="str">
        <f t="shared" si="339"/>
        <v>CA-2015-162782-PW-19240</v>
      </c>
      <c r="H7282" t="s">
        <v>5510</v>
      </c>
      <c r="I7282" t="s">
        <v>25</v>
      </c>
      <c r="J7282" t="s">
        <v>26</v>
      </c>
      <c r="K7282" t="s">
        <v>381</v>
      </c>
      <c r="L7282" t="s">
        <v>2740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  <c r="W7282" s="3">
        <f t="shared" si="340"/>
        <v>0.5</v>
      </c>
      <c r="X7282" t="str">
        <f t="shared" si="341"/>
        <v>No Discount</v>
      </c>
    </row>
    <row r="7283" spans="1:24" x14ac:dyDescent="0.2">
      <c r="A7283">
        <v>7282</v>
      </c>
      <c r="B7283" t="s">
        <v>9400</v>
      </c>
      <c r="C7283" s="2">
        <v>43024</v>
      </c>
      <c r="D7283" s="2">
        <v>43029</v>
      </c>
      <c r="E7283" t="s">
        <v>49</v>
      </c>
      <c r="F7283" t="s">
        <v>6377</v>
      </c>
      <c r="G7283" t="str">
        <f t="shared" si="339"/>
        <v>CA-2017-159282-GH-14410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599.98500000000013</v>
      </c>
      <c r="T7283">
        <v>5</v>
      </c>
      <c r="U7283">
        <v>0.7</v>
      </c>
      <c r="V7283">
        <v>-479.98799999999994</v>
      </c>
      <c r="W7283" s="3">
        <f t="shared" si="340"/>
        <v>-0.79999999999999971</v>
      </c>
      <c r="X7283" t="str">
        <f t="shared" si="341"/>
        <v>High</v>
      </c>
    </row>
    <row r="7284" spans="1:24" x14ac:dyDescent="0.2">
      <c r="A7284">
        <v>7283</v>
      </c>
      <c r="B7284" t="s">
        <v>9401</v>
      </c>
      <c r="C7284" s="2">
        <v>42908</v>
      </c>
      <c r="D7284" s="2">
        <v>42915</v>
      </c>
      <c r="E7284" t="s">
        <v>49</v>
      </c>
      <c r="F7284" t="s">
        <v>2488</v>
      </c>
      <c r="G7284" t="str">
        <f t="shared" si="339"/>
        <v>CA-2017-155936-JK-15730</v>
      </c>
      <c r="H7284" t="s">
        <v>2489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3436</v>
      </c>
      <c r="P7284" t="s">
        <v>45</v>
      </c>
      <c r="Q7284" t="s">
        <v>74</v>
      </c>
      <c r="R7284" t="s">
        <v>3437</v>
      </c>
      <c r="S7284">
        <v>3.0359999999999996</v>
      </c>
      <c r="T7284">
        <v>3</v>
      </c>
      <c r="U7284">
        <v>0.8</v>
      </c>
      <c r="V7284">
        <v>-5.0094000000000012</v>
      </c>
      <c r="W7284" s="3">
        <f t="shared" si="340"/>
        <v>-1.6500000000000006</v>
      </c>
      <c r="X7284" t="str">
        <f t="shared" si="341"/>
        <v>High</v>
      </c>
    </row>
    <row r="7285" spans="1:24" x14ac:dyDescent="0.2">
      <c r="A7285">
        <v>7284</v>
      </c>
      <c r="B7285" t="s">
        <v>9402</v>
      </c>
      <c r="C7285" s="2">
        <v>42987</v>
      </c>
      <c r="D7285" s="2">
        <v>42991</v>
      </c>
      <c r="E7285" t="s">
        <v>49</v>
      </c>
      <c r="F7285" t="s">
        <v>814</v>
      </c>
      <c r="G7285" t="str">
        <f t="shared" si="339"/>
        <v>CA-2017-169439-LC-17140</v>
      </c>
      <c r="H7285" t="s">
        <v>815</v>
      </c>
      <c r="I7285" t="s">
        <v>25</v>
      </c>
      <c r="J7285" t="s">
        <v>26</v>
      </c>
      <c r="K7285" t="s">
        <v>2183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25.920000000000005</v>
      </c>
      <c r="T7285">
        <v>5</v>
      </c>
      <c r="U7285">
        <v>0.2</v>
      </c>
      <c r="V7285">
        <v>3.8879999999999972</v>
      </c>
      <c r="W7285" s="3">
        <f t="shared" si="340"/>
        <v>0.14999999999999986</v>
      </c>
      <c r="X7285" t="str">
        <f t="shared" si="341"/>
        <v>Medium</v>
      </c>
    </row>
    <row r="7286" spans="1:24" x14ac:dyDescent="0.2">
      <c r="A7286">
        <v>7285</v>
      </c>
      <c r="B7286" t="s">
        <v>9402</v>
      </c>
      <c r="C7286" s="2">
        <v>42987</v>
      </c>
      <c r="D7286" s="2">
        <v>42991</v>
      </c>
      <c r="E7286" t="s">
        <v>49</v>
      </c>
      <c r="F7286" t="s">
        <v>814</v>
      </c>
      <c r="G7286" t="str">
        <f t="shared" si="339"/>
        <v>CA-2017-169439-LC-17140</v>
      </c>
      <c r="H7286" t="s">
        <v>815</v>
      </c>
      <c r="I7286" t="s">
        <v>25</v>
      </c>
      <c r="J7286" t="s">
        <v>26</v>
      </c>
      <c r="K7286" t="s">
        <v>2183</v>
      </c>
      <c r="L7286" t="s">
        <v>497</v>
      </c>
      <c r="M7286">
        <v>44105</v>
      </c>
      <c r="N7286" t="s">
        <v>147</v>
      </c>
      <c r="O7286" t="s">
        <v>1861</v>
      </c>
      <c r="P7286" t="s">
        <v>31</v>
      </c>
      <c r="Q7286" t="s">
        <v>64</v>
      </c>
      <c r="R7286" t="s">
        <v>1862</v>
      </c>
      <c r="S7286">
        <v>66.112000000000009</v>
      </c>
      <c r="T7286">
        <v>2</v>
      </c>
      <c r="U7286">
        <v>0.2</v>
      </c>
      <c r="V7286">
        <v>-9.0903999999999989</v>
      </c>
      <c r="W7286" s="3">
        <f t="shared" si="340"/>
        <v>-0.13749999999999996</v>
      </c>
      <c r="X7286" t="str">
        <f t="shared" si="341"/>
        <v>Medium</v>
      </c>
    </row>
    <row r="7287" spans="1:24" x14ac:dyDescent="0.2">
      <c r="A7287">
        <v>7286</v>
      </c>
      <c r="B7287" t="s">
        <v>9403</v>
      </c>
      <c r="C7287" s="2">
        <v>43022</v>
      </c>
      <c r="D7287" s="2">
        <v>43027</v>
      </c>
      <c r="E7287" t="s">
        <v>49</v>
      </c>
      <c r="F7287" t="s">
        <v>2652</v>
      </c>
      <c r="G7287" t="str">
        <f t="shared" si="339"/>
        <v>CA-2017-151183-BK-11260</v>
      </c>
      <c r="H7287" t="s">
        <v>2653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2208</v>
      </c>
      <c r="P7287" t="s">
        <v>70</v>
      </c>
      <c r="Q7287" t="s">
        <v>160</v>
      </c>
      <c r="R7287" t="s">
        <v>2209</v>
      </c>
      <c r="S7287">
        <v>46.36</v>
      </c>
      <c r="T7287">
        <v>4</v>
      </c>
      <c r="U7287">
        <v>0</v>
      </c>
      <c r="V7287">
        <v>15.298799999999996</v>
      </c>
      <c r="W7287" s="3">
        <f t="shared" si="340"/>
        <v>0.3299999999999999</v>
      </c>
      <c r="X7287" t="str">
        <f t="shared" si="341"/>
        <v>No Discount</v>
      </c>
    </row>
    <row r="7288" spans="1:24" x14ac:dyDescent="0.2">
      <c r="A7288">
        <v>7287</v>
      </c>
      <c r="B7288" t="s">
        <v>9404</v>
      </c>
      <c r="C7288" s="2">
        <v>42541</v>
      </c>
      <c r="D7288" s="2">
        <v>42546</v>
      </c>
      <c r="E7288" t="s">
        <v>49</v>
      </c>
      <c r="F7288" t="s">
        <v>7361</v>
      </c>
      <c r="G7288" t="str">
        <f t="shared" si="339"/>
        <v>CA-2016-149965-BS-11365</v>
      </c>
      <c r="H7288" t="s">
        <v>7362</v>
      </c>
      <c r="I7288" t="s">
        <v>40</v>
      </c>
      <c r="J7288" t="s">
        <v>26</v>
      </c>
      <c r="K7288" t="s">
        <v>4854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0.5519999999999996</v>
      </c>
      <c r="W7288" s="3">
        <f t="shared" si="340"/>
        <v>7.9999999999999932E-2</v>
      </c>
      <c r="X7288" t="str">
        <f t="shared" si="341"/>
        <v>No Discount</v>
      </c>
    </row>
    <row r="7289" spans="1:24" x14ac:dyDescent="0.2">
      <c r="A7289">
        <v>7288</v>
      </c>
      <c r="B7289" t="s">
        <v>9404</v>
      </c>
      <c r="C7289" s="2">
        <v>42541</v>
      </c>
      <c r="D7289" s="2">
        <v>42546</v>
      </c>
      <c r="E7289" t="s">
        <v>49</v>
      </c>
      <c r="F7289" t="s">
        <v>7361</v>
      </c>
      <c r="G7289" t="str">
        <f t="shared" si="339"/>
        <v>CA-2016-149965-BS-11365</v>
      </c>
      <c r="H7289" t="s">
        <v>7362</v>
      </c>
      <c r="I7289" t="s">
        <v>40</v>
      </c>
      <c r="J7289" t="s">
        <v>26</v>
      </c>
      <c r="K7289" t="s">
        <v>4854</v>
      </c>
      <c r="L7289" t="s">
        <v>649</v>
      </c>
      <c r="M7289">
        <v>73120</v>
      </c>
      <c r="N7289" t="s">
        <v>104</v>
      </c>
      <c r="O7289" t="s">
        <v>3963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23.652900000000002</v>
      </c>
      <c r="W7289" s="3">
        <f t="shared" si="340"/>
        <v>0.41000000000000009</v>
      </c>
      <c r="X7289" t="str">
        <f t="shared" si="341"/>
        <v>No Discount</v>
      </c>
    </row>
    <row r="7290" spans="1:24" x14ac:dyDescent="0.2">
      <c r="A7290">
        <v>7289</v>
      </c>
      <c r="B7290" t="s">
        <v>9405</v>
      </c>
      <c r="C7290" s="2">
        <v>41884</v>
      </c>
      <c r="D7290" s="2">
        <v>41889</v>
      </c>
      <c r="E7290" t="s">
        <v>49</v>
      </c>
      <c r="F7290" t="s">
        <v>1151</v>
      </c>
      <c r="G7290" t="str">
        <f t="shared" si="339"/>
        <v>CA-2014-158281-AG-10525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-121.27049999999997</v>
      </c>
      <c r="W7290" s="3">
        <f t="shared" si="340"/>
        <v>-0.21666666666666659</v>
      </c>
      <c r="X7290" t="str">
        <f t="shared" si="341"/>
        <v>High</v>
      </c>
    </row>
    <row r="7291" spans="1:24" x14ac:dyDescent="0.2">
      <c r="A7291">
        <v>7290</v>
      </c>
      <c r="B7291" t="s">
        <v>9406</v>
      </c>
      <c r="C7291" s="2">
        <v>42399</v>
      </c>
      <c r="D7291" s="2">
        <v>42400</v>
      </c>
      <c r="E7291" t="s">
        <v>187</v>
      </c>
      <c r="F7291" t="s">
        <v>518</v>
      </c>
      <c r="G7291" t="str">
        <f t="shared" si="339"/>
        <v>CA-2016-153661-SC-20725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  <c r="W7291" s="3">
        <f t="shared" si="340"/>
        <v>0.25</v>
      </c>
      <c r="X7291" t="str">
        <f t="shared" si="341"/>
        <v>No Discount</v>
      </c>
    </row>
    <row r="7292" spans="1:24" x14ac:dyDescent="0.2">
      <c r="A7292">
        <v>7291</v>
      </c>
      <c r="B7292" t="s">
        <v>9406</v>
      </c>
      <c r="C7292" s="2">
        <v>42399</v>
      </c>
      <c r="D7292" s="2">
        <v>42400</v>
      </c>
      <c r="E7292" t="s">
        <v>187</v>
      </c>
      <c r="F7292" t="s">
        <v>518</v>
      </c>
      <c r="G7292" t="str">
        <f t="shared" si="339"/>
        <v>CA-2016-153661-SC-20725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  <c r="W7292" s="3">
        <f t="shared" si="340"/>
        <v>0.35000000000000003</v>
      </c>
      <c r="X7292" t="str">
        <f t="shared" si="341"/>
        <v>Medium</v>
      </c>
    </row>
    <row r="7293" spans="1:24" x14ac:dyDescent="0.2">
      <c r="A7293">
        <v>7292</v>
      </c>
      <c r="B7293" t="s">
        <v>9406</v>
      </c>
      <c r="C7293" s="2">
        <v>42399</v>
      </c>
      <c r="D7293" s="2">
        <v>42400</v>
      </c>
      <c r="E7293" t="s">
        <v>187</v>
      </c>
      <c r="F7293" t="s">
        <v>518</v>
      </c>
      <c r="G7293" t="str">
        <f t="shared" si="339"/>
        <v>CA-2016-153661-SC-20725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  <c r="W7293" s="3">
        <f t="shared" si="340"/>
        <v>0.47</v>
      </c>
      <c r="X7293" t="str">
        <f t="shared" si="341"/>
        <v>No Discount</v>
      </c>
    </row>
    <row r="7294" spans="1:24" x14ac:dyDescent="0.2">
      <c r="A7294">
        <v>7293</v>
      </c>
      <c r="B7294" t="s">
        <v>9407</v>
      </c>
      <c r="C7294" s="2">
        <v>43073</v>
      </c>
      <c r="D7294" s="2">
        <v>43078</v>
      </c>
      <c r="E7294" t="s">
        <v>49</v>
      </c>
      <c r="F7294" t="s">
        <v>1993</v>
      </c>
      <c r="G7294" t="str">
        <f t="shared" si="339"/>
        <v>CA-2017-109183-LR-16915</v>
      </c>
      <c r="H7294" t="s">
        <v>1994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-272.58000000000015</v>
      </c>
      <c r="W7294" s="3">
        <f t="shared" si="340"/>
        <v>-0.42000000000000026</v>
      </c>
      <c r="X7294" t="str">
        <f t="shared" si="341"/>
        <v>High</v>
      </c>
    </row>
    <row r="7295" spans="1:24" x14ac:dyDescent="0.2">
      <c r="A7295">
        <v>7294</v>
      </c>
      <c r="B7295" t="s">
        <v>9409</v>
      </c>
      <c r="C7295" s="2">
        <v>42392</v>
      </c>
      <c r="D7295" s="2">
        <v>42398</v>
      </c>
      <c r="E7295" t="s">
        <v>49</v>
      </c>
      <c r="F7295" t="s">
        <v>4859</v>
      </c>
      <c r="G7295" t="str">
        <f t="shared" si="339"/>
        <v>CA-2016-113656-CB-12415</v>
      </c>
      <c r="H7295" t="s">
        <v>4860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21.596400000000003</v>
      </c>
      <c r="W7295" s="3">
        <f t="shared" si="340"/>
        <v>0.36000000000000004</v>
      </c>
      <c r="X7295" t="str">
        <f t="shared" si="341"/>
        <v>No Discount</v>
      </c>
    </row>
    <row r="7296" spans="1:24" x14ac:dyDescent="0.2">
      <c r="A7296">
        <v>7295</v>
      </c>
      <c r="B7296" t="s">
        <v>9410</v>
      </c>
      <c r="C7296" s="2">
        <v>42150</v>
      </c>
      <c r="D7296" s="2">
        <v>42155</v>
      </c>
      <c r="E7296" t="s">
        <v>49</v>
      </c>
      <c r="F7296" t="s">
        <v>665</v>
      </c>
      <c r="G7296" t="str">
        <f t="shared" si="339"/>
        <v>CA-2015-148964-RD-19900</v>
      </c>
      <c r="H7296" t="s">
        <v>666</v>
      </c>
      <c r="I7296" t="s">
        <v>25</v>
      </c>
      <c r="J7296" t="s">
        <v>26</v>
      </c>
      <c r="K7296" t="s">
        <v>4129</v>
      </c>
      <c r="L7296" t="s">
        <v>95</v>
      </c>
      <c r="M7296">
        <v>98006</v>
      </c>
      <c r="N7296" t="s">
        <v>43</v>
      </c>
      <c r="O7296" t="s">
        <v>2046</v>
      </c>
      <c r="P7296" t="s">
        <v>31</v>
      </c>
      <c r="Q7296" t="s">
        <v>64</v>
      </c>
      <c r="R7296" t="s">
        <v>2047</v>
      </c>
      <c r="S7296">
        <v>20.239999999999998</v>
      </c>
      <c r="T7296">
        <v>1</v>
      </c>
      <c r="U7296">
        <v>0</v>
      </c>
      <c r="V7296">
        <v>7.8935999999999993</v>
      </c>
      <c r="W7296" s="3">
        <f t="shared" si="340"/>
        <v>0.39</v>
      </c>
      <c r="X7296" t="str">
        <f t="shared" si="341"/>
        <v>No Discount</v>
      </c>
    </row>
    <row r="7297" spans="1:24" x14ac:dyDescent="0.2">
      <c r="A7297">
        <v>7296</v>
      </c>
      <c r="B7297" t="s">
        <v>9411</v>
      </c>
      <c r="C7297" s="2">
        <v>41763</v>
      </c>
      <c r="D7297" s="2">
        <v>41764</v>
      </c>
      <c r="E7297" t="s">
        <v>187</v>
      </c>
      <c r="F7297" t="s">
        <v>3308</v>
      </c>
      <c r="G7297" t="str">
        <f t="shared" si="339"/>
        <v>CA-2014-111899-NC-18340</v>
      </c>
      <c r="H7297" t="s">
        <v>3309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37.839999999999996</v>
      </c>
      <c r="T7297">
        <v>2</v>
      </c>
      <c r="U7297">
        <v>0.2</v>
      </c>
      <c r="V7297">
        <v>2.8380000000000027</v>
      </c>
      <c r="W7297" s="3">
        <f t="shared" si="340"/>
        <v>7.500000000000008E-2</v>
      </c>
      <c r="X7297" t="str">
        <f t="shared" si="341"/>
        <v>Medium</v>
      </c>
    </row>
    <row r="7298" spans="1:24" x14ac:dyDescent="0.2">
      <c r="A7298">
        <v>7297</v>
      </c>
      <c r="B7298" t="s">
        <v>9411</v>
      </c>
      <c r="C7298" s="2">
        <v>41763</v>
      </c>
      <c r="D7298" s="2">
        <v>41764</v>
      </c>
      <c r="E7298" t="s">
        <v>187</v>
      </c>
      <c r="F7298" t="s">
        <v>3308</v>
      </c>
      <c r="G7298" t="str">
        <f t="shared" si="339"/>
        <v>CA-2014-111899-NC-18340</v>
      </c>
      <c r="H7298" t="s">
        <v>3309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5.4719999999999995</v>
      </c>
      <c r="T7298">
        <v>6</v>
      </c>
      <c r="U7298">
        <v>0.2</v>
      </c>
      <c r="V7298">
        <v>1.8467999999999996</v>
      </c>
      <c r="W7298" s="3">
        <f t="shared" si="340"/>
        <v>0.33749999999999997</v>
      </c>
      <c r="X7298" t="str">
        <f t="shared" si="341"/>
        <v>Medium</v>
      </c>
    </row>
    <row r="7299" spans="1:24" x14ac:dyDescent="0.2">
      <c r="A7299">
        <v>7298</v>
      </c>
      <c r="B7299" t="s">
        <v>9412</v>
      </c>
      <c r="C7299" s="2">
        <v>42045</v>
      </c>
      <c r="D7299" s="2">
        <v>42049</v>
      </c>
      <c r="E7299" t="s">
        <v>22</v>
      </c>
      <c r="F7299" t="s">
        <v>2026</v>
      </c>
      <c r="G7299" t="str">
        <f t="shared" ref="G7299:G7362" si="342" xml:space="preserve"> B7299 &amp; "-" &amp; F7299</f>
        <v>CA-2015-101126-NB-18655</v>
      </c>
      <c r="H7299" t="s">
        <v>2027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4897</v>
      </c>
      <c r="P7299" t="s">
        <v>45</v>
      </c>
      <c r="Q7299" t="s">
        <v>58</v>
      </c>
      <c r="R7299" t="s">
        <v>4898</v>
      </c>
      <c r="S7299">
        <v>77.240000000000009</v>
      </c>
      <c r="T7299">
        <v>5</v>
      </c>
      <c r="U7299">
        <v>0.2</v>
      </c>
      <c r="V7299">
        <v>7.7240000000000002</v>
      </c>
      <c r="W7299" s="3">
        <f t="shared" ref="W7299:W7362" si="343">V7299/S7299</f>
        <v>9.9999999999999992E-2</v>
      </c>
      <c r="X7299" t="str">
        <f t="shared" ref="X7299:X7362" si="344">IF(U7299=0, "No Discount", IF(U7299&lt;=0.1, "Low", IF(U7299&lt;=0.3, "Medium", "High")))</f>
        <v>Medium</v>
      </c>
    </row>
    <row r="7300" spans="1:24" x14ac:dyDescent="0.2">
      <c r="A7300">
        <v>7299</v>
      </c>
      <c r="B7300" t="s">
        <v>9413</v>
      </c>
      <c r="C7300" s="2">
        <v>41961</v>
      </c>
      <c r="D7300" s="2">
        <v>41964</v>
      </c>
      <c r="E7300" t="s">
        <v>187</v>
      </c>
      <c r="F7300" t="s">
        <v>2488</v>
      </c>
      <c r="G7300" t="str">
        <f t="shared" si="342"/>
        <v>CA-2014-163468-JK-15730</v>
      </c>
      <c r="H7300" t="s">
        <v>2489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-175.26000000000005</v>
      </c>
      <c r="W7300" s="3">
        <f t="shared" si="343"/>
        <v>-0.60000000000000009</v>
      </c>
      <c r="X7300" t="str">
        <f t="shared" si="344"/>
        <v>High</v>
      </c>
    </row>
    <row r="7301" spans="1:24" x14ac:dyDescent="0.2">
      <c r="A7301">
        <v>7300</v>
      </c>
      <c r="B7301" t="s">
        <v>9413</v>
      </c>
      <c r="C7301" s="2">
        <v>41961</v>
      </c>
      <c r="D7301" s="2">
        <v>41964</v>
      </c>
      <c r="E7301" t="s">
        <v>187</v>
      </c>
      <c r="F7301" t="s">
        <v>2488</v>
      </c>
      <c r="G7301" t="str">
        <f t="shared" si="342"/>
        <v>CA-2014-163468-JK-15730</v>
      </c>
      <c r="H7301" t="s">
        <v>2489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-7.4759999999999991</v>
      </c>
      <c r="W7301" s="3">
        <f t="shared" si="343"/>
        <v>-0.87499999999999989</v>
      </c>
      <c r="X7301" t="str">
        <f t="shared" si="344"/>
        <v>High</v>
      </c>
    </row>
    <row r="7302" spans="1:24" x14ac:dyDescent="0.2">
      <c r="A7302">
        <v>7301</v>
      </c>
      <c r="B7302" t="s">
        <v>9413</v>
      </c>
      <c r="C7302" s="2">
        <v>41961</v>
      </c>
      <c r="D7302" s="2">
        <v>41964</v>
      </c>
      <c r="E7302" t="s">
        <v>187</v>
      </c>
      <c r="F7302" t="s">
        <v>2488</v>
      </c>
      <c r="G7302" t="str">
        <f t="shared" si="342"/>
        <v>CA-2014-163468-JK-15730</v>
      </c>
      <c r="H7302" t="s">
        <v>2489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-30.293999999999983</v>
      </c>
      <c r="W7302" s="3">
        <f t="shared" si="343"/>
        <v>-7.1428571428571397E-2</v>
      </c>
      <c r="X7302" t="str">
        <f t="shared" si="344"/>
        <v>Medium</v>
      </c>
    </row>
    <row r="7303" spans="1:24" x14ac:dyDescent="0.2">
      <c r="A7303">
        <v>7302</v>
      </c>
      <c r="B7303" t="s">
        <v>9413</v>
      </c>
      <c r="C7303" s="2">
        <v>41961</v>
      </c>
      <c r="D7303" s="2">
        <v>41964</v>
      </c>
      <c r="E7303" t="s">
        <v>187</v>
      </c>
      <c r="F7303" t="s">
        <v>2488</v>
      </c>
      <c r="G7303" t="str">
        <f t="shared" si="342"/>
        <v>CA-2014-163468-JK-15730</v>
      </c>
      <c r="H7303" t="s">
        <v>2489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2109</v>
      </c>
      <c r="P7303" t="s">
        <v>45</v>
      </c>
      <c r="Q7303" t="s">
        <v>74</v>
      </c>
      <c r="R7303" t="s">
        <v>2110</v>
      </c>
      <c r="S7303">
        <v>2.8919999999999995</v>
      </c>
      <c r="T7303">
        <v>3</v>
      </c>
      <c r="U7303">
        <v>0.8</v>
      </c>
      <c r="V7303">
        <v>-4.9164000000000012</v>
      </c>
      <c r="W7303" s="3">
        <f t="shared" si="343"/>
        <v>-1.7000000000000008</v>
      </c>
      <c r="X7303" t="str">
        <f t="shared" si="344"/>
        <v>High</v>
      </c>
    </row>
    <row r="7304" spans="1:24" x14ac:dyDescent="0.2">
      <c r="A7304">
        <v>7303</v>
      </c>
      <c r="B7304" t="s">
        <v>9413</v>
      </c>
      <c r="C7304" s="2">
        <v>41961</v>
      </c>
      <c r="D7304" s="2">
        <v>41964</v>
      </c>
      <c r="E7304" t="s">
        <v>187</v>
      </c>
      <c r="F7304" t="s">
        <v>2488</v>
      </c>
      <c r="G7304" t="str">
        <f t="shared" si="342"/>
        <v>CA-2014-163468-JK-15730</v>
      </c>
      <c r="H7304" t="s">
        <v>2489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2432</v>
      </c>
      <c r="P7304" t="s">
        <v>45</v>
      </c>
      <c r="Q7304" t="s">
        <v>58</v>
      </c>
      <c r="R7304" t="s">
        <v>2433</v>
      </c>
      <c r="S7304">
        <v>381.72</v>
      </c>
      <c r="T7304">
        <v>5</v>
      </c>
      <c r="U7304">
        <v>0.2</v>
      </c>
      <c r="V7304">
        <v>-66.801000000000045</v>
      </c>
      <c r="W7304" s="3">
        <f t="shared" si="343"/>
        <v>-0.1750000000000001</v>
      </c>
      <c r="X7304" t="str">
        <f t="shared" si="344"/>
        <v>Medium</v>
      </c>
    </row>
    <row r="7305" spans="1:24" x14ac:dyDescent="0.2">
      <c r="A7305">
        <v>7304</v>
      </c>
      <c r="B7305" t="s">
        <v>9414</v>
      </c>
      <c r="C7305" s="2">
        <v>42982</v>
      </c>
      <c r="D7305" s="2">
        <v>42986</v>
      </c>
      <c r="E7305" t="s">
        <v>49</v>
      </c>
      <c r="F7305" t="s">
        <v>8524</v>
      </c>
      <c r="G7305" t="str">
        <f t="shared" si="342"/>
        <v>US-2017-117450-DO-13645</v>
      </c>
      <c r="H7305" t="s">
        <v>8525</v>
      </c>
      <c r="I7305" t="s">
        <v>25</v>
      </c>
      <c r="J7305" t="s">
        <v>26</v>
      </c>
      <c r="K7305" t="s">
        <v>3468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97.184000000000012</v>
      </c>
      <c r="T7305">
        <v>2</v>
      </c>
      <c r="U7305">
        <v>0.2</v>
      </c>
      <c r="V7305">
        <v>6.0740000000000016</v>
      </c>
      <c r="W7305" s="3">
        <f t="shared" si="343"/>
        <v>6.2500000000000014E-2</v>
      </c>
      <c r="X7305" t="str">
        <f t="shared" si="344"/>
        <v>Medium</v>
      </c>
    </row>
    <row r="7306" spans="1:24" x14ac:dyDescent="0.2">
      <c r="A7306">
        <v>7305</v>
      </c>
      <c r="B7306" t="s">
        <v>9414</v>
      </c>
      <c r="C7306" s="2">
        <v>42982</v>
      </c>
      <c r="D7306" s="2">
        <v>42986</v>
      </c>
      <c r="E7306" t="s">
        <v>49</v>
      </c>
      <c r="F7306" t="s">
        <v>8524</v>
      </c>
      <c r="G7306" t="str">
        <f t="shared" si="342"/>
        <v>US-2017-117450-DO-13645</v>
      </c>
      <c r="H7306" t="s">
        <v>8525</v>
      </c>
      <c r="I7306" t="s">
        <v>25</v>
      </c>
      <c r="J7306" t="s">
        <v>26</v>
      </c>
      <c r="K7306" t="s">
        <v>3468</v>
      </c>
      <c r="L7306" t="s">
        <v>53</v>
      </c>
      <c r="M7306">
        <v>33437</v>
      </c>
      <c r="N7306" t="s">
        <v>29</v>
      </c>
      <c r="O7306" t="s">
        <v>2861</v>
      </c>
      <c r="P7306" t="s">
        <v>45</v>
      </c>
      <c r="Q7306" t="s">
        <v>89</v>
      </c>
      <c r="R7306" t="s">
        <v>2862</v>
      </c>
      <c r="S7306">
        <v>10.368000000000002</v>
      </c>
      <c r="T7306">
        <v>2</v>
      </c>
      <c r="U7306">
        <v>0.2</v>
      </c>
      <c r="V7306">
        <v>3.6288</v>
      </c>
      <c r="W7306" s="3">
        <f t="shared" si="343"/>
        <v>0.34999999999999992</v>
      </c>
      <c r="X7306" t="str">
        <f t="shared" si="344"/>
        <v>Medium</v>
      </c>
    </row>
    <row r="7307" spans="1:24" x14ac:dyDescent="0.2">
      <c r="A7307">
        <v>7306</v>
      </c>
      <c r="B7307" t="s">
        <v>9415</v>
      </c>
      <c r="C7307" s="2">
        <v>41727</v>
      </c>
      <c r="D7307" s="2">
        <v>41731</v>
      </c>
      <c r="E7307" t="s">
        <v>49</v>
      </c>
      <c r="F7307" t="s">
        <v>1800</v>
      </c>
      <c r="G7307" t="str">
        <f t="shared" si="342"/>
        <v>CA-2014-137274-MG-18145</v>
      </c>
      <c r="H7307" t="s">
        <v>1801</v>
      </c>
      <c r="I7307" t="s">
        <v>25</v>
      </c>
      <c r="J7307" t="s">
        <v>26</v>
      </c>
      <c r="K7307" t="s">
        <v>4353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890.84099999999989</v>
      </c>
      <c r="T7307">
        <v>3</v>
      </c>
      <c r="U7307">
        <v>0.3</v>
      </c>
      <c r="V7307">
        <v>-152.71559999999999</v>
      </c>
      <c r="W7307" s="3">
        <f t="shared" si="343"/>
        <v>-0.17142857142857143</v>
      </c>
      <c r="X7307" t="str">
        <f t="shared" si="344"/>
        <v>Medium</v>
      </c>
    </row>
    <row r="7308" spans="1:24" x14ac:dyDescent="0.2">
      <c r="A7308">
        <v>7307</v>
      </c>
      <c r="B7308" t="s">
        <v>9416</v>
      </c>
      <c r="C7308" s="2">
        <v>42679</v>
      </c>
      <c r="D7308" s="2">
        <v>42681</v>
      </c>
      <c r="E7308" t="s">
        <v>22</v>
      </c>
      <c r="F7308" t="s">
        <v>942</v>
      </c>
      <c r="G7308" t="str">
        <f t="shared" si="342"/>
        <v>CA-2016-144092-LH-17155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12.959999999999994</v>
      </c>
      <c r="W7308" s="3">
        <f t="shared" si="343"/>
        <v>0.17999999999999991</v>
      </c>
      <c r="X7308" t="str">
        <f t="shared" si="344"/>
        <v>No Discount</v>
      </c>
    </row>
    <row r="7309" spans="1:24" x14ac:dyDescent="0.2">
      <c r="A7309">
        <v>7308</v>
      </c>
      <c r="B7309" t="s">
        <v>9416</v>
      </c>
      <c r="C7309" s="2">
        <v>42679</v>
      </c>
      <c r="D7309" s="2">
        <v>42681</v>
      </c>
      <c r="E7309" t="s">
        <v>22</v>
      </c>
      <c r="F7309" t="s">
        <v>942</v>
      </c>
      <c r="G7309" t="str">
        <f t="shared" si="342"/>
        <v>CA-2016-144092-LH-17155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113.88800000000002</v>
      </c>
      <c r="T7309">
        <v>2</v>
      </c>
      <c r="U7309">
        <v>0.2</v>
      </c>
      <c r="V7309">
        <v>9.9651999999999994</v>
      </c>
      <c r="W7309" s="3">
        <f t="shared" si="343"/>
        <v>8.7499999999999981E-2</v>
      </c>
      <c r="X7309" t="str">
        <f t="shared" si="344"/>
        <v>Medium</v>
      </c>
    </row>
    <row r="7310" spans="1:24" x14ac:dyDescent="0.2">
      <c r="A7310">
        <v>7309</v>
      </c>
      <c r="B7310" t="s">
        <v>9416</v>
      </c>
      <c r="C7310" s="2">
        <v>42679</v>
      </c>
      <c r="D7310" s="2">
        <v>42681</v>
      </c>
      <c r="E7310" t="s">
        <v>22</v>
      </c>
      <c r="F7310" t="s">
        <v>942</v>
      </c>
      <c r="G7310" t="str">
        <f t="shared" si="342"/>
        <v>CA-2016-144092-LH-17155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  <c r="W7310" s="3">
        <f t="shared" si="343"/>
        <v>0.49</v>
      </c>
      <c r="X7310" t="str">
        <f t="shared" si="344"/>
        <v>No Discount</v>
      </c>
    </row>
    <row r="7311" spans="1:24" x14ac:dyDescent="0.2">
      <c r="A7311">
        <v>7310</v>
      </c>
      <c r="B7311" t="s">
        <v>9417</v>
      </c>
      <c r="C7311" s="2">
        <v>42896</v>
      </c>
      <c r="D7311" s="2">
        <v>42900</v>
      </c>
      <c r="E7311" t="s">
        <v>22</v>
      </c>
      <c r="F7311" t="s">
        <v>1321</v>
      </c>
      <c r="G7311" t="str">
        <f t="shared" si="342"/>
        <v>CA-2017-112172-MM-18280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4873</v>
      </c>
      <c r="P7311" t="s">
        <v>45</v>
      </c>
      <c r="Q7311" t="s">
        <v>268</v>
      </c>
      <c r="R7311" t="s">
        <v>4874</v>
      </c>
      <c r="S7311">
        <v>14.129999999999999</v>
      </c>
      <c r="T7311">
        <v>3</v>
      </c>
      <c r="U7311">
        <v>0</v>
      </c>
      <c r="V7311">
        <v>0.70650000000000013</v>
      </c>
      <c r="W7311" s="3">
        <f t="shared" si="343"/>
        <v>5.000000000000001E-2</v>
      </c>
      <c r="X7311" t="str">
        <f t="shared" si="344"/>
        <v>No Discount</v>
      </c>
    </row>
    <row r="7312" spans="1:24" x14ac:dyDescent="0.2">
      <c r="A7312">
        <v>7311</v>
      </c>
      <c r="B7312" t="s">
        <v>9418</v>
      </c>
      <c r="C7312" s="2">
        <v>42226</v>
      </c>
      <c r="D7312" s="2">
        <v>42230</v>
      </c>
      <c r="E7312" t="s">
        <v>49</v>
      </c>
      <c r="F7312" t="s">
        <v>1873</v>
      </c>
      <c r="G7312" t="str">
        <f t="shared" si="342"/>
        <v>CA-2015-121699-BD-11320</v>
      </c>
      <c r="H7312" t="s">
        <v>1874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2212</v>
      </c>
      <c r="P7312" t="s">
        <v>45</v>
      </c>
      <c r="Q7312" t="s">
        <v>74</v>
      </c>
      <c r="R7312" t="s">
        <v>3606</v>
      </c>
      <c r="S7312">
        <v>64.75</v>
      </c>
      <c r="T7312">
        <v>5</v>
      </c>
      <c r="U7312">
        <v>0</v>
      </c>
      <c r="V7312">
        <v>29.137499999999996</v>
      </c>
      <c r="W7312" s="3">
        <f t="shared" si="343"/>
        <v>0.44999999999999996</v>
      </c>
      <c r="X7312" t="str">
        <f t="shared" si="344"/>
        <v>No Discount</v>
      </c>
    </row>
    <row r="7313" spans="1:24" x14ac:dyDescent="0.2">
      <c r="A7313">
        <v>7312</v>
      </c>
      <c r="B7313" t="s">
        <v>9419</v>
      </c>
      <c r="C7313" s="2">
        <v>42286</v>
      </c>
      <c r="D7313" s="2">
        <v>42290</v>
      </c>
      <c r="E7313" t="s">
        <v>49</v>
      </c>
      <c r="F7313" t="s">
        <v>5582</v>
      </c>
      <c r="G7313" t="str">
        <f t="shared" si="342"/>
        <v>CA-2015-162761-SC-20575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2918</v>
      </c>
      <c r="P7313" t="s">
        <v>45</v>
      </c>
      <c r="Q7313" t="s">
        <v>74</v>
      </c>
      <c r="R7313" t="s">
        <v>2919</v>
      </c>
      <c r="S7313">
        <v>1.8720000000000003</v>
      </c>
      <c r="T7313">
        <v>2</v>
      </c>
      <c r="U7313">
        <v>0.7</v>
      </c>
      <c r="V7313">
        <v>-1.3103999999999996</v>
      </c>
      <c r="W7313" s="3">
        <f t="shared" si="343"/>
        <v>-0.69999999999999962</v>
      </c>
      <c r="X7313" t="str">
        <f t="shared" si="344"/>
        <v>High</v>
      </c>
    </row>
    <row r="7314" spans="1:24" x14ac:dyDescent="0.2">
      <c r="A7314">
        <v>7313</v>
      </c>
      <c r="B7314" t="s">
        <v>9419</v>
      </c>
      <c r="C7314" s="2">
        <v>42286</v>
      </c>
      <c r="D7314" s="2">
        <v>42290</v>
      </c>
      <c r="E7314" t="s">
        <v>49</v>
      </c>
      <c r="F7314" t="s">
        <v>5582</v>
      </c>
      <c r="G7314" t="str">
        <f t="shared" si="342"/>
        <v>CA-2015-162761-SC-20575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11.214000000000002</v>
      </c>
      <c r="T7314">
        <v>2</v>
      </c>
      <c r="U7314">
        <v>0.7</v>
      </c>
      <c r="V7314">
        <v>-8.5974000000000004</v>
      </c>
      <c r="W7314" s="3">
        <f t="shared" si="343"/>
        <v>-0.7666666666666665</v>
      </c>
      <c r="X7314" t="str">
        <f t="shared" si="344"/>
        <v>High</v>
      </c>
    </row>
    <row r="7315" spans="1:24" x14ac:dyDescent="0.2">
      <c r="A7315">
        <v>7314</v>
      </c>
      <c r="B7315" t="s">
        <v>9419</v>
      </c>
      <c r="C7315" s="2">
        <v>42286</v>
      </c>
      <c r="D7315" s="2">
        <v>42290</v>
      </c>
      <c r="E7315" t="s">
        <v>49</v>
      </c>
      <c r="F7315" t="s">
        <v>5582</v>
      </c>
      <c r="G7315" t="str">
        <f t="shared" si="342"/>
        <v>CA-2015-162761-SC-20575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7.4751999999999992</v>
      </c>
      <c r="W7315" s="3">
        <f t="shared" si="343"/>
        <v>0.19999999999999998</v>
      </c>
      <c r="X7315" t="str">
        <f t="shared" si="344"/>
        <v>Medium</v>
      </c>
    </row>
    <row r="7316" spans="1:24" x14ac:dyDescent="0.2">
      <c r="A7316">
        <v>7315</v>
      </c>
      <c r="B7316" t="s">
        <v>9420</v>
      </c>
      <c r="C7316" s="2">
        <v>42518</v>
      </c>
      <c r="D7316" s="2">
        <v>42523</v>
      </c>
      <c r="E7316" t="s">
        <v>49</v>
      </c>
      <c r="F7316" t="s">
        <v>1603</v>
      </c>
      <c r="G7316" t="str">
        <f t="shared" si="342"/>
        <v>CA-2016-121377-TN-21040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4471</v>
      </c>
      <c r="P7316" t="s">
        <v>70</v>
      </c>
      <c r="Q7316" t="s">
        <v>71</v>
      </c>
      <c r="R7316" t="s">
        <v>4472</v>
      </c>
      <c r="S7316">
        <v>286.40000000000003</v>
      </c>
      <c r="T7316">
        <v>1</v>
      </c>
      <c r="U7316">
        <v>0.2</v>
      </c>
      <c r="V7316">
        <v>25.060000000000016</v>
      </c>
      <c r="W7316" s="3">
        <f t="shared" si="343"/>
        <v>8.750000000000005E-2</v>
      </c>
      <c r="X7316" t="str">
        <f t="shared" si="344"/>
        <v>Medium</v>
      </c>
    </row>
    <row r="7317" spans="1:24" x14ac:dyDescent="0.2">
      <c r="A7317">
        <v>7316</v>
      </c>
      <c r="B7317" t="s">
        <v>9421</v>
      </c>
      <c r="C7317" s="2">
        <v>42866</v>
      </c>
      <c r="D7317" s="2">
        <v>42871</v>
      </c>
      <c r="E7317" t="s">
        <v>22</v>
      </c>
      <c r="F7317" t="s">
        <v>1977</v>
      </c>
      <c r="G7317" t="str">
        <f t="shared" si="342"/>
        <v>CA-2017-115322-ZC-21910</v>
      </c>
      <c r="H7317" t="s">
        <v>1978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4238</v>
      </c>
      <c r="P7317" t="s">
        <v>45</v>
      </c>
      <c r="Q7317" t="s">
        <v>67</v>
      </c>
      <c r="R7317" t="s">
        <v>4239</v>
      </c>
      <c r="S7317">
        <v>43.92</v>
      </c>
      <c r="T7317">
        <v>3</v>
      </c>
      <c r="U7317">
        <v>0</v>
      </c>
      <c r="V7317">
        <v>12.736799999999999</v>
      </c>
      <c r="W7317" s="3">
        <f t="shared" si="343"/>
        <v>0.28999999999999998</v>
      </c>
      <c r="X7317" t="str">
        <f t="shared" si="344"/>
        <v>No Discount</v>
      </c>
    </row>
    <row r="7318" spans="1:24" x14ac:dyDescent="0.2">
      <c r="A7318">
        <v>7317</v>
      </c>
      <c r="B7318" t="s">
        <v>9422</v>
      </c>
      <c r="C7318" s="2">
        <v>42659</v>
      </c>
      <c r="D7318" s="2">
        <v>42663</v>
      </c>
      <c r="E7318" t="s">
        <v>49</v>
      </c>
      <c r="F7318" t="s">
        <v>2026</v>
      </c>
      <c r="G7318" t="str">
        <f t="shared" si="342"/>
        <v>CA-2016-132066-NB-18655</v>
      </c>
      <c r="H7318" t="s">
        <v>2027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-37.915200000000027</v>
      </c>
      <c r="W7318" s="3">
        <f t="shared" si="343"/>
        <v>-0.26666666666666689</v>
      </c>
      <c r="X7318" t="str">
        <f t="shared" si="344"/>
        <v>High</v>
      </c>
    </row>
    <row r="7319" spans="1:24" x14ac:dyDescent="0.2">
      <c r="A7319">
        <v>7318</v>
      </c>
      <c r="B7319" t="s">
        <v>9423</v>
      </c>
      <c r="C7319" s="2">
        <v>43056</v>
      </c>
      <c r="D7319" s="2">
        <v>43060</v>
      </c>
      <c r="E7319" t="s">
        <v>49</v>
      </c>
      <c r="F7319" t="s">
        <v>4623</v>
      </c>
      <c r="G7319" t="str">
        <f t="shared" si="342"/>
        <v>CA-2017-158120-KH-16330</v>
      </c>
      <c r="H7319" t="s">
        <v>4624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  <c r="W7319" s="3">
        <f t="shared" si="343"/>
        <v>0.33750000000000002</v>
      </c>
      <c r="X7319" t="str">
        <f t="shared" si="344"/>
        <v>Medium</v>
      </c>
    </row>
    <row r="7320" spans="1:24" x14ac:dyDescent="0.2">
      <c r="A7320">
        <v>7319</v>
      </c>
      <c r="B7320" t="s">
        <v>9423</v>
      </c>
      <c r="C7320" s="2">
        <v>43056</v>
      </c>
      <c r="D7320" s="2">
        <v>43060</v>
      </c>
      <c r="E7320" t="s">
        <v>49</v>
      </c>
      <c r="F7320" t="s">
        <v>4623</v>
      </c>
      <c r="G7320" t="str">
        <f t="shared" si="342"/>
        <v>CA-2017-158120-KH-16330</v>
      </c>
      <c r="H7320" t="s">
        <v>4624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3579</v>
      </c>
      <c r="P7320" t="s">
        <v>45</v>
      </c>
      <c r="Q7320" t="s">
        <v>74</v>
      </c>
      <c r="R7320" t="s">
        <v>3580</v>
      </c>
      <c r="S7320">
        <v>4.1580000000000004</v>
      </c>
      <c r="T7320">
        <v>7</v>
      </c>
      <c r="U7320">
        <v>0.7</v>
      </c>
      <c r="V7320">
        <v>-3.4649999999999999</v>
      </c>
      <c r="W7320" s="3">
        <f t="shared" si="343"/>
        <v>-0.83333333333333326</v>
      </c>
      <c r="X7320" t="str">
        <f t="shared" si="344"/>
        <v>High</v>
      </c>
    </row>
    <row r="7321" spans="1:24" x14ac:dyDescent="0.2">
      <c r="A7321">
        <v>7320</v>
      </c>
      <c r="B7321" t="s">
        <v>9425</v>
      </c>
      <c r="C7321" s="2">
        <v>43065</v>
      </c>
      <c r="D7321" s="2">
        <v>43068</v>
      </c>
      <c r="E7321" t="s">
        <v>22</v>
      </c>
      <c r="F7321" t="s">
        <v>3686</v>
      </c>
      <c r="G7321" t="str">
        <f t="shared" si="342"/>
        <v>CA-2017-100097-MN-17935</v>
      </c>
      <c r="H7321" t="s">
        <v>3687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3789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264.58650000000006</v>
      </c>
      <c r="W7321" s="3">
        <f t="shared" si="343"/>
        <v>0.27000000000000007</v>
      </c>
      <c r="X7321" t="str">
        <f t="shared" si="344"/>
        <v>No Discount</v>
      </c>
    </row>
    <row r="7322" spans="1:24" x14ac:dyDescent="0.2">
      <c r="A7322">
        <v>7321</v>
      </c>
      <c r="B7322" t="s">
        <v>9425</v>
      </c>
      <c r="C7322" s="2">
        <v>43065</v>
      </c>
      <c r="D7322" s="2">
        <v>43068</v>
      </c>
      <c r="E7322" t="s">
        <v>22</v>
      </c>
      <c r="F7322" t="s">
        <v>3686</v>
      </c>
      <c r="G7322" t="str">
        <f t="shared" si="342"/>
        <v>CA-2017-100097-MN-17935</v>
      </c>
      <c r="H7322" t="s">
        <v>3687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5048</v>
      </c>
      <c r="P7322" t="s">
        <v>31</v>
      </c>
      <c r="Q7322" t="s">
        <v>64</v>
      </c>
      <c r="R7322" t="s">
        <v>5049</v>
      </c>
      <c r="S7322">
        <v>135.29999999999998</v>
      </c>
      <c r="T7322">
        <v>5</v>
      </c>
      <c r="U7322">
        <v>0</v>
      </c>
      <c r="V7322">
        <v>37.883999999999993</v>
      </c>
      <c r="W7322" s="3">
        <f t="shared" si="343"/>
        <v>0.27999999999999997</v>
      </c>
      <c r="X7322" t="str">
        <f t="shared" si="344"/>
        <v>No Discount</v>
      </c>
    </row>
    <row r="7323" spans="1:24" x14ac:dyDescent="0.2">
      <c r="A7323">
        <v>7322</v>
      </c>
      <c r="B7323" t="s">
        <v>9426</v>
      </c>
      <c r="C7323" s="2">
        <v>42981</v>
      </c>
      <c r="D7323" s="2">
        <v>42985</v>
      </c>
      <c r="E7323" t="s">
        <v>49</v>
      </c>
      <c r="F7323" t="s">
        <v>4200</v>
      </c>
      <c r="G7323" t="str">
        <f t="shared" si="342"/>
        <v>CA-2017-167626-MY-18295</v>
      </c>
      <c r="H7323" t="s">
        <v>4201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4408</v>
      </c>
      <c r="P7323" t="s">
        <v>45</v>
      </c>
      <c r="Q7323" t="s">
        <v>89</v>
      </c>
      <c r="R7323" t="s">
        <v>4409</v>
      </c>
      <c r="S7323">
        <v>8.9039999999999999</v>
      </c>
      <c r="T7323">
        <v>3</v>
      </c>
      <c r="U7323">
        <v>0.2</v>
      </c>
      <c r="V7323">
        <v>3.3389999999999995</v>
      </c>
      <c r="W7323" s="3">
        <f t="shared" si="343"/>
        <v>0.37499999999999994</v>
      </c>
      <c r="X7323" t="str">
        <f t="shared" si="344"/>
        <v>Medium</v>
      </c>
    </row>
    <row r="7324" spans="1:24" x14ac:dyDescent="0.2">
      <c r="A7324">
        <v>7323</v>
      </c>
      <c r="B7324" t="s">
        <v>9426</v>
      </c>
      <c r="C7324" s="2">
        <v>42981</v>
      </c>
      <c r="D7324" s="2">
        <v>42985</v>
      </c>
      <c r="E7324" t="s">
        <v>49</v>
      </c>
      <c r="F7324" t="s">
        <v>4200</v>
      </c>
      <c r="G7324" t="str">
        <f t="shared" si="342"/>
        <v>CA-2017-167626-MY-18295</v>
      </c>
      <c r="H7324" t="s">
        <v>4201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2834</v>
      </c>
      <c r="P7324" t="s">
        <v>70</v>
      </c>
      <c r="Q7324" t="s">
        <v>160</v>
      </c>
      <c r="R7324" t="s">
        <v>2835</v>
      </c>
      <c r="S7324">
        <v>100.80000000000001</v>
      </c>
      <c r="T7324">
        <v>2</v>
      </c>
      <c r="U7324">
        <v>0.2</v>
      </c>
      <c r="V7324">
        <v>21.42</v>
      </c>
      <c r="W7324" s="3">
        <f t="shared" si="343"/>
        <v>0.21249999999999999</v>
      </c>
      <c r="X7324" t="str">
        <f t="shared" si="344"/>
        <v>Medium</v>
      </c>
    </row>
    <row r="7325" spans="1:24" x14ac:dyDescent="0.2">
      <c r="A7325">
        <v>7324</v>
      </c>
      <c r="B7325" t="s">
        <v>9427</v>
      </c>
      <c r="C7325" s="2">
        <v>43074</v>
      </c>
      <c r="D7325" s="2">
        <v>43077</v>
      </c>
      <c r="E7325" t="s">
        <v>187</v>
      </c>
      <c r="F7325" t="s">
        <v>1955</v>
      </c>
      <c r="G7325" t="str">
        <f t="shared" si="342"/>
        <v>US-2017-126053-CS-11950</v>
      </c>
      <c r="H7325" t="s">
        <v>1956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10.909600000000001</v>
      </c>
      <c r="W7325" s="3">
        <f t="shared" si="343"/>
        <v>0.26</v>
      </c>
      <c r="X7325" t="str">
        <f t="shared" si="344"/>
        <v>No Discount</v>
      </c>
    </row>
    <row r="7326" spans="1:24" x14ac:dyDescent="0.2">
      <c r="A7326">
        <v>7325</v>
      </c>
      <c r="B7326" t="s">
        <v>9427</v>
      </c>
      <c r="C7326" s="2">
        <v>43074</v>
      </c>
      <c r="D7326" s="2">
        <v>43077</v>
      </c>
      <c r="E7326" t="s">
        <v>187</v>
      </c>
      <c r="F7326" t="s">
        <v>1955</v>
      </c>
      <c r="G7326" t="str">
        <f t="shared" si="342"/>
        <v>US-2017-126053-CS-11950</v>
      </c>
      <c r="H7326" t="s">
        <v>1956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  <c r="W7326" s="3">
        <f t="shared" si="343"/>
        <v>0.48</v>
      </c>
      <c r="X7326" t="str">
        <f t="shared" si="344"/>
        <v>No Discount</v>
      </c>
    </row>
    <row r="7327" spans="1:24" x14ac:dyDescent="0.2">
      <c r="A7327">
        <v>7326</v>
      </c>
      <c r="B7327" t="s">
        <v>9428</v>
      </c>
      <c r="C7327" s="2">
        <v>43049</v>
      </c>
      <c r="D7327" s="2">
        <v>43056</v>
      </c>
      <c r="E7327" t="s">
        <v>49</v>
      </c>
      <c r="F7327" t="s">
        <v>2228</v>
      </c>
      <c r="G7327" t="str">
        <f t="shared" si="342"/>
        <v>US-2017-128447-MC-17845</v>
      </c>
      <c r="H7327" t="s">
        <v>2229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400.79999999999995</v>
      </c>
      <c r="T7327">
        <v>5</v>
      </c>
      <c r="U7327">
        <v>0</v>
      </c>
      <c r="V7327">
        <v>112.224</v>
      </c>
      <c r="W7327" s="3">
        <f t="shared" si="343"/>
        <v>0.28000000000000003</v>
      </c>
      <c r="X7327" t="str">
        <f t="shared" si="344"/>
        <v>No Discount</v>
      </c>
    </row>
    <row r="7328" spans="1:24" x14ac:dyDescent="0.2">
      <c r="A7328">
        <v>7327</v>
      </c>
      <c r="B7328" t="s">
        <v>9428</v>
      </c>
      <c r="C7328" s="2">
        <v>43049</v>
      </c>
      <c r="D7328" s="2">
        <v>43056</v>
      </c>
      <c r="E7328" t="s">
        <v>49</v>
      </c>
      <c r="F7328" t="s">
        <v>2228</v>
      </c>
      <c r="G7328" t="str">
        <f t="shared" si="342"/>
        <v>US-2017-128447-MC-17845</v>
      </c>
      <c r="H7328" t="s">
        <v>2229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10.077200000000001</v>
      </c>
      <c r="W7328" s="3">
        <f t="shared" si="343"/>
        <v>0.35000000000000003</v>
      </c>
      <c r="X7328" t="str">
        <f t="shared" si="344"/>
        <v>Medium</v>
      </c>
    </row>
    <row r="7329" spans="1:24" x14ac:dyDescent="0.2">
      <c r="A7329">
        <v>7328</v>
      </c>
      <c r="B7329" t="s">
        <v>9429</v>
      </c>
      <c r="C7329" s="2">
        <v>41716</v>
      </c>
      <c r="D7329" s="2">
        <v>41722</v>
      </c>
      <c r="E7329" t="s">
        <v>49</v>
      </c>
      <c r="F7329" t="s">
        <v>2803</v>
      </c>
      <c r="G7329" t="str">
        <f t="shared" si="342"/>
        <v>US-2014-131275-SC-20050</v>
      </c>
      <c r="H7329" t="s">
        <v>2804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14.430000000000007</v>
      </c>
      <c r="W7329" s="3">
        <f t="shared" si="343"/>
        <v>0.13000000000000006</v>
      </c>
      <c r="X7329" t="str">
        <f t="shared" si="344"/>
        <v>No Discount</v>
      </c>
    </row>
    <row r="7330" spans="1:24" x14ac:dyDescent="0.2">
      <c r="A7330">
        <v>7329</v>
      </c>
      <c r="B7330" t="s">
        <v>9429</v>
      </c>
      <c r="C7330" s="2">
        <v>41716</v>
      </c>
      <c r="D7330" s="2">
        <v>41722</v>
      </c>
      <c r="E7330" t="s">
        <v>49</v>
      </c>
      <c r="F7330" t="s">
        <v>2803</v>
      </c>
      <c r="G7330" t="str">
        <f t="shared" si="342"/>
        <v>US-2014-131275-SC-20050</v>
      </c>
      <c r="H7330" t="s">
        <v>2804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415.98959999999994</v>
      </c>
      <c r="W7330" s="3">
        <f t="shared" si="343"/>
        <v>0.32499999999999996</v>
      </c>
      <c r="X7330" t="str">
        <f t="shared" si="344"/>
        <v>Medium</v>
      </c>
    </row>
    <row r="7331" spans="1:24" x14ac:dyDescent="0.2">
      <c r="A7331">
        <v>7330</v>
      </c>
      <c r="B7331" t="s">
        <v>9429</v>
      </c>
      <c r="C7331" s="2">
        <v>41716</v>
      </c>
      <c r="D7331" s="2">
        <v>41722</v>
      </c>
      <c r="E7331" t="s">
        <v>49</v>
      </c>
      <c r="F7331" t="s">
        <v>2803</v>
      </c>
      <c r="G7331" t="str">
        <f t="shared" si="342"/>
        <v>US-2014-131275-SC-20050</v>
      </c>
      <c r="H7331" t="s">
        <v>2804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5007</v>
      </c>
      <c r="P7331" t="s">
        <v>45</v>
      </c>
      <c r="Q7331" t="s">
        <v>58</v>
      </c>
      <c r="R7331" t="s">
        <v>5008</v>
      </c>
      <c r="S7331">
        <v>1856.19</v>
      </c>
      <c r="T7331">
        <v>7</v>
      </c>
      <c r="U7331">
        <v>0</v>
      </c>
      <c r="V7331">
        <v>334.11419999999987</v>
      </c>
      <c r="W7331" s="3">
        <f t="shared" si="343"/>
        <v>0.17999999999999994</v>
      </c>
      <c r="X7331" t="str">
        <f t="shared" si="344"/>
        <v>No Discount</v>
      </c>
    </row>
    <row r="7332" spans="1:24" x14ac:dyDescent="0.2">
      <c r="A7332">
        <v>7331</v>
      </c>
      <c r="B7332" t="s">
        <v>9431</v>
      </c>
      <c r="C7332" s="2">
        <v>42686</v>
      </c>
      <c r="D7332" s="2">
        <v>42687</v>
      </c>
      <c r="E7332" t="s">
        <v>187</v>
      </c>
      <c r="F7332" t="s">
        <v>628</v>
      </c>
      <c r="G7332" t="str">
        <f t="shared" si="342"/>
        <v>CA-2016-149349-SP-20650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4752</v>
      </c>
      <c r="P7332" t="s">
        <v>31</v>
      </c>
      <c r="Q7332" t="s">
        <v>64</v>
      </c>
      <c r="R7332" t="s">
        <v>4753</v>
      </c>
      <c r="S7332">
        <v>22.752000000000002</v>
      </c>
      <c r="T7332">
        <v>6</v>
      </c>
      <c r="U7332">
        <v>0.6</v>
      </c>
      <c r="V7332">
        <v>-8.532</v>
      </c>
      <c r="W7332" s="3">
        <f t="shared" si="343"/>
        <v>-0.37499999999999994</v>
      </c>
      <c r="X7332" t="str">
        <f t="shared" si="344"/>
        <v>High</v>
      </c>
    </row>
    <row r="7333" spans="1:24" x14ac:dyDescent="0.2">
      <c r="A7333">
        <v>7332</v>
      </c>
      <c r="B7333" t="s">
        <v>9432</v>
      </c>
      <c r="C7333" s="2">
        <v>43034</v>
      </c>
      <c r="D7333" s="2">
        <v>43038</v>
      </c>
      <c r="E7333" t="s">
        <v>49</v>
      </c>
      <c r="F7333" t="s">
        <v>3894</v>
      </c>
      <c r="G7333" t="str">
        <f t="shared" si="342"/>
        <v>CA-2017-115119-SC-20440</v>
      </c>
      <c r="H7333" t="s">
        <v>3895</v>
      </c>
      <c r="I7333" t="s">
        <v>40</v>
      </c>
      <c r="J7333" t="s">
        <v>26</v>
      </c>
      <c r="K7333" t="s">
        <v>2474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61.541999999999994</v>
      </c>
      <c r="T7333">
        <v>1</v>
      </c>
      <c r="U7333">
        <v>0.4</v>
      </c>
      <c r="V7333">
        <v>-13.334099999999999</v>
      </c>
      <c r="W7333" s="3">
        <f t="shared" si="343"/>
        <v>-0.21666666666666667</v>
      </c>
      <c r="X7333" t="str">
        <f t="shared" si="344"/>
        <v>High</v>
      </c>
    </row>
    <row r="7334" spans="1:24" x14ac:dyDescent="0.2">
      <c r="A7334">
        <v>7333</v>
      </c>
      <c r="B7334" t="s">
        <v>9432</v>
      </c>
      <c r="C7334" s="2">
        <v>43034</v>
      </c>
      <c r="D7334" s="2">
        <v>43038</v>
      </c>
      <c r="E7334" t="s">
        <v>49</v>
      </c>
      <c r="F7334" t="s">
        <v>3894</v>
      </c>
      <c r="G7334" t="str">
        <f t="shared" si="342"/>
        <v>CA-2017-115119-SC-20440</v>
      </c>
      <c r="H7334" t="s">
        <v>3895</v>
      </c>
      <c r="I7334" t="s">
        <v>40</v>
      </c>
      <c r="J7334" t="s">
        <v>26</v>
      </c>
      <c r="K7334" t="s">
        <v>2474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81.438000000000017</v>
      </c>
      <c r="T7334">
        <v>7</v>
      </c>
      <c r="U7334">
        <v>0.7</v>
      </c>
      <c r="V7334">
        <v>-65.150399999999991</v>
      </c>
      <c r="W7334" s="3">
        <f t="shared" si="343"/>
        <v>-0.79999999999999971</v>
      </c>
      <c r="X7334" t="str">
        <f t="shared" si="344"/>
        <v>High</v>
      </c>
    </row>
    <row r="7335" spans="1:24" x14ac:dyDescent="0.2">
      <c r="A7335">
        <v>7334</v>
      </c>
      <c r="B7335" t="s">
        <v>9433</v>
      </c>
      <c r="C7335" s="2">
        <v>42105</v>
      </c>
      <c r="D7335" s="2">
        <v>42111</v>
      </c>
      <c r="E7335" t="s">
        <v>49</v>
      </c>
      <c r="F7335" t="s">
        <v>6551</v>
      </c>
      <c r="G7335" t="str">
        <f t="shared" si="342"/>
        <v>CA-2015-125563-PR-18880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10.103999999999996</v>
      </c>
      <c r="W7335" s="3">
        <f t="shared" si="343"/>
        <v>0.14999999999999994</v>
      </c>
      <c r="X7335" t="str">
        <f t="shared" si="344"/>
        <v>Medium</v>
      </c>
    </row>
    <row r="7336" spans="1:24" x14ac:dyDescent="0.2">
      <c r="A7336">
        <v>7335</v>
      </c>
      <c r="B7336" t="s">
        <v>9433</v>
      </c>
      <c r="C7336" s="2">
        <v>42105</v>
      </c>
      <c r="D7336" s="2">
        <v>42111</v>
      </c>
      <c r="E7336" t="s">
        <v>49</v>
      </c>
      <c r="F7336" t="s">
        <v>6551</v>
      </c>
      <c r="G7336" t="str">
        <f t="shared" si="342"/>
        <v>CA-2015-125563-PR-18880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54.527999999999992</v>
      </c>
      <c r="T7336">
        <v>3</v>
      </c>
      <c r="U7336">
        <v>0.2</v>
      </c>
      <c r="V7336">
        <v>14.313600000000005</v>
      </c>
      <c r="W7336" s="3">
        <f t="shared" si="343"/>
        <v>0.26250000000000012</v>
      </c>
      <c r="X7336" t="str">
        <f t="shared" si="344"/>
        <v>Medium</v>
      </c>
    </row>
    <row r="7337" spans="1:24" x14ac:dyDescent="0.2">
      <c r="A7337">
        <v>7336</v>
      </c>
      <c r="B7337" t="s">
        <v>9434</v>
      </c>
      <c r="C7337" s="2">
        <v>42363</v>
      </c>
      <c r="D7337" s="2">
        <v>42368</v>
      </c>
      <c r="E7337" t="s">
        <v>49</v>
      </c>
      <c r="F7337" t="s">
        <v>5288</v>
      </c>
      <c r="G7337" t="str">
        <f t="shared" si="342"/>
        <v>CA-2015-113152-JK-15625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2709</v>
      </c>
      <c r="P7337" t="s">
        <v>70</v>
      </c>
      <c r="Q7337" t="s">
        <v>160</v>
      </c>
      <c r="R7337" t="s">
        <v>4270</v>
      </c>
      <c r="S7337">
        <v>843.9</v>
      </c>
      <c r="T7337">
        <v>2</v>
      </c>
      <c r="U7337">
        <v>0</v>
      </c>
      <c r="V7337">
        <v>371.31600000000003</v>
      </c>
      <c r="W7337" s="3">
        <f t="shared" si="343"/>
        <v>0.44000000000000006</v>
      </c>
      <c r="X7337" t="str">
        <f t="shared" si="344"/>
        <v>No Discount</v>
      </c>
    </row>
    <row r="7338" spans="1:24" x14ac:dyDescent="0.2">
      <c r="A7338">
        <v>7337</v>
      </c>
      <c r="B7338" t="s">
        <v>9434</v>
      </c>
      <c r="C7338" s="2">
        <v>42363</v>
      </c>
      <c r="D7338" s="2">
        <v>42368</v>
      </c>
      <c r="E7338" t="s">
        <v>49</v>
      </c>
      <c r="F7338" t="s">
        <v>5288</v>
      </c>
      <c r="G7338" t="str">
        <f t="shared" si="342"/>
        <v>CA-2015-113152-JK-15625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449.56800000000004</v>
      </c>
      <c r="T7338">
        <v>2</v>
      </c>
      <c r="U7338">
        <v>0.2</v>
      </c>
      <c r="V7338">
        <v>56.195999999999955</v>
      </c>
      <c r="W7338" s="3">
        <f t="shared" si="343"/>
        <v>0.12499999999999989</v>
      </c>
      <c r="X7338" t="str">
        <f t="shared" si="344"/>
        <v>Medium</v>
      </c>
    </row>
    <row r="7339" spans="1:24" x14ac:dyDescent="0.2">
      <c r="A7339">
        <v>7338</v>
      </c>
      <c r="B7339" t="s">
        <v>9435</v>
      </c>
      <c r="C7339" s="2">
        <v>42999</v>
      </c>
      <c r="D7339" s="2">
        <v>43001</v>
      </c>
      <c r="E7339" t="s">
        <v>187</v>
      </c>
      <c r="F7339" t="s">
        <v>5342</v>
      </c>
      <c r="G7339" t="str">
        <f t="shared" si="342"/>
        <v>CA-2017-165155-BM-11575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4021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3.8774999999999995</v>
      </c>
      <c r="W7339" s="3">
        <f t="shared" si="343"/>
        <v>0.24999999999999997</v>
      </c>
      <c r="X7339" t="str">
        <f t="shared" si="344"/>
        <v>No Discount</v>
      </c>
    </row>
    <row r="7340" spans="1:24" x14ac:dyDescent="0.2">
      <c r="A7340">
        <v>7339</v>
      </c>
      <c r="B7340" t="s">
        <v>9436</v>
      </c>
      <c r="C7340" s="2">
        <v>41993</v>
      </c>
      <c r="D7340" s="2">
        <v>41996</v>
      </c>
      <c r="E7340" t="s">
        <v>22</v>
      </c>
      <c r="F7340" t="s">
        <v>3525</v>
      </c>
      <c r="G7340" t="str">
        <f t="shared" si="342"/>
        <v>CA-2014-163412-SM-20950</v>
      </c>
      <c r="H7340" t="s">
        <v>3526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192.18600000000004</v>
      </c>
      <c r="T7340">
        <v>3</v>
      </c>
      <c r="U7340">
        <v>0.1</v>
      </c>
      <c r="V7340">
        <v>36.3018</v>
      </c>
      <c r="W7340" s="3">
        <f t="shared" si="343"/>
        <v>0.18888888888888886</v>
      </c>
      <c r="X7340" t="str">
        <f t="shared" si="344"/>
        <v>Low</v>
      </c>
    </row>
    <row r="7341" spans="1:24" x14ac:dyDescent="0.2">
      <c r="A7341">
        <v>7340</v>
      </c>
      <c r="B7341" t="s">
        <v>9437</v>
      </c>
      <c r="C7341" s="2">
        <v>42203</v>
      </c>
      <c r="D7341" s="2">
        <v>42206</v>
      </c>
      <c r="E7341" t="s">
        <v>187</v>
      </c>
      <c r="F7341" t="s">
        <v>2866</v>
      </c>
      <c r="G7341" t="str">
        <f t="shared" si="342"/>
        <v>CA-2015-159590-KC-16255</v>
      </c>
      <c r="H7341" t="s">
        <v>2867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2539</v>
      </c>
      <c r="P7341" t="s">
        <v>45</v>
      </c>
      <c r="Q7341" t="s">
        <v>67</v>
      </c>
      <c r="R7341" t="s">
        <v>2540</v>
      </c>
      <c r="S7341">
        <v>5.76</v>
      </c>
      <c r="T7341">
        <v>2</v>
      </c>
      <c r="U7341">
        <v>0</v>
      </c>
      <c r="V7341">
        <v>1.6128</v>
      </c>
      <c r="W7341" s="3">
        <f t="shared" si="343"/>
        <v>0.28000000000000003</v>
      </c>
      <c r="X7341" t="str">
        <f t="shared" si="344"/>
        <v>No Discount</v>
      </c>
    </row>
    <row r="7342" spans="1:24" x14ac:dyDescent="0.2">
      <c r="A7342">
        <v>7341</v>
      </c>
      <c r="B7342" t="s">
        <v>9438</v>
      </c>
      <c r="C7342" s="2">
        <v>41846</v>
      </c>
      <c r="D7342" s="2">
        <v>41852</v>
      </c>
      <c r="E7342" t="s">
        <v>49</v>
      </c>
      <c r="F7342" t="s">
        <v>4150</v>
      </c>
      <c r="G7342" t="str">
        <f t="shared" si="342"/>
        <v>CA-2014-116190-SG-20470</v>
      </c>
      <c r="H7342" t="s">
        <v>4151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5172</v>
      </c>
      <c r="P7342" t="s">
        <v>31</v>
      </c>
      <c r="Q7342" t="s">
        <v>35</v>
      </c>
      <c r="R7342" t="s">
        <v>5173</v>
      </c>
      <c r="S7342">
        <v>67.88</v>
      </c>
      <c r="T7342">
        <v>2</v>
      </c>
      <c r="U7342">
        <v>0</v>
      </c>
      <c r="V7342">
        <v>18.327599999999997</v>
      </c>
      <c r="W7342" s="3">
        <f t="shared" si="343"/>
        <v>0.26999999999999996</v>
      </c>
      <c r="X7342" t="str">
        <f t="shared" si="344"/>
        <v>No Discount</v>
      </c>
    </row>
    <row r="7343" spans="1:24" x14ac:dyDescent="0.2">
      <c r="A7343">
        <v>7342</v>
      </c>
      <c r="B7343" t="s">
        <v>9438</v>
      </c>
      <c r="C7343" s="2">
        <v>41846</v>
      </c>
      <c r="D7343" s="2">
        <v>41852</v>
      </c>
      <c r="E7343" t="s">
        <v>49</v>
      </c>
      <c r="F7343" t="s">
        <v>4150</v>
      </c>
      <c r="G7343" t="str">
        <f t="shared" si="342"/>
        <v>CA-2014-116190-SG-20470</v>
      </c>
      <c r="H7343" t="s">
        <v>4151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76.558299999999988</v>
      </c>
      <c r="W7343" s="3">
        <f t="shared" si="343"/>
        <v>0.47</v>
      </c>
      <c r="X7343" t="str">
        <f t="shared" si="344"/>
        <v>No Discount</v>
      </c>
    </row>
    <row r="7344" spans="1:24" x14ac:dyDescent="0.2">
      <c r="A7344">
        <v>7343</v>
      </c>
      <c r="B7344" t="s">
        <v>9438</v>
      </c>
      <c r="C7344" s="2">
        <v>41846</v>
      </c>
      <c r="D7344" s="2">
        <v>41852</v>
      </c>
      <c r="E7344" t="s">
        <v>49</v>
      </c>
      <c r="F7344" t="s">
        <v>4150</v>
      </c>
      <c r="G7344" t="str">
        <f t="shared" si="342"/>
        <v>CA-2014-116190-SG-20470</v>
      </c>
      <c r="H7344" t="s">
        <v>4151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9.2556000000000012</v>
      </c>
      <c r="W7344" s="3">
        <f t="shared" si="343"/>
        <v>0.36000000000000004</v>
      </c>
      <c r="X7344" t="str">
        <f t="shared" si="344"/>
        <v>No Discount</v>
      </c>
    </row>
    <row r="7345" spans="1:24" x14ac:dyDescent="0.2">
      <c r="A7345">
        <v>7344</v>
      </c>
      <c r="B7345" t="s">
        <v>9439</v>
      </c>
      <c r="C7345" s="2">
        <v>41999</v>
      </c>
      <c r="D7345" s="2">
        <v>42005</v>
      </c>
      <c r="E7345" t="s">
        <v>49</v>
      </c>
      <c r="F7345" t="s">
        <v>163</v>
      </c>
      <c r="G7345" t="str">
        <f t="shared" si="342"/>
        <v>CA-2014-168473-TB-21520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3547</v>
      </c>
      <c r="P7345" t="s">
        <v>45</v>
      </c>
      <c r="Q7345" t="s">
        <v>58</v>
      </c>
      <c r="R7345" t="s">
        <v>3548</v>
      </c>
      <c r="S7345">
        <v>191.88</v>
      </c>
      <c r="T7345">
        <v>6</v>
      </c>
      <c r="U7345">
        <v>0</v>
      </c>
      <c r="V7345">
        <v>19.188000000000002</v>
      </c>
      <c r="W7345" s="3">
        <f t="shared" si="343"/>
        <v>0.10000000000000002</v>
      </c>
      <c r="X7345" t="str">
        <f t="shared" si="344"/>
        <v>No Discount</v>
      </c>
    </row>
    <row r="7346" spans="1:24" x14ac:dyDescent="0.2">
      <c r="A7346">
        <v>7345</v>
      </c>
      <c r="B7346" t="s">
        <v>9440</v>
      </c>
      <c r="C7346" s="2">
        <v>43080</v>
      </c>
      <c r="D7346" s="2">
        <v>43086</v>
      </c>
      <c r="E7346" t="s">
        <v>49</v>
      </c>
      <c r="F7346" t="s">
        <v>38</v>
      </c>
      <c r="G7346" t="str">
        <f t="shared" si="342"/>
        <v>CA-2017-168389-DV-13045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721.87500000000011</v>
      </c>
      <c r="T7346">
        <v>6</v>
      </c>
      <c r="U7346">
        <v>0.45</v>
      </c>
      <c r="V7346">
        <v>-420</v>
      </c>
      <c r="W7346" s="3">
        <f t="shared" si="343"/>
        <v>-0.58181818181818168</v>
      </c>
      <c r="X7346" t="str">
        <f t="shared" si="344"/>
        <v>High</v>
      </c>
    </row>
    <row r="7347" spans="1:24" x14ac:dyDescent="0.2">
      <c r="A7347">
        <v>7346</v>
      </c>
      <c r="B7347" t="s">
        <v>9440</v>
      </c>
      <c r="C7347" s="2">
        <v>43080</v>
      </c>
      <c r="D7347" s="2">
        <v>43086</v>
      </c>
      <c r="E7347" t="s">
        <v>49</v>
      </c>
      <c r="F7347" t="s">
        <v>38</v>
      </c>
      <c r="G7347" t="str">
        <f t="shared" si="342"/>
        <v>CA-2017-168389-DV-13045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-16.552799999999994</v>
      </c>
      <c r="W7347" s="3">
        <f t="shared" si="343"/>
        <v>-0.22499999999999992</v>
      </c>
      <c r="X7347" t="str">
        <f t="shared" si="344"/>
        <v>Medium</v>
      </c>
    </row>
    <row r="7348" spans="1:24" x14ac:dyDescent="0.2">
      <c r="A7348">
        <v>7347</v>
      </c>
      <c r="B7348" t="s">
        <v>9440</v>
      </c>
      <c r="C7348" s="2">
        <v>43080</v>
      </c>
      <c r="D7348" s="2">
        <v>43086</v>
      </c>
      <c r="E7348" t="s">
        <v>49</v>
      </c>
      <c r="F7348" t="s">
        <v>38</v>
      </c>
      <c r="G7348" t="str">
        <f t="shared" si="342"/>
        <v>CA-2017-168389-DV-13045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13.584000000000001</v>
      </c>
      <c r="T7348">
        <v>1</v>
      </c>
      <c r="U7348">
        <v>0.2</v>
      </c>
      <c r="V7348">
        <v>1.3584000000000001</v>
      </c>
      <c r="W7348" s="3">
        <f t="shared" si="343"/>
        <v>9.9999999999999992E-2</v>
      </c>
      <c r="X7348" t="str">
        <f t="shared" si="344"/>
        <v>Medium</v>
      </c>
    </row>
    <row r="7349" spans="1:24" x14ac:dyDescent="0.2">
      <c r="A7349">
        <v>7348</v>
      </c>
      <c r="B7349" t="s">
        <v>9440</v>
      </c>
      <c r="C7349" s="2">
        <v>43080</v>
      </c>
      <c r="D7349" s="2">
        <v>43086</v>
      </c>
      <c r="E7349" t="s">
        <v>49</v>
      </c>
      <c r="F7349" t="s">
        <v>38</v>
      </c>
      <c r="G7349" t="str">
        <f t="shared" si="342"/>
        <v>CA-2017-168389-DV-13045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-12.147000000000009</v>
      </c>
      <c r="W7349" s="3">
        <f t="shared" si="343"/>
        <v>-0.18750000000000011</v>
      </c>
      <c r="X7349" t="str">
        <f t="shared" si="344"/>
        <v>Medium</v>
      </c>
    </row>
    <row r="7350" spans="1:24" x14ac:dyDescent="0.2">
      <c r="A7350">
        <v>7349</v>
      </c>
      <c r="B7350" t="s">
        <v>9441</v>
      </c>
      <c r="C7350" s="2">
        <v>41701</v>
      </c>
      <c r="D7350" s="2">
        <v>41705</v>
      </c>
      <c r="E7350" t="s">
        <v>49</v>
      </c>
      <c r="F7350" t="s">
        <v>6703</v>
      </c>
      <c r="G7350" t="str">
        <f t="shared" si="342"/>
        <v>CA-2014-130421-SC-20020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4878</v>
      </c>
      <c r="P7350" t="s">
        <v>45</v>
      </c>
      <c r="Q7350" t="s">
        <v>77</v>
      </c>
      <c r="R7350" t="s">
        <v>4879</v>
      </c>
      <c r="S7350">
        <v>176.77199999999996</v>
      </c>
      <c r="T7350">
        <v>3</v>
      </c>
      <c r="U7350">
        <v>0.8</v>
      </c>
      <c r="V7350">
        <v>-459.60720000000003</v>
      </c>
      <c r="W7350" s="3">
        <f t="shared" si="343"/>
        <v>-2.6000000000000005</v>
      </c>
      <c r="X7350" t="str">
        <f t="shared" si="344"/>
        <v>High</v>
      </c>
    </row>
    <row r="7351" spans="1:24" x14ac:dyDescent="0.2">
      <c r="A7351">
        <v>7350</v>
      </c>
      <c r="B7351" t="s">
        <v>9442</v>
      </c>
      <c r="C7351" s="2">
        <v>43029</v>
      </c>
      <c r="D7351" s="2">
        <v>43035</v>
      </c>
      <c r="E7351" t="s">
        <v>49</v>
      </c>
      <c r="F7351" t="s">
        <v>705</v>
      </c>
      <c r="G7351" t="str">
        <f t="shared" si="342"/>
        <v>CA-2017-142125-JB-15400</v>
      </c>
      <c r="H7351" t="s">
        <v>706</v>
      </c>
      <c r="I7351" t="s">
        <v>40</v>
      </c>
      <c r="J7351" t="s">
        <v>26</v>
      </c>
      <c r="K7351" t="s">
        <v>2552</v>
      </c>
      <c r="L7351" t="s">
        <v>113</v>
      </c>
      <c r="M7351">
        <v>53209</v>
      </c>
      <c r="N7351" t="s">
        <v>104</v>
      </c>
      <c r="O7351" t="s">
        <v>2447</v>
      </c>
      <c r="P7351" t="s">
        <v>45</v>
      </c>
      <c r="Q7351" t="s">
        <v>74</v>
      </c>
      <c r="R7351" t="s">
        <v>2448</v>
      </c>
      <c r="S7351">
        <v>38.82</v>
      </c>
      <c r="T7351">
        <v>6</v>
      </c>
      <c r="U7351">
        <v>0</v>
      </c>
      <c r="V7351">
        <v>19.41</v>
      </c>
      <c r="W7351" s="3">
        <f t="shared" si="343"/>
        <v>0.5</v>
      </c>
      <c r="X7351" t="str">
        <f t="shared" si="344"/>
        <v>No Discount</v>
      </c>
    </row>
    <row r="7352" spans="1:24" x14ac:dyDescent="0.2">
      <c r="A7352">
        <v>7351</v>
      </c>
      <c r="B7352" t="s">
        <v>9442</v>
      </c>
      <c r="C7352" s="2">
        <v>43029</v>
      </c>
      <c r="D7352" s="2">
        <v>43035</v>
      </c>
      <c r="E7352" t="s">
        <v>49</v>
      </c>
      <c r="F7352" t="s">
        <v>705</v>
      </c>
      <c r="G7352" t="str">
        <f t="shared" si="342"/>
        <v>CA-2017-142125-JB-15400</v>
      </c>
      <c r="H7352" t="s">
        <v>706</v>
      </c>
      <c r="I7352" t="s">
        <v>40</v>
      </c>
      <c r="J7352" t="s">
        <v>26</v>
      </c>
      <c r="K7352" t="s">
        <v>2552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10.511999999999999</v>
      </c>
      <c r="W7352" s="3">
        <f t="shared" si="343"/>
        <v>0.48</v>
      </c>
      <c r="X7352" t="str">
        <f t="shared" si="344"/>
        <v>No Discount</v>
      </c>
    </row>
    <row r="7353" spans="1:24" x14ac:dyDescent="0.2">
      <c r="A7353">
        <v>7352</v>
      </c>
      <c r="B7353" t="s">
        <v>9443</v>
      </c>
      <c r="C7353" s="2">
        <v>43049</v>
      </c>
      <c r="D7353" s="2">
        <v>43055</v>
      </c>
      <c r="E7353" t="s">
        <v>49</v>
      </c>
      <c r="F7353" t="s">
        <v>4063</v>
      </c>
      <c r="G7353" t="str">
        <f t="shared" si="342"/>
        <v>CA-2017-141138-GH-14425</v>
      </c>
      <c r="H7353" t="s">
        <v>4064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  <c r="W7353" s="3">
        <f t="shared" si="343"/>
        <v>0.39</v>
      </c>
      <c r="X7353" t="str">
        <f t="shared" si="344"/>
        <v>No Discount</v>
      </c>
    </row>
    <row r="7354" spans="1:24" x14ac:dyDescent="0.2">
      <c r="A7354">
        <v>7353</v>
      </c>
      <c r="B7354" t="s">
        <v>9445</v>
      </c>
      <c r="C7354" s="2">
        <v>42810</v>
      </c>
      <c r="D7354" s="2">
        <v>42812</v>
      </c>
      <c r="E7354" t="s">
        <v>22</v>
      </c>
      <c r="F7354" t="s">
        <v>3136</v>
      </c>
      <c r="G7354" t="str">
        <f t="shared" si="342"/>
        <v>CA-2017-152135-MG-17650</v>
      </c>
      <c r="H7354" t="s">
        <v>3137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3569</v>
      </c>
      <c r="P7354" t="s">
        <v>70</v>
      </c>
      <c r="Q7354" t="s">
        <v>71</v>
      </c>
      <c r="R7354" t="s">
        <v>3570</v>
      </c>
      <c r="S7354">
        <v>445.44</v>
      </c>
      <c r="T7354">
        <v>8</v>
      </c>
      <c r="U7354">
        <v>0.4</v>
      </c>
      <c r="V7354">
        <v>-81.664000000000044</v>
      </c>
      <c r="W7354" s="3">
        <f t="shared" si="343"/>
        <v>-0.18333333333333343</v>
      </c>
      <c r="X7354" t="str">
        <f t="shared" si="344"/>
        <v>High</v>
      </c>
    </row>
    <row r="7355" spans="1:24" x14ac:dyDescent="0.2">
      <c r="A7355">
        <v>7354</v>
      </c>
      <c r="B7355" t="s">
        <v>9446</v>
      </c>
      <c r="C7355" s="2">
        <v>42635</v>
      </c>
      <c r="D7355" s="2">
        <v>42642</v>
      </c>
      <c r="E7355" t="s">
        <v>49</v>
      </c>
      <c r="F7355" t="s">
        <v>3089</v>
      </c>
      <c r="G7355" t="str">
        <f t="shared" si="342"/>
        <v>CA-2016-151974-RD-19660</v>
      </c>
      <c r="H7355" t="s">
        <v>3090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2417</v>
      </c>
      <c r="P7355" t="s">
        <v>45</v>
      </c>
      <c r="Q7355" t="s">
        <v>46</v>
      </c>
      <c r="R7355" t="s">
        <v>2418</v>
      </c>
      <c r="S7355">
        <v>16.520000000000003</v>
      </c>
      <c r="T7355">
        <v>5</v>
      </c>
      <c r="U7355">
        <v>0.2</v>
      </c>
      <c r="V7355">
        <v>5.368999999999998</v>
      </c>
      <c r="W7355" s="3">
        <f t="shared" si="343"/>
        <v>0.32499999999999984</v>
      </c>
      <c r="X7355" t="str">
        <f t="shared" si="344"/>
        <v>Medium</v>
      </c>
    </row>
    <row r="7356" spans="1:24" x14ac:dyDescent="0.2">
      <c r="A7356">
        <v>7355</v>
      </c>
      <c r="B7356" t="s">
        <v>9447</v>
      </c>
      <c r="C7356" s="2">
        <v>42772</v>
      </c>
      <c r="D7356" s="2">
        <v>42779</v>
      </c>
      <c r="E7356" t="s">
        <v>49</v>
      </c>
      <c r="F7356" t="s">
        <v>3161</v>
      </c>
      <c r="G7356" t="str">
        <f t="shared" si="342"/>
        <v>CA-2017-154102-SN-20560</v>
      </c>
      <c r="H7356" t="s">
        <v>3162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29.900000000000002</v>
      </c>
      <c r="T7356">
        <v>5</v>
      </c>
      <c r="U7356">
        <v>0</v>
      </c>
      <c r="V7356">
        <v>13.454999999999998</v>
      </c>
      <c r="W7356" s="3">
        <f t="shared" si="343"/>
        <v>0.4499999999999999</v>
      </c>
      <c r="X7356" t="str">
        <f t="shared" si="344"/>
        <v>No Discount</v>
      </c>
    </row>
    <row r="7357" spans="1:24" x14ac:dyDescent="0.2">
      <c r="A7357">
        <v>7356</v>
      </c>
      <c r="B7357" t="s">
        <v>9448</v>
      </c>
      <c r="C7357" s="2">
        <v>42369</v>
      </c>
      <c r="D7357" s="2">
        <v>42371</v>
      </c>
      <c r="E7357" t="s">
        <v>22</v>
      </c>
      <c r="F7357" t="s">
        <v>6645</v>
      </c>
      <c r="G7357" t="str">
        <f t="shared" si="342"/>
        <v>CA-2015-139780-AH-10690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3668</v>
      </c>
      <c r="P7357" t="s">
        <v>45</v>
      </c>
      <c r="Q7357" t="s">
        <v>74</v>
      </c>
      <c r="R7357" t="s">
        <v>3669</v>
      </c>
      <c r="S7357">
        <v>116.4</v>
      </c>
      <c r="T7357">
        <v>8</v>
      </c>
      <c r="U7357">
        <v>0</v>
      </c>
      <c r="V7357">
        <v>52.379999999999995</v>
      </c>
      <c r="W7357" s="3">
        <f t="shared" si="343"/>
        <v>0.44999999999999996</v>
      </c>
      <c r="X7357" t="str">
        <f t="shared" si="344"/>
        <v>No Discount</v>
      </c>
    </row>
    <row r="7358" spans="1:24" x14ac:dyDescent="0.2">
      <c r="A7358">
        <v>7357</v>
      </c>
      <c r="B7358" t="s">
        <v>9449</v>
      </c>
      <c r="C7358" s="2">
        <v>42652</v>
      </c>
      <c r="D7358" s="2">
        <v>42657</v>
      </c>
      <c r="E7358" t="s">
        <v>49</v>
      </c>
      <c r="F7358" t="s">
        <v>5249</v>
      </c>
      <c r="G7358" t="str">
        <f t="shared" si="342"/>
        <v>CA-2016-114748-MZ-17335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4130</v>
      </c>
      <c r="P7358" t="s">
        <v>45</v>
      </c>
      <c r="Q7358" t="s">
        <v>67</v>
      </c>
      <c r="R7358" t="s">
        <v>4131</v>
      </c>
      <c r="S7358">
        <v>1.4080000000000001</v>
      </c>
      <c r="T7358">
        <v>1</v>
      </c>
      <c r="U7358">
        <v>0.2</v>
      </c>
      <c r="V7358">
        <v>0.15839999999999993</v>
      </c>
      <c r="W7358" s="3">
        <f t="shared" si="343"/>
        <v>0.11249999999999993</v>
      </c>
      <c r="X7358" t="str">
        <f t="shared" si="344"/>
        <v>Medium</v>
      </c>
    </row>
    <row r="7359" spans="1:24" x14ac:dyDescent="0.2">
      <c r="A7359">
        <v>7358</v>
      </c>
      <c r="B7359" t="s">
        <v>9449</v>
      </c>
      <c r="C7359" s="2">
        <v>42652</v>
      </c>
      <c r="D7359" s="2">
        <v>42657</v>
      </c>
      <c r="E7359" t="s">
        <v>49</v>
      </c>
      <c r="F7359" t="s">
        <v>5249</v>
      </c>
      <c r="G7359" t="str">
        <f t="shared" si="342"/>
        <v>CA-2016-114748-MZ-17335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4227</v>
      </c>
      <c r="P7359" t="s">
        <v>31</v>
      </c>
      <c r="Q7359" t="s">
        <v>64</v>
      </c>
      <c r="R7359" t="s">
        <v>4228</v>
      </c>
      <c r="S7359">
        <v>169.56800000000001</v>
      </c>
      <c r="T7359">
        <v>2</v>
      </c>
      <c r="U7359">
        <v>0.2</v>
      </c>
      <c r="V7359">
        <v>0</v>
      </c>
      <c r="W7359" s="3">
        <f t="shared" si="343"/>
        <v>0</v>
      </c>
      <c r="X7359" t="str">
        <f t="shared" si="344"/>
        <v>Medium</v>
      </c>
    </row>
    <row r="7360" spans="1:24" x14ac:dyDescent="0.2">
      <c r="A7360">
        <v>7359</v>
      </c>
      <c r="B7360" t="s">
        <v>9450</v>
      </c>
      <c r="C7360" s="2">
        <v>42003</v>
      </c>
      <c r="D7360" s="2">
        <v>42007</v>
      </c>
      <c r="E7360" t="s">
        <v>22</v>
      </c>
      <c r="F7360" t="s">
        <v>7874</v>
      </c>
      <c r="G7360" t="str">
        <f t="shared" si="342"/>
        <v>US-2014-115189-AR-10345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2341</v>
      </c>
      <c r="P7360" t="s">
        <v>70</v>
      </c>
      <c r="Q7360" t="s">
        <v>71</v>
      </c>
      <c r="R7360" t="s">
        <v>2342</v>
      </c>
      <c r="S7360">
        <v>251.96399999999994</v>
      </c>
      <c r="T7360">
        <v>6</v>
      </c>
      <c r="U7360">
        <v>0.4</v>
      </c>
      <c r="V7360">
        <v>-50.392799999999994</v>
      </c>
      <c r="W7360" s="3">
        <f t="shared" si="343"/>
        <v>-0.2</v>
      </c>
      <c r="X7360" t="str">
        <f t="shared" si="344"/>
        <v>High</v>
      </c>
    </row>
    <row r="7361" spans="1:24" x14ac:dyDescent="0.2">
      <c r="A7361">
        <v>7360</v>
      </c>
      <c r="B7361" t="s">
        <v>9450</v>
      </c>
      <c r="C7361" s="2">
        <v>42003</v>
      </c>
      <c r="D7361" s="2">
        <v>42007</v>
      </c>
      <c r="E7361" t="s">
        <v>22</v>
      </c>
      <c r="F7361" t="s">
        <v>7874</v>
      </c>
      <c r="G7361" t="str">
        <f t="shared" si="342"/>
        <v>US-2014-115189-AR-10345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-192.04680000000008</v>
      </c>
      <c r="W7361" s="3">
        <f t="shared" si="343"/>
        <v>-0.36666666666666681</v>
      </c>
      <c r="X7361" t="str">
        <f t="shared" si="344"/>
        <v>High</v>
      </c>
    </row>
    <row r="7362" spans="1:24" x14ac:dyDescent="0.2">
      <c r="A7362">
        <v>7361</v>
      </c>
      <c r="B7362" t="s">
        <v>9451</v>
      </c>
      <c r="C7362" s="2">
        <v>42472</v>
      </c>
      <c r="D7362" s="2">
        <v>42474</v>
      </c>
      <c r="E7362" t="s">
        <v>187</v>
      </c>
      <c r="F7362" t="s">
        <v>5755</v>
      </c>
      <c r="G7362" t="str">
        <f t="shared" si="342"/>
        <v>CA-2016-163594-JF-15295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4586</v>
      </c>
      <c r="P7362" t="s">
        <v>45</v>
      </c>
      <c r="Q7362" t="s">
        <v>89</v>
      </c>
      <c r="R7362" t="s">
        <v>4587</v>
      </c>
      <c r="S7362">
        <v>19.440000000000001</v>
      </c>
      <c r="T7362">
        <v>3</v>
      </c>
      <c r="U7362">
        <v>0</v>
      </c>
      <c r="V7362">
        <v>9.3312000000000008</v>
      </c>
      <c r="W7362" s="3">
        <f t="shared" si="343"/>
        <v>0.48000000000000004</v>
      </c>
      <c r="X7362" t="str">
        <f t="shared" si="344"/>
        <v>No Discount</v>
      </c>
    </row>
    <row r="7363" spans="1:24" x14ac:dyDescent="0.2">
      <c r="A7363">
        <v>7362</v>
      </c>
      <c r="B7363" t="s">
        <v>9451</v>
      </c>
      <c r="C7363" s="2">
        <v>42472</v>
      </c>
      <c r="D7363" s="2">
        <v>42474</v>
      </c>
      <c r="E7363" t="s">
        <v>187</v>
      </c>
      <c r="F7363" t="s">
        <v>5755</v>
      </c>
      <c r="G7363" t="str">
        <f t="shared" ref="G7363:G7426" si="345" xml:space="preserve"> B7363 &amp; "-" &amp; F7363</f>
        <v>CA-2016-163594-JF-15295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194.35200000000003</v>
      </c>
      <c r="T7363">
        <v>3</v>
      </c>
      <c r="U7363">
        <v>0.2</v>
      </c>
      <c r="V7363">
        <v>-36.441000000000031</v>
      </c>
      <c r="W7363" s="3">
        <f t="shared" ref="W7363:W7426" si="346">V7363/S7363</f>
        <v>-0.18750000000000014</v>
      </c>
      <c r="X7363" t="str">
        <f t="shared" ref="X7363:X7426" si="347">IF(U7363=0, "No Discount", IF(U7363&lt;=0.1, "Low", IF(U7363&lt;=0.3, "Medium", "High")))</f>
        <v>Medium</v>
      </c>
    </row>
    <row r="7364" spans="1:24" x14ac:dyDescent="0.2">
      <c r="A7364">
        <v>7363</v>
      </c>
      <c r="B7364" t="s">
        <v>9451</v>
      </c>
      <c r="C7364" s="2">
        <v>42472</v>
      </c>
      <c r="D7364" s="2">
        <v>42474</v>
      </c>
      <c r="E7364" t="s">
        <v>187</v>
      </c>
      <c r="F7364" t="s">
        <v>5755</v>
      </c>
      <c r="G7364" t="str">
        <f t="shared" si="345"/>
        <v>CA-2016-163594-JF-15295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3080</v>
      </c>
      <c r="P7364" t="s">
        <v>45</v>
      </c>
      <c r="Q7364" t="s">
        <v>74</v>
      </c>
      <c r="R7364" t="s">
        <v>3081</v>
      </c>
      <c r="S7364">
        <v>36.624000000000002</v>
      </c>
      <c r="T7364">
        <v>3</v>
      </c>
      <c r="U7364">
        <v>0.2</v>
      </c>
      <c r="V7364">
        <v>13.734</v>
      </c>
      <c r="W7364" s="3">
        <f t="shared" si="346"/>
        <v>0.375</v>
      </c>
      <c r="X7364" t="str">
        <f t="shared" si="347"/>
        <v>Medium</v>
      </c>
    </row>
    <row r="7365" spans="1:24" x14ac:dyDescent="0.2">
      <c r="A7365">
        <v>7364</v>
      </c>
      <c r="B7365" t="s">
        <v>9452</v>
      </c>
      <c r="C7365" s="2">
        <v>42702</v>
      </c>
      <c r="D7365" s="2">
        <v>42708</v>
      </c>
      <c r="E7365" t="s">
        <v>49</v>
      </c>
      <c r="F7365" t="s">
        <v>879</v>
      </c>
      <c r="G7365" t="str">
        <f t="shared" si="345"/>
        <v>CA-2016-127243-DS-13180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3388</v>
      </c>
      <c r="P7365" t="s">
        <v>70</v>
      </c>
      <c r="Q7365" t="s">
        <v>71</v>
      </c>
      <c r="R7365" t="s">
        <v>3389</v>
      </c>
      <c r="S7365">
        <v>340.18200000000002</v>
      </c>
      <c r="T7365">
        <v>3</v>
      </c>
      <c r="U7365">
        <v>0.4</v>
      </c>
      <c r="V7365">
        <v>-73.706100000000021</v>
      </c>
      <c r="W7365" s="3">
        <f t="shared" si="346"/>
        <v>-0.21666666666666673</v>
      </c>
      <c r="X7365" t="str">
        <f t="shared" si="347"/>
        <v>High</v>
      </c>
    </row>
    <row r="7366" spans="1:24" x14ac:dyDescent="0.2">
      <c r="A7366">
        <v>7365</v>
      </c>
      <c r="B7366" t="s">
        <v>9452</v>
      </c>
      <c r="C7366" s="2">
        <v>42702</v>
      </c>
      <c r="D7366" s="2">
        <v>42708</v>
      </c>
      <c r="E7366" t="s">
        <v>49</v>
      </c>
      <c r="F7366" t="s">
        <v>879</v>
      </c>
      <c r="G7366" t="str">
        <f t="shared" si="345"/>
        <v>CA-2016-127243-DS-13180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4985</v>
      </c>
      <c r="P7366" t="s">
        <v>45</v>
      </c>
      <c r="Q7366" t="s">
        <v>268</v>
      </c>
      <c r="R7366" t="s">
        <v>4986</v>
      </c>
      <c r="S7366">
        <v>12.672000000000001</v>
      </c>
      <c r="T7366">
        <v>8</v>
      </c>
      <c r="U7366">
        <v>0.2</v>
      </c>
      <c r="V7366">
        <v>2.6927999999999992</v>
      </c>
      <c r="W7366" s="3">
        <f t="shared" si="346"/>
        <v>0.21249999999999994</v>
      </c>
      <c r="X7366" t="str">
        <f t="shared" si="347"/>
        <v>Medium</v>
      </c>
    </row>
    <row r="7367" spans="1:24" x14ac:dyDescent="0.2">
      <c r="A7367">
        <v>7366</v>
      </c>
      <c r="B7367" t="s">
        <v>9452</v>
      </c>
      <c r="C7367" s="2">
        <v>42702</v>
      </c>
      <c r="D7367" s="2">
        <v>42708</v>
      </c>
      <c r="E7367" t="s">
        <v>49</v>
      </c>
      <c r="F7367" t="s">
        <v>879</v>
      </c>
      <c r="G7367" t="str">
        <f t="shared" si="345"/>
        <v>CA-2016-127243-DS-13180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6.8880000000000017</v>
      </c>
      <c r="T7367">
        <v>2</v>
      </c>
      <c r="U7367">
        <v>0.7</v>
      </c>
      <c r="V7367">
        <v>-5.0511999999999997</v>
      </c>
      <c r="W7367" s="3">
        <f t="shared" si="346"/>
        <v>-0.73333333333333306</v>
      </c>
      <c r="X7367" t="str">
        <f t="shared" si="347"/>
        <v>High</v>
      </c>
    </row>
    <row r="7368" spans="1:24" x14ac:dyDescent="0.2">
      <c r="A7368">
        <v>7367</v>
      </c>
      <c r="B7368" t="s">
        <v>9452</v>
      </c>
      <c r="C7368" s="2">
        <v>42702</v>
      </c>
      <c r="D7368" s="2">
        <v>42708</v>
      </c>
      <c r="E7368" t="s">
        <v>49</v>
      </c>
      <c r="F7368" t="s">
        <v>879</v>
      </c>
      <c r="G7368" t="str">
        <f t="shared" si="345"/>
        <v>CA-2016-127243-DS-13180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32.544000000000004</v>
      </c>
      <c r="T7368">
        <v>2</v>
      </c>
      <c r="U7368">
        <v>0.2</v>
      </c>
      <c r="V7368">
        <v>-7.7292000000000041</v>
      </c>
      <c r="W7368" s="3">
        <f t="shared" si="346"/>
        <v>-0.2375000000000001</v>
      </c>
      <c r="X7368" t="str">
        <f t="shared" si="347"/>
        <v>Medium</v>
      </c>
    </row>
    <row r="7369" spans="1:24" x14ac:dyDescent="0.2">
      <c r="A7369">
        <v>7368</v>
      </c>
      <c r="B7369" t="s">
        <v>9452</v>
      </c>
      <c r="C7369" s="2">
        <v>42702</v>
      </c>
      <c r="D7369" s="2">
        <v>42708</v>
      </c>
      <c r="E7369" t="s">
        <v>49</v>
      </c>
      <c r="F7369" t="s">
        <v>879</v>
      </c>
      <c r="G7369" t="str">
        <f t="shared" si="345"/>
        <v>CA-2016-127243-DS-13180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1842</v>
      </c>
      <c r="P7369" t="s">
        <v>31</v>
      </c>
      <c r="Q7369" t="s">
        <v>35</v>
      </c>
      <c r="R7369" t="s">
        <v>1843</v>
      </c>
      <c r="S7369">
        <v>347.80200000000002</v>
      </c>
      <c r="T7369">
        <v>7</v>
      </c>
      <c r="U7369">
        <v>0.3</v>
      </c>
      <c r="V7369">
        <v>-24.842999999999961</v>
      </c>
      <c r="W7369" s="3">
        <f t="shared" si="346"/>
        <v>-7.1428571428571314E-2</v>
      </c>
      <c r="X7369" t="str">
        <f t="shared" si="347"/>
        <v>Medium</v>
      </c>
    </row>
    <row r="7370" spans="1:24" x14ac:dyDescent="0.2">
      <c r="A7370">
        <v>7369</v>
      </c>
      <c r="B7370" t="s">
        <v>9453</v>
      </c>
      <c r="C7370" s="2">
        <v>42840</v>
      </c>
      <c r="D7370" s="2">
        <v>42842</v>
      </c>
      <c r="E7370" t="s">
        <v>187</v>
      </c>
      <c r="F7370" t="s">
        <v>1386</v>
      </c>
      <c r="G7370" t="str">
        <f t="shared" si="345"/>
        <v>CA-2017-161851-BP-11095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15.570000000000004</v>
      </c>
      <c r="T7370">
        <v>3</v>
      </c>
      <c r="U7370">
        <v>0.7</v>
      </c>
      <c r="V7370">
        <v>-11.936999999999998</v>
      </c>
      <c r="W7370" s="3">
        <f t="shared" si="346"/>
        <v>-0.76666666666666627</v>
      </c>
      <c r="X7370" t="str">
        <f t="shared" si="347"/>
        <v>High</v>
      </c>
    </row>
    <row r="7371" spans="1:24" x14ac:dyDescent="0.2">
      <c r="A7371">
        <v>7370</v>
      </c>
      <c r="B7371" t="s">
        <v>9454</v>
      </c>
      <c r="C7371" s="2">
        <v>42072</v>
      </c>
      <c r="D7371" s="2">
        <v>42074</v>
      </c>
      <c r="E7371" t="s">
        <v>22</v>
      </c>
      <c r="F7371" t="s">
        <v>5222</v>
      </c>
      <c r="G7371" t="str">
        <f t="shared" si="345"/>
        <v>CA-2015-110345-TG-21310</v>
      </c>
      <c r="H7371" t="s">
        <v>5223</v>
      </c>
      <c r="I7371" t="s">
        <v>25</v>
      </c>
      <c r="J7371" t="s">
        <v>26</v>
      </c>
      <c r="K7371" t="s">
        <v>4595</v>
      </c>
      <c r="L7371" t="s">
        <v>87</v>
      </c>
      <c r="M7371">
        <v>27604</v>
      </c>
      <c r="N7371" t="s">
        <v>29</v>
      </c>
      <c r="O7371" t="s">
        <v>3066</v>
      </c>
      <c r="P7371" t="s">
        <v>45</v>
      </c>
      <c r="Q7371" t="s">
        <v>46</v>
      </c>
      <c r="R7371" t="s">
        <v>3067</v>
      </c>
      <c r="S7371">
        <v>4.6079999999999997</v>
      </c>
      <c r="T7371">
        <v>2</v>
      </c>
      <c r="U7371">
        <v>0.2</v>
      </c>
      <c r="V7371">
        <v>1.6704000000000001</v>
      </c>
      <c r="W7371" s="3">
        <f t="shared" si="346"/>
        <v>0.36250000000000004</v>
      </c>
      <c r="X7371" t="str">
        <f t="shared" si="347"/>
        <v>Medium</v>
      </c>
    </row>
    <row r="7372" spans="1:24" x14ac:dyDescent="0.2">
      <c r="A7372">
        <v>7371</v>
      </c>
      <c r="B7372" t="s">
        <v>9455</v>
      </c>
      <c r="C7372" s="2">
        <v>41940</v>
      </c>
      <c r="D7372" s="2">
        <v>41944</v>
      </c>
      <c r="E7372" t="s">
        <v>49</v>
      </c>
      <c r="F7372" t="s">
        <v>3189</v>
      </c>
      <c r="G7372" t="str">
        <f t="shared" si="345"/>
        <v>CA-2014-107769-BT-11395</v>
      </c>
      <c r="H7372" t="s">
        <v>3190</v>
      </c>
      <c r="I7372" t="s">
        <v>40</v>
      </c>
      <c r="J7372" t="s">
        <v>26</v>
      </c>
      <c r="K7372" t="s">
        <v>9456</v>
      </c>
      <c r="L7372" t="s">
        <v>4537</v>
      </c>
      <c r="M7372">
        <v>67846</v>
      </c>
      <c r="N7372" t="s">
        <v>104</v>
      </c>
      <c r="O7372" t="s">
        <v>3755</v>
      </c>
      <c r="P7372" t="s">
        <v>70</v>
      </c>
      <c r="Q7372" t="s">
        <v>71</v>
      </c>
      <c r="R7372" t="s">
        <v>3756</v>
      </c>
      <c r="S7372">
        <v>257.98</v>
      </c>
      <c r="T7372">
        <v>2</v>
      </c>
      <c r="U7372">
        <v>0</v>
      </c>
      <c r="V7372">
        <v>74.8142</v>
      </c>
      <c r="W7372" s="3">
        <f t="shared" si="346"/>
        <v>0.28999999999999998</v>
      </c>
      <c r="X7372" t="str">
        <f t="shared" si="347"/>
        <v>No Discount</v>
      </c>
    </row>
    <row r="7373" spans="1:24" x14ac:dyDescent="0.2">
      <c r="A7373">
        <v>7372</v>
      </c>
      <c r="B7373" t="s">
        <v>9457</v>
      </c>
      <c r="C7373" s="2">
        <v>42742</v>
      </c>
      <c r="D7373" s="2">
        <v>42744</v>
      </c>
      <c r="E7373" t="s">
        <v>22</v>
      </c>
      <c r="F7373" t="s">
        <v>3698</v>
      </c>
      <c r="G7373" t="str">
        <f t="shared" si="345"/>
        <v>US-2017-123862-JF-15190</v>
      </c>
      <c r="H7373" t="s">
        <v>3699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44.596199999999996</v>
      </c>
      <c r="W7373" s="3">
        <f t="shared" si="346"/>
        <v>0.28999999999999998</v>
      </c>
      <c r="X7373" t="str">
        <f t="shared" si="347"/>
        <v>No Discount</v>
      </c>
    </row>
    <row r="7374" spans="1:24" x14ac:dyDescent="0.2">
      <c r="A7374">
        <v>7373</v>
      </c>
      <c r="B7374" t="s">
        <v>9457</v>
      </c>
      <c r="C7374" s="2">
        <v>42742</v>
      </c>
      <c r="D7374" s="2">
        <v>42744</v>
      </c>
      <c r="E7374" t="s">
        <v>22</v>
      </c>
      <c r="F7374" t="s">
        <v>3698</v>
      </c>
      <c r="G7374" t="str">
        <f t="shared" si="345"/>
        <v>US-2017-123862-JF-15190</v>
      </c>
      <c r="H7374" t="s">
        <v>3699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61.019999999999996</v>
      </c>
      <c r="T7374">
        <v>3</v>
      </c>
      <c r="U7374">
        <v>0</v>
      </c>
      <c r="V7374">
        <v>0.61019999999999541</v>
      </c>
      <c r="W7374" s="3">
        <f t="shared" si="346"/>
        <v>9.9999999999999256E-3</v>
      </c>
      <c r="X7374" t="str">
        <f t="shared" si="347"/>
        <v>No Discount</v>
      </c>
    </row>
    <row r="7375" spans="1:24" x14ac:dyDescent="0.2">
      <c r="A7375">
        <v>7374</v>
      </c>
      <c r="B7375" t="s">
        <v>9457</v>
      </c>
      <c r="C7375" s="2">
        <v>42742</v>
      </c>
      <c r="D7375" s="2">
        <v>42744</v>
      </c>
      <c r="E7375" t="s">
        <v>22</v>
      </c>
      <c r="F7375" t="s">
        <v>3698</v>
      </c>
      <c r="G7375" t="str">
        <f t="shared" si="345"/>
        <v>US-2017-123862-JF-15190</v>
      </c>
      <c r="H7375" t="s">
        <v>3699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31.931899999999988</v>
      </c>
      <c r="W7375" s="3">
        <f t="shared" si="346"/>
        <v>0.28999999999999987</v>
      </c>
      <c r="X7375" t="str">
        <f t="shared" si="347"/>
        <v>No Discount</v>
      </c>
    </row>
    <row r="7376" spans="1:24" x14ac:dyDescent="0.2">
      <c r="A7376">
        <v>7375</v>
      </c>
      <c r="B7376" t="s">
        <v>9457</v>
      </c>
      <c r="C7376" s="2">
        <v>42742</v>
      </c>
      <c r="D7376" s="2">
        <v>42744</v>
      </c>
      <c r="E7376" t="s">
        <v>22</v>
      </c>
      <c r="F7376" t="s">
        <v>3698</v>
      </c>
      <c r="G7376" t="str">
        <f t="shared" si="345"/>
        <v>US-2017-123862-JF-15190</v>
      </c>
      <c r="H7376" t="s">
        <v>3699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2139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3.5504999999999995</v>
      </c>
      <c r="W7376" s="3">
        <f t="shared" si="346"/>
        <v>0.44999999999999996</v>
      </c>
      <c r="X7376" t="str">
        <f t="shared" si="347"/>
        <v>No Discount</v>
      </c>
    </row>
    <row r="7377" spans="1:24" x14ac:dyDescent="0.2">
      <c r="A7377">
        <v>7376</v>
      </c>
      <c r="B7377" t="s">
        <v>9458</v>
      </c>
      <c r="C7377" s="2">
        <v>42960</v>
      </c>
      <c r="D7377" s="2">
        <v>42967</v>
      </c>
      <c r="E7377" t="s">
        <v>49</v>
      </c>
      <c r="F7377" t="s">
        <v>1293</v>
      </c>
      <c r="G7377" t="str">
        <f t="shared" si="345"/>
        <v>CA-2017-100580-MK-17905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1906</v>
      </c>
      <c r="P7377" t="s">
        <v>45</v>
      </c>
      <c r="Q7377" t="s">
        <v>74</v>
      </c>
      <c r="R7377" t="s">
        <v>1907</v>
      </c>
      <c r="S7377">
        <v>36.024000000000001</v>
      </c>
      <c r="T7377">
        <v>3</v>
      </c>
      <c r="U7377">
        <v>0.2</v>
      </c>
      <c r="V7377">
        <v>11.707799999999995</v>
      </c>
      <c r="W7377" s="3">
        <f t="shared" si="346"/>
        <v>0.32499999999999984</v>
      </c>
      <c r="X7377" t="str">
        <f t="shared" si="347"/>
        <v>Medium</v>
      </c>
    </row>
    <row r="7378" spans="1:24" x14ac:dyDescent="0.2">
      <c r="A7378">
        <v>7377</v>
      </c>
      <c r="B7378" t="s">
        <v>9459</v>
      </c>
      <c r="C7378" s="2">
        <v>43041</v>
      </c>
      <c r="D7378" s="2">
        <v>43044</v>
      </c>
      <c r="E7378" t="s">
        <v>187</v>
      </c>
      <c r="F7378" t="s">
        <v>512</v>
      </c>
      <c r="G7378" t="str">
        <f t="shared" si="345"/>
        <v>US-2017-145597-GG-14650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54.336000000000006</v>
      </c>
      <c r="T7378">
        <v>4</v>
      </c>
      <c r="U7378">
        <v>0.2</v>
      </c>
      <c r="V7378">
        <v>5.4336000000000002</v>
      </c>
      <c r="W7378" s="3">
        <f t="shared" si="346"/>
        <v>9.9999999999999992E-2</v>
      </c>
      <c r="X7378" t="str">
        <f t="shared" si="347"/>
        <v>Medium</v>
      </c>
    </row>
    <row r="7379" spans="1:24" x14ac:dyDescent="0.2">
      <c r="A7379">
        <v>7378</v>
      </c>
      <c r="B7379" t="s">
        <v>9460</v>
      </c>
      <c r="C7379" s="2">
        <v>41901</v>
      </c>
      <c r="D7379" s="2">
        <v>41905</v>
      </c>
      <c r="E7379" t="s">
        <v>49</v>
      </c>
      <c r="F7379" t="s">
        <v>2519</v>
      </c>
      <c r="G7379" t="str">
        <f t="shared" si="345"/>
        <v>CA-2014-132787-MC-18130</v>
      </c>
      <c r="H7379" t="s">
        <v>2520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24.980400000000007</v>
      </c>
      <c r="W7379" s="3">
        <f t="shared" si="346"/>
        <v>0.27000000000000007</v>
      </c>
      <c r="X7379" t="str">
        <f t="shared" si="347"/>
        <v>No Discount</v>
      </c>
    </row>
    <row r="7380" spans="1:24" x14ac:dyDescent="0.2">
      <c r="A7380">
        <v>7379</v>
      </c>
      <c r="B7380" t="s">
        <v>9461</v>
      </c>
      <c r="C7380" s="2">
        <v>42155</v>
      </c>
      <c r="D7380" s="2">
        <v>42155</v>
      </c>
      <c r="E7380" t="s">
        <v>1292</v>
      </c>
      <c r="F7380" t="s">
        <v>8209</v>
      </c>
      <c r="G7380" t="str">
        <f t="shared" si="345"/>
        <v>CA-2015-136224-ML-18265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4169</v>
      </c>
      <c r="P7380" t="s">
        <v>45</v>
      </c>
      <c r="Q7380" t="s">
        <v>67</v>
      </c>
      <c r="R7380" t="s">
        <v>4170</v>
      </c>
      <c r="S7380">
        <v>10.272000000000002</v>
      </c>
      <c r="T7380">
        <v>3</v>
      </c>
      <c r="U7380">
        <v>0.2</v>
      </c>
      <c r="V7380">
        <v>1.1555999999999984</v>
      </c>
      <c r="W7380" s="3">
        <f t="shared" si="346"/>
        <v>0.11249999999999982</v>
      </c>
      <c r="X7380" t="str">
        <f t="shared" si="347"/>
        <v>Medium</v>
      </c>
    </row>
    <row r="7381" spans="1:24" x14ac:dyDescent="0.2">
      <c r="A7381">
        <v>7380</v>
      </c>
      <c r="B7381" t="s">
        <v>9462</v>
      </c>
      <c r="C7381" s="2">
        <v>42626</v>
      </c>
      <c r="D7381" s="2">
        <v>42631</v>
      </c>
      <c r="E7381" t="s">
        <v>49</v>
      </c>
      <c r="F7381" t="s">
        <v>117</v>
      </c>
      <c r="G7381" t="str">
        <f t="shared" si="345"/>
        <v>CA-2016-105732-AG-10270</v>
      </c>
      <c r="H7381" t="s">
        <v>118</v>
      </c>
      <c r="I7381" t="s">
        <v>25</v>
      </c>
      <c r="J7381" t="s">
        <v>26</v>
      </c>
      <c r="K7381" t="s">
        <v>2534</v>
      </c>
      <c r="L7381" t="s">
        <v>137</v>
      </c>
      <c r="M7381">
        <v>68104</v>
      </c>
      <c r="N7381" t="s">
        <v>104</v>
      </c>
      <c r="O7381" t="s">
        <v>4096</v>
      </c>
      <c r="P7381" t="s">
        <v>45</v>
      </c>
      <c r="Q7381" t="s">
        <v>58</v>
      </c>
      <c r="R7381" t="s">
        <v>4097</v>
      </c>
      <c r="S7381">
        <v>40.74</v>
      </c>
      <c r="T7381">
        <v>3</v>
      </c>
      <c r="U7381">
        <v>0</v>
      </c>
      <c r="V7381">
        <v>0.4073999999999991</v>
      </c>
      <c r="W7381" s="3">
        <f t="shared" si="346"/>
        <v>9.9999999999999777E-3</v>
      </c>
      <c r="X7381" t="str">
        <f t="shared" si="347"/>
        <v>No Discount</v>
      </c>
    </row>
    <row r="7382" spans="1:24" x14ac:dyDescent="0.2">
      <c r="A7382">
        <v>7381</v>
      </c>
      <c r="B7382" t="s">
        <v>9462</v>
      </c>
      <c r="C7382" s="2">
        <v>42626</v>
      </c>
      <c r="D7382" s="2">
        <v>42631</v>
      </c>
      <c r="E7382" t="s">
        <v>49</v>
      </c>
      <c r="F7382" t="s">
        <v>117</v>
      </c>
      <c r="G7382" t="str">
        <f t="shared" si="345"/>
        <v>CA-2016-105732-AG-10270</v>
      </c>
      <c r="H7382" t="s">
        <v>118</v>
      </c>
      <c r="I7382" t="s">
        <v>25</v>
      </c>
      <c r="J7382" t="s">
        <v>26</v>
      </c>
      <c r="K7382" t="s">
        <v>2534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14.399999999999999</v>
      </c>
      <c r="T7382">
        <v>5</v>
      </c>
      <c r="U7382">
        <v>0</v>
      </c>
      <c r="V7382">
        <v>7.056</v>
      </c>
      <c r="W7382" s="3">
        <f t="shared" si="346"/>
        <v>0.49000000000000005</v>
      </c>
      <c r="X7382" t="str">
        <f t="shared" si="347"/>
        <v>No Discount</v>
      </c>
    </row>
    <row r="7383" spans="1:24" x14ac:dyDescent="0.2">
      <c r="A7383">
        <v>7382</v>
      </c>
      <c r="B7383" t="s">
        <v>9462</v>
      </c>
      <c r="C7383" s="2">
        <v>42626</v>
      </c>
      <c r="D7383" s="2">
        <v>42631</v>
      </c>
      <c r="E7383" t="s">
        <v>49</v>
      </c>
      <c r="F7383" t="s">
        <v>117</v>
      </c>
      <c r="G7383" t="str">
        <f t="shared" si="345"/>
        <v>CA-2016-105732-AG-10270</v>
      </c>
      <c r="H7383" t="s">
        <v>118</v>
      </c>
      <c r="I7383" t="s">
        <v>25</v>
      </c>
      <c r="J7383" t="s">
        <v>26</v>
      </c>
      <c r="K7383" t="s">
        <v>2534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41.986000000000004</v>
      </c>
      <c r="W7383" s="3">
        <f t="shared" si="346"/>
        <v>0.28000000000000003</v>
      </c>
      <c r="X7383" t="str">
        <f t="shared" si="347"/>
        <v>No Discount</v>
      </c>
    </row>
    <row r="7384" spans="1:24" x14ac:dyDescent="0.2">
      <c r="A7384">
        <v>7383</v>
      </c>
      <c r="B7384" t="s">
        <v>9462</v>
      </c>
      <c r="C7384" s="2">
        <v>42626</v>
      </c>
      <c r="D7384" s="2">
        <v>42631</v>
      </c>
      <c r="E7384" t="s">
        <v>49</v>
      </c>
      <c r="F7384" t="s">
        <v>117</v>
      </c>
      <c r="G7384" t="str">
        <f t="shared" si="345"/>
        <v>CA-2016-105732-AG-10270</v>
      </c>
      <c r="H7384" t="s">
        <v>118</v>
      </c>
      <c r="I7384" t="s">
        <v>25</v>
      </c>
      <c r="J7384" t="s">
        <v>26</v>
      </c>
      <c r="K7384" t="s">
        <v>2534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5.0699999999999985</v>
      </c>
      <c r="W7384" s="3">
        <f t="shared" si="346"/>
        <v>0.29999999999999993</v>
      </c>
      <c r="X7384" t="str">
        <f t="shared" si="347"/>
        <v>No Discount</v>
      </c>
    </row>
    <row r="7385" spans="1:24" x14ac:dyDescent="0.2">
      <c r="A7385">
        <v>7384</v>
      </c>
      <c r="B7385" t="s">
        <v>9462</v>
      </c>
      <c r="C7385" s="2">
        <v>42626</v>
      </c>
      <c r="D7385" s="2">
        <v>42631</v>
      </c>
      <c r="E7385" t="s">
        <v>49</v>
      </c>
      <c r="F7385" t="s">
        <v>117</v>
      </c>
      <c r="G7385" t="str">
        <f t="shared" si="345"/>
        <v>CA-2016-105732-AG-10270</v>
      </c>
      <c r="H7385" t="s">
        <v>118</v>
      </c>
      <c r="I7385" t="s">
        <v>25</v>
      </c>
      <c r="J7385" t="s">
        <v>26</v>
      </c>
      <c r="K7385" t="s">
        <v>2534</v>
      </c>
      <c r="L7385" t="s">
        <v>137</v>
      </c>
      <c r="M7385">
        <v>68104</v>
      </c>
      <c r="N7385" t="s">
        <v>104</v>
      </c>
      <c r="O7385" t="s">
        <v>2767</v>
      </c>
      <c r="P7385" t="s">
        <v>45</v>
      </c>
      <c r="Q7385" t="s">
        <v>89</v>
      </c>
      <c r="R7385" t="s">
        <v>2768</v>
      </c>
      <c r="S7385">
        <v>17.61</v>
      </c>
      <c r="T7385">
        <v>3</v>
      </c>
      <c r="U7385">
        <v>0</v>
      </c>
      <c r="V7385">
        <v>8.4527999999999999</v>
      </c>
      <c r="W7385" s="3">
        <f t="shared" si="346"/>
        <v>0.48</v>
      </c>
      <c r="X7385" t="str">
        <f t="shared" si="347"/>
        <v>No Discount</v>
      </c>
    </row>
    <row r="7386" spans="1:24" x14ac:dyDescent="0.2">
      <c r="A7386">
        <v>7385</v>
      </c>
      <c r="B7386" t="s">
        <v>9462</v>
      </c>
      <c r="C7386" s="2">
        <v>42626</v>
      </c>
      <c r="D7386" s="2">
        <v>42631</v>
      </c>
      <c r="E7386" t="s">
        <v>49</v>
      </c>
      <c r="F7386" t="s">
        <v>117</v>
      </c>
      <c r="G7386" t="str">
        <f t="shared" si="345"/>
        <v>CA-2016-105732-AG-10270</v>
      </c>
      <c r="H7386" t="s">
        <v>118</v>
      </c>
      <c r="I7386" t="s">
        <v>25</v>
      </c>
      <c r="J7386" t="s">
        <v>26</v>
      </c>
      <c r="K7386" t="s">
        <v>2534</v>
      </c>
      <c r="L7386" t="s">
        <v>137</v>
      </c>
      <c r="M7386">
        <v>68104</v>
      </c>
      <c r="N7386" t="s">
        <v>104</v>
      </c>
      <c r="O7386" t="s">
        <v>4577</v>
      </c>
      <c r="P7386" t="s">
        <v>45</v>
      </c>
      <c r="Q7386" t="s">
        <v>77</v>
      </c>
      <c r="R7386" t="s">
        <v>4578</v>
      </c>
      <c r="S7386">
        <v>378</v>
      </c>
      <c r="T7386">
        <v>2</v>
      </c>
      <c r="U7386">
        <v>0</v>
      </c>
      <c r="V7386">
        <v>136.07999999999998</v>
      </c>
      <c r="W7386" s="3">
        <f t="shared" si="346"/>
        <v>0.35999999999999993</v>
      </c>
      <c r="X7386" t="str">
        <f t="shared" si="347"/>
        <v>No Discount</v>
      </c>
    </row>
    <row r="7387" spans="1:24" x14ac:dyDescent="0.2">
      <c r="A7387">
        <v>7386</v>
      </c>
      <c r="B7387" t="s">
        <v>9462</v>
      </c>
      <c r="C7387" s="2">
        <v>42626</v>
      </c>
      <c r="D7387" s="2">
        <v>42631</v>
      </c>
      <c r="E7387" t="s">
        <v>49</v>
      </c>
      <c r="F7387" t="s">
        <v>117</v>
      </c>
      <c r="G7387" t="str">
        <f t="shared" si="345"/>
        <v>CA-2016-105732-AG-10270</v>
      </c>
      <c r="H7387" t="s">
        <v>118</v>
      </c>
      <c r="I7387" t="s">
        <v>25</v>
      </c>
      <c r="J7387" t="s">
        <v>26</v>
      </c>
      <c r="K7387" t="s">
        <v>2534</v>
      </c>
      <c r="L7387" t="s">
        <v>137</v>
      </c>
      <c r="M7387">
        <v>68104</v>
      </c>
      <c r="N7387" t="s">
        <v>104</v>
      </c>
      <c r="O7387" t="s">
        <v>4011</v>
      </c>
      <c r="P7387" t="s">
        <v>45</v>
      </c>
      <c r="Q7387" t="s">
        <v>89</v>
      </c>
      <c r="R7387" t="s">
        <v>4012</v>
      </c>
      <c r="S7387">
        <v>17.64</v>
      </c>
      <c r="T7387">
        <v>3</v>
      </c>
      <c r="U7387">
        <v>0</v>
      </c>
      <c r="V7387">
        <v>8.6435999999999993</v>
      </c>
      <c r="W7387" s="3">
        <f t="shared" si="346"/>
        <v>0.48999999999999994</v>
      </c>
      <c r="X7387" t="str">
        <f t="shared" si="347"/>
        <v>No Discount</v>
      </c>
    </row>
    <row r="7388" spans="1:24" x14ac:dyDescent="0.2">
      <c r="A7388">
        <v>7387</v>
      </c>
      <c r="B7388" t="s">
        <v>9462</v>
      </c>
      <c r="C7388" s="2">
        <v>42626</v>
      </c>
      <c r="D7388" s="2">
        <v>42631</v>
      </c>
      <c r="E7388" t="s">
        <v>49</v>
      </c>
      <c r="F7388" t="s">
        <v>117</v>
      </c>
      <c r="G7388" t="str">
        <f t="shared" si="345"/>
        <v>CA-2016-105732-AG-10270</v>
      </c>
      <c r="H7388" t="s">
        <v>118</v>
      </c>
      <c r="I7388" t="s">
        <v>25</v>
      </c>
      <c r="J7388" t="s">
        <v>26</v>
      </c>
      <c r="K7388" t="s">
        <v>2534</v>
      </c>
      <c r="L7388" t="s">
        <v>137</v>
      </c>
      <c r="M7388">
        <v>68104</v>
      </c>
      <c r="N7388" t="s">
        <v>104</v>
      </c>
      <c r="O7388" t="s">
        <v>3225</v>
      </c>
      <c r="P7388" t="s">
        <v>45</v>
      </c>
      <c r="Q7388" t="s">
        <v>58</v>
      </c>
      <c r="R7388" t="s">
        <v>3226</v>
      </c>
      <c r="S7388">
        <v>373.08</v>
      </c>
      <c r="T7388">
        <v>6</v>
      </c>
      <c r="U7388">
        <v>0</v>
      </c>
      <c r="V7388">
        <v>100.73160000000001</v>
      </c>
      <c r="W7388" s="3">
        <f t="shared" si="346"/>
        <v>0.27000000000000007</v>
      </c>
      <c r="X7388" t="str">
        <f t="shared" si="347"/>
        <v>No Discount</v>
      </c>
    </row>
    <row r="7389" spans="1:24" x14ac:dyDescent="0.2">
      <c r="A7389">
        <v>7388</v>
      </c>
      <c r="B7389" t="s">
        <v>9462</v>
      </c>
      <c r="C7389" s="2">
        <v>42626</v>
      </c>
      <c r="D7389" s="2">
        <v>42631</v>
      </c>
      <c r="E7389" t="s">
        <v>49</v>
      </c>
      <c r="F7389" t="s">
        <v>117</v>
      </c>
      <c r="G7389" t="str">
        <f t="shared" si="345"/>
        <v>CA-2016-105732-AG-10270</v>
      </c>
      <c r="H7389" t="s">
        <v>118</v>
      </c>
      <c r="I7389" t="s">
        <v>25</v>
      </c>
      <c r="J7389" t="s">
        <v>26</v>
      </c>
      <c r="K7389" t="s">
        <v>2534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1336.4399999999998</v>
      </c>
      <c r="T7389">
        <v>14</v>
      </c>
      <c r="U7389">
        <v>0</v>
      </c>
      <c r="V7389">
        <v>387.56759999999986</v>
      </c>
      <c r="W7389" s="3">
        <f t="shared" si="346"/>
        <v>0.28999999999999992</v>
      </c>
      <c r="X7389" t="str">
        <f t="shared" si="347"/>
        <v>No Discount</v>
      </c>
    </row>
    <row r="7390" spans="1:24" x14ac:dyDescent="0.2">
      <c r="A7390">
        <v>7389</v>
      </c>
      <c r="B7390" t="s">
        <v>9462</v>
      </c>
      <c r="C7390" s="2">
        <v>42626</v>
      </c>
      <c r="D7390" s="2">
        <v>42631</v>
      </c>
      <c r="E7390" t="s">
        <v>49</v>
      </c>
      <c r="F7390" t="s">
        <v>117</v>
      </c>
      <c r="G7390" t="str">
        <f t="shared" si="345"/>
        <v>CA-2016-105732-AG-10270</v>
      </c>
      <c r="H7390" t="s">
        <v>118</v>
      </c>
      <c r="I7390" t="s">
        <v>25</v>
      </c>
      <c r="J7390" t="s">
        <v>26</v>
      </c>
      <c r="K7390" t="s">
        <v>2534</v>
      </c>
      <c r="L7390" t="s">
        <v>137</v>
      </c>
      <c r="M7390">
        <v>68104</v>
      </c>
      <c r="N7390" t="s">
        <v>104</v>
      </c>
      <c r="O7390" t="s">
        <v>4556</v>
      </c>
      <c r="P7390" t="s">
        <v>70</v>
      </c>
      <c r="Q7390" t="s">
        <v>71</v>
      </c>
      <c r="R7390" t="s">
        <v>4557</v>
      </c>
      <c r="S7390">
        <v>29.97</v>
      </c>
      <c r="T7390">
        <v>3</v>
      </c>
      <c r="U7390">
        <v>0</v>
      </c>
      <c r="V7390">
        <v>0.29969999999999963</v>
      </c>
      <c r="W7390" s="3">
        <f t="shared" si="346"/>
        <v>9.9999999999999881E-3</v>
      </c>
      <c r="X7390" t="str">
        <f t="shared" si="347"/>
        <v>No Discount</v>
      </c>
    </row>
    <row r="7391" spans="1:24" x14ac:dyDescent="0.2">
      <c r="A7391">
        <v>7390</v>
      </c>
      <c r="B7391" t="s">
        <v>9463</v>
      </c>
      <c r="C7391" s="2">
        <v>43068</v>
      </c>
      <c r="D7391" s="2">
        <v>43072</v>
      </c>
      <c r="E7391" t="s">
        <v>49</v>
      </c>
      <c r="F7391" t="s">
        <v>655</v>
      </c>
      <c r="G7391" t="str">
        <f t="shared" si="345"/>
        <v>CA-2017-108035-TT-21070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48.795999999999978</v>
      </c>
      <c r="W7391" s="3">
        <f t="shared" si="346"/>
        <v>0.12499999999999994</v>
      </c>
      <c r="X7391" t="str">
        <f t="shared" si="347"/>
        <v>Medium</v>
      </c>
    </row>
    <row r="7392" spans="1:24" x14ac:dyDescent="0.2">
      <c r="A7392">
        <v>7391</v>
      </c>
      <c r="B7392" t="s">
        <v>9463</v>
      </c>
      <c r="C7392" s="2">
        <v>43068</v>
      </c>
      <c r="D7392" s="2">
        <v>43072</v>
      </c>
      <c r="E7392" t="s">
        <v>49</v>
      </c>
      <c r="F7392" t="s">
        <v>655</v>
      </c>
      <c r="G7392" t="str">
        <f t="shared" si="345"/>
        <v>CA-2017-108035-TT-21070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101.52000000000001</v>
      </c>
      <c r="T7392">
        <v>5</v>
      </c>
      <c r="U7392">
        <v>0.2</v>
      </c>
      <c r="V7392">
        <v>19.034999999999989</v>
      </c>
      <c r="W7392" s="3">
        <f t="shared" si="346"/>
        <v>0.18749999999999989</v>
      </c>
      <c r="X7392" t="str">
        <f t="shared" si="347"/>
        <v>Medium</v>
      </c>
    </row>
    <row r="7393" spans="1:24" x14ac:dyDescent="0.2">
      <c r="A7393">
        <v>7392</v>
      </c>
      <c r="B7393" t="s">
        <v>9464</v>
      </c>
      <c r="C7393" s="2">
        <v>43073</v>
      </c>
      <c r="D7393" s="2">
        <v>43076</v>
      </c>
      <c r="E7393" t="s">
        <v>22</v>
      </c>
      <c r="F7393" t="s">
        <v>3342</v>
      </c>
      <c r="G7393" t="str">
        <f t="shared" si="345"/>
        <v>CA-2017-160031-LT-16765</v>
      </c>
      <c r="H7393" t="s">
        <v>3343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4712</v>
      </c>
      <c r="P7393" t="s">
        <v>45</v>
      </c>
      <c r="Q7393" t="s">
        <v>89</v>
      </c>
      <c r="R7393" t="s">
        <v>4713</v>
      </c>
      <c r="S7393">
        <v>74.352000000000004</v>
      </c>
      <c r="T7393">
        <v>3</v>
      </c>
      <c r="U7393">
        <v>0.2</v>
      </c>
      <c r="V7393">
        <v>23.234999999999992</v>
      </c>
      <c r="W7393" s="3">
        <f t="shared" si="346"/>
        <v>0.31249999999999989</v>
      </c>
      <c r="X7393" t="str">
        <f t="shared" si="347"/>
        <v>Medium</v>
      </c>
    </row>
    <row r="7394" spans="1:24" x14ac:dyDescent="0.2">
      <c r="A7394">
        <v>7393</v>
      </c>
      <c r="B7394" t="s">
        <v>9465</v>
      </c>
      <c r="C7394" s="2">
        <v>42857</v>
      </c>
      <c r="D7394" s="2">
        <v>42861</v>
      </c>
      <c r="E7394" t="s">
        <v>49</v>
      </c>
      <c r="F7394" t="s">
        <v>7223</v>
      </c>
      <c r="G7394" t="str">
        <f t="shared" si="345"/>
        <v>CA-2017-147844-DD-13570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15.700000000000001</v>
      </c>
      <c r="T7394">
        <v>5</v>
      </c>
      <c r="U7394">
        <v>0</v>
      </c>
      <c r="V7394">
        <v>7.0649999999999995</v>
      </c>
      <c r="W7394" s="3">
        <f t="shared" si="346"/>
        <v>0.44999999999999996</v>
      </c>
      <c r="X7394" t="str">
        <f t="shared" si="347"/>
        <v>No Discount</v>
      </c>
    </row>
    <row r="7395" spans="1:24" x14ac:dyDescent="0.2">
      <c r="A7395">
        <v>7394</v>
      </c>
      <c r="B7395" t="s">
        <v>9465</v>
      </c>
      <c r="C7395" s="2">
        <v>42857</v>
      </c>
      <c r="D7395" s="2">
        <v>42861</v>
      </c>
      <c r="E7395" t="s">
        <v>49</v>
      </c>
      <c r="F7395" t="s">
        <v>7223</v>
      </c>
      <c r="G7395" t="str">
        <f t="shared" si="345"/>
        <v>CA-2017-147844-DD-13570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59.519999999999996</v>
      </c>
      <c r="T7395">
        <v>3</v>
      </c>
      <c r="U7395">
        <v>0</v>
      </c>
      <c r="V7395">
        <v>15.475200000000001</v>
      </c>
      <c r="W7395" s="3">
        <f t="shared" si="346"/>
        <v>0.26</v>
      </c>
      <c r="X7395" t="str">
        <f t="shared" si="347"/>
        <v>No Discount</v>
      </c>
    </row>
    <row r="7396" spans="1:24" x14ac:dyDescent="0.2">
      <c r="A7396">
        <v>7395</v>
      </c>
      <c r="B7396" t="s">
        <v>9465</v>
      </c>
      <c r="C7396" s="2">
        <v>42857</v>
      </c>
      <c r="D7396" s="2">
        <v>42861</v>
      </c>
      <c r="E7396" t="s">
        <v>49</v>
      </c>
      <c r="F7396" t="s">
        <v>7223</v>
      </c>
      <c r="G7396" t="str">
        <f t="shared" si="345"/>
        <v>CA-2017-147844-DD-13570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15.823999999999998</v>
      </c>
      <c r="W7396" s="3">
        <f t="shared" si="346"/>
        <v>0.45999999999999996</v>
      </c>
      <c r="X7396" t="str">
        <f t="shared" si="347"/>
        <v>No Discount</v>
      </c>
    </row>
    <row r="7397" spans="1:24" x14ac:dyDescent="0.2">
      <c r="A7397">
        <v>7396</v>
      </c>
      <c r="B7397" t="s">
        <v>9466</v>
      </c>
      <c r="C7397" s="2">
        <v>42729</v>
      </c>
      <c r="D7397" s="2">
        <v>42734</v>
      </c>
      <c r="E7397" t="s">
        <v>49</v>
      </c>
      <c r="F7397" t="s">
        <v>6805</v>
      </c>
      <c r="G7397" t="str">
        <f t="shared" si="345"/>
        <v>CA-2016-110975-DB-12970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3811</v>
      </c>
      <c r="P7397" t="s">
        <v>31</v>
      </c>
      <c r="Q7397" t="s">
        <v>55</v>
      </c>
      <c r="R7397" t="s">
        <v>3812</v>
      </c>
      <c r="S7397">
        <v>313.17599999999999</v>
      </c>
      <c r="T7397">
        <v>2</v>
      </c>
      <c r="U7397">
        <v>0.4</v>
      </c>
      <c r="V7397">
        <v>-120.05080000000007</v>
      </c>
      <c r="W7397" s="3">
        <f t="shared" si="346"/>
        <v>-0.38333333333333358</v>
      </c>
      <c r="X7397" t="str">
        <f t="shared" si="347"/>
        <v>High</v>
      </c>
    </row>
    <row r="7398" spans="1:24" x14ac:dyDescent="0.2">
      <c r="A7398">
        <v>7397</v>
      </c>
      <c r="B7398" t="s">
        <v>9466</v>
      </c>
      <c r="C7398" s="2">
        <v>42729</v>
      </c>
      <c r="D7398" s="2">
        <v>42734</v>
      </c>
      <c r="E7398" t="s">
        <v>49</v>
      </c>
      <c r="F7398" t="s">
        <v>6805</v>
      </c>
      <c r="G7398" t="str">
        <f t="shared" si="345"/>
        <v>CA-2016-110975-DB-12970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2440</v>
      </c>
      <c r="P7398" t="s">
        <v>31</v>
      </c>
      <c r="Q7398" t="s">
        <v>35</v>
      </c>
      <c r="R7398" t="s">
        <v>2441</v>
      </c>
      <c r="S7398">
        <v>866.64599999999996</v>
      </c>
      <c r="T7398">
        <v>3</v>
      </c>
      <c r="U7398">
        <v>0.1</v>
      </c>
      <c r="V7398">
        <v>173.32919999999999</v>
      </c>
      <c r="W7398" s="3">
        <f t="shared" si="346"/>
        <v>0.19999999999999998</v>
      </c>
      <c r="X7398" t="str">
        <f t="shared" si="347"/>
        <v>Low</v>
      </c>
    </row>
    <row r="7399" spans="1:24" x14ac:dyDescent="0.2">
      <c r="A7399">
        <v>7398</v>
      </c>
      <c r="B7399" t="s">
        <v>9467</v>
      </c>
      <c r="C7399" s="2">
        <v>41912</v>
      </c>
      <c r="D7399" s="2">
        <v>41912</v>
      </c>
      <c r="E7399" t="s">
        <v>1292</v>
      </c>
      <c r="F7399" t="s">
        <v>6240</v>
      </c>
      <c r="G7399" t="str">
        <f t="shared" si="345"/>
        <v>CA-2014-141649-DM-12955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795.40800000000013</v>
      </c>
      <c r="T7399">
        <v>6</v>
      </c>
      <c r="U7399">
        <v>0.2</v>
      </c>
      <c r="V7399">
        <v>59.655599999999993</v>
      </c>
      <c r="W7399" s="3">
        <f t="shared" si="346"/>
        <v>7.4999999999999983E-2</v>
      </c>
      <c r="X7399" t="str">
        <f t="shared" si="347"/>
        <v>Medium</v>
      </c>
    </row>
    <row r="7400" spans="1:24" x14ac:dyDescent="0.2">
      <c r="A7400">
        <v>7399</v>
      </c>
      <c r="B7400" t="s">
        <v>9468</v>
      </c>
      <c r="C7400" s="2">
        <v>41832</v>
      </c>
      <c r="D7400" s="2">
        <v>41835</v>
      </c>
      <c r="E7400" t="s">
        <v>22</v>
      </c>
      <c r="F7400" t="s">
        <v>2101</v>
      </c>
      <c r="G7400" t="str">
        <f t="shared" si="345"/>
        <v>CA-2014-124807-ME-17725</v>
      </c>
      <c r="H7400" t="s">
        <v>2102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4186</v>
      </c>
      <c r="P7400" t="s">
        <v>45</v>
      </c>
      <c r="Q7400" t="s">
        <v>89</v>
      </c>
      <c r="R7400" t="s">
        <v>4187</v>
      </c>
      <c r="S7400">
        <v>35.856000000000002</v>
      </c>
      <c r="T7400">
        <v>9</v>
      </c>
      <c r="U7400">
        <v>0.2</v>
      </c>
      <c r="V7400">
        <v>12.997800000000003</v>
      </c>
      <c r="W7400" s="3">
        <f t="shared" si="346"/>
        <v>0.3625000000000001</v>
      </c>
      <c r="X7400" t="str">
        <f t="shared" si="347"/>
        <v>Medium</v>
      </c>
    </row>
    <row r="7401" spans="1:24" x14ac:dyDescent="0.2">
      <c r="A7401">
        <v>7400</v>
      </c>
      <c r="B7401" t="s">
        <v>9468</v>
      </c>
      <c r="C7401" s="2">
        <v>41832</v>
      </c>
      <c r="D7401" s="2">
        <v>41835</v>
      </c>
      <c r="E7401" t="s">
        <v>22</v>
      </c>
      <c r="F7401" t="s">
        <v>2101</v>
      </c>
      <c r="G7401" t="str">
        <f t="shared" si="345"/>
        <v>CA-2014-124807-ME-17725</v>
      </c>
      <c r="H7401" t="s">
        <v>2102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2092</v>
      </c>
      <c r="P7401" t="s">
        <v>70</v>
      </c>
      <c r="Q7401" t="s">
        <v>160</v>
      </c>
      <c r="R7401" t="s">
        <v>2093</v>
      </c>
      <c r="S7401">
        <v>23.840000000000003</v>
      </c>
      <c r="T7401">
        <v>4</v>
      </c>
      <c r="U7401">
        <v>0.2</v>
      </c>
      <c r="V7401">
        <v>3.2779999999999987</v>
      </c>
      <c r="W7401" s="3">
        <f t="shared" si="346"/>
        <v>0.13749999999999993</v>
      </c>
      <c r="X7401" t="str">
        <f t="shared" si="347"/>
        <v>Medium</v>
      </c>
    </row>
    <row r="7402" spans="1:24" x14ac:dyDescent="0.2">
      <c r="A7402">
        <v>7401</v>
      </c>
      <c r="B7402" t="s">
        <v>9469</v>
      </c>
      <c r="C7402" s="2">
        <v>42621</v>
      </c>
      <c r="D7402" s="2">
        <v>42626</v>
      </c>
      <c r="E7402" t="s">
        <v>49</v>
      </c>
      <c r="F7402" t="s">
        <v>2566</v>
      </c>
      <c r="G7402" t="str">
        <f t="shared" si="345"/>
        <v>CA-2016-110009-TR-21325</v>
      </c>
      <c r="H7402" t="s">
        <v>2567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1878</v>
      </c>
      <c r="P7402" t="s">
        <v>31</v>
      </c>
      <c r="Q7402" t="s">
        <v>64</v>
      </c>
      <c r="R7402" t="s">
        <v>1879</v>
      </c>
      <c r="S7402">
        <v>43.13</v>
      </c>
      <c r="T7402">
        <v>1</v>
      </c>
      <c r="U7402">
        <v>0</v>
      </c>
      <c r="V7402">
        <v>14.664200000000001</v>
      </c>
      <c r="W7402" s="3">
        <f t="shared" si="346"/>
        <v>0.34</v>
      </c>
      <c r="X7402" t="str">
        <f t="shared" si="347"/>
        <v>No Discount</v>
      </c>
    </row>
    <row r="7403" spans="1:24" x14ac:dyDescent="0.2">
      <c r="A7403">
        <v>7402</v>
      </c>
      <c r="B7403" t="s">
        <v>9469</v>
      </c>
      <c r="C7403" s="2">
        <v>42621</v>
      </c>
      <c r="D7403" s="2">
        <v>42626</v>
      </c>
      <c r="E7403" t="s">
        <v>49</v>
      </c>
      <c r="F7403" t="s">
        <v>2566</v>
      </c>
      <c r="G7403" t="str">
        <f t="shared" si="345"/>
        <v>CA-2016-110009-TR-21325</v>
      </c>
      <c r="H7403" t="s">
        <v>2567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14.200199999999999</v>
      </c>
      <c r="W7403" s="3">
        <f t="shared" si="346"/>
        <v>0.45999999999999996</v>
      </c>
      <c r="X7403" t="str">
        <f t="shared" si="347"/>
        <v>No Discount</v>
      </c>
    </row>
    <row r="7404" spans="1:24" x14ac:dyDescent="0.2">
      <c r="A7404">
        <v>7403</v>
      </c>
      <c r="B7404" t="s">
        <v>9470</v>
      </c>
      <c r="C7404" s="2">
        <v>42953</v>
      </c>
      <c r="D7404" s="2">
        <v>42957</v>
      </c>
      <c r="E7404" t="s">
        <v>49</v>
      </c>
      <c r="F7404" t="s">
        <v>1127</v>
      </c>
      <c r="G7404" t="str">
        <f t="shared" si="345"/>
        <v>CA-2017-168172-SH-20395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21.035999999999994</v>
      </c>
      <c r="W7404" s="3">
        <f t="shared" si="346"/>
        <v>0.29999999999999988</v>
      </c>
      <c r="X7404" t="str">
        <f t="shared" si="347"/>
        <v>No Discount</v>
      </c>
    </row>
    <row r="7405" spans="1:24" x14ac:dyDescent="0.2">
      <c r="A7405">
        <v>7404</v>
      </c>
      <c r="B7405" t="s">
        <v>9471</v>
      </c>
      <c r="C7405" s="2">
        <v>42138</v>
      </c>
      <c r="D7405" s="2">
        <v>42143</v>
      </c>
      <c r="E7405" t="s">
        <v>49</v>
      </c>
      <c r="F7405" t="s">
        <v>997</v>
      </c>
      <c r="G7405" t="str">
        <f t="shared" si="345"/>
        <v>CA-2015-100146-CB-12535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2235</v>
      </c>
      <c r="P7405" t="s">
        <v>31</v>
      </c>
      <c r="Q7405" t="s">
        <v>32</v>
      </c>
      <c r="R7405" t="s">
        <v>2236</v>
      </c>
      <c r="S7405">
        <v>509.95749999999992</v>
      </c>
      <c r="T7405">
        <v>5</v>
      </c>
      <c r="U7405">
        <v>0.15</v>
      </c>
      <c r="V7405">
        <v>41.996499999999941</v>
      </c>
      <c r="W7405" s="3">
        <f t="shared" si="346"/>
        <v>8.235294117647049E-2</v>
      </c>
      <c r="X7405" t="str">
        <f t="shared" si="347"/>
        <v>Medium</v>
      </c>
    </row>
    <row r="7406" spans="1:24" x14ac:dyDescent="0.2">
      <c r="A7406">
        <v>7405</v>
      </c>
      <c r="B7406" t="s">
        <v>9471</v>
      </c>
      <c r="C7406" s="2">
        <v>42138</v>
      </c>
      <c r="D7406" s="2">
        <v>42143</v>
      </c>
      <c r="E7406" t="s">
        <v>49</v>
      </c>
      <c r="F7406" t="s">
        <v>997</v>
      </c>
      <c r="G7406" t="str">
        <f t="shared" si="345"/>
        <v>CA-2015-100146-CB-12535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1997</v>
      </c>
      <c r="P7406" t="s">
        <v>31</v>
      </c>
      <c r="Q7406" t="s">
        <v>64</v>
      </c>
      <c r="R7406" t="s">
        <v>1998</v>
      </c>
      <c r="S7406">
        <v>122.91</v>
      </c>
      <c r="T7406">
        <v>3</v>
      </c>
      <c r="U7406">
        <v>0</v>
      </c>
      <c r="V7406">
        <v>34.414800000000007</v>
      </c>
      <c r="W7406" s="3">
        <f t="shared" si="346"/>
        <v>0.28000000000000008</v>
      </c>
      <c r="X7406" t="str">
        <f t="shared" si="347"/>
        <v>No Discount</v>
      </c>
    </row>
    <row r="7407" spans="1:24" x14ac:dyDescent="0.2">
      <c r="A7407">
        <v>7406</v>
      </c>
      <c r="B7407" t="s">
        <v>9471</v>
      </c>
      <c r="C7407" s="2">
        <v>42138</v>
      </c>
      <c r="D7407" s="2">
        <v>42143</v>
      </c>
      <c r="E7407" t="s">
        <v>49</v>
      </c>
      <c r="F7407" t="s">
        <v>997</v>
      </c>
      <c r="G7407" t="str">
        <f t="shared" si="345"/>
        <v>CA-2015-100146-CB-12535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4935</v>
      </c>
      <c r="P7407" t="s">
        <v>31</v>
      </c>
      <c r="Q7407" t="s">
        <v>35</v>
      </c>
      <c r="R7407" t="s">
        <v>4936</v>
      </c>
      <c r="S7407">
        <v>97.567999999999998</v>
      </c>
      <c r="T7407">
        <v>2</v>
      </c>
      <c r="U7407">
        <v>0.2</v>
      </c>
      <c r="V7407">
        <v>-6.0980000000000025</v>
      </c>
      <c r="W7407" s="3">
        <f t="shared" si="346"/>
        <v>-6.2500000000000028E-2</v>
      </c>
      <c r="X7407" t="str">
        <f t="shared" si="347"/>
        <v>Medium</v>
      </c>
    </row>
    <row r="7408" spans="1:24" x14ac:dyDescent="0.2">
      <c r="A7408">
        <v>7407</v>
      </c>
      <c r="B7408" t="s">
        <v>9471</v>
      </c>
      <c r="C7408" s="2">
        <v>42138</v>
      </c>
      <c r="D7408" s="2">
        <v>42143</v>
      </c>
      <c r="E7408" t="s">
        <v>49</v>
      </c>
      <c r="F7408" t="s">
        <v>997</v>
      </c>
      <c r="G7408" t="str">
        <f t="shared" si="345"/>
        <v>CA-2015-100146-CB-12535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722.35200000000009</v>
      </c>
      <c r="T7408">
        <v>3</v>
      </c>
      <c r="U7408">
        <v>0.2</v>
      </c>
      <c r="V7408">
        <v>81.264599999999916</v>
      </c>
      <c r="W7408" s="3">
        <f t="shared" si="346"/>
        <v>0.11249999999999986</v>
      </c>
      <c r="X7408" t="str">
        <f t="shared" si="347"/>
        <v>Medium</v>
      </c>
    </row>
    <row r="7409" spans="1:24" x14ac:dyDescent="0.2">
      <c r="A7409">
        <v>7408</v>
      </c>
      <c r="B7409" t="s">
        <v>9472</v>
      </c>
      <c r="C7409" s="2">
        <v>42755</v>
      </c>
      <c r="D7409" s="2">
        <v>42756</v>
      </c>
      <c r="E7409" t="s">
        <v>187</v>
      </c>
      <c r="F7409" t="s">
        <v>5162</v>
      </c>
      <c r="G7409" t="str">
        <f t="shared" si="345"/>
        <v>CA-2017-152079-ML-17410</v>
      </c>
      <c r="H7409" t="s">
        <v>5163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2923</v>
      </c>
      <c r="P7409" t="s">
        <v>45</v>
      </c>
      <c r="Q7409" t="s">
        <v>46</v>
      </c>
      <c r="R7409" t="s">
        <v>2924</v>
      </c>
      <c r="S7409">
        <v>11.52</v>
      </c>
      <c r="T7409">
        <v>5</v>
      </c>
      <c r="U7409">
        <v>0.2</v>
      </c>
      <c r="V7409">
        <v>4.1760000000000002</v>
      </c>
      <c r="W7409" s="3">
        <f t="shared" si="346"/>
        <v>0.36250000000000004</v>
      </c>
      <c r="X7409" t="str">
        <f t="shared" si="347"/>
        <v>Medium</v>
      </c>
    </row>
    <row r="7410" spans="1:24" x14ac:dyDescent="0.2">
      <c r="A7410">
        <v>7409</v>
      </c>
      <c r="B7410" t="s">
        <v>9473</v>
      </c>
      <c r="C7410" s="2">
        <v>42520</v>
      </c>
      <c r="D7410" s="2">
        <v>42527</v>
      </c>
      <c r="E7410" t="s">
        <v>49</v>
      </c>
      <c r="F7410" t="s">
        <v>6318</v>
      </c>
      <c r="G7410" t="str">
        <f t="shared" si="345"/>
        <v>CA-2016-129728-JG-15310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11.748799999999989</v>
      </c>
      <c r="W7410" s="3">
        <f t="shared" si="346"/>
        <v>6.9999999999999937E-2</v>
      </c>
      <c r="X7410" t="str">
        <f t="shared" si="347"/>
        <v>No Discount</v>
      </c>
    </row>
    <row r="7411" spans="1:24" x14ac:dyDescent="0.2">
      <c r="A7411">
        <v>7410</v>
      </c>
      <c r="B7411" t="s">
        <v>9474</v>
      </c>
      <c r="C7411" s="2">
        <v>41737</v>
      </c>
      <c r="D7411" s="2">
        <v>41741</v>
      </c>
      <c r="E7411" t="s">
        <v>49</v>
      </c>
      <c r="F7411" t="s">
        <v>3024</v>
      </c>
      <c r="G7411" t="str">
        <f t="shared" si="345"/>
        <v>CA-2014-121769-JS-15880</v>
      </c>
      <c r="H7411" t="s">
        <v>3025</v>
      </c>
      <c r="I7411" t="s">
        <v>25</v>
      </c>
      <c r="J7411" t="s">
        <v>26</v>
      </c>
      <c r="K7411" t="s">
        <v>2840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-94.660500000000013</v>
      </c>
      <c r="W7411" s="3">
        <f t="shared" si="346"/>
        <v>-0.55000000000000004</v>
      </c>
      <c r="X7411" t="str">
        <f t="shared" si="347"/>
        <v>High</v>
      </c>
    </row>
    <row r="7412" spans="1:24" x14ac:dyDescent="0.2">
      <c r="A7412">
        <v>7411</v>
      </c>
      <c r="B7412" t="s">
        <v>9475</v>
      </c>
      <c r="C7412" s="2">
        <v>41843</v>
      </c>
      <c r="D7412" s="2">
        <v>41844</v>
      </c>
      <c r="E7412" t="s">
        <v>187</v>
      </c>
      <c r="F7412" t="s">
        <v>117</v>
      </c>
      <c r="G7412" t="str">
        <f t="shared" si="345"/>
        <v>CA-2014-103058-AG-10270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3762</v>
      </c>
      <c r="P7412" t="s">
        <v>70</v>
      </c>
      <c r="Q7412" t="s">
        <v>160</v>
      </c>
      <c r="R7412" t="s">
        <v>3763</v>
      </c>
      <c r="S7412">
        <v>99.98</v>
      </c>
      <c r="T7412">
        <v>2</v>
      </c>
      <c r="U7412">
        <v>0</v>
      </c>
      <c r="V7412">
        <v>7.9983999999999895</v>
      </c>
      <c r="W7412" s="3">
        <f t="shared" si="346"/>
        <v>7.9999999999999891E-2</v>
      </c>
      <c r="X7412" t="str">
        <f t="shared" si="347"/>
        <v>No Discount</v>
      </c>
    </row>
    <row r="7413" spans="1:24" x14ac:dyDescent="0.2">
      <c r="A7413">
        <v>7412</v>
      </c>
      <c r="B7413" t="s">
        <v>9476</v>
      </c>
      <c r="C7413" s="2">
        <v>42885</v>
      </c>
      <c r="D7413" s="2">
        <v>42889</v>
      </c>
      <c r="E7413" t="s">
        <v>49</v>
      </c>
      <c r="F7413" t="s">
        <v>3770</v>
      </c>
      <c r="G7413" t="str">
        <f t="shared" si="345"/>
        <v>CA-2017-121125-MG-17890</v>
      </c>
      <c r="H7413" t="s">
        <v>3771</v>
      </c>
      <c r="I7413" t="s">
        <v>101</v>
      </c>
      <c r="J7413" t="s">
        <v>26</v>
      </c>
      <c r="K7413" t="s">
        <v>4285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156.79200000000003</v>
      </c>
      <c r="T7413">
        <v>1</v>
      </c>
      <c r="U7413">
        <v>0.2</v>
      </c>
      <c r="V7413">
        <v>17.639099999999985</v>
      </c>
      <c r="W7413" s="3">
        <f t="shared" si="346"/>
        <v>0.11249999999999988</v>
      </c>
      <c r="X7413" t="str">
        <f t="shared" si="347"/>
        <v>Medium</v>
      </c>
    </row>
    <row r="7414" spans="1:24" x14ac:dyDescent="0.2">
      <c r="A7414">
        <v>7413</v>
      </c>
      <c r="B7414" t="s">
        <v>9476</v>
      </c>
      <c r="C7414" s="2">
        <v>42885</v>
      </c>
      <c r="D7414" s="2">
        <v>42889</v>
      </c>
      <c r="E7414" t="s">
        <v>49</v>
      </c>
      <c r="F7414" t="s">
        <v>3770</v>
      </c>
      <c r="G7414" t="str">
        <f t="shared" si="345"/>
        <v>CA-2017-121125-MG-17890</v>
      </c>
      <c r="H7414" t="s">
        <v>3771</v>
      </c>
      <c r="I7414" t="s">
        <v>101</v>
      </c>
      <c r="J7414" t="s">
        <v>26</v>
      </c>
      <c r="K7414" t="s">
        <v>4285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35.360000000000007</v>
      </c>
      <c r="T7414">
        <v>2</v>
      </c>
      <c r="U7414">
        <v>0.2</v>
      </c>
      <c r="V7414">
        <v>-3.0939999999999994</v>
      </c>
      <c r="W7414" s="3">
        <f t="shared" si="346"/>
        <v>-8.7499999999999967E-2</v>
      </c>
      <c r="X7414" t="str">
        <f t="shared" si="347"/>
        <v>Medium</v>
      </c>
    </row>
    <row r="7415" spans="1:24" x14ac:dyDescent="0.2">
      <c r="A7415">
        <v>7414</v>
      </c>
      <c r="B7415" t="s">
        <v>9476</v>
      </c>
      <c r="C7415" s="2">
        <v>42885</v>
      </c>
      <c r="D7415" s="2">
        <v>42889</v>
      </c>
      <c r="E7415" t="s">
        <v>49</v>
      </c>
      <c r="F7415" t="s">
        <v>3770</v>
      </c>
      <c r="G7415" t="str">
        <f t="shared" si="345"/>
        <v>CA-2017-121125-MG-17890</v>
      </c>
      <c r="H7415" t="s">
        <v>3771</v>
      </c>
      <c r="I7415" t="s">
        <v>101</v>
      </c>
      <c r="J7415" t="s">
        <v>26</v>
      </c>
      <c r="K7415" t="s">
        <v>4285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13.591999999999999</v>
      </c>
      <c r="T7415">
        <v>1</v>
      </c>
      <c r="U7415">
        <v>0.2</v>
      </c>
      <c r="V7415">
        <v>-0.33980000000000032</v>
      </c>
      <c r="W7415" s="3">
        <f t="shared" si="346"/>
        <v>-2.5000000000000026E-2</v>
      </c>
      <c r="X7415" t="str">
        <f t="shared" si="347"/>
        <v>Medium</v>
      </c>
    </row>
    <row r="7416" spans="1:24" x14ac:dyDescent="0.2">
      <c r="A7416">
        <v>7415</v>
      </c>
      <c r="B7416" t="s">
        <v>9477</v>
      </c>
      <c r="C7416" s="2">
        <v>42442</v>
      </c>
      <c r="D7416" s="2">
        <v>42444</v>
      </c>
      <c r="E7416" t="s">
        <v>22</v>
      </c>
      <c r="F7416" t="s">
        <v>354</v>
      </c>
      <c r="G7416" t="str">
        <f t="shared" si="345"/>
        <v>US-2016-114013-SC-20770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386.67999999999995</v>
      </c>
      <c r="T7416">
        <v>2</v>
      </c>
      <c r="U7416">
        <v>0.3</v>
      </c>
      <c r="V7416">
        <v>-5.5240000000000293</v>
      </c>
      <c r="W7416" s="3">
        <f t="shared" si="346"/>
        <v>-1.4285714285714363E-2</v>
      </c>
      <c r="X7416" t="str">
        <f t="shared" si="347"/>
        <v>Medium</v>
      </c>
    </row>
    <row r="7417" spans="1:24" x14ac:dyDescent="0.2">
      <c r="A7417">
        <v>7416</v>
      </c>
      <c r="B7417" t="s">
        <v>9477</v>
      </c>
      <c r="C7417" s="2">
        <v>42442</v>
      </c>
      <c r="D7417" s="2">
        <v>42444</v>
      </c>
      <c r="E7417" t="s">
        <v>22</v>
      </c>
      <c r="F7417" t="s">
        <v>354</v>
      </c>
      <c r="G7417" t="str">
        <f t="shared" si="345"/>
        <v>US-2016-114013-SC-20770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379.96000000000004</v>
      </c>
      <c r="T7417">
        <v>5</v>
      </c>
      <c r="U7417">
        <v>0.2</v>
      </c>
      <c r="V7417">
        <v>47.494999999999919</v>
      </c>
      <c r="W7417" s="3">
        <f t="shared" si="346"/>
        <v>0.12499999999999978</v>
      </c>
      <c r="X7417" t="str">
        <f t="shared" si="347"/>
        <v>Medium</v>
      </c>
    </row>
    <row r="7418" spans="1:24" x14ac:dyDescent="0.2">
      <c r="A7418">
        <v>7417</v>
      </c>
      <c r="B7418" t="s">
        <v>9477</v>
      </c>
      <c r="C7418" s="2">
        <v>42442</v>
      </c>
      <c r="D7418" s="2">
        <v>42444</v>
      </c>
      <c r="E7418" t="s">
        <v>22</v>
      </c>
      <c r="F7418" t="s">
        <v>354</v>
      </c>
      <c r="G7418" t="str">
        <f t="shared" si="345"/>
        <v>US-2016-114013-SC-20770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2796</v>
      </c>
      <c r="P7418" t="s">
        <v>70</v>
      </c>
      <c r="Q7418" t="s">
        <v>71</v>
      </c>
      <c r="R7418" t="s">
        <v>2797</v>
      </c>
      <c r="S7418">
        <v>539.91</v>
      </c>
      <c r="T7418">
        <v>3</v>
      </c>
      <c r="U7418">
        <v>0.4</v>
      </c>
      <c r="V7418">
        <v>-116.98049999999998</v>
      </c>
      <c r="W7418" s="3">
        <f t="shared" si="346"/>
        <v>-0.21666666666666665</v>
      </c>
      <c r="X7418" t="str">
        <f t="shared" si="347"/>
        <v>High</v>
      </c>
    </row>
    <row r="7419" spans="1:24" x14ac:dyDescent="0.2">
      <c r="A7419">
        <v>7418</v>
      </c>
      <c r="B7419" t="s">
        <v>9477</v>
      </c>
      <c r="C7419" s="2">
        <v>42442</v>
      </c>
      <c r="D7419" s="2">
        <v>42444</v>
      </c>
      <c r="E7419" t="s">
        <v>22</v>
      </c>
      <c r="F7419" t="s">
        <v>354</v>
      </c>
      <c r="G7419" t="str">
        <f t="shared" si="345"/>
        <v>US-2016-114013-SC-20770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41.240000000000009</v>
      </c>
      <c r="T7419">
        <v>5</v>
      </c>
      <c r="U7419">
        <v>0.2</v>
      </c>
      <c r="V7419">
        <v>13.918499999999998</v>
      </c>
      <c r="W7419" s="3">
        <f t="shared" si="346"/>
        <v>0.33749999999999986</v>
      </c>
      <c r="X7419" t="str">
        <f t="shared" si="347"/>
        <v>Medium</v>
      </c>
    </row>
    <row r="7420" spans="1:24" x14ac:dyDescent="0.2">
      <c r="A7420">
        <v>7419</v>
      </c>
      <c r="B7420" t="s">
        <v>9477</v>
      </c>
      <c r="C7420" s="2">
        <v>42442</v>
      </c>
      <c r="D7420" s="2">
        <v>42444</v>
      </c>
      <c r="E7420" t="s">
        <v>22</v>
      </c>
      <c r="F7420" t="s">
        <v>354</v>
      </c>
      <c r="G7420" t="str">
        <f t="shared" si="345"/>
        <v>US-2016-114013-SC-20770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51.897000000000013</v>
      </c>
      <c r="T7420">
        <v>1</v>
      </c>
      <c r="U7420">
        <v>0.7</v>
      </c>
      <c r="V7420">
        <v>-41.517600000000002</v>
      </c>
      <c r="W7420" s="3">
        <f t="shared" si="346"/>
        <v>-0.79999999999999982</v>
      </c>
      <c r="X7420" t="str">
        <f t="shared" si="347"/>
        <v>High</v>
      </c>
    </row>
    <row r="7421" spans="1:24" x14ac:dyDescent="0.2">
      <c r="A7421">
        <v>7420</v>
      </c>
      <c r="B7421" t="s">
        <v>9477</v>
      </c>
      <c r="C7421" s="2">
        <v>42442</v>
      </c>
      <c r="D7421" s="2">
        <v>42444</v>
      </c>
      <c r="E7421" t="s">
        <v>22</v>
      </c>
      <c r="F7421" t="s">
        <v>354</v>
      </c>
      <c r="G7421" t="str">
        <f t="shared" si="345"/>
        <v>US-2016-114013-SC-20770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3695</v>
      </c>
      <c r="P7421" t="s">
        <v>45</v>
      </c>
      <c r="Q7421" t="s">
        <v>58</v>
      </c>
      <c r="R7421" t="s">
        <v>3696</v>
      </c>
      <c r="S7421">
        <v>552.55999999999995</v>
      </c>
      <c r="T7421">
        <v>5</v>
      </c>
      <c r="U7421">
        <v>0.2</v>
      </c>
      <c r="V7421">
        <v>-138.13999999999999</v>
      </c>
      <c r="W7421" s="3">
        <f t="shared" si="346"/>
        <v>-0.25</v>
      </c>
      <c r="X7421" t="str">
        <f t="shared" si="347"/>
        <v>Medium</v>
      </c>
    </row>
    <row r="7422" spans="1:24" x14ac:dyDescent="0.2">
      <c r="A7422">
        <v>7421</v>
      </c>
      <c r="B7422" t="s">
        <v>9477</v>
      </c>
      <c r="C7422" s="2">
        <v>42442</v>
      </c>
      <c r="D7422" s="2">
        <v>42444</v>
      </c>
      <c r="E7422" t="s">
        <v>22</v>
      </c>
      <c r="F7422" t="s">
        <v>354</v>
      </c>
      <c r="G7422" t="str">
        <f t="shared" si="345"/>
        <v>US-2016-114013-SC-20770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4334</v>
      </c>
      <c r="P7422" t="s">
        <v>45</v>
      </c>
      <c r="Q7422" t="s">
        <v>74</v>
      </c>
      <c r="R7422" t="s">
        <v>4335</v>
      </c>
      <c r="S7422">
        <v>23.160000000000004</v>
      </c>
      <c r="T7422">
        <v>5</v>
      </c>
      <c r="U7422">
        <v>0.7</v>
      </c>
      <c r="V7422">
        <v>-15.439999999999998</v>
      </c>
      <c r="W7422" s="3">
        <f t="shared" si="346"/>
        <v>-0.66666666666666641</v>
      </c>
      <c r="X7422" t="str">
        <f t="shared" si="347"/>
        <v>High</v>
      </c>
    </row>
    <row r="7423" spans="1:24" x14ac:dyDescent="0.2">
      <c r="A7423">
        <v>7422</v>
      </c>
      <c r="B7423" t="s">
        <v>9477</v>
      </c>
      <c r="C7423" s="2">
        <v>42442</v>
      </c>
      <c r="D7423" s="2">
        <v>42444</v>
      </c>
      <c r="E7423" t="s">
        <v>22</v>
      </c>
      <c r="F7423" t="s">
        <v>354</v>
      </c>
      <c r="G7423" t="str">
        <f t="shared" si="345"/>
        <v>US-2016-114013-SC-20770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-28.367999999999984</v>
      </c>
      <c r="W7423" s="3">
        <f t="shared" si="346"/>
        <v>-0.22499999999999987</v>
      </c>
      <c r="X7423" t="str">
        <f t="shared" si="347"/>
        <v>Medium</v>
      </c>
    </row>
    <row r="7424" spans="1:24" x14ac:dyDescent="0.2">
      <c r="A7424">
        <v>7423</v>
      </c>
      <c r="B7424" t="s">
        <v>9477</v>
      </c>
      <c r="C7424" s="2">
        <v>42442</v>
      </c>
      <c r="D7424" s="2">
        <v>42444</v>
      </c>
      <c r="E7424" t="s">
        <v>22</v>
      </c>
      <c r="F7424" t="s">
        <v>354</v>
      </c>
      <c r="G7424" t="str">
        <f t="shared" si="345"/>
        <v>US-2016-114013-SC-20770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-643.70999999999981</v>
      </c>
      <c r="W7424" s="3">
        <f t="shared" si="346"/>
        <v>-1.4333333333333329</v>
      </c>
      <c r="X7424" t="str">
        <f t="shared" si="347"/>
        <v>High</v>
      </c>
    </row>
    <row r="7425" spans="1:24" x14ac:dyDescent="0.2">
      <c r="A7425">
        <v>7424</v>
      </c>
      <c r="B7425" t="s">
        <v>9480</v>
      </c>
      <c r="C7425" s="2">
        <v>42835</v>
      </c>
      <c r="D7425" s="2">
        <v>42839</v>
      </c>
      <c r="E7425" t="s">
        <v>49</v>
      </c>
      <c r="F7425" t="s">
        <v>806</v>
      </c>
      <c r="G7425" t="str">
        <f t="shared" si="345"/>
        <v>CA-2017-135069-BS-11755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21.949199999999969</v>
      </c>
      <c r="W7425" s="3">
        <f t="shared" si="346"/>
        <v>0.11249999999999984</v>
      </c>
      <c r="X7425" t="str">
        <f t="shared" si="347"/>
        <v>Medium</v>
      </c>
    </row>
    <row r="7426" spans="1:24" x14ac:dyDescent="0.2">
      <c r="A7426">
        <v>7425</v>
      </c>
      <c r="B7426" t="s">
        <v>9480</v>
      </c>
      <c r="C7426" s="2">
        <v>42835</v>
      </c>
      <c r="D7426" s="2">
        <v>42839</v>
      </c>
      <c r="E7426" t="s">
        <v>49</v>
      </c>
      <c r="F7426" t="s">
        <v>806</v>
      </c>
      <c r="G7426" t="str">
        <f t="shared" si="345"/>
        <v>CA-2017-135069-BS-11755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2633</v>
      </c>
      <c r="P7426" t="s">
        <v>31</v>
      </c>
      <c r="Q7426" t="s">
        <v>64</v>
      </c>
      <c r="R7426" t="s">
        <v>2634</v>
      </c>
      <c r="S7426">
        <v>36.671999999999997</v>
      </c>
      <c r="T7426">
        <v>3</v>
      </c>
      <c r="U7426">
        <v>0.2</v>
      </c>
      <c r="V7426">
        <v>6.4176000000000002</v>
      </c>
      <c r="W7426" s="3">
        <f t="shared" si="346"/>
        <v>0.17500000000000002</v>
      </c>
      <c r="X7426" t="str">
        <f t="shared" si="347"/>
        <v>Medium</v>
      </c>
    </row>
    <row r="7427" spans="1:24" x14ac:dyDescent="0.2">
      <c r="A7427">
        <v>7426</v>
      </c>
      <c r="B7427" t="s">
        <v>9481</v>
      </c>
      <c r="C7427" s="2">
        <v>42546</v>
      </c>
      <c r="D7427" s="2">
        <v>42548</v>
      </c>
      <c r="E7427" t="s">
        <v>22</v>
      </c>
      <c r="F7427" t="s">
        <v>814</v>
      </c>
      <c r="G7427" t="str">
        <f t="shared" ref="G7427:G7490" si="348" xml:space="preserve"> B7427 &amp; "-" &amp; F7427</f>
        <v>CA-2016-101693-LC-17140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-6.0890000000000057</v>
      </c>
      <c r="W7427" s="3">
        <f t="shared" ref="W7427:W7490" si="349">V7427/S7427</f>
        <v>-7.1428571428571494E-2</v>
      </c>
      <c r="X7427" t="str">
        <f t="shared" ref="X7427:X7490" si="350">IF(U7427=0, "No Discount", IF(U7427&lt;=0.1, "Low", IF(U7427&lt;=0.3, "Medium", "High")))</f>
        <v>Medium</v>
      </c>
    </row>
    <row r="7428" spans="1:24" x14ac:dyDescent="0.2">
      <c r="A7428">
        <v>7427</v>
      </c>
      <c r="B7428" t="s">
        <v>9481</v>
      </c>
      <c r="C7428" s="2">
        <v>42546</v>
      </c>
      <c r="D7428" s="2">
        <v>42548</v>
      </c>
      <c r="E7428" t="s">
        <v>22</v>
      </c>
      <c r="F7428" t="s">
        <v>814</v>
      </c>
      <c r="G7428" t="str">
        <f t="shared" si="348"/>
        <v>CA-2016-101693-LC-17140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-26.169599999999996</v>
      </c>
      <c r="W7428" s="3">
        <f t="shared" si="349"/>
        <v>-0.79999999999999982</v>
      </c>
      <c r="X7428" t="str">
        <f t="shared" si="350"/>
        <v>High</v>
      </c>
    </row>
    <row r="7429" spans="1:24" x14ac:dyDescent="0.2">
      <c r="A7429">
        <v>7428</v>
      </c>
      <c r="B7429" t="s">
        <v>9482</v>
      </c>
      <c r="C7429" s="2">
        <v>41715</v>
      </c>
      <c r="D7429" s="2">
        <v>41719</v>
      </c>
      <c r="E7429" t="s">
        <v>49</v>
      </c>
      <c r="F7429" t="s">
        <v>8735</v>
      </c>
      <c r="G7429" t="str">
        <f t="shared" si="348"/>
        <v>US-2014-164763-MH-17440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2080</v>
      </c>
      <c r="P7429" t="s">
        <v>45</v>
      </c>
      <c r="Q7429" t="s">
        <v>74</v>
      </c>
      <c r="R7429" t="s">
        <v>2081</v>
      </c>
      <c r="S7429">
        <v>11.43</v>
      </c>
      <c r="T7429">
        <v>3</v>
      </c>
      <c r="U7429">
        <v>0</v>
      </c>
      <c r="V7429">
        <v>5.3720999999999997</v>
      </c>
      <c r="W7429" s="3">
        <f t="shared" si="349"/>
        <v>0.47</v>
      </c>
      <c r="X7429" t="str">
        <f t="shared" si="350"/>
        <v>No Discount</v>
      </c>
    </row>
    <row r="7430" spans="1:24" x14ac:dyDescent="0.2">
      <c r="A7430">
        <v>7429</v>
      </c>
      <c r="B7430" t="s">
        <v>9482</v>
      </c>
      <c r="C7430" s="2">
        <v>41715</v>
      </c>
      <c r="D7430" s="2">
        <v>41719</v>
      </c>
      <c r="E7430" t="s">
        <v>49</v>
      </c>
      <c r="F7430" t="s">
        <v>8735</v>
      </c>
      <c r="G7430" t="str">
        <f t="shared" si="348"/>
        <v>US-2014-164763-MH-17440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  <c r="W7430" s="3">
        <f t="shared" si="349"/>
        <v>0.49</v>
      </c>
      <c r="X7430" t="str">
        <f t="shared" si="350"/>
        <v>No Discount</v>
      </c>
    </row>
    <row r="7431" spans="1:24" x14ac:dyDescent="0.2">
      <c r="A7431">
        <v>7430</v>
      </c>
      <c r="B7431" t="s">
        <v>9482</v>
      </c>
      <c r="C7431" s="2">
        <v>41715</v>
      </c>
      <c r="D7431" s="2">
        <v>41719</v>
      </c>
      <c r="E7431" t="s">
        <v>49</v>
      </c>
      <c r="F7431" t="s">
        <v>8735</v>
      </c>
      <c r="G7431" t="str">
        <f t="shared" si="348"/>
        <v>US-2014-164763-MH-17440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6.3504000000000005</v>
      </c>
      <c r="W7431" s="3">
        <f t="shared" si="349"/>
        <v>0.49</v>
      </c>
      <c r="X7431" t="str">
        <f t="shared" si="350"/>
        <v>No Discount</v>
      </c>
    </row>
    <row r="7432" spans="1:24" x14ac:dyDescent="0.2">
      <c r="A7432">
        <v>7431</v>
      </c>
      <c r="B7432" t="s">
        <v>9482</v>
      </c>
      <c r="C7432" s="2">
        <v>41715</v>
      </c>
      <c r="D7432" s="2">
        <v>41719</v>
      </c>
      <c r="E7432" t="s">
        <v>49</v>
      </c>
      <c r="F7432" t="s">
        <v>8735</v>
      </c>
      <c r="G7432" t="str">
        <f t="shared" si="348"/>
        <v>US-2014-164763-MH-17440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  <c r="W7432" s="3">
        <f t="shared" si="349"/>
        <v>0.48</v>
      </c>
      <c r="X7432" t="str">
        <f t="shared" si="350"/>
        <v>No Discount</v>
      </c>
    </row>
    <row r="7433" spans="1:24" x14ac:dyDescent="0.2">
      <c r="A7433">
        <v>7432</v>
      </c>
      <c r="B7433" t="s">
        <v>9482</v>
      </c>
      <c r="C7433" s="2">
        <v>41715</v>
      </c>
      <c r="D7433" s="2">
        <v>41719</v>
      </c>
      <c r="E7433" t="s">
        <v>49</v>
      </c>
      <c r="F7433" t="s">
        <v>8735</v>
      </c>
      <c r="G7433" t="str">
        <f t="shared" si="348"/>
        <v>US-2014-164763-MH-17440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3626</v>
      </c>
      <c r="P7433" t="s">
        <v>45</v>
      </c>
      <c r="Q7433" t="s">
        <v>77</v>
      </c>
      <c r="R7433" t="s">
        <v>3627</v>
      </c>
      <c r="S7433">
        <v>32.67</v>
      </c>
      <c r="T7433">
        <v>3</v>
      </c>
      <c r="U7433">
        <v>0</v>
      </c>
      <c r="V7433">
        <v>8.4942000000000011</v>
      </c>
      <c r="W7433" s="3">
        <f t="shared" si="349"/>
        <v>0.26</v>
      </c>
      <c r="X7433" t="str">
        <f t="shared" si="350"/>
        <v>No Discount</v>
      </c>
    </row>
    <row r="7434" spans="1:24" x14ac:dyDescent="0.2">
      <c r="A7434">
        <v>7433</v>
      </c>
      <c r="B7434" t="s">
        <v>9483</v>
      </c>
      <c r="C7434" s="2">
        <v>41860</v>
      </c>
      <c r="D7434" s="2">
        <v>41864</v>
      </c>
      <c r="E7434" t="s">
        <v>49</v>
      </c>
      <c r="F7434" t="s">
        <v>7425</v>
      </c>
      <c r="G7434" t="str">
        <f t="shared" si="348"/>
        <v>CA-2014-161249-RD-19720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3144</v>
      </c>
      <c r="P7434" t="s">
        <v>45</v>
      </c>
      <c r="Q7434" t="s">
        <v>268</v>
      </c>
      <c r="R7434" t="s">
        <v>3145</v>
      </c>
      <c r="S7434">
        <v>4.4640000000000004</v>
      </c>
      <c r="T7434">
        <v>3</v>
      </c>
      <c r="U7434">
        <v>0.2</v>
      </c>
      <c r="V7434">
        <v>-0.94859999999999989</v>
      </c>
      <c r="W7434" s="3">
        <f t="shared" si="349"/>
        <v>-0.21249999999999997</v>
      </c>
      <c r="X7434" t="str">
        <f t="shared" si="350"/>
        <v>Medium</v>
      </c>
    </row>
    <row r="7435" spans="1:24" x14ac:dyDescent="0.2">
      <c r="A7435">
        <v>7434</v>
      </c>
      <c r="B7435" t="s">
        <v>9483</v>
      </c>
      <c r="C7435" s="2">
        <v>41860</v>
      </c>
      <c r="D7435" s="2">
        <v>41864</v>
      </c>
      <c r="E7435" t="s">
        <v>49</v>
      </c>
      <c r="F7435" t="s">
        <v>7425</v>
      </c>
      <c r="G7435" t="str">
        <f t="shared" si="348"/>
        <v>CA-2014-161249-RD-19720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3131</v>
      </c>
      <c r="P7435" t="s">
        <v>45</v>
      </c>
      <c r="Q7435" t="s">
        <v>74</v>
      </c>
      <c r="R7435" t="s">
        <v>3132</v>
      </c>
      <c r="S7435">
        <v>9.3450000000000024</v>
      </c>
      <c r="T7435">
        <v>5</v>
      </c>
      <c r="U7435">
        <v>0.7</v>
      </c>
      <c r="V7435">
        <v>-6.5414999999999992</v>
      </c>
      <c r="W7435" s="3">
        <f t="shared" si="349"/>
        <v>-0.69999999999999973</v>
      </c>
      <c r="X7435" t="str">
        <f t="shared" si="350"/>
        <v>High</v>
      </c>
    </row>
    <row r="7436" spans="1:24" x14ac:dyDescent="0.2">
      <c r="A7436">
        <v>7435</v>
      </c>
      <c r="B7436" t="s">
        <v>9484</v>
      </c>
      <c r="C7436" s="2">
        <v>42211</v>
      </c>
      <c r="D7436" s="2">
        <v>42216</v>
      </c>
      <c r="E7436" t="s">
        <v>49</v>
      </c>
      <c r="F7436" t="s">
        <v>1386</v>
      </c>
      <c r="G7436" t="str">
        <f t="shared" si="348"/>
        <v>CA-2015-148180-BP-11095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2080</v>
      </c>
      <c r="P7436" t="s">
        <v>45</v>
      </c>
      <c r="Q7436" t="s">
        <v>74</v>
      </c>
      <c r="R7436" t="s">
        <v>2081</v>
      </c>
      <c r="S7436">
        <v>9.1440000000000001</v>
      </c>
      <c r="T7436">
        <v>3</v>
      </c>
      <c r="U7436">
        <v>0.2</v>
      </c>
      <c r="V7436">
        <v>3.0860999999999996</v>
      </c>
      <c r="W7436" s="3">
        <f t="shared" si="349"/>
        <v>0.33749999999999997</v>
      </c>
      <c r="X7436" t="str">
        <f t="shared" si="350"/>
        <v>Medium</v>
      </c>
    </row>
    <row r="7437" spans="1:24" x14ac:dyDescent="0.2">
      <c r="A7437">
        <v>7436</v>
      </c>
      <c r="B7437" t="s">
        <v>9484</v>
      </c>
      <c r="C7437" s="2">
        <v>42211</v>
      </c>
      <c r="D7437" s="2">
        <v>42216</v>
      </c>
      <c r="E7437" t="s">
        <v>49</v>
      </c>
      <c r="F7437" t="s">
        <v>1386</v>
      </c>
      <c r="G7437" t="str">
        <f t="shared" si="348"/>
        <v>CA-2015-148180-BP-11095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23.136000000000003</v>
      </c>
      <c r="T7437">
        <v>6</v>
      </c>
      <c r="U7437">
        <v>0.2</v>
      </c>
      <c r="V7437">
        <v>8.3867999999999991</v>
      </c>
      <c r="W7437" s="3">
        <f t="shared" si="349"/>
        <v>0.36249999999999993</v>
      </c>
      <c r="X7437" t="str">
        <f t="shared" si="350"/>
        <v>Medium</v>
      </c>
    </row>
    <row r="7438" spans="1:24" x14ac:dyDescent="0.2">
      <c r="A7438">
        <v>7437</v>
      </c>
      <c r="B7438" t="s">
        <v>9484</v>
      </c>
      <c r="C7438" s="2">
        <v>42211</v>
      </c>
      <c r="D7438" s="2">
        <v>42216</v>
      </c>
      <c r="E7438" t="s">
        <v>49</v>
      </c>
      <c r="F7438" t="s">
        <v>1386</v>
      </c>
      <c r="G7438" t="str">
        <f t="shared" si="348"/>
        <v>CA-2015-148180-BP-11095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4676</v>
      </c>
      <c r="P7438" t="s">
        <v>45</v>
      </c>
      <c r="Q7438" t="s">
        <v>67</v>
      </c>
      <c r="R7438" t="s">
        <v>4677</v>
      </c>
      <c r="S7438">
        <v>99.2</v>
      </c>
      <c r="T7438">
        <v>5</v>
      </c>
      <c r="U7438">
        <v>0</v>
      </c>
      <c r="V7438">
        <v>25.792000000000002</v>
      </c>
      <c r="W7438" s="3">
        <f t="shared" si="349"/>
        <v>0.26</v>
      </c>
      <c r="X7438" t="str">
        <f t="shared" si="350"/>
        <v>No Discount</v>
      </c>
    </row>
    <row r="7439" spans="1:24" x14ac:dyDescent="0.2">
      <c r="A7439">
        <v>7438</v>
      </c>
      <c r="B7439" t="s">
        <v>9485</v>
      </c>
      <c r="C7439" s="2">
        <v>41685</v>
      </c>
      <c r="D7439" s="2">
        <v>41689</v>
      </c>
      <c r="E7439" t="s">
        <v>49</v>
      </c>
      <c r="F7439" t="s">
        <v>2413</v>
      </c>
      <c r="G7439" t="str">
        <f t="shared" si="348"/>
        <v>CA-2014-165568-BF-11020</v>
      </c>
      <c r="H7439" t="s">
        <v>2414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3431</v>
      </c>
      <c r="P7439" t="s">
        <v>45</v>
      </c>
      <c r="Q7439" t="s">
        <v>74</v>
      </c>
      <c r="R7439" t="s">
        <v>3432</v>
      </c>
      <c r="S7439">
        <v>21.36</v>
      </c>
      <c r="T7439">
        <v>5</v>
      </c>
      <c r="U7439">
        <v>0.2</v>
      </c>
      <c r="V7439">
        <v>7.2089999999999996</v>
      </c>
      <c r="W7439" s="3">
        <f t="shared" si="349"/>
        <v>0.33749999999999997</v>
      </c>
      <c r="X7439" t="str">
        <f t="shared" si="350"/>
        <v>Medium</v>
      </c>
    </row>
    <row r="7440" spans="1:24" x14ac:dyDescent="0.2">
      <c r="A7440">
        <v>7439</v>
      </c>
      <c r="B7440" t="s">
        <v>9486</v>
      </c>
      <c r="C7440" s="2">
        <v>42087</v>
      </c>
      <c r="D7440" s="2">
        <v>42090</v>
      </c>
      <c r="E7440" t="s">
        <v>22</v>
      </c>
      <c r="F7440" t="s">
        <v>3672</v>
      </c>
      <c r="G7440" t="str">
        <f t="shared" si="348"/>
        <v>CA-2015-145457-CP-12085</v>
      </c>
      <c r="H7440" t="s">
        <v>3673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46.900000000000006</v>
      </c>
      <c r="T7440">
        <v>5</v>
      </c>
      <c r="U7440">
        <v>0</v>
      </c>
      <c r="V7440">
        <v>13.132000000000001</v>
      </c>
      <c r="W7440" s="3">
        <f t="shared" si="349"/>
        <v>0.27999999999999997</v>
      </c>
      <c r="X7440" t="str">
        <f t="shared" si="350"/>
        <v>No Discount</v>
      </c>
    </row>
    <row r="7441" spans="1:24" x14ac:dyDescent="0.2">
      <c r="A7441">
        <v>7440</v>
      </c>
      <c r="B7441" t="s">
        <v>9487</v>
      </c>
      <c r="C7441" s="2">
        <v>42980</v>
      </c>
      <c r="D7441" s="2">
        <v>42984</v>
      </c>
      <c r="E7441" t="s">
        <v>49</v>
      </c>
      <c r="F7441" t="s">
        <v>4575</v>
      </c>
      <c r="G7441" t="str">
        <f t="shared" si="348"/>
        <v>US-2017-163657-JL-15235</v>
      </c>
      <c r="H7441" t="s">
        <v>4576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2360</v>
      </c>
      <c r="P7441" t="s">
        <v>45</v>
      </c>
      <c r="Q7441" t="s">
        <v>74</v>
      </c>
      <c r="R7441" t="s">
        <v>2361</v>
      </c>
      <c r="S7441">
        <v>18.72</v>
      </c>
      <c r="T7441">
        <v>5</v>
      </c>
      <c r="U7441">
        <v>0.2</v>
      </c>
      <c r="V7441">
        <v>6.5519999999999996</v>
      </c>
      <c r="W7441" s="3">
        <f t="shared" si="349"/>
        <v>0.35</v>
      </c>
      <c r="X7441" t="str">
        <f t="shared" si="350"/>
        <v>Medium</v>
      </c>
    </row>
    <row r="7442" spans="1:24" x14ac:dyDescent="0.2">
      <c r="A7442">
        <v>7441</v>
      </c>
      <c r="B7442" t="s">
        <v>9487</v>
      </c>
      <c r="C7442" s="2">
        <v>42980</v>
      </c>
      <c r="D7442" s="2">
        <v>42984</v>
      </c>
      <c r="E7442" t="s">
        <v>49</v>
      </c>
      <c r="F7442" t="s">
        <v>4575</v>
      </c>
      <c r="G7442" t="str">
        <f t="shared" si="348"/>
        <v>US-2017-163657-JL-15235</v>
      </c>
      <c r="H7442" t="s">
        <v>4576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4462</v>
      </c>
      <c r="P7442" t="s">
        <v>31</v>
      </c>
      <c r="Q7442" t="s">
        <v>55</v>
      </c>
      <c r="R7442" t="s">
        <v>4463</v>
      </c>
      <c r="S7442">
        <v>236.52800000000002</v>
      </c>
      <c r="T7442">
        <v>2</v>
      </c>
      <c r="U7442">
        <v>0.2</v>
      </c>
      <c r="V7442">
        <v>-2.9566000000000088</v>
      </c>
      <c r="W7442" s="3">
        <f t="shared" si="349"/>
        <v>-1.2500000000000035E-2</v>
      </c>
      <c r="X7442" t="str">
        <f t="shared" si="350"/>
        <v>Medium</v>
      </c>
    </row>
    <row r="7443" spans="1:24" x14ac:dyDescent="0.2">
      <c r="A7443">
        <v>7442</v>
      </c>
      <c r="B7443" t="s">
        <v>9488</v>
      </c>
      <c r="C7443" s="2">
        <v>42324</v>
      </c>
      <c r="D7443" s="2">
        <v>42326</v>
      </c>
      <c r="E7443" t="s">
        <v>187</v>
      </c>
      <c r="F7443" t="s">
        <v>1652</v>
      </c>
      <c r="G7443" t="str">
        <f t="shared" si="348"/>
        <v>CA-2015-120446-JG-15805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8.6939999999999991</v>
      </c>
      <c r="W7443" s="3">
        <f t="shared" si="349"/>
        <v>0.45999999999999996</v>
      </c>
      <c r="X7443" t="str">
        <f t="shared" si="350"/>
        <v>No Discount</v>
      </c>
    </row>
    <row r="7444" spans="1:24" x14ac:dyDescent="0.2">
      <c r="A7444">
        <v>7443</v>
      </c>
      <c r="B7444" t="s">
        <v>9489</v>
      </c>
      <c r="C7444" s="2">
        <v>41982</v>
      </c>
      <c r="D7444" s="2">
        <v>41984</v>
      </c>
      <c r="E7444" t="s">
        <v>187</v>
      </c>
      <c r="F7444" t="s">
        <v>9001</v>
      </c>
      <c r="G7444" t="str">
        <f t="shared" si="348"/>
        <v>CA-2014-109932-VP-21760</v>
      </c>
      <c r="H7444" t="s">
        <v>9002</v>
      </c>
      <c r="I7444" t="s">
        <v>40</v>
      </c>
      <c r="J7444" t="s">
        <v>26</v>
      </c>
      <c r="K7444" t="s">
        <v>3158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3.7407999999999997</v>
      </c>
      <c r="W7444" s="3">
        <f t="shared" si="349"/>
        <v>0.35</v>
      </c>
      <c r="X7444" t="str">
        <f t="shared" si="350"/>
        <v>Medium</v>
      </c>
    </row>
    <row r="7445" spans="1:24" x14ac:dyDescent="0.2">
      <c r="A7445">
        <v>7444</v>
      </c>
      <c r="B7445" t="s">
        <v>9489</v>
      </c>
      <c r="C7445" s="2">
        <v>41982</v>
      </c>
      <c r="D7445" s="2">
        <v>41984</v>
      </c>
      <c r="E7445" t="s">
        <v>187</v>
      </c>
      <c r="F7445" t="s">
        <v>9001</v>
      </c>
      <c r="G7445" t="str">
        <f t="shared" si="348"/>
        <v>CA-2014-109932-VP-21760</v>
      </c>
      <c r="H7445" t="s">
        <v>9002</v>
      </c>
      <c r="I7445" t="s">
        <v>40</v>
      </c>
      <c r="J7445" t="s">
        <v>26</v>
      </c>
      <c r="K7445" t="s">
        <v>3158</v>
      </c>
      <c r="L7445" t="s">
        <v>103</v>
      </c>
      <c r="M7445">
        <v>78521</v>
      </c>
      <c r="N7445" t="s">
        <v>104</v>
      </c>
      <c r="O7445" t="s">
        <v>2323</v>
      </c>
      <c r="P7445" t="s">
        <v>45</v>
      </c>
      <c r="Q7445" t="s">
        <v>58</v>
      </c>
      <c r="R7445" t="s">
        <v>2324</v>
      </c>
      <c r="S7445">
        <v>237.09600000000003</v>
      </c>
      <c r="T7445">
        <v>3</v>
      </c>
      <c r="U7445">
        <v>0.2</v>
      </c>
      <c r="V7445">
        <v>20.745899999999985</v>
      </c>
      <c r="W7445" s="3">
        <f t="shared" si="349"/>
        <v>8.7499999999999925E-2</v>
      </c>
      <c r="X7445" t="str">
        <f t="shared" si="350"/>
        <v>Medium</v>
      </c>
    </row>
    <row r="7446" spans="1:24" x14ac:dyDescent="0.2">
      <c r="A7446">
        <v>7445</v>
      </c>
      <c r="B7446" t="s">
        <v>9490</v>
      </c>
      <c r="C7446" s="2">
        <v>42769</v>
      </c>
      <c r="D7446" s="2">
        <v>42773</v>
      </c>
      <c r="E7446" t="s">
        <v>22</v>
      </c>
      <c r="F7446" t="s">
        <v>2316</v>
      </c>
      <c r="G7446" t="str">
        <f t="shared" si="348"/>
        <v>CA-2017-127474-RD-19810</v>
      </c>
      <c r="H7446" t="s">
        <v>2317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3057</v>
      </c>
      <c r="P7446" t="s">
        <v>45</v>
      </c>
      <c r="Q7446" t="s">
        <v>89</v>
      </c>
      <c r="R7446" t="s">
        <v>3058</v>
      </c>
      <c r="S7446">
        <v>5.1840000000000011</v>
      </c>
      <c r="T7446">
        <v>1</v>
      </c>
      <c r="U7446">
        <v>0.2</v>
      </c>
      <c r="V7446">
        <v>1.8144</v>
      </c>
      <c r="W7446" s="3">
        <f t="shared" si="349"/>
        <v>0.34999999999999992</v>
      </c>
      <c r="X7446" t="str">
        <f t="shared" si="350"/>
        <v>Medium</v>
      </c>
    </row>
    <row r="7447" spans="1:24" x14ac:dyDescent="0.2">
      <c r="A7447">
        <v>7446</v>
      </c>
      <c r="B7447" t="s">
        <v>9490</v>
      </c>
      <c r="C7447" s="2">
        <v>42769</v>
      </c>
      <c r="D7447" s="2">
        <v>42773</v>
      </c>
      <c r="E7447" t="s">
        <v>22</v>
      </c>
      <c r="F7447" t="s">
        <v>2316</v>
      </c>
      <c r="G7447" t="str">
        <f t="shared" si="348"/>
        <v>CA-2017-127474-RD-19810</v>
      </c>
      <c r="H7447" t="s">
        <v>2317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  <c r="W7447" s="3">
        <f t="shared" si="349"/>
        <v>0.36249999999999999</v>
      </c>
      <c r="X7447" t="str">
        <f t="shared" si="350"/>
        <v>Medium</v>
      </c>
    </row>
    <row r="7448" spans="1:24" x14ac:dyDescent="0.2">
      <c r="A7448">
        <v>7447</v>
      </c>
      <c r="B7448" t="s">
        <v>9490</v>
      </c>
      <c r="C7448" s="2">
        <v>42769</v>
      </c>
      <c r="D7448" s="2">
        <v>42773</v>
      </c>
      <c r="E7448" t="s">
        <v>22</v>
      </c>
      <c r="F7448" t="s">
        <v>2316</v>
      </c>
      <c r="G7448" t="str">
        <f t="shared" si="348"/>
        <v>CA-2017-127474-RD-19810</v>
      </c>
      <c r="H7448" t="s">
        <v>2317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22.200000000000003</v>
      </c>
      <c r="T7448">
        <v>1</v>
      </c>
      <c r="U7448">
        <v>0.6</v>
      </c>
      <c r="V7448">
        <v>-26.084999999999994</v>
      </c>
      <c r="W7448" s="3">
        <f t="shared" si="349"/>
        <v>-1.1749999999999996</v>
      </c>
      <c r="X7448" t="str">
        <f t="shared" si="350"/>
        <v>High</v>
      </c>
    </row>
    <row r="7449" spans="1:24" x14ac:dyDescent="0.2">
      <c r="A7449">
        <v>7448</v>
      </c>
      <c r="B7449" t="s">
        <v>9490</v>
      </c>
      <c r="C7449" s="2">
        <v>42769</v>
      </c>
      <c r="D7449" s="2">
        <v>42773</v>
      </c>
      <c r="E7449" t="s">
        <v>22</v>
      </c>
      <c r="F7449" t="s">
        <v>2316</v>
      </c>
      <c r="G7449" t="str">
        <f t="shared" si="348"/>
        <v>CA-2017-127474-RD-19810</v>
      </c>
      <c r="H7449" t="s">
        <v>2317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3826</v>
      </c>
      <c r="P7449" t="s">
        <v>45</v>
      </c>
      <c r="Q7449" t="s">
        <v>89</v>
      </c>
      <c r="R7449" t="s">
        <v>3827</v>
      </c>
      <c r="S7449">
        <v>419.4</v>
      </c>
      <c r="T7449">
        <v>5</v>
      </c>
      <c r="U7449">
        <v>0.2</v>
      </c>
      <c r="V7449">
        <v>146.79</v>
      </c>
      <c r="W7449" s="3">
        <f t="shared" si="349"/>
        <v>0.35</v>
      </c>
      <c r="X7449" t="str">
        <f t="shared" si="350"/>
        <v>Medium</v>
      </c>
    </row>
    <row r="7450" spans="1:24" x14ac:dyDescent="0.2">
      <c r="A7450">
        <v>7449</v>
      </c>
      <c r="B7450" t="s">
        <v>9491</v>
      </c>
      <c r="C7450" s="2">
        <v>43050</v>
      </c>
      <c r="D7450" s="2">
        <v>43053</v>
      </c>
      <c r="E7450" t="s">
        <v>187</v>
      </c>
      <c r="F7450" t="s">
        <v>5992</v>
      </c>
      <c r="G7450" t="str">
        <f t="shared" si="348"/>
        <v>CA-2017-115448-MH-18025</v>
      </c>
      <c r="H7450" t="s">
        <v>5993</v>
      </c>
      <c r="I7450" t="s">
        <v>25</v>
      </c>
      <c r="J7450" t="s">
        <v>26</v>
      </c>
      <c r="K7450" t="s">
        <v>5144</v>
      </c>
      <c r="L7450" t="s">
        <v>334</v>
      </c>
      <c r="M7450">
        <v>37918</v>
      </c>
      <c r="N7450" t="s">
        <v>29</v>
      </c>
      <c r="O7450" t="s">
        <v>2513</v>
      </c>
      <c r="P7450" t="s">
        <v>31</v>
      </c>
      <c r="Q7450" t="s">
        <v>64</v>
      </c>
      <c r="R7450" t="s">
        <v>2514</v>
      </c>
      <c r="S7450">
        <v>88.920000000000016</v>
      </c>
      <c r="T7450">
        <v>5</v>
      </c>
      <c r="U7450">
        <v>0.2</v>
      </c>
      <c r="V7450">
        <v>14.449499999999986</v>
      </c>
      <c r="W7450" s="3">
        <f t="shared" si="349"/>
        <v>0.16249999999999981</v>
      </c>
      <c r="X7450" t="str">
        <f t="shared" si="350"/>
        <v>Medium</v>
      </c>
    </row>
    <row r="7451" spans="1:24" x14ac:dyDescent="0.2">
      <c r="A7451">
        <v>7450</v>
      </c>
      <c r="B7451" t="s">
        <v>9492</v>
      </c>
      <c r="C7451" s="2">
        <v>42995</v>
      </c>
      <c r="D7451" s="2">
        <v>43000</v>
      </c>
      <c r="E7451" t="s">
        <v>22</v>
      </c>
      <c r="F7451" t="s">
        <v>2661</v>
      </c>
      <c r="G7451" t="str">
        <f t="shared" si="348"/>
        <v>CA-2017-105669-SJ-20125</v>
      </c>
      <c r="H7451" t="s">
        <v>2662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3.2213999999999996</v>
      </c>
      <c r="W7451" s="3">
        <f t="shared" si="349"/>
        <v>0.32499999999999996</v>
      </c>
      <c r="X7451" t="str">
        <f t="shared" si="350"/>
        <v>Medium</v>
      </c>
    </row>
    <row r="7452" spans="1:24" x14ac:dyDescent="0.2">
      <c r="A7452">
        <v>7451</v>
      </c>
      <c r="B7452" t="s">
        <v>9492</v>
      </c>
      <c r="C7452" s="2">
        <v>42995</v>
      </c>
      <c r="D7452" s="2">
        <v>43000</v>
      </c>
      <c r="E7452" t="s">
        <v>22</v>
      </c>
      <c r="F7452" t="s">
        <v>2661</v>
      </c>
      <c r="G7452" t="str">
        <f t="shared" si="348"/>
        <v>CA-2017-105669-SJ-20125</v>
      </c>
      <c r="H7452" t="s">
        <v>2662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4846</v>
      </c>
      <c r="P7452" t="s">
        <v>31</v>
      </c>
      <c r="Q7452" t="s">
        <v>35</v>
      </c>
      <c r="R7452" t="s">
        <v>4847</v>
      </c>
      <c r="S7452">
        <v>318.43</v>
      </c>
      <c r="T7452">
        <v>5</v>
      </c>
      <c r="U7452">
        <v>0.3</v>
      </c>
      <c r="V7452">
        <v>-77.333000000000013</v>
      </c>
      <c r="W7452" s="3">
        <f t="shared" si="349"/>
        <v>-0.24285714285714288</v>
      </c>
      <c r="X7452" t="str">
        <f t="shared" si="350"/>
        <v>Medium</v>
      </c>
    </row>
    <row r="7453" spans="1:24" x14ac:dyDescent="0.2">
      <c r="A7453">
        <v>7452</v>
      </c>
      <c r="B7453" t="s">
        <v>9492</v>
      </c>
      <c r="C7453" s="2">
        <v>42995</v>
      </c>
      <c r="D7453" s="2">
        <v>43000</v>
      </c>
      <c r="E7453" t="s">
        <v>22</v>
      </c>
      <c r="F7453" t="s">
        <v>2661</v>
      </c>
      <c r="G7453" t="str">
        <f t="shared" si="348"/>
        <v>CA-2017-105669-SJ-20125</v>
      </c>
      <c r="H7453" t="s">
        <v>2662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5.7999999999999989</v>
      </c>
      <c r="T7453">
        <v>5</v>
      </c>
      <c r="U7453">
        <v>0.8</v>
      </c>
      <c r="V7453">
        <v>-10.15</v>
      </c>
      <c r="W7453" s="3">
        <f t="shared" si="349"/>
        <v>-1.7500000000000004</v>
      </c>
      <c r="X7453" t="str">
        <f t="shared" si="350"/>
        <v>High</v>
      </c>
    </row>
    <row r="7454" spans="1:24" x14ac:dyDescent="0.2">
      <c r="A7454">
        <v>7453</v>
      </c>
      <c r="B7454" t="s">
        <v>9492</v>
      </c>
      <c r="C7454" s="2">
        <v>42995</v>
      </c>
      <c r="D7454" s="2">
        <v>43000</v>
      </c>
      <c r="E7454" t="s">
        <v>22</v>
      </c>
      <c r="F7454" t="s">
        <v>2661</v>
      </c>
      <c r="G7454" t="str">
        <f t="shared" si="348"/>
        <v>CA-2017-105669-SJ-20125</v>
      </c>
      <c r="H7454" t="s">
        <v>2662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88.48500000000007</v>
      </c>
      <c r="W7454" s="3">
        <f t="shared" si="349"/>
        <v>6.2500000000000056E-2</v>
      </c>
      <c r="X7454" t="str">
        <f t="shared" si="350"/>
        <v>Medium</v>
      </c>
    </row>
    <row r="7455" spans="1:24" x14ac:dyDescent="0.2">
      <c r="A7455">
        <v>7454</v>
      </c>
      <c r="B7455" t="s">
        <v>9493</v>
      </c>
      <c r="C7455" s="2">
        <v>42911</v>
      </c>
      <c r="D7455" s="2">
        <v>42917</v>
      </c>
      <c r="E7455" t="s">
        <v>49</v>
      </c>
      <c r="F7455" t="s">
        <v>2083</v>
      </c>
      <c r="G7455" t="str">
        <f t="shared" si="348"/>
        <v>CA-2017-134796-FM-14380</v>
      </c>
      <c r="H7455" t="s">
        <v>2084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3569</v>
      </c>
      <c r="P7455" t="s">
        <v>70</v>
      </c>
      <c r="Q7455" t="s">
        <v>71</v>
      </c>
      <c r="R7455" t="s">
        <v>3570</v>
      </c>
      <c r="S7455">
        <v>148.47999999999999</v>
      </c>
      <c r="T7455">
        <v>2</v>
      </c>
      <c r="U7455">
        <v>0.2</v>
      </c>
      <c r="V7455">
        <v>16.703999999999986</v>
      </c>
      <c r="W7455" s="3">
        <f t="shared" si="349"/>
        <v>0.11249999999999992</v>
      </c>
      <c r="X7455" t="str">
        <f t="shared" si="350"/>
        <v>Medium</v>
      </c>
    </row>
    <row r="7456" spans="1:24" x14ac:dyDescent="0.2">
      <c r="A7456">
        <v>7455</v>
      </c>
      <c r="B7456" t="s">
        <v>9494</v>
      </c>
      <c r="C7456" s="2">
        <v>42581</v>
      </c>
      <c r="D7456" s="2">
        <v>42586</v>
      </c>
      <c r="E7456" t="s">
        <v>49</v>
      </c>
      <c r="F7456" t="s">
        <v>2890</v>
      </c>
      <c r="G7456" t="str">
        <f t="shared" si="348"/>
        <v>CA-2016-137743-KH-16360</v>
      </c>
      <c r="H7456" t="s">
        <v>2891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9.2480000000000011</v>
      </c>
      <c r="T7456">
        <v>4</v>
      </c>
      <c r="U7456">
        <v>0.2</v>
      </c>
      <c r="V7456">
        <v>3.1212</v>
      </c>
      <c r="W7456" s="3">
        <f t="shared" si="349"/>
        <v>0.33749999999999997</v>
      </c>
      <c r="X7456" t="str">
        <f t="shared" si="350"/>
        <v>Medium</v>
      </c>
    </row>
    <row r="7457" spans="1:24" x14ac:dyDescent="0.2">
      <c r="A7457">
        <v>7456</v>
      </c>
      <c r="B7457" t="s">
        <v>9494</v>
      </c>
      <c r="C7457" s="2">
        <v>42581</v>
      </c>
      <c r="D7457" s="2">
        <v>42586</v>
      </c>
      <c r="E7457" t="s">
        <v>49</v>
      </c>
      <c r="F7457" t="s">
        <v>2890</v>
      </c>
      <c r="G7457" t="str">
        <f t="shared" si="348"/>
        <v>CA-2016-137743-KH-16360</v>
      </c>
      <c r="H7457" t="s">
        <v>2891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1887</v>
      </c>
      <c r="P7457" t="s">
        <v>45</v>
      </c>
      <c r="Q7457" t="s">
        <v>58</v>
      </c>
      <c r="R7457" t="s">
        <v>1888</v>
      </c>
      <c r="S7457">
        <v>1036.624</v>
      </c>
      <c r="T7457">
        <v>2</v>
      </c>
      <c r="U7457">
        <v>0.2</v>
      </c>
      <c r="V7457">
        <v>51.831200000000024</v>
      </c>
      <c r="W7457" s="3">
        <f t="shared" si="349"/>
        <v>5.0000000000000024E-2</v>
      </c>
      <c r="X7457" t="str">
        <f t="shared" si="350"/>
        <v>Medium</v>
      </c>
    </row>
    <row r="7458" spans="1:24" x14ac:dyDescent="0.2">
      <c r="A7458">
        <v>7457</v>
      </c>
      <c r="B7458" t="s">
        <v>9495</v>
      </c>
      <c r="C7458" s="2">
        <v>42110</v>
      </c>
      <c r="D7458" s="2">
        <v>42112</v>
      </c>
      <c r="E7458" t="s">
        <v>187</v>
      </c>
      <c r="F7458" t="s">
        <v>2725</v>
      </c>
      <c r="G7458" t="str">
        <f t="shared" si="348"/>
        <v>CA-2015-137974-LL-16840</v>
      </c>
      <c r="H7458" t="s">
        <v>2726</v>
      </c>
      <c r="I7458" t="s">
        <v>25</v>
      </c>
      <c r="J7458" t="s">
        <v>26</v>
      </c>
      <c r="K7458" t="s">
        <v>2240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  <c r="W7458" s="3">
        <f t="shared" si="349"/>
        <v>0.26</v>
      </c>
      <c r="X7458" t="str">
        <f t="shared" si="350"/>
        <v>No Discount</v>
      </c>
    </row>
    <row r="7459" spans="1:24" x14ac:dyDescent="0.2">
      <c r="A7459">
        <v>7458</v>
      </c>
      <c r="B7459" t="s">
        <v>9495</v>
      </c>
      <c r="C7459" s="2">
        <v>42110</v>
      </c>
      <c r="D7459" s="2">
        <v>42112</v>
      </c>
      <c r="E7459" t="s">
        <v>187</v>
      </c>
      <c r="F7459" t="s">
        <v>2725</v>
      </c>
      <c r="G7459" t="str">
        <f t="shared" si="348"/>
        <v>CA-2015-137974-LL-16840</v>
      </c>
      <c r="H7459" t="s">
        <v>2726</v>
      </c>
      <c r="I7459" t="s">
        <v>25</v>
      </c>
      <c r="J7459" t="s">
        <v>26</v>
      </c>
      <c r="K7459" t="s">
        <v>2240</v>
      </c>
      <c r="L7459" t="s">
        <v>318</v>
      </c>
      <c r="M7459">
        <v>22980</v>
      </c>
      <c r="N7459" t="s">
        <v>29</v>
      </c>
      <c r="O7459" t="s">
        <v>2445</v>
      </c>
      <c r="P7459" t="s">
        <v>45</v>
      </c>
      <c r="Q7459" t="s">
        <v>74</v>
      </c>
      <c r="R7459" t="s">
        <v>2446</v>
      </c>
      <c r="S7459">
        <v>9.14</v>
      </c>
      <c r="T7459">
        <v>1</v>
      </c>
      <c r="U7459">
        <v>0</v>
      </c>
      <c r="V7459">
        <v>4.57</v>
      </c>
      <c r="W7459" s="3">
        <f t="shared" si="349"/>
        <v>0.5</v>
      </c>
      <c r="X7459" t="str">
        <f t="shared" si="350"/>
        <v>No Discount</v>
      </c>
    </row>
    <row r="7460" spans="1:24" x14ac:dyDescent="0.2">
      <c r="A7460">
        <v>7459</v>
      </c>
      <c r="B7460" t="s">
        <v>9495</v>
      </c>
      <c r="C7460" s="2">
        <v>42110</v>
      </c>
      <c r="D7460" s="2">
        <v>42112</v>
      </c>
      <c r="E7460" t="s">
        <v>187</v>
      </c>
      <c r="F7460" t="s">
        <v>2725</v>
      </c>
      <c r="G7460" t="str">
        <f t="shared" si="348"/>
        <v>CA-2015-137974-LL-16840</v>
      </c>
      <c r="H7460" t="s">
        <v>2726</v>
      </c>
      <c r="I7460" t="s">
        <v>25</v>
      </c>
      <c r="J7460" t="s">
        <v>26</v>
      </c>
      <c r="K7460" t="s">
        <v>2240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119.68599999999989</v>
      </c>
      <c r="W7460" s="3">
        <f t="shared" si="349"/>
        <v>9.9999999999999922E-2</v>
      </c>
      <c r="X7460" t="str">
        <f t="shared" si="350"/>
        <v>No Discount</v>
      </c>
    </row>
    <row r="7461" spans="1:24" x14ac:dyDescent="0.2">
      <c r="A7461">
        <v>7460</v>
      </c>
      <c r="B7461" t="s">
        <v>9495</v>
      </c>
      <c r="C7461" s="2">
        <v>42110</v>
      </c>
      <c r="D7461" s="2">
        <v>42112</v>
      </c>
      <c r="E7461" t="s">
        <v>187</v>
      </c>
      <c r="F7461" t="s">
        <v>2725</v>
      </c>
      <c r="G7461" t="str">
        <f t="shared" si="348"/>
        <v>CA-2015-137974-LL-16840</v>
      </c>
      <c r="H7461" t="s">
        <v>2726</v>
      </c>
      <c r="I7461" t="s">
        <v>25</v>
      </c>
      <c r="J7461" t="s">
        <v>26</v>
      </c>
      <c r="K7461" t="s">
        <v>2240</v>
      </c>
      <c r="L7461" t="s">
        <v>318</v>
      </c>
      <c r="M7461">
        <v>22980</v>
      </c>
      <c r="N7461" t="s">
        <v>29</v>
      </c>
      <c r="O7461" t="s">
        <v>2613</v>
      </c>
      <c r="P7461" t="s">
        <v>31</v>
      </c>
      <c r="Q7461" t="s">
        <v>32</v>
      </c>
      <c r="R7461" t="s">
        <v>2614</v>
      </c>
      <c r="S7461">
        <v>523.26</v>
      </c>
      <c r="T7461">
        <v>9</v>
      </c>
      <c r="U7461">
        <v>0</v>
      </c>
      <c r="V7461">
        <v>125.58240000000001</v>
      </c>
      <c r="W7461" s="3">
        <f t="shared" si="349"/>
        <v>0.24000000000000002</v>
      </c>
      <c r="X7461" t="str">
        <f t="shared" si="350"/>
        <v>No Discount</v>
      </c>
    </row>
    <row r="7462" spans="1:24" x14ac:dyDescent="0.2">
      <c r="A7462">
        <v>7461</v>
      </c>
      <c r="B7462" t="s">
        <v>9496</v>
      </c>
      <c r="C7462" s="2">
        <v>42105</v>
      </c>
      <c r="D7462" s="2">
        <v>42108</v>
      </c>
      <c r="E7462" t="s">
        <v>22</v>
      </c>
      <c r="F7462" t="s">
        <v>4036</v>
      </c>
      <c r="G7462" t="str">
        <f t="shared" si="348"/>
        <v>US-2015-136987-AR-10540</v>
      </c>
      <c r="H7462" t="s">
        <v>4037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639.96800000000007</v>
      </c>
      <c r="T7462">
        <v>4</v>
      </c>
      <c r="U7462">
        <v>0.2</v>
      </c>
      <c r="V7462">
        <v>215.98919999999998</v>
      </c>
      <c r="W7462" s="3">
        <f t="shared" si="349"/>
        <v>0.33749999999999991</v>
      </c>
      <c r="X7462" t="str">
        <f t="shared" si="350"/>
        <v>Medium</v>
      </c>
    </row>
    <row r="7463" spans="1:24" x14ac:dyDescent="0.2">
      <c r="A7463">
        <v>7462</v>
      </c>
      <c r="B7463" t="s">
        <v>9496</v>
      </c>
      <c r="C7463" s="2">
        <v>42105</v>
      </c>
      <c r="D7463" s="2">
        <v>42108</v>
      </c>
      <c r="E7463" t="s">
        <v>22</v>
      </c>
      <c r="F7463" t="s">
        <v>4036</v>
      </c>
      <c r="G7463" t="str">
        <f t="shared" si="348"/>
        <v>US-2015-136987-AR-10540</v>
      </c>
      <c r="H7463" t="s">
        <v>4037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3196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24.269599999999997</v>
      </c>
      <c r="W7463" s="3">
        <f t="shared" si="349"/>
        <v>0.45999999999999996</v>
      </c>
      <c r="X7463" t="str">
        <f t="shared" si="350"/>
        <v>No Discount</v>
      </c>
    </row>
    <row r="7464" spans="1:24" x14ac:dyDescent="0.2">
      <c r="A7464">
        <v>7463</v>
      </c>
      <c r="B7464" t="s">
        <v>9497</v>
      </c>
      <c r="C7464" s="2">
        <v>42062</v>
      </c>
      <c r="D7464" s="2">
        <v>42064</v>
      </c>
      <c r="E7464" t="s">
        <v>22</v>
      </c>
      <c r="F7464" t="s">
        <v>646</v>
      </c>
      <c r="G7464" t="str">
        <f t="shared" si="348"/>
        <v>CA-2015-138485-NP-18670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538.92000000000007</v>
      </c>
      <c r="T7464">
        <v>9</v>
      </c>
      <c r="U7464">
        <v>0</v>
      </c>
      <c r="V7464">
        <v>80.837999999999994</v>
      </c>
      <c r="W7464" s="3">
        <f t="shared" si="349"/>
        <v>0.14999999999999997</v>
      </c>
      <c r="X7464" t="str">
        <f t="shared" si="350"/>
        <v>No Discount</v>
      </c>
    </row>
    <row r="7465" spans="1:24" x14ac:dyDescent="0.2">
      <c r="A7465">
        <v>7464</v>
      </c>
      <c r="B7465" t="s">
        <v>9498</v>
      </c>
      <c r="C7465" s="2">
        <v>42621</v>
      </c>
      <c r="D7465" s="2">
        <v>42628</v>
      </c>
      <c r="E7465" t="s">
        <v>49</v>
      </c>
      <c r="F7465" t="s">
        <v>3654</v>
      </c>
      <c r="G7465" t="str">
        <f t="shared" si="348"/>
        <v>CA-2016-103709-LP-17095</v>
      </c>
      <c r="H7465" t="s">
        <v>3655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3.7200000000000006</v>
      </c>
      <c r="W7465" s="3">
        <f t="shared" si="349"/>
        <v>0.25000000000000006</v>
      </c>
      <c r="X7465" t="str">
        <f t="shared" si="350"/>
        <v>No Discount</v>
      </c>
    </row>
    <row r="7466" spans="1:24" x14ac:dyDescent="0.2">
      <c r="A7466">
        <v>7465</v>
      </c>
      <c r="B7466" t="s">
        <v>9498</v>
      </c>
      <c r="C7466" s="2">
        <v>42621</v>
      </c>
      <c r="D7466" s="2">
        <v>42628</v>
      </c>
      <c r="E7466" t="s">
        <v>49</v>
      </c>
      <c r="F7466" t="s">
        <v>3654</v>
      </c>
      <c r="G7466" t="str">
        <f t="shared" si="348"/>
        <v>CA-2016-103709-LP-17095</v>
      </c>
      <c r="H7466" t="s">
        <v>3655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15.407999999999998</v>
      </c>
      <c r="W7466" s="3">
        <f t="shared" si="349"/>
        <v>0.4499999999999999</v>
      </c>
      <c r="X7466" t="str">
        <f t="shared" si="350"/>
        <v>No Discount</v>
      </c>
    </row>
    <row r="7467" spans="1:24" x14ac:dyDescent="0.2">
      <c r="A7467">
        <v>7466</v>
      </c>
      <c r="B7467" t="s">
        <v>9498</v>
      </c>
      <c r="C7467" s="2">
        <v>42621</v>
      </c>
      <c r="D7467" s="2">
        <v>42628</v>
      </c>
      <c r="E7467" t="s">
        <v>49</v>
      </c>
      <c r="F7467" t="s">
        <v>3654</v>
      </c>
      <c r="G7467" t="str">
        <f t="shared" si="348"/>
        <v>CA-2016-103709-LP-17095</v>
      </c>
      <c r="H7467" t="s">
        <v>3655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2067</v>
      </c>
      <c r="P7467" t="s">
        <v>45</v>
      </c>
      <c r="Q7467" t="s">
        <v>58</v>
      </c>
      <c r="R7467" t="s">
        <v>2068</v>
      </c>
      <c r="S7467">
        <v>261.74</v>
      </c>
      <c r="T7467">
        <v>2</v>
      </c>
      <c r="U7467">
        <v>0</v>
      </c>
      <c r="V7467">
        <v>65.435000000000002</v>
      </c>
      <c r="W7467" s="3">
        <f t="shared" si="349"/>
        <v>0.25</v>
      </c>
      <c r="X7467" t="str">
        <f t="shared" si="350"/>
        <v>No Discount</v>
      </c>
    </row>
    <row r="7468" spans="1:24" x14ac:dyDescent="0.2">
      <c r="A7468">
        <v>7467</v>
      </c>
      <c r="B7468" t="s">
        <v>9499</v>
      </c>
      <c r="C7468" s="2">
        <v>42509</v>
      </c>
      <c r="D7468" s="2">
        <v>42513</v>
      </c>
      <c r="E7468" t="s">
        <v>49</v>
      </c>
      <c r="F7468" t="s">
        <v>6645</v>
      </c>
      <c r="G7468" t="str">
        <f t="shared" si="348"/>
        <v>CA-2016-138282-AH-10690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23.716800000000006</v>
      </c>
      <c r="W7468" s="3">
        <f t="shared" si="349"/>
        <v>0.27000000000000007</v>
      </c>
      <c r="X7468" t="str">
        <f t="shared" si="350"/>
        <v>No Discount</v>
      </c>
    </row>
    <row r="7469" spans="1:24" x14ac:dyDescent="0.2">
      <c r="A7469">
        <v>7468</v>
      </c>
      <c r="B7469" t="s">
        <v>9500</v>
      </c>
      <c r="C7469" s="2">
        <v>43050</v>
      </c>
      <c r="D7469" s="2">
        <v>43054</v>
      </c>
      <c r="E7469" t="s">
        <v>22</v>
      </c>
      <c r="F7469" t="s">
        <v>2916</v>
      </c>
      <c r="G7469" t="str">
        <f t="shared" si="348"/>
        <v>CA-2017-148985-TB-21190</v>
      </c>
      <c r="H7469" t="s">
        <v>2917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2727</v>
      </c>
      <c r="P7469" t="s">
        <v>31</v>
      </c>
      <c r="Q7469" t="s">
        <v>64</v>
      </c>
      <c r="R7469" t="s">
        <v>2728</v>
      </c>
      <c r="S7469">
        <v>34.92</v>
      </c>
      <c r="T7469">
        <v>4</v>
      </c>
      <c r="U7469">
        <v>0</v>
      </c>
      <c r="V7469">
        <v>11.872799999999998</v>
      </c>
      <c r="W7469" s="3">
        <f t="shared" si="349"/>
        <v>0.33999999999999991</v>
      </c>
      <c r="X7469" t="str">
        <f t="shared" si="350"/>
        <v>No Discount</v>
      </c>
    </row>
    <row r="7470" spans="1:24" x14ac:dyDescent="0.2">
      <c r="A7470">
        <v>7469</v>
      </c>
      <c r="B7470" t="s">
        <v>9501</v>
      </c>
      <c r="C7470" s="2">
        <v>41897</v>
      </c>
      <c r="D7470" s="2">
        <v>41902</v>
      </c>
      <c r="E7470" t="s">
        <v>49</v>
      </c>
      <c r="F7470" t="s">
        <v>3338</v>
      </c>
      <c r="G7470" t="str">
        <f t="shared" si="348"/>
        <v>CA-2014-138100-AA-10315</v>
      </c>
      <c r="H7470" t="s">
        <v>3339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3191</v>
      </c>
      <c r="P7470" t="s">
        <v>45</v>
      </c>
      <c r="Q7470" t="s">
        <v>89</v>
      </c>
      <c r="R7470" t="s">
        <v>185</v>
      </c>
      <c r="S7470">
        <v>14.940000000000001</v>
      </c>
      <c r="T7470">
        <v>3</v>
      </c>
      <c r="U7470">
        <v>0</v>
      </c>
      <c r="V7470">
        <v>7.0218000000000007</v>
      </c>
      <c r="W7470" s="3">
        <f t="shared" si="349"/>
        <v>0.47000000000000003</v>
      </c>
      <c r="X7470" t="str">
        <f t="shared" si="350"/>
        <v>No Discount</v>
      </c>
    </row>
    <row r="7471" spans="1:24" x14ac:dyDescent="0.2">
      <c r="A7471">
        <v>7470</v>
      </c>
      <c r="B7471" t="s">
        <v>9501</v>
      </c>
      <c r="C7471" s="2">
        <v>41897</v>
      </c>
      <c r="D7471" s="2">
        <v>41902</v>
      </c>
      <c r="E7471" t="s">
        <v>49</v>
      </c>
      <c r="F7471" t="s">
        <v>3338</v>
      </c>
      <c r="G7471" t="str">
        <f t="shared" si="348"/>
        <v>CA-2014-138100-AA-10315</v>
      </c>
      <c r="H7471" t="s">
        <v>3339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4071</v>
      </c>
      <c r="P7471" t="s">
        <v>31</v>
      </c>
      <c r="Q7471" t="s">
        <v>64</v>
      </c>
      <c r="R7471" t="s">
        <v>4072</v>
      </c>
      <c r="S7471">
        <v>14.56</v>
      </c>
      <c r="T7471">
        <v>2</v>
      </c>
      <c r="U7471">
        <v>0</v>
      </c>
      <c r="V7471">
        <v>6.2608000000000015</v>
      </c>
      <c r="W7471" s="3">
        <f t="shared" si="349"/>
        <v>0.4300000000000001</v>
      </c>
      <c r="X7471" t="str">
        <f t="shared" si="350"/>
        <v>No Discount</v>
      </c>
    </row>
    <row r="7472" spans="1:24" x14ac:dyDescent="0.2">
      <c r="A7472">
        <v>7471</v>
      </c>
      <c r="B7472" t="s">
        <v>9502</v>
      </c>
      <c r="C7472" s="2">
        <v>42262</v>
      </c>
      <c r="D7472" s="2">
        <v>42267</v>
      </c>
      <c r="E7472" t="s">
        <v>49</v>
      </c>
      <c r="F7472" t="s">
        <v>4815</v>
      </c>
      <c r="G7472" t="str">
        <f t="shared" si="348"/>
        <v>CA-2015-100734-AC-10615</v>
      </c>
      <c r="H7472" t="s">
        <v>4816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3.5760000000000005</v>
      </c>
      <c r="T7472">
        <v>4</v>
      </c>
      <c r="U7472">
        <v>0.7</v>
      </c>
      <c r="V7472">
        <v>-2.8608000000000002</v>
      </c>
      <c r="W7472" s="3">
        <f t="shared" si="349"/>
        <v>-0.79999999999999993</v>
      </c>
      <c r="X7472" t="str">
        <f t="shared" si="350"/>
        <v>High</v>
      </c>
    </row>
    <row r="7473" spans="1:24" x14ac:dyDescent="0.2">
      <c r="A7473">
        <v>7472</v>
      </c>
      <c r="B7473" t="s">
        <v>9502</v>
      </c>
      <c r="C7473" s="2">
        <v>42262</v>
      </c>
      <c r="D7473" s="2">
        <v>42267</v>
      </c>
      <c r="E7473" t="s">
        <v>49</v>
      </c>
      <c r="F7473" t="s">
        <v>4815</v>
      </c>
      <c r="G7473" t="str">
        <f t="shared" si="348"/>
        <v>CA-2015-100734-AC-10615</v>
      </c>
      <c r="H7473" t="s">
        <v>4816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-29.436800000000012</v>
      </c>
      <c r="W7473" s="3">
        <f t="shared" si="349"/>
        <v>-0.20000000000000009</v>
      </c>
      <c r="X7473" t="str">
        <f t="shared" si="350"/>
        <v>Medium</v>
      </c>
    </row>
    <row r="7474" spans="1:24" x14ac:dyDescent="0.2">
      <c r="A7474">
        <v>7473</v>
      </c>
      <c r="B7474" t="s">
        <v>9503</v>
      </c>
      <c r="C7474" s="2">
        <v>42552</v>
      </c>
      <c r="D7474" s="2">
        <v>42554</v>
      </c>
      <c r="E7474" t="s">
        <v>187</v>
      </c>
      <c r="F7474" t="s">
        <v>6147</v>
      </c>
      <c r="G7474" t="str">
        <f t="shared" si="348"/>
        <v>CA-2016-139997-EM-14140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449.9849999999999</v>
      </c>
      <c r="W7474" s="3">
        <f t="shared" si="349"/>
        <v>0.29999999999999993</v>
      </c>
      <c r="X7474" t="str">
        <f t="shared" si="350"/>
        <v>No Discount</v>
      </c>
    </row>
    <row r="7475" spans="1:24" x14ac:dyDescent="0.2">
      <c r="A7475">
        <v>7474</v>
      </c>
      <c r="B7475" t="s">
        <v>9504</v>
      </c>
      <c r="C7475" s="2">
        <v>42470</v>
      </c>
      <c r="D7475" s="2">
        <v>42475</v>
      </c>
      <c r="E7475" t="s">
        <v>49</v>
      </c>
      <c r="F7475" t="s">
        <v>3608</v>
      </c>
      <c r="G7475" t="str">
        <f t="shared" si="348"/>
        <v>CA-2016-109652-QJ-19255</v>
      </c>
      <c r="H7475" t="s">
        <v>3609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2954</v>
      </c>
      <c r="P7475" t="s">
        <v>45</v>
      </c>
      <c r="Q7475" t="s">
        <v>67</v>
      </c>
      <c r="R7475" t="s">
        <v>2955</v>
      </c>
      <c r="S7475">
        <v>13.568000000000001</v>
      </c>
      <c r="T7475">
        <v>4</v>
      </c>
      <c r="U7475">
        <v>0.2</v>
      </c>
      <c r="V7475">
        <v>3.2223999999999995</v>
      </c>
      <c r="W7475" s="3">
        <f t="shared" si="349"/>
        <v>0.23749999999999993</v>
      </c>
      <c r="X7475" t="str">
        <f t="shared" si="350"/>
        <v>Medium</v>
      </c>
    </row>
    <row r="7476" spans="1:24" x14ac:dyDescent="0.2">
      <c r="A7476">
        <v>7475</v>
      </c>
      <c r="B7476" t="s">
        <v>9505</v>
      </c>
      <c r="C7476" s="2">
        <v>41645</v>
      </c>
      <c r="D7476" s="2">
        <v>41649</v>
      </c>
      <c r="E7476" t="s">
        <v>49</v>
      </c>
      <c r="F7476" t="s">
        <v>3922</v>
      </c>
      <c r="G7476" t="str">
        <f t="shared" si="348"/>
        <v>CA-2014-167199-ME-17320</v>
      </c>
      <c r="H7476" t="s">
        <v>3923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746.40779999999972</v>
      </c>
      <c r="W7476" s="3">
        <f t="shared" si="349"/>
        <v>0.28999999999999987</v>
      </c>
      <c r="X7476" t="str">
        <f t="shared" si="350"/>
        <v>No Discount</v>
      </c>
    </row>
    <row r="7477" spans="1:24" x14ac:dyDescent="0.2">
      <c r="A7477">
        <v>7476</v>
      </c>
      <c r="B7477" t="s">
        <v>9505</v>
      </c>
      <c r="C7477" s="2">
        <v>41645</v>
      </c>
      <c r="D7477" s="2">
        <v>41649</v>
      </c>
      <c r="E7477" t="s">
        <v>49</v>
      </c>
      <c r="F7477" t="s">
        <v>3922</v>
      </c>
      <c r="G7477" t="str">
        <f t="shared" si="348"/>
        <v>CA-2014-167199-ME-17320</v>
      </c>
      <c r="H7477" t="s">
        <v>3923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2212</v>
      </c>
      <c r="P7477" t="s">
        <v>45</v>
      </c>
      <c r="Q7477" t="s">
        <v>74</v>
      </c>
      <c r="R7477" t="s">
        <v>2213</v>
      </c>
      <c r="S7477">
        <v>609.98</v>
      </c>
      <c r="T7477">
        <v>2</v>
      </c>
      <c r="U7477">
        <v>0</v>
      </c>
      <c r="V7477">
        <v>274.49099999999999</v>
      </c>
      <c r="W7477" s="3">
        <f t="shared" si="349"/>
        <v>0.44999999999999996</v>
      </c>
      <c r="X7477" t="str">
        <f t="shared" si="350"/>
        <v>No Discount</v>
      </c>
    </row>
    <row r="7478" spans="1:24" x14ac:dyDescent="0.2">
      <c r="A7478">
        <v>7477</v>
      </c>
      <c r="B7478" t="s">
        <v>9505</v>
      </c>
      <c r="C7478" s="2">
        <v>41645</v>
      </c>
      <c r="D7478" s="2">
        <v>41649</v>
      </c>
      <c r="E7478" t="s">
        <v>49</v>
      </c>
      <c r="F7478" t="s">
        <v>3922</v>
      </c>
      <c r="G7478" t="str">
        <f t="shared" si="348"/>
        <v>CA-2014-167199-ME-17320</v>
      </c>
      <c r="H7478" t="s">
        <v>3923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1.4796000000000005</v>
      </c>
      <c r="W7478" s="3">
        <f t="shared" si="349"/>
        <v>0.27000000000000007</v>
      </c>
      <c r="X7478" t="str">
        <f t="shared" si="350"/>
        <v>No Discount</v>
      </c>
    </row>
    <row r="7479" spans="1:24" x14ac:dyDescent="0.2">
      <c r="A7479">
        <v>7478</v>
      </c>
      <c r="B7479" t="s">
        <v>9505</v>
      </c>
      <c r="C7479" s="2">
        <v>41645</v>
      </c>
      <c r="D7479" s="2">
        <v>41649</v>
      </c>
      <c r="E7479" t="s">
        <v>49</v>
      </c>
      <c r="F7479" t="s">
        <v>3922</v>
      </c>
      <c r="G7479" t="str">
        <f t="shared" si="348"/>
        <v>CA-2014-167199-ME-17320</v>
      </c>
      <c r="H7479" t="s">
        <v>3923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113.67419999999998</v>
      </c>
      <c r="W7479" s="3">
        <f t="shared" si="349"/>
        <v>0.28999999999999992</v>
      </c>
      <c r="X7479" t="str">
        <f t="shared" si="350"/>
        <v>No Discount</v>
      </c>
    </row>
    <row r="7480" spans="1:24" x14ac:dyDescent="0.2">
      <c r="A7480">
        <v>7479</v>
      </c>
      <c r="B7480" t="s">
        <v>9505</v>
      </c>
      <c r="C7480" s="2">
        <v>41645</v>
      </c>
      <c r="D7480" s="2">
        <v>41649</v>
      </c>
      <c r="E7480" t="s">
        <v>49</v>
      </c>
      <c r="F7480" t="s">
        <v>3922</v>
      </c>
      <c r="G7480" t="str">
        <f t="shared" si="348"/>
        <v>CA-2014-167199-ME-17320</v>
      </c>
      <c r="H7480" t="s">
        <v>3923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3388</v>
      </c>
      <c r="P7480" t="s">
        <v>70</v>
      </c>
      <c r="Q7480" t="s">
        <v>71</v>
      </c>
      <c r="R7480" t="s">
        <v>3389</v>
      </c>
      <c r="S7480">
        <v>755.96</v>
      </c>
      <c r="T7480">
        <v>4</v>
      </c>
      <c r="U7480">
        <v>0</v>
      </c>
      <c r="V7480">
        <v>204.10919999999999</v>
      </c>
      <c r="W7480" s="3">
        <f t="shared" si="349"/>
        <v>0.26999999999999996</v>
      </c>
      <c r="X7480" t="str">
        <f t="shared" si="350"/>
        <v>No Discount</v>
      </c>
    </row>
    <row r="7481" spans="1:24" x14ac:dyDescent="0.2">
      <c r="A7481">
        <v>7480</v>
      </c>
      <c r="B7481" t="s">
        <v>9505</v>
      </c>
      <c r="C7481" s="2">
        <v>41645</v>
      </c>
      <c r="D7481" s="2">
        <v>41649</v>
      </c>
      <c r="E7481" t="s">
        <v>49</v>
      </c>
      <c r="F7481" t="s">
        <v>3922</v>
      </c>
      <c r="G7481" t="str">
        <f t="shared" si="348"/>
        <v>CA-2014-167199-ME-17320</v>
      </c>
      <c r="H7481" t="s">
        <v>3923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0.31119999999999948</v>
      </c>
      <c r="W7481" s="3">
        <f t="shared" si="349"/>
        <v>9.9999999999999829E-3</v>
      </c>
      <c r="X7481" t="str">
        <f t="shared" si="350"/>
        <v>No Discount</v>
      </c>
    </row>
    <row r="7482" spans="1:24" x14ac:dyDescent="0.2">
      <c r="A7482">
        <v>7481</v>
      </c>
      <c r="B7482" t="s">
        <v>9505</v>
      </c>
      <c r="C7482" s="2">
        <v>41645</v>
      </c>
      <c r="D7482" s="2">
        <v>41649</v>
      </c>
      <c r="E7482" t="s">
        <v>49</v>
      </c>
      <c r="F7482" t="s">
        <v>3922</v>
      </c>
      <c r="G7482" t="str">
        <f t="shared" si="348"/>
        <v>CA-2014-167199-ME-17320</v>
      </c>
      <c r="H7482" t="s">
        <v>3923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3071</v>
      </c>
      <c r="P7482" t="s">
        <v>45</v>
      </c>
      <c r="Q7482" t="s">
        <v>89</v>
      </c>
      <c r="R7482" t="s">
        <v>3072</v>
      </c>
      <c r="S7482">
        <v>6.54</v>
      </c>
      <c r="T7482">
        <v>1</v>
      </c>
      <c r="U7482">
        <v>0</v>
      </c>
      <c r="V7482">
        <v>3.0084</v>
      </c>
      <c r="W7482" s="3">
        <f t="shared" si="349"/>
        <v>0.45999999999999996</v>
      </c>
      <c r="X7482" t="str">
        <f t="shared" si="350"/>
        <v>No Discount</v>
      </c>
    </row>
    <row r="7483" spans="1:24" x14ac:dyDescent="0.2">
      <c r="A7483">
        <v>7482</v>
      </c>
      <c r="B7483" t="s">
        <v>9506</v>
      </c>
      <c r="C7483" s="2">
        <v>42614</v>
      </c>
      <c r="D7483" s="2">
        <v>42616</v>
      </c>
      <c r="E7483" t="s">
        <v>22</v>
      </c>
      <c r="F7483" t="s">
        <v>6486</v>
      </c>
      <c r="G7483" t="str">
        <f t="shared" si="348"/>
        <v>CA-2016-124583-LB-16795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5.7509999999999994</v>
      </c>
      <c r="W7483" s="3">
        <f t="shared" si="349"/>
        <v>0.44999999999999996</v>
      </c>
      <c r="X7483" t="str">
        <f t="shared" si="350"/>
        <v>No Discount</v>
      </c>
    </row>
    <row r="7484" spans="1:24" x14ac:dyDescent="0.2">
      <c r="A7484">
        <v>7483</v>
      </c>
      <c r="B7484" t="s">
        <v>9507</v>
      </c>
      <c r="C7484" s="2">
        <v>41905</v>
      </c>
      <c r="D7484" s="2">
        <v>41912</v>
      </c>
      <c r="E7484" t="s">
        <v>49</v>
      </c>
      <c r="F7484" t="s">
        <v>5932</v>
      </c>
      <c r="G7484" t="str">
        <f t="shared" si="348"/>
        <v>CA-2014-113964-JP-16135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6.9239999999999995</v>
      </c>
      <c r="W7484" s="3">
        <f t="shared" si="349"/>
        <v>0.375</v>
      </c>
      <c r="X7484" t="str">
        <f t="shared" si="350"/>
        <v>Medium</v>
      </c>
    </row>
    <row r="7485" spans="1:24" x14ac:dyDescent="0.2">
      <c r="A7485">
        <v>7484</v>
      </c>
      <c r="B7485" t="s">
        <v>9508</v>
      </c>
      <c r="C7485" s="2">
        <v>41988</v>
      </c>
      <c r="D7485" s="2">
        <v>41990</v>
      </c>
      <c r="E7485" t="s">
        <v>22</v>
      </c>
      <c r="F7485" t="s">
        <v>1578</v>
      </c>
      <c r="G7485" t="str">
        <f t="shared" si="348"/>
        <v>CA-2014-129938-EB-13705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4846</v>
      </c>
      <c r="P7485" t="s">
        <v>31</v>
      </c>
      <c r="Q7485" t="s">
        <v>35</v>
      </c>
      <c r="R7485" t="s">
        <v>4847</v>
      </c>
      <c r="S7485">
        <v>445.80200000000002</v>
      </c>
      <c r="T7485">
        <v>7</v>
      </c>
      <c r="U7485">
        <v>0.3</v>
      </c>
      <c r="V7485">
        <v>-108.26620000000001</v>
      </c>
      <c r="W7485" s="3">
        <f t="shared" si="349"/>
        <v>-0.24285714285714288</v>
      </c>
      <c r="X7485" t="str">
        <f t="shared" si="350"/>
        <v>Medium</v>
      </c>
    </row>
    <row r="7486" spans="1:24" x14ac:dyDescent="0.2">
      <c r="A7486">
        <v>7485</v>
      </c>
      <c r="B7486" t="s">
        <v>9509</v>
      </c>
      <c r="C7486" s="2">
        <v>43097</v>
      </c>
      <c r="D7486" s="2">
        <v>43102</v>
      </c>
      <c r="E7486" t="s">
        <v>49</v>
      </c>
      <c r="F7486" t="s">
        <v>376</v>
      </c>
      <c r="G7486" t="str">
        <f t="shared" si="348"/>
        <v>CA-2017-135111-CS-12400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3041</v>
      </c>
      <c r="S7486">
        <v>2.48</v>
      </c>
      <c r="T7486">
        <v>1</v>
      </c>
      <c r="U7486">
        <v>0</v>
      </c>
      <c r="V7486">
        <v>0.86799999999999988</v>
      </c>
      <c r="W7486" s="3">
        <f t="shared" si="349"/>
        <v>0.35</v>
      </c>
      <c r="X7486" t="str">
        <f t="shared" si="350"/>
        <v>No Discount</v>
      </c>
    </row>
    <row r="7487" spans="1:24" x14ac:dyDescent="0.2">
      <c r="A7487">
        <v>7486</v>
      </c>
      <c r="B7487" t="s">
        <v>9509</v>
      </c>
      <c r="C7487" s="2">
        <v>43097</v>
      </c>
      <c r="D7487" s="2">
        <v>43102</v>
      </c>
      <c r="E7487" t="s">
        <v>49</v>
      </c>
      <c r="F7487" t="s">
        <v>376</v>
      </c>
      <c r="G7487" t="str">
        <f t="shared" si="348"/>
        <v>CA-2017-135111-CS-12400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12.690999999999999</v>
      </c>
      <c r="W7487" s="3">
        <f t="shared" si="349"/>
        <v>0.49</v>
      </c>
      <c r="X7487" t="str">
        <f t="shared" si="350"/>
        <v>No Discount</v>
      </c>
    </row>
    <row r="7488" spans="1:24" x14ac:dyDescent="0.2">
      <c r="A7488">
        <v>7487</v>
      </c>
      <c r="B7488" t="s">
        <v>9511</v>
      </c>
      <c r="C7488" s="2">
        <v>42357</v>
      </c>
      <c r="D7488" s="2">
        <v>42362</v>
      </c>
      <c r="E7488" t="s">
        <v>22</v>
      </c>
      <c r="F7488" t="s">
        <v>2722</v>
      </c>
      <c r="G7488" t="str">
        <f t="shared" si="348"/>
        <v>US-2015-134558-PM-19135</v>
      </c>
      <c r="H7488" t="s">
        <v>2723</v>
      </c>
      <c r="I7488" t="s">
        <v>101</v>
      </c>
      <c r="J7488" t="s">
        <v>26</v>
      </c>
      <c r="K7488" t="s">
        <v>243</v>
      </c>
      <c r="L7488" t="s">
        <v>2699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29.900000000000002</v>
      </c>
      <c r="T7488">
        <v>5</v>
      </c>
      <c r="U7488">
        <v>0</v>
      </c>
      <c r="V7488">
        <v>14.651</v>
      </c>
      <c r="W7488" s="3">
        <f t="shared" si="349"/>
        <v>0.48999999999999994</v>
      </c>
      <c r="X7488" t="str">
        <f t="shared" si="350"/>
        <v>No Discount</v>
      </c>
    </row>
    <row r="7489" spans="1:24" x14ac:dyDescent="0.2">
      <c r="A7489">
        <v>7488</v>
      </c>
      <c r="B7489" t="s">
        <v>9511</v>
      </c>
      <c r="C7489" s="2">
        <v>42357</v>
      </c>
      <c r="D7489" s="2">
        <v>42362</v>
      </c>
      <c r="E7489" t="s">
        <v>22</v>
      </c>
      <c r="F7489" t="s">
        <v>2722</v>
      </c>
      <c r="G7489" t="str">
        <f t="shared" si="348"/>
        <v>US-2015-134558-PM-19135</v>
      </c>
      <c r="H7489" t="s">
        <v>2723</v>
      </c>
      <c r="I7489" t="s">
        <v>101</v>
      </c>
      <c r="J7489" t="s">
        <v>26</v>
      </c>
      <c r="K7489" t="s">
        <v>243</v>
      </c>
      <c r="L7489" t="s">
        <v>2699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517.47930000000008</v>
      </c>
      <c r="W7489" s="3">
        <f t="shared" si="349"/>
        <v>0.23000000000000004</v>
      </c>
      <c r="X7489" t="str">
        <f t="shared" si="350"/>
        <v>No Discount</v>
      </c>
    </row>
    <row r="7490" spans="1:24" x14ac:dyDescent="0.2">
      <c r="A7490">
        <v>7489</v>
      </c>
      <c r="B7490" t="s">
        <v>9511</v>
      </c>
      <c r="C7490" s="2">
        <v>42357</v>
      </c>
      <c r="D7490" s="2">
        <v>42362</v>
      </c>
      <c r="E7490" t="s">
        <v>22</v>
      </c>
      <c r="F7490" t="s">
        <v>2722</v>
      </c>
      <c r="G7490" t="str">
        <f t="shared" si="348"/>
        <v>US-2015-134558-PM-19135</v>
      </c>
      <c r="H7490" t="s">
        <v>2723</v>
      </c>
      <c r="I7490" t="s">
        <v>101</v>
      </c>
      <c r="J7490" t="s">
        <v>26</v>
      </c>
      <c r="K7490" t="s">
        <v>243</v>
      </c>
      <c r="L7490" t="s">
        <v>2699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-105.31639999999993</v>
      </c>
      <c r="W7490" s="3">
        <f t="shared" si="349"/>
        <v>-9.9999999999999936E-2</v>
      </c>
      <c r="X7490" t="str">
        <f t="shared" si="350"/>
        <v>Medium</v>
      </c>
    </row>
    <row r="7491" spans="1:24" x14ac:dyDescent="0.2">
      <c r="A7491">
        <v>7490</v>
      </c>
      <c r="B7491" t="s">
        <v>9512</v>
      </c>
      <c r="C7491" s="2">
        <v>43044</v>
      </c>
      <c r="D7491" s="2">
        <v>43048</v>
      </c>
      <c r="E7491" t="s">
        <v>49</v>
      </c>
      <c r="F7491" t="s">
        <v>7165</v>
      </c>
      <c r="G7491" t="str">
        <f t="shared" ref="G7491:G7554" si="351" xml:space="preserve"> B7491 &amp; "-" &amp; F7491</f>
        <v>CA-2017-157196-AA-10645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3359</v>
      </c>
      <c r="P7491" t="s">
        <v>45</v>
      </c>
      <c r="Q7491" t="s">
        <v>89</v>
      </c>
      <c r="R7491" t="s">
        <v>3360</v>
      </c>
      <c r="S7491">
        <v>12.96</v>
      </c>
      <c r="T7491">
        <v>2</v>
      </c>
      <c r="U7491">
        <v>0</v>
      </c>
      <c r="V7491">
        <v>6.2208000000000006</v>
      </c>
      <c r="W7491" s="3">
        <f t="shared" ref="W7491:W7554" si="352">V7491/S7491</f>
        <v>0.48000000000000004</v>
      </c>
      <c r="X7491" t="str">
        <f t="shared" ref="X7491:X7554" si="353">IF(U7491=0, "No Discount", IF(U7491&lt;=0.1, "Low", IF(U7491&lt;=0.3, "Medium", "High")))</f>
        <v>No Discount</v>
      </c>
    </row>
    <row r="7492" spans="1:24" x14ac:dyDescent="0.2">
      <c r="A7492">
        <v>7491</v>
      </c>
      <c r="B7492" t="s">
        <v>9513</v>
      </c>
      <c r="C7492" s="2">
        <v>42257</v>
      </c>
      <c r="D7492" s="2">
        <v>42263</v>
      </c>
      <c r="E7492" t="s">
        <v>49</v>
      </c>
      <c r="F7492" t="s">
        <v>1173</v>
      </c>
      <c r="G7492" t="str">
        <f t="shared" si="351"/>
        <v>CA-2015-108672-FA-14230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33.070799999999991</v>
      </c>
      <c r="W7492" s="3">
        <f t="shared" si="352"/>
        <v>0.30999999999999989</v>
      </c>
      <c r="X7492" t="str">
        <f t="shared" si="353"/>
        <v>No Discount</v>
      </c>
    </row>
    <row r="7493" spans="1:24" x14ac:dyDescent="0.2">
      <c r="A7493">
        <v>7492</v>
      </c>
      <c r="B7493" t="s">
        <v>9514</v>
      </c>
      <c r="C7493" s="2">
        <v>43055</v>
      </c>
      <c r="D7493" s="2">
        <v>43055</v>
      </c>
      <c r="E7493" t="s">
        <v>1292</v>
      </c>
      <c r="F7493" t="s">
        <v>4153</v>
      </c>
      <c r="G7493" t="str">
        <f t="shared" si="351"/>
        <v>US-2017-118598-CM-12190</v>
      </c>
      <c r="H7493" t="s">
        <v>4154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5.9969999999999857</v>
      </c>
      <c r="W7493" s="3">
        <f t="shared" si="352"/>
        <v>4.9999999999999885E-2</v>
      </c>
      <c r="X7493" t="str">
        <f t="shared" si="353"/>
        <v>No Discount</v>
      </c>
    </row>
    <row r="7494" spans="1:24" x14ac:dyDescent="0.2">
      <c r="A7494">
        <v>7493</v>
      </c>
      <c r="B7494" t="s">
        <v>9515</v>
      </c>
      <c r="C7494" s="2">
        <v>42989</v>
      </c>
      <c r="D7494" s="2">
        <v>42994</v>
      </c>
      <c r="E7494" t="s">
        <v>49</v>
      </c>
      <c r="F7494" t="s">
        <v>6458</v>
      </c>
      <c r="G7494" t="str">
        <f t="shared" si="351"/>
        <v>US-2017-160836-CC-12475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10.272000000000002</v>
      </c>
      <c r="T7494">
        <v>3</v>
      </c>
      <c r="U7494">
        <v>0.2</v>
      </c>
      <c r="V7494">
        <v>3.2099999999999982</v>
      </c>
      <c r="W7494" s="3">
        <f t="shared" si="352"/>
        <v>0.31249999999999978</v>
      </c>
      <c r="X7494" t="str">
        <f t="shared" si="353"/>
        <v>Medium</v>
      </c>
    </row>
    <row r="7495" spans="1:24" x14ac:dyDescent="0.2">
      <c r="A7495">
        <v>7494</v>
      </c>
      <c r="B7495" t="s">
        <v>9515</v>
      </c>
      <c r="C7495" s="2">
        <v>42989</v>
      </c>
      <c r="D7495" s="2">
        <v>42994</v>
      </c>
      <c r="E7495" t="s">
        <v>49</v>
      </c>
      <c r="F7495" t="s">
        <v>6458</v>
      </c>
      <c r="G7495" t="str">
        <f t="shared" si="351"/>
        <v>US-2017-160836-CC-12475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4864</v>
      </c>
      <c r="P7495" t="s">
        <v>31</v>
      </c>
      <c r="Q7495" t="s">
        <v>55</v>
      </c>
      <c r="R7495" t="s">
        <v>4865</v>
      </c>
      <c r="S7495">
        <v>512.19000000000005</v>
      </c>
      <c r="T7495">
        <v>5</v>
      </c>
      <c r="U7495">
        <v>0.3</v>
      </c>
      <c r="V7495">
        <v>-65.853000000000009</v>
      </c>
      <c r="W7495" s="3">
        <f t="shared" si="352"/>
        <v>-0.12857142857142859</v>
      </c>
      <c r="X7495" t="str">
        <f t="shared" si="353"/>
        <v>Medium</v>
      </c>
    </row>
    <row r="7496" spans="1:24" x14ac:dyDescent="0.2">
      <c r="A7496">
        <v>7495</v>
      </c>
      <c r="B7496" t="s">
        <v>9515</v>
      </c>
      <c r="C7496" s="2">
        <v>42989</v>
      </c>
      <c r="D7496" s="2">
        <v>42994</v>
      </c>
      <c r="E7496" t="s">
        <v>49</v>
      </c>
      <c r="F7496" t="s">
        <v>6458</v>
      </c>
      <c r="G7496" t="str">
        <f t="shared" si="351"/>
        <v>US-2017-160836-CC-12475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4098</v>
      </c>
      <c r="P7496" t="s">
        <v>45</v>
      </c>
      <c r="Q7496" t="s">
        <v>77</v>
      </c>
      <c r="R7496" t="s">
        <v>4099</v>
      </c>
      <c r="S7496">
        <v>1.5559999999999996</v>
      </c>
      <c r="T7496">
        <v>2</v>
      </c>
      <c r="U7496">
        <v>0.8</v>
      </c>
      <c r="V7496">
        <v>-4.2012</v>
      </c>
      <c r="W7496" s="3">
        <f t="shared" si="352"/>
        <v>-2.7000000000000006</v>
      </c>
      <c r="X7496" t="str">
        <f t="shared" si="353"/>
        <v>High</v>
      </c>
    </row>
    <row r="7497" spans="1:24" x14ac:dyDescent="0.2">
      <c r="A7497">
        <v>7496</v>
      </c>
      <c r="B7497" t="s">
        <v>9516</v>
      </c>
      <c r="C7497" s="2">
        <v>42930</v>
      </c>
      <c r="D7497" s="2">
        <v>42934</v>
      </c>
      <c r="E7497" t="s">
        <v>49</v>
      </c>
      <c r="F7497" t="s">
        <v>5813</v>
      </c>
      <c r="G7497" t="str">
        <f t="shared" si="351"/>
        <v>CA-2017-121048-TC-21295</v>
      </c>
      <c r="H7497" t="s">
        <v>5814</v>
      </c>
      <c r="I7497" t="s">
        <v>25</v>
      </c>
      <c r="J7497" t="s">
        <v>26</v>
      </c>
      <c r="K7497" t="s">
        <v>3979</v>
      </c>
      <c r="L7497" t="s">
        <v>42</v>
      </c>
      <c r="M7497">
        <v>92683</v>
      </c>
      <c r="N7497" t="s">
        <v>43</v>
      </c>
      <c r="O7497" t="s">
        <v>2968</v>
      </c>
      <c r="P7497" t="s">
        <v>45</v>
      </c>
      <c r="Q7497" t="s">
        <v>74</v>
      </c>
      <c r="R7497" t="s">
        <v>2969</v>
      </c>
      <c r="S7497">
        <v>4.4479999999999995</v>
      </c>
      <c r="T7497">
        <v>2</v>
      </c>
      <c r="U7497">
        <v>0.2</v>
      </c>
      <c r="V7497">
        <v>1.4455999999999996</v>
      </c>
      <c r="W7497" s="3">
        <f t="shared" si="352"/>
        <v>0.32499999999999996</v>
      </c>
      <c r="X7497" t="str">
        <f t="shared" si="353"/>
        <v>Medium</v>
      </c>
    </row>
    <row r="7498" spans="1:24" x14ac:dyDescent="0.2">
      <c r="A7498">
        <v>7497</v>
      </c>
      <c r="B7498" t="s">
        <v>9516</v>
      </c>
      <c r="C7498" s="2">
        <v>42930</v>
      </c>
      <c r="D7498" s="2">
        <v>42934</v>
      </c>
      <c r="E7498" t="s">
        <v>49</v>
      </c>
      <c r="F7498" t="s">
        <v>5813</v>
      </c>
      <c r="G7498" t="str">
        <f t="shared" si="351"/>
        <v>CA-2017-121048-TC-21295</v>
      </c>
      <c r="H7498" t="s">
        <v>5814</v>
      </c>
      <c r="I7498" t="s">
        <v>25</v>
      </c>
      <c r="J7498" t="s">
        <v>26</v>
      </c>
      <c r="K7498" t="s">
        <v>3979</v>
      </c>
      <c r="L7498" t="s">
        <v>42</v>
      </c>
      <c r="M7498">
        <v>92683</v>
      </c>
      <c r="N7498" t="s">
        <v>43</v>
      </c>
      <c r="O7498" t="s">
        <v>2883</v>
      </c>
      <c r="P7498" t="s">
        <v>31</v>
      </c>
      <c r="Q7498" t="s">
        <v>64</v>
      </c>
      <c r="R7498" t="s">
        <v>2884</v>
      </c>
      <c r="S7498">
        <v>276.69</v>
      </c>
      <c r="T7498">
        <v>3</v>
      </c>
      <c r="U7498">
        <v>0</v>
      </c>
      <c r="V7498">
        <v>49.804199999999994</v>
      </c>
      <c r="W7498" s="3">
        <f t="shared" si="352"/>
        <v>0.18</v>
      </c>
      <c r="X7498" t="str">
        <f t="shared" si="353"/>
        <v>No Discount</v>
      </c>
    </row>
    <row r="7499" spans="1:24" x14ac:dyDescent="0.2">
      <c r="A7499">
        <v>7498</v>
      </c>
      <c r="B7499" t="s">
        <v>9516</v>
      </c>
      <c r="C7499" s="2">
        <v>42930</v>
      </c>
      <c r="D7499" s="2">
        <v>42934</v>
      </c>
      <c r="E7499" t="s">
        <v>49</v>
      </c>
      <c r="F7499" t="s">
        <v>5813</v>
      </c>
      <c r="G7499" t="str">
        <f t="shared" si="351"/>
        <v>CA-2017-121048-TC-21295</v>
      </c>
      <c r="H7499" t="s">
        <v>5814</v>
      </c>
      <c r="I7499" t="s">
        <v>25</v>
      </c>
      <c r="J7499" t="s">
        <v>26</v>
      </c>
      <c r="K7499" t="s">
        <v>3979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  <c r="W7499" s="3">
        <f t="shared" si="352"/>
        <v>0.47</v>
      </c>
      <c r="X7499" t="str">
        <f t="shared" si="353"/>
        <v>No Discount</v>
      </c>
    </row>
    <row r="7500" spans="1:24" x14ac:dyDescent="0.2">
      <c r="A7500">
        <v>7499</v>
      </c>
      <c r="B7500" t="s">
        <v>9516</v>
      </c>
      <c r="C7500" s="2">
        <v>42930</v>
      </c>
      <c r="D7500" s="2">
        <v>42934</v>
      </c>
      <c r="E7500" t="s">
        <v>49</v>
      </c>
      <c r="F7500" t="s">
        <v>5813</v>
      </c>
      <c r="G7500" t="str">
        <f t="shared" si="351"/>
        <v>CA-2017-121048-TC-21295</v>
      </c>
      <c r="H7500" t="s">
        <v>5814</v>
      </c>
      <c r="I7500" t="s">
        <v>25</v>
      </c>
      <c r="J7500" t="s">
        <v>26</v>
      </c>
      <c r="K7500" t="s">
        <v>3979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20.856799999999993</v>
      </c>
      <c r="W7500" s="3">
        <f t="shared" si="352"/>
        <v>0.28999999999999987</v>
      </c>
      <c r="X7500" t="str">
        <f t="shared" si="353"/>
        <v>No Discount</v>
      </c>
    </row>
    <row r="7501" spans="1:24" x14ac:dyDescent="0.2">
      <c r="A7501">
        <v>7500</v>
      </c>
      <c r="B7501" t="s">
        <v>9516</v>
      </c>
      <c r="C7501" s="2">
        <v>42930</v>
      </c>
      <c r="D7501" s="2">
        <v>42934</v>
      </c>
      <c r="E7501" t="s">
        <v>49</v>
      </c>
      <c r="F7501" t="s">
        <v>5813</v>
      </c>
      <c r="G7501" t="str">
        <f t="shared" si="351"/>
        <v>CA-2017-121048-TC-21295</v>
      </c>
      <c r="H7501" t="s">
        <v>5814</v>
      </c>
      <c r="I7501" t="s">
        <v>25</v>
      </c>
      <c r="J7501" t="s">
        <v>26</v>
      </c>
      <c r="K7501" t="s">
        <v>3979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7.9128000000000007</v>
      </c>
      <c r="W7501" s="3">
        <f t="shared" si="352"/>
        <v>0.42000000000000004</v>
      </c>
      <c r="X7501" t="str">
        <f t="shared" si="353"/>
        <v>No Discount</v>
      </c>
    </row>
    <row r="7502" spans="1:24" x14ac:dyDescent="0.2">
      <c r="A7502">
        <v>7501</v>
      </c>
      <c r="B7502" t="s">
        <v>9516</v>
      </c>
      <c r="C7502" s="2">
        <v>42930</v>
      </c>
      <c r="D7502" s="2">
        <v>42934</v>
      </c>
      <c r="E7502" t="s">
        <v>49</v>
      </c>
      <c r="F7502" t="s">
        <v>5813</v>
      </c>
      <c r="G7502" t="str">
        <f t="shared" si="351"/>
        <v>CA-2017-121048-TC-21295</v>
      </c>
      <c r="H7502" t="s">
        <v>5814</v>
      </c>
      <c r="I7502" t="s">
        <v>25</v>
      </c>
      <c r="J7502" t="s">
        <v>26</v>
      </c>
      <c r="K7502" t="s">
        <v>3979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19.735800000000005</v>
      </c>
      <c r="W7502" s="3">
        <f t="shared" si="352"/>
        <v>0.14000000000000004</v>
      </c>
      <c r="X7502" t="str">
        <f t="shared" si="353"/>
        <v>No Discount</v>
      </c>
    </row>
    <row r="7503" spans="1:24" x14ac:dyDescent="0.2">
      <c r="A7503">
        <v>7502</v>
      </c>
      <c r="B7503" t="s">
        <v>9516</v>
      </c>
      <c r="C7503" s="2">
        <v>42930</v>
      </c>
      <c r="D7503" s="2">
        <v>42934</v>
      </c>
      <c r="E7503" t="s">
        <v>49</v>
      </c>
      <c r="F7503" t="s">
        <v>5813</v>
      </c>
      <c r="G7503" t="str">
        <f t="shared" si="351"/>
        <v>CA-2017-121048-TC-21295</v>
      </c>
      <c r="H7503" t="s">
        <v>5814</v>
      </c>
      <c r="I7503" t="s">
        <v>25</v>
      </c>
      <c r="J7503" t="s">
        <v>26</v>
      </c>
      <c r="K7503" t="s">
        <v>3979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470.37600000000009</v>
      </c>
      <c r="T7503">
        <v>3</v>
      </c>
      <c r="U7503">
        <v>0.2</v>
      </c>
      <c r="V7503">
        <v>52.917299999999955</v>
      </c>
      <c r="W7503" s="3">
        <f t="shared" si="352"/>
        <v>0.11249999999999988</v>
      </c>
      <c r="X7503" t="str">
        <f t="shared" si="353"/>
        <v>Medium</v>
      </c>
    </row>
    <row r="7504" spans="1:24" x14ac:dyDescent="0.2">
      <c r="A7504">
        <v>7503</v>
      </c>
      <c r="B7504" t="s">
        <v>9517</v>
      </c>
      <c r="C7504" s="2">
        <v>42824</v>
      </c>
      <c r="D7504" s="2">
        <v>42824</v>
      </c>
      <c r="E7504" t="s">
        <v>1292</v>
      </c>
      <c r="F7504" t="s">
        <v>4054</v>
      </c>
      <c r="G7504" t="str">
        <f t="shared" si="351"/>
        <v>US-2017-120147-TB-21400</v>
      </c>
      <c r="H7504" t="s">
        <v>4055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2.0671999999999997</v>
      </c>
      <c r="W7504" s="3">
        <f t="shared" si="352"/>
        <v>0.33999999999999997</v>
      </c>
      <c r="X7504" t="str">
        <f t="shared" si="353"/>
        <v>No Discount</v>
      </c>
    </row>
    <row r="7505" spans="1:24" x14ac:dyDescent="0.2">
      <c r="A7505">
        <v>7504</v>
      </c>
      <c r="B7505" t="s">
        <v>9517</v>
      </c>
      <c r="C7505" s="2">
        <v>42824</v>
      </c>
      <c r="D7505" s="2">
        <v>42824</v>
      </c>
      <c r="E7505" t="s">
        <v>1292</v>
      </c>
      <c r="F7505" t="s">
        <v>4054</v>
      </c>
      <c r="G7505" t="str">
        <f t="shared" si="351"/>
        <v>US-2017-120147-TB-21400</v>
      </c>
      <c r="H7505" t="s">
        <v>4055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164.79200000000003</v>
      </c>
      <c r="T7505">
        <v>1</v>
      </c>
      <c r="U7505">
        <v>0.2</v>
      </c>
      <c r="V7505">
        <v>18.539099999999991</v>
      </c>
      <c r="W7505" s="3">
        <f t="shared" si="352"/>
        <v>0.11249999999999992</v>
      </c>
      <c r="X7505" t="str">
        <f t="shared" si="353"/>
        <v>Medium</v>
      </c>
    </row>
    <row r="7506" spans="1:24" x14ac:dyDescent="0.2">
      <c r="A7506">
        <v>7505</v>
      </c>
      <c r="B7506" t="s">
        <v>9518</v>
      </c>
      <c r="C7506" s="2">
        <v>42400</v>
      </c>
      <c r="D7506" s="2">
        <v>42404</v>
      </c>
      <c r="E7506" t="s">
        <v>22</v>
      </c>
      <c r="F7506" t="s">
        <v>8164</v>
      </c>
      <c r="G7506" t="str">
        <f t="shared" si="351"/>
        <v>CA-2016-158043-JK-15325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4138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  <c r="W7506" s="3">
        <f t="shared" si="352"/>
        <v>0.5</v>
      </c>
      <c r="X7506" t="str">
        <f t="shared" si="353"/>
        <v>No Discount</v>
      </c>
    </row>
    <row r="7507" spans="1:24" x14ac:dyDescent="0.2">
      <c r="A7507">
        <v>7506</v>
      </c>
      <c r="B7507" t="s">
        <v>9520</v>
      </c>
      <c r="C7507" s="2">
        <v>42894</v>
      </c>
      <c r="D7507" s="2">
        <v>42899</v>
      </c>
      <c r="E7507" t="s">
        <v>49</v>
      </c>
      <c r="F7507" t="s">
        <v>5015</v>
      </c>
      <c r="G7507" t="str">
        <f t="shared" si="351"/>
        <v>US-2017-106579-BW-11200</v>
      </c>
      <c r="H7507" t="s">
        <v>5016</v>
      </c>
      <c r="I7507" t="s">
        <v>25</v>
      </c>
      <c r="J7507" t="s">
        <v>26</v>
      </c>
      <c r="K7507" t="s">
        <v>4296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12.175999999999998</v>
      </c>
      <c r="T7507">
        <v>4</v>
      </c>
      <c r="U7507">
        <v>0.8</v>
      </c>
      <c r="V7507">
        <v>-18.872800000000009</v>
      </c>
      <c r="W7507" s="3">
        <f t="shared" si="352"/>
        <v>-1.5500000000000009</v>
      </c>
      <c r="X7507" t="str">
        <f t="shared" si="353"/>
        <v>High</v>
      </c>
    </row>
    <row r="7508" spans="1:24" x14ac:dyDescent="0.2">
      <c r="A7508">
        <v>7507</v>
      </c>
      <c r="B7508" t="s">
        <v>9521</v>
      </c>
      <c r="C7508" s="2">
        <v>41945</v>
      </c>
      <c r="D7508" s="2">
        <v>41949</v>
      </c>
      <c r="E7508" t="s">
        <v>49</v>
      </c>
      <c r="F7508" t="s">
        <v>1127</v>
      </c>
      <c r="G7508" t="str">
        <f t="shared" si="351"/>
        <v>CA-2014-115889-SH-20395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4516</v>
      </c>
      <c r="P7508" t="s">
        <v>70</v>
      </c>
      <c r="Q7508" t="s">
        <v>71</v>
      </c>
      <c r="R7508" t="s">
        <v>4517</v>
      </c>
      <c r="S7508">
        <v>46.384</v>
      </c>
      <c r="T7508">
        <v>2</v>
      </c>
      <c r="U7508">
        <v>0.2</v>
      </c>
      <c r="V7508">
        <v>5.2181999999999924</v>
      </c>
      <c r="W7508" s="3">
        <f t="shared" si="352"/>
        <v>0.11249999999999984</v>
      </c>
      <c r="X7508" t="str">
        <f t="shared" si="353"/>
        <v>Medium</v>
      </c>
    </row>
    <row r="7509" spans="1:24" x14ac:dyDescent="0.2">
      <c r="A7509">
        <v>7508</v>
      </c>
      <c r="B7509" t="s">
        <v>9521</v>
      </c>
      <c r="C7509" s="2">
        <v>41945</v>
      </c>
      <c r="D7509" s="2">
        <v>41949</v>
      </c>
      <c r="E7509" t="s">
        <v>49</v>
      </c>
      <c r="F7509" t="s">
        <v>1127</v>
      </c>
      <c r="G7509" t="str">
        <f t="shared" si="351"/>
        <v>CA-2014-115889-SH-20395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105.24679999999995</v>
      </c>
      <c r="W7509" s="3">
        <f t="shared" si="352"/>
        <v>0.28999999999999987</v>
      </c>
      <c r="X7509" t="str">
        <f t="shared" si="353"/>
        <v>No Discount</v>
      </c>
    </row>
    <row r="7510" spans="1:24" x14ac:dyDescent="0.2">
      <c r="A7510">
        <v>7509</v>
      </c>
      <c r="B7510" t="s">
        <v>9522</v>
      </c>
      <c r="C7510" s="2">
        <v>42930</v>
      </c>
      <c r="D7510" s="2">
        <v>42934</v>
      </c>
      <c r="E7510" t="s">
        <v>49</v>
      </c>
      <c r="F7510" t="s">
        <v>2117</v>
      </c>
      <c r="G7510" t="str">
        <f t="shared" si="351"/>
        <v>US-2017-161935-JL-15835</v>
      </c>
      <c r="H7510" t="s">
        <v>2118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3220</v>
      </c>
      <c r="P7510" t="s">
        <v>45</v>
      </c>
      <c r="Q7510" t="s">
        <v>89</v>
      </c>
      <c r="R7510" t="s">
        <v>3221</v>
      </c>
      <c r="S7510">
        <v>9.2480000000000011</v>
      </c>
      <c r="T7510">
        <v>2</v>
      </c>
      <c r="U7510">
        <v>0.2</v>
      </c>
      <c r="V7510">
        <v>3.3524000000000003</v>
      </c>
      <c r="W7510" s="3">
        <f t="shared" si="352"/>
        <v>0.36249999999999999</v>
      </c>
      <c r="X7510" t="str">
        <f t="shared" si="353"/>
        <v>Medium</v>
      </c>
    </row>
    <row r="7511" spans="1:24" x14ac:dyDescent="0.2">
      <c r="A7511">
        <v>7510</v>
      </c>
      <c r="B7511" t="s">
        <v>9522</v>
      </c>
      <c r="C7511" s="2">
        <v>42930</v>
      </c>
      <c r="D7511" s="2">
        <v>42934</v>
      </c>
      <c r="E7511" t="s">
        <v>49</v>
      </c>
      <c r="F7511" t="s">
        <v>2117</v>
      </c>
      <c r="G7511" t="str">
        <f t="shared" si="351"/>
        <v>US-2017-161935-JL-15835</v>
      </c>
      <c r="H7511" t="s">
        <v>2118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2956</v>
      </c>
      <c r="P7511" t="s">
        <v>70</v>
      </c>
      <c r="Q7511" t="s">
        <v>71</v>
      </c>
      <c r="R7511" t="s">
        <v>2957</v>
      </c>
      <c r="S7511">
        <v>1889.9459999999999</v>
      </c>
      <c r="T7511">
        <v>9</v>
      </c>
      <c r="U7511">
        <v>0.4</v>
      </c>
      <c r="V7511">
        <v>-377.98919999999998</v>
      </c>
      <c r="W7511" s="3">
        <f t="shared" si="352"/>
        <v>-0.2</v>
      </c>
      <c r="X7511" t="str">
        <f t="shared" si="353"/>
        <v>High</v>
      </c>
    </row>
    <row r="7512" spans="1:24" x14ac:dyDescent="0.2">
      <c r="A7512">
        <v>7511</v>
      </c>
      <c r="B7512" t="s">
        <v>9522</v>
      </c>
      <c r="C7512" s="2">
        <v>42930</v>
      </c>
      <c r="D7512" s="2">
        <v>42934</v>
      </c>
      <c r="E7512" t="s">
        <v>49</v>
      </c>
      <c r="F7512" t="s">
        <v>2117</v>
      </c>
      <c r="G7512" t="str">
        <f t="shared" si="351"/>
        <v>US-2017-161935-JL-15835</v>
      </c>
      <c r="H7512" t="s">
        <v>2118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62.040000000000006</v>
      </c>
      <c r="T7512">
        <v>5</v>
      </c>
      <c r="U7512">
        <v>0.2</v>
      </c>
      <c r="V7512">
        <v>4.6530000000000022</v>
      </c>
      <c r="W7512" s="3">
        <f t="shared" si="352"/>
        <v>7.5000000000000025E-2</v>
      </c>
      <c r="X7512" t="str">
        <f t="shared" si="353"/>
        <v>Medium</v>
      </c>
    </row>
    <row r="7513" spans="1:24" x14ac:dyDescent="0.2">
      <c r="A7513">
        <v>7512</v>
      </c>
      <c r="B7513" t="s">
        <v>9522</v>
      </c>
      <c r="C7513" s="2">
        <v>42930</v>
      </c>
      <c r="D7513" s="2">
        <v>42934</v>
      </c>
      <c r="E7513" t="s">
        <v>49</v>
      </c>
      <c r="F7513" t="s">
        <v>2117</v>
      </c>
      <c r="G7513" t="str">
        <f t="shared" si="351"/>
        <v>US-2017-161935-JL-15835</v>
      </c>
      <c r="H7513" t="s">
        <v>2118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4263</v>
      </c>
      <c r="P7513" t="s">
        <v>31</v>
      </c>
      <c r="Q7513" t="s">
        <v>64</v>
      </c>
      <c r="R7513" t="s">
        <v>4264</v>
      </c>
      <c r="S7513">
        <v>396.92000000000007</v>
      </c>
      <c r="T7513">
        <v>5</v>
      </c>
      <c r="U7513">
        <v>0.2</v>
      </c>
      <c r="V7513">
        <v>148.845</v>
      </c>
      <c r="W7513" s="3">
        <f t="shared" si="352"/>
        <v>0.37499999999999994</v>
      </c>
      <c r="X7513" t="str">
        <f t="shared" si="353"/>
        <v>Medium</v>
      </c>
    </row>
    <row r="7514" spans="1:24" x14ac:dyDescent="0.2">
      <c r="A7514">
        <v>7513</v>
      </c>
      <c r="B7514" t="s">
        <v>9522</v>
      </c>
      <c r="C7514" s="2">
        <v>42930</v>
      </c>
      <c r="D7514" s="2">
        <v>42934</v>
      </c>
      <c r="E7514" t="s">
        <v>49</v>
      </c>
      <c r="F7514" t="s">
        <v>2117</v>
      </c>
      <c r="G7514" t="str">
        <f t="shared" si="351"/>
        <v>US-2017-161935-JL-15835</v>
      </c>
      <c r="H7514" t="s">
        <v>2118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17.959200000000003</v>
      </c>
      <c r="W7514" s="3">
        <f t="shared" si="352"/>
        <v>7.5000000000000011E-2</v>
      </c>
      <c r="X7514" t="str">
        <f t="shared" si="353"/>
        <v>Medium</v>
      </c>
    </row>
    <row r="7515" spans="1:24" x14ac:dyDescent="0.2">
      <c r="A7515">
        <v>7514</v>
      </c>
      <c r="B7515" t="s">
        <v>9522</v>
      </c>
      <c r="C7515" s="2">
        <v>42930</v>
      </c>
      <c r="D7515" s="2">
        <v>42934</v>
      </c>
      <c r="E7515" t="s">
        <v>49</v>
      </c>
      <c r="F7515" t="s">
        <v>2117</v>
      </c>
      <c r="G7515" t="str">
        <f t="shared" si="351"/>
        <v>US-2017-161935-JL-15835</v>
      </c>
      <c r="H7515" t="s">
        <v>2118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13.120000000000001</v>
      </c>
      <c r="T7515">
        <v>5</v>
      </c>
      <c r="U7515">
        <v>0.2</v>
      </c>
      <c r="V7515">
        <v>2.1319999999999988</v>
      </c>
      <c r="W7515" s="3">
        <f t="shared" si="352"/>
        <v>0.16249999999999989</v>
      </c>
      <c r="X7515" t="str">
        <f t="shared" si="353"/>
        <v>Medium</v>
      </c>
    </row>
    <row r="7516" spans="1:24" x14ac:dyDescent="0.2">
      <c r="A7516">
        <v>7515</v>
      </c>
      <c r="B7516" t="s">
        <v>9523</v>
      </c>
      <c r="C7516" s="2">
        <v>43078</v>
      </c>
      <c r="D7516" s="2">
        <v>43081</v>
      </c>
      <c r="E7516" t="s">
        <v>22</v>
      </c>
      <c r="F7516" t="s">
        <v>2117</v>
      </c>
      <c r="G7516" t="str">
        <f t="shared" si="351"/>
        <v>US-2017-167920-JL-15835</v>
      </c>
      <c r="H7516" t="s">
        <v>2118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3528</v>
      </c>
      <c r="P7516" t="s">
        <v>45</v>
      </c>
      <c r="Q7516" t="s">
        <v>74</v>
      </c>
      <c r="R7516" t="s">
        <v>3529</v>
      </c>
      <c r="S7516">
        <v>29.36</v>
      </c>
      <c r="T7516">
        <v>2</v>
      </c>
      <c r="U7516">
        <v>0</v>
      </c>
      <c r="V7516">
        <v>13.505599999999999</v>
      </c>
      <c r="W7516" s="3">
        <f t="shared" si="352"/>
        <v>0.45999999999999996</v>
      </c>
      <c r="X7516" t="str">
        <f t="shared" si="353"/>
        <v>No Discount</v>
      </c>
    </row>
    <row r="7517" spans="1:24" x14ac:dyDescent="0.2">
      <c r="A7517">
        <v>7516</v>
      </c>
      <c r="B7517" t="s">
        <v>9523</v>
      </c>
      <c r="C7517" s="2">
        <v>43078</v>
      </c>
      <c r="D7517" s="2">
        <v>43081</v>
      </c>
      <c r="E7517" t="s">
        <v>22</v>
      </c>
      <c r="F7517" t="s">
        <v>2117</v>
      </c>
      <c r="G7517" t="str">
        <f t="shared" si="351"/>
        <v>US-2017-167920-JL-15835</v>
      </c>
      <c r="H7517" t="s">
        <v>2118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214.89999999999998</v>
      </c>
      <c r="T7517">
        <v>5</v>
      </c>
      <c r="U7517">
        <v>0</v>
      </c>
      <c r="V7517">
        <v>62.32099999999997</v>
      </c>
      <c r="W7517" s="3">
        <f t="shared" si="352"/>
        <v>0.28999999999999987</v>
      </c>
      <c r="X7517" t="str">
        <f t="shared" si="353"/>
        <v>No Discount</v>
      </c>
    </row>
    <row r="7518" spans="1:24" x14ac:dyDescent="0.2">
      <c r="A7518">
        <v>7517</v>
      </c>
      <c r="B7518" t="s">
        <v>9523</v>
      </c>
      <c r="C7518" s="2">
        <v>43078</v>
      </c>
      <c r="D7518" s="2">
        <v>43081</v>
      </c>
      <c r="E7518" t="s">
        <v>22</v>
      </c>
      <c r="F7518" t="s">
        <v>2117</v>
      </c>
      <c r="G7518" t="str">
        <f t="shared" si="351"/>
        <v>US-2017-167920-JL-15835</v>
      </c>
      <c r="H7518" t="s">
        <v>2118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  <c r="W7518" s="3">
        <f t="shared" si="352"/>
        <v>0.47000000000000003</v>
      </c>
      <c r="X7518" t="str">
        <f t="shared" si="353"/>
        <v>No Discount</v>
      </c>
    </row>
    <row r="7519" spans="1:24" x14ac:dyDescent="0.2">
      <c r="A7519">
        <v>7518</v>
      </c>
      <c r="B7519" t="s">
        <v>9523</v>
      </c>
      <c r="C7519" s="2">
        <v>43078</v>
      </c>
      <c r="D7519" s="2">
        <v>43081</v>
      </c>
      <c r="E7519" t="s">
        <v>22</v>
      </c>
      <c r="F7519" t="s">
        <v>2117</v>
      </c>
      <c r="G7519" t="str">
        <f t="shared" si="351"/>
        <v>US-2017-167920-JL-15835</v>
      </c>
      <c r="H7519" t="s">
        <v>2118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3237</v>
      </c>
      <c r="P7519" t="s">
        <v>70</v>
      </c>
      <c r="Q7519" t="s">
        <v>160</v>
      </c>
      <c r="R7519" t="s">
        <v>3238</v>
      </c>
      <c r="S7519">
        <v>146.44999999999999</v>
      </c>
      <c r="T7519">
        <v>5</v>
      </c>
      <c r="U7519">
        <v>0</v>
      </c>
      <c r="V7519">
        <v>48.328499999999991</v>
      </c>
      <c r="W7519" s="3">
        <f t="shared" si="352"/>
        <v>0.32999999999999996</v>
      </c>
      <c r="X7519" t="str">
        <f t="shared" si="353"/>
        <v>No Discount</v>
      </c>
    </row>
    <row r="7520" spans="1:24" x14ac:dyDescent="0.2">
      <c r="A7520">
        <v>7519</v>
      </c>
      <c r="B7520" t="s">
        <v>9523</v>
      </c>
      <c r="C7520" s="2">
        <v>43078</v>
      </c>
      <c r="D7520" s="2">
        <v>43081</v>
      </c>
      <c r="E7520" t="s">
        <v>22</v>
      </c>
      <c r="F7520" t="s">
        <v>2117</v>
      </c>
      <c r="G7520" t="str">
        <f t="shared" si="351"/>
        <v>US-2017-167920-JL-15835</v>
      </c>
      <c r="H7520" t="s">
        <v>2118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0.60559999999999903</v>
      </c>
      <c r="W7520" s="3">
        <f t="shared" si="352"/>
        <v>3.9999999999999931E-2</v>
      </c>
      <c r="X7520" t="str">
        <f t="shared" si="353"/>
        <v>No Discount</v>
      </c>
    </row>
    <row r="7521" spans="1:24" x14ac:dyDescent="0.2">
      <c r="A7521">
        <v>7520</v>
      </c>
      <c r="B7521" t="s">
        <v>9523</v>
      </c>
      <c r="C7521" s="2">
        <v>43078</v>
      </c>
      <c r="D7521" s="2">
        <v>43081</v>
      </c>
      <c r="E7521" t="s">
        <v>22</v>
      </c>
      <c r="F7521" t="s">
        <v>2117</v>
      </c>
      <c r="G7521" t="str">
        <f t="shared" si="351"/>
        <v>US-2017-167920-JL-15835</v>
      </c>
      <c r="H7521" t="s">
        <v>2118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2.6495999999999995</v>
      </c>
      <c r="W7521" s="3">
        <f t="shared" si="352"/>
        <v>0.45999999999999991</v>
      </c>
      <c r="X7521" t="str">
        <f t="shared" si="353"/>
        <v>No Discount</v>
      </c>
    </row>
    <row r="7522" spans="1:24" x14ac:dyDescent="0.2">
      <c r="A7522">
        <v>7521</v>
      </c>
      <c r="B7522" t="s">
        <v>9523</v>
      </c>
      <c r="C7522" s="2">
        <v>43078</v>
      </c>
      <c r="D7522" s="2">
        <v>43081</v>
      </c>
      <c r="E7522" t="s">
        <v>22</v>
      </c>
      <c r="F7522" t="s">
        <v>2117</v>
      </c>
      <c r="G7522" t="str">
        <f t="shared" si="351"/>
        <v>US-2017-167920-JL-15835</v>
      </c>
      <c r="H7522" t="s">
        <v>2118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3465</v>
      </c>
      <c r="P7522" t="s">
        <v>70</v>
      </c>
      <c r="Q7522" t="s">
        <v>1218</v>
      </c>
      <c r="R7522" t="s">
        <v>3466</v>
      </c>
      <c r="S7522">
        <v>1399.98</v>
      </c>
      <c r="T7522">
        <v>2</v>
      </c>
      <c r="U7522">
        <v>0</v>
      </c>
      <c r="V7522">
        <v>629.99099999999999</v>
      </c>
      <c r="W7522" s="3">
        <f t="shared" si="352"/>
        <v>0.45</v>
      </c>
      <c r="X7522" t="str">
        <f t="shared" si="353"/>
        <v>No Discount</v>
      </c>
    </row>
    <row r="7523" spans="1:24" x14ac:dyDescent="0.2">
      <c r="A7523">
        <v>7522</v>
      </c>
      <c r="B7523" t="s">
        <v>9524</v>
      </c>
      <c r="C7523" s="2">
        <v>42618</v>
      </c>
      <c r="D7523" s="2">
        <v>42624</v>
      </c>
      <c r="E7523" t="s">
        <v>49</v>
      </c>
      <c r="F7523" t="s">
        <v>1708</v>
      </c>
      <c r="G7523" t="str">
        <f t="shared" si="351"/>
        <v>CA-2016-162383-MD-17350</v>
      </c>
      <c r="H7523" t="s">
        <v>1709</v>
      </c>
      <c r="I7523" t="s">
        <v>25</v>
      </c>
      <c r="J7523" t="s">
        <v>26</v>
      </c>
      <c r="K7523" t="s">
        <v>2474</v>
      </c>
      <c r="L7523" t="s">
        <v>497</v>
      </c>
      <c r="M7523">
        <v>43130</v>
      </c>
      <c r="N7523" t="s">
        <v>147</v>
      </c>
      <c r="O7523" t="s">
        <v>2050</v>
      </c>
      <c r="P7523" t="s">
        <v>45</v>
      </c>
      <c r="Q7523" t="s">
        <v>74</v>
      </c>
      <c r="R7523" t="s">
        <v>2051</v>
      </c>
      <c r="S7523">
        <v>8.9520000000000017</v>
      </c>
      <c r="T7523">
        <v>2</v>
      </c>
      <c r="U7523">
        <v>0.7</v>
      </c>
      <c r="V7523">
        <v>-7.4600000000000009</v>
      </c>
      <c r="W7523" s="3">
        <f t="shared" si="352"/>
        <v>-0.83333333333333326</v>
      </c>
      <c r="X7523" t="str">
        <f t="shared" si="353"/>
        <v>High</v>
      </c>
    </row>
    <row r="7524" spans="1:24" x14ac:dyDescent="0.2">
      <c r="A7524">
        <v>7523</v>
      </c>
      <c r="B7524" t="s">
        <v>9524</v>
      </c>
      <c r="C7524" s="2">
        <v>42618</v>
      </c>
      <c r="D7524" s="2">
        <v>42624</v>
      </c>
      <c r="E7524" t="s">
        <v>49</v>
      </c>
      <c r="F7524" t="s">
        <v>1708</v>
      </c>
      <c r="G7524" t="str">
        <f t="shared" si="351"/>
        <v>CA-2016-162383-MD-17350</v>
      </c>
      <c r="H7524" t="s">
        <v>1709</v>
      </c>
      <c r="I7524" t="s">
        <v>25</v>
      </c>
      <c r="J7524" t="s">
        <v>26</v>
      </c>
      <c r="K7524" t="s">
        <v>2474</v>
      </c>
      <c r="L7524" t="s">
        <v>497</v>
      </c>
      <c r="M7524">
        <v>43130</v>
      </c>
      <c r="N7524" t="s">
        <v>147</v>
      </c>
      <c r="O7524" t="s">
        <v>4744</v>
      </c>
      <c r="P7524" t="s">
        <v>45</v>
      </c>
      <c r="Q7524" t="s">
        <v>74</v>
      </c>
      <c r="R7524" t="s">
        <v>4745</v>
      </c>
      <c r="S7524">
        <v>8.8560000000000016</v>
      </c>
      <c r="T7524">
        <v>6</v>
      </c>
      <c r="U7524">
        <v>0.7</v>
      </c>
      <c r="V7524">
        <v>-6.4944000000000024</v>
      </c>
      <c r="W7524" s="3">
        <f t="shared" si="352"/>
        <v>-0.7333333333333335</v>
      </c>
      <c r="X7524" t="str">
        <f t="shared" si="353"/>
        <v>High</v>
      </c>
    </row>
    <row r="7525" spans="1:24" x14ac:dyDescent="0.2">
      <c r="A7525">
        <v>7524</v>
      </c>
      <c r="B7525" t="s">
        <v>9524</v>
      </c>
      <c r="C7525" s="2">
        <v>42618</v>
      </c>
      <c r="D7525" s="2">
        <v>42624</v>
      </c>
      <c r="E7525" t="s">
        <v>49</v>
      </c>
      <c r="F7525" t="s">
        <v>1708</v>
      </c>
      <c r="G7525" t="str">
        <f t="shared" si="351"/>
        <v>CA-2016-162383-MD-17350</v>
      </c>
      <c r="H7525" t="s">
        <v>1709</v>
      </c>
      <c r="I7525" t="s">
        <v>25</v>
      </c>
      <c r="J7525" t="s">
        <v>26</v>
      </c>
      <c r="K7525" t="s">
        <v>2474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-1.217800000000004</v>
      </c>
      <c r="W7525" s="3">
        <f t="shared" si="352"/>
        <v>-1.4285714285714334E-2</v>
      </c>
      <c r="X7525" t="str">
        <f t="shared" si="353"/>
        <v>Medium</v>
      </c>
    </row>
    <row r="7526" spans="1:24" x14ac:dyDescent="0.2">
      <c r="A7526">
        <v>7525</v>
      </c>
      <c r="B7526" t="s">
        <v>9525</v>
      </c>
      <c r="C7526" s="2">
        <v>41892</v>
      </c>
      <c r="D7526" s="2">
        <v>41898</v>
      </c>
      <c r="E7526" t="s">
        <v>49</v>
      </c>
      <c r="F7526" t="s">
        <v>485</v>
      </c>
      <c r="G7526" t="str">
        <f t="shared" si="351"/>
        <v>CA-2014-125731-CL-12565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3047</v>
      </c>
      <c r="P7526" t="s">
        <v>45</v>
      </c>
      <c r="Q7526" t="s">
        <v>172</v>
      </c>
      <c r="R7526" t="s">
        <v>3048</v>
      </c>
      <c r="S7526">
        <v>21.728000000000002</v>
      </c>
      <c r="T7526">
        <v>7</v>
      </c>
      <c r="U7526">
        <v>0.2</v>
      </c>
      <c r="V7526">
        <v>7.6047999999999991</v>
      </c>
      <c r="W7526" s="3">
        <f t="shared" si="352"/>
        <v>0.34999999999999992</v>
      </c>
      <c r="X7526" t="str">
        <f t="shared" si="353"/>
        <v>Medium</v>
      </c>
    </row>
    <row r="7527" spans="1:24" x14ac:dyDescent="0.2">
      <c r="A7527">
        <v>7526</v>
      </c>
      <c r="B7527" t="s">
        <v>9525</v>
      </c>
      <c r="C7527" s="2">
        <v>41892</v>
      </c>
      <c r="D7527" s="2">
        <v>41898</v>
      </c>
      <c r="E7527" t="s">
        <v>49</v>
      </c>
      <c r="F7527" t="s">
        <v>485</v>
      </c>
      <c r="G7527" t="str">
        <f t="shared" si="351"/>
        <v>CA-2014-125731-CL-12565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3407</v>
      </c>
      <c r="P7527" t="s">
        <v>31</v>
      </c>
      <c r="Q7527" t="s">
        <v>35</v>
      </c>
      <c r="R7527" t="s">
        <v>3408</v>
      </c>
      <c r="S7527">
        <v>1487.04</v>
      </c>
      <c r="T7527">
        <v>5</v>
      </c>
      <c r="U7527">
        <v>0.2</v>
      </c>
      <c r="V7527">
        <v>148.70400000000006</v>
      </c>
      <c r="W7527" s="3">
        <f t="shared" si="352"/>
        <v>0.10000000000000005</v>
      </c>
      <c r="X7527" t="str">
        <f t="shared" si="353"/>
        <v>Medium</v>
      </c>
    </row>
    <row r="7528" spans="1:24" x14ac:dyDescent="0.2">
      <c r="A7528">
        <v>7527</v>
      </c>
      <c r="B7528" t="s">
        <v>9526</v>
      </c>
      <c r="C7528" s="2">
        <v>43004</v>
      </c>
      <c r="D7528" s="2">
        <v>43004</v>
      </c>
      <c r="E7528" t="s">
        <v>1292</v>
      </c>
      <c r="F7528" t="s">
        <v>214</v>
      </c>
      <c r="G7528" t="str">
        <f t="shared" si="351"/>
        <v>US-2017-106145-RA-19885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  <c r="W7528" s="3">
        <f t="shared" si="352"/>
        <v>0.46</v>
      </c>
      <c r="X7528" t="str">
        <f t="shared" si="353"/>
        <v>No Discount</v>
      </c>
    </row>
    <row r="7529" spans="1:24" x14ac:dyDescent="0.2">
      <c r="A7529">
        <v>7528</v>
      </c>
      <c r="B7529" t="s">
        <v>9526</v>
      </c>
      <c r="C7529" s="2">
        <v>43004</v>
      </c>
      <c r="D7529" s="2">
        <v>43004</v>
      </c>
      <c r="E7529" t="s">
        <v>1292</v>
      </c>
      <c r="F7529" t="s">
        <v>214</v>
      </c>
      <c r="G7529" t="str">
        <f t="shared" si="351"/>
        <v>US-2017-106145-RA-19885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2.9567999999999994</v>
      </c>
      <c r="W7529" s="3">
        <f t="shared" si="352"/>
        <v>0.31999999999999995</v>
      </c>
      <c r="X7529" t="str">
        <f t="shared" si="353"/>
        <v>No Discount</v>
      </c>
    </row>
    <row r="7530" spans="1:24" x14ac:dyDescent="0.2">
      <c r="A7530">
        <v>7529</v>
      </c>
      <c r="B7530" t="s">
        <v>9526</v>
      </c>
      <c r="C7530" s="2">
        <v>43004</v>
      </c>
      <c r="D7530" s="2">
        <v>43004</v>
      </c>
      <c r="E7530" t="s">
        <v>1292</v>
      </c>
      <c r="F7530" t="s">
        <v>214</v>
      </c>
      <c r="G7530" t="str">
        <f t="shared" si="351"/>
        <v>US-2017-106145-RA-19885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  <c r="W7530" s="3">
        <f t="shared" si="352"/>
        <v>0.45</v>
      </c>
      <c r="X7530" t="str">
        <f t="shared" si="353"/>
        <v>No Discount</v>
      </c>
    </row>
    <row r="7531" spans="1:24" x14ac:dyDescent="0.2">
      <c r="A7531">
        <v>7530</v>
      </c>
      <c r="B7531" t="s">
        <v>9526</v>
      </c>
      <c r="C7531" s="2">
        <v>43004</v>
      </c>
      <c r="D7531" s="2">
        <v>43004</v>
      </c>
      <c r="E7531" t="s">
        <v>1292</v>
      </c>
      <c r="F7531" t="s">
        <v>214</v>
      </c>
      <c r="G7531" t="str">
        <f t="shared" si="351"/>
        <v>US-2017-106145-RA-19885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5.5379999999999985</v>
      </c>
      <c r="W7531" s="3">
        <f t="shared" si="352"/>
        <v>0.3249999999999999</v>
      </c>
      <c r="X7531" t="str">
        <f t="shared" si="353"/>
        <v>Medium</v>
      </c>
    </row>
    <row r="7532" spans="1:24" x14ac:dyDescent="0.2">
      <c r="A7532">
        <v>7531</v>
      </c>
      <c r="B7532" t="s">
        <v>9526</v>
      </c>
      <c r="C7532" s="2">
        <v>43004</v>
      </c>
      <c r="D7532" s="2">
        <v>43004</v>
      </c>
      <c r="E7532" t="s">
        <v>1292</v>
      </c>
      <c r="F7532" t="s">
        <v>214</v>
      </c>
      <c r="G7532" t="str">
        <f t="shared" si="351"/>
        <v>US-2017-106145-RA-19885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2984</v>
      </c>
      <c r="P7532" t="s">
        <v>45</v>
      </c>
      <c r="Q7532" t="s">
        <v>74</v>
      </c>
      <c r="R7532" t="s">
        <v>2985</v>
      </c>
      <c r="S7532">
        <v>931.17600000000016</v>
      </c>
      <c r="T7532">
        <v>3</v>
      </c>
      <c r="U7532">
        <v>0.2</v>
      </c>
      <c r="V7532">
        <v>314.27190000000002</v>
      </c>
      <c r="W7532" s="3">
        <f t="shared" si="352"/>
        <v>0.33749999999999997</v>
      </c>
      <c r="X7532" t="str">
        <f t="shared" si="353"/>
        <v>Medium</v>
      </c>
    </row>
    <row r="7533" spans="1:24" x14ac:dyDescent="0.2">
      <c r="A7533">
        <v>7532</v>
      </c>
      <c r="B7533" t="s">
        <v>9527</v>
      </c>
      <c r="C7533" s="2">
        <v>42538</v>
      </c>
      <c r="D7533" s="2">
        <v>42540</v>
      </c>
      <c r="E7533" t="s">
        <v>187</v>
      </c>
      <c r="F7533" t="s">
        <v>564</v>
      </c>
      <c r="G7533" t="str">
        <f t="shared" si="351"/>
        <v>CA-2016-107146-LC-16885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266.35200000000003</v>
      </c>
      <c r="T7533">
        <v>3</v>
      </c>
      <c r="U7533">
        <v>0.2</v>
      </c>
      <c r="V7533">
        <v>-13.317600000000013</v>
      </c>
      <c r="W7533" s="3">
        <f t="shared" si="352"/>
        <v>-5.0000000000000044E-2</v>
      </c>
      <c r="X7533" t="str">
        <f t="shared" si="353"/>
        <v>Medium</v>
      </c>
    </row>
    <row r="7534" spans="1:24" x14ac:dyDescent="0.2">
      <c r="A7534">
        <v>7533</v>
      </c>
      <c r="B7534" t="s">
        <v>9527</v>
      </c>
      <c r="C7534" s="2">
        <v>42538</v>
      </c>
      <c r="D7534" s="2">
        <v>42540</v>
      </c>
      <c r="E7534" t="s">
        <v>187</v>
      </c>
      <c r="F7534" t="s">
        <v>564</v>
      </c>
      <c r="G7534" t="str">
        <f t="shared" si="351"/>
        <v>CA-2016-107146-LC-16885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2063</v>
      </c>
      <c r="P7534" t="s">
        <v>31</v>
      </c>
      <c r="Q7534" t="s">
        <v>35</v>
      </c>
      <c r="R7534" t="s">
        <v>2064</v>
      </c>
      <c r="S7534">
        <v>483.13599999999997</v>
      </c>
      <c r="T7534">
        <v>4</v>
      </c>
      <c r="U7534">
        <v>0.2</v>
      </c>
      <c r="V7534">
        <v>54.352799999999945</v>
      </c>
      <c r="W7534" s="3">
        <f t="shared" si="352"/>
        <v>0.11249999999999989</v>
      </c>
      <c r="X7534" t="str">
        <f t="shared" si="353"/>
        <v>Medium</v>
      </c>
    </row>
    <row r="7535" spans="1:24" x14ac:dyDescent="0.2">
      <c r="A7535">
        <v>7534</v>
      </c>
      <c r="B7535" t="s">
        <v>9529</v>
      </c>
      <c r="C7535" s="2">
        <v>42791</v>
      </c>
      <c r="D7535" s="2">
        <v>42795</v>
      </c>
      <c r="E7535" t="s">
        <v>49</v>
      </c>
      <c r="F7535" t="s">
        <v>5030</v>
      </c>
      <c r="G7535" t="str">
        <f t="shared" si="351"/>
        <v>US-2017-134642-SW-20245</v>
      </c>
      <c r="H7535" t="s">
        <v>5031</v>
      </c>
      <c r="I7535" t="s">
        <v>25</v>
      </c>
      <c r="J7535" t="s">
        <v>26</v>
      </c>
      <c r="K7535" t="s">
        <v>3527</v>
      </c>
      <c r="L7535" t="s">
        <v>87</v>
      </c>
      <c r="M7535">
        <v>27834</v>
      </c>
      <c r="N7535" t="s">
        <v>29</v>
      </c>
      <c r="O7535" t="s">
        <v>3192</v>
      </c>
      <c r="P7535" t="s">
        <v>31</v>
      </c>
      <c r="Q7535" t="s">
        <v>35</v>
      </c>
      <c r="R7535" t="s">
        <v>3193</v>
      </c>
      <c r="S7535">
        <v>196.78399999999999</v>
      </c>
      <c r="T7535">
        <v>2</v>
      </c>
      <c r="U7535">
        <v>0.2</v>
      </c>
      <c r="V7535">
        <v>-22.138200000000012</v>
      </c>
      <c r="W7535" s="3">
        <f t="shared" si="352"/>
        <v>-0.11250000000000006</v>
      </c>
      <c r="X7535" t="str">
        <f t="shared" si="353"/>
        <v>Medium</v>
      </c>
    </row>
    <row r="7536" spans="1:24" x14ac:dyDescent="0.2">
      <c r="A7536">
        <v>7535</v>
      </c>
      <c r="B7536" t="s">
        <v>9529</v>
      </c>
      <c r="C7536" s="2">
        <v>42791</v>
      </c>
      <c r="D7536" s="2">
        <v>42795</v>
      </c>
      <c r="E7536" t="s">
        <v>49</v>
      </c>
      <c r="F7536" t="s">
        <v>5030</v>
      </c>
      <c r="G7536" t="str">
        <f t="shared" si="351"/>
        <v>US-2017-134642-SW-20245</v>
      </c>
      <c r="H7536" t="s">
        <v>5031</v>
      </c>
      <c r="I7536" t="s">
        <v>25</v>
      </c>
      <c r="J7536" t="s">
        <v>26</v>
      </c>
      <c r="K7536" t="s">
        <v>3527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231.92000000000002</v>
      </c>
      <c r="T7536">
        <v>5</v>
      </c>
      <c r="U7536">
        <v>0.2</v>
      </c>
      <c r="V7536">
        <v>5.7980000000000018</v>
      </c>
      <c r="W7536" s="3">
        <f t="shared" si="352"/>
        <v>2.5000000000000005E-2</v>
      </c>
      <c r="X7536" t="str">
        <f t="shared" si="353"/>
        <v>Medium</v>
      </c>
    </row>
    <row r="7537" spans="1:24" x14ac:dyDescent="0.2">
      <c r="A7537">
        <v>7536</v>
      </c>
      <c r="B7537" t="s">
        <v>9530</v>
      </c>
      <c r="C7537" s="2">
        <v>42825</v>
      </c>
      <c r="D7537" s="2">
        <v>42832</v>
      </c>
      <c r="E7537" t="s">
        <v>49</v>
      </c>
      <c r="F7537" t="s">
        <v>3637</v>
      </c>
      <c r="G7537" t="str">
        <f t="shared" si="351"/>
        <v>US-2017-160143-HG-14965</v>
      </c>
      <c r="H7537" t="s">
        <v>3638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2176</v>
      </c>
      <c r="P7537" t="s">
        <v>45</v>
      </c>
      <c r="Q7537" t="s">
        <v>578</v>
      </c>
      <c r="R7537" t="s">
        <v>2177</v>
      </c>
      <c r="S7537">
        <v>29.700000000000003</v>
      </c>
      <c r="T7537">
        <v>3</v>
      </c>
      <c r="U7537">
        <v>0</v>
      </c>
      <c r="V7537">
        <v>8.0190000000000001</v>
      </c>
      <c r="W7537" s="3">
        <f t="shared" si="352"/>
        <v>0.26999999999999996</v>
      </c>
      <c r="X7537" t="str">
        <f t="shared" si="353"/>
        <v>No Discount</v>
      </c>
    </row>
    <row r="7538" spans="1:24" x14ac:dyDescent="0.2">
      <c r="A7538">
        <v>7537</v>
      </c>
      <c r="B7538" t="s">
        <v>9531</v>
      </c>
      <c r="C7538" s="2">
        <v>43072</v>
      </c>
      <c r="D7538" s="2">
        <v>43077</v>
      </c>
      <c r="E7538" t="s">
        <v>49</v>
      </c>
      <c r="F7538" t="s">
        <v>5255</v>
      </c>
      <c r="G7538" t="str">
        <f t="shared" si="351"/>
        <v>CA-2017-103415-MV-17485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13.591999999999999</v>
      </c>
      <c r="T7538">
        <v>2</v>
      </c>
      <c r="U7538">
        <v>0.6</v>
      </c>
      <c r="V7538">
        <v>-14.271599999999999</v>
      </c>
      <c r="W7538" s="3">
        <f t="shared" si="352"/>
        <v>-1.05</v>
      </c>
      <c r="X7538" t="str">
        <f t="shared" si="353"/>
        <v>High</v>
      </c>
    </row>
    <row r="7539" spans="1:24" x14ac:dyDescent="0.2">
      <c r="A7539">
        <v>7538</v>
      </c>
      <c r="B7539" t="s">
        <v>9532</v>
      </c>
      <c r="C7539" s="2">
        <v>42419</v>
      </c>
      <c r="D7539" s="2">
        <v>42422</v>
      </c>
      <c r="E7539" t="s">
        <v>22</v>
      </c>
      <c r="F7539" t="s">
        <v>1881</v>
      </c>
      <c r="G7539" t="str">
        <f t="shared" si="351"/>
        <v>CA-2016-106460-GT-14710</v>
      </c>
      <c r="H7539" t="s">
        <v>1882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33.313599999999994</v>
      </c>
      <c r="W7539" s="3">
        <f t="shared" si="352"/>
        <v>0.46999999999999992</v>
      </c>
      <c r="X7539" t="str">
        <f t="shared" si="353"/>
        <v>No Discount</v>
      </c>
    </row>
    <row r="7540" spans="1:24" x14ac:dyDescent="0.2">
      <c r="A7540">
        <v>7539</v>
      </c>
      <c r="B7540" t="s">
        <v>9533</v>
      </c>
      <c r="C7540" s="2">
        <v>43071</v>
      </c>
      <c r="D7540" s="2">
        <v>43075</v>
      </c>
      <c r="E7540" t="s">
        <v>49</v>
      </c>
      <c r="F7540" t="s">
        <v>4294</v>
      </c>
      <c r="G7540" t="str">
        <f t="shared" si="351"/>
        <v>US-2017-112347-BS-11380</v>
      </c>
      <c r="H7540" t="s">
        <v>4295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114.28800000000001</v>
      </c>
      <c r="T7540">
        <v>1</v>
      </c>
      <c r="U7540">
        <v>0.2</v>
      </c>
      <c r="V7540">
        <v>12.857399999999984</v>
      </c>
      <c r="W7540" s="3">
        <f t="shared" si="352"/>
        <v>0.11249999999999985</v>
      </c>
      <c r="X7540" t="str">
        <f t="shared" si="353"/>
        <v>Medium</v>
      </c>
    </row>
    <row r="7541" spans="1:24" x14ac:dyDescent="0.2">
      <c r="A7541">
        <v>7540</v>
      </c>
      <c r="B7541" t="s">
        <v>9533</v>
      </c>
      <c r="C7541" s="2">
        <v>43071</v>
      </c>
      <c r="D7541" s="2">
        <v>43075</v>
      </c>
      <c r="E7541" t="s">
        <v>49</v>
      </c>
      <c r="F7541" t="s">
        <v>4294</v>
      </c>
      <c r="G7541" t="str">
        <f t="shared" si="351"/>
        <v>US-2017-112347-BS-11380</v>
      </c>
      <c r="H7541" t="s">
        <v>4295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3080</v>
      </c>
      <c r="P7541" t="s">
        <v>45</v>
      </c>
      <c r="Q7541" t="s">
        <v>74</v>
      </c>
      <c r="R7541" t="s">
        <v>3081</v>
      </c>
      <c r="S7541">
        <v>36.624000000000002</v>
      </c>
      <c r="T7541">
        <v>8</v>
      </c>
      <c r="U7541">
        <v>0.7</v>
      </c>
      <c r="V7541">
        <v>-24.41599999999999</v>
      </c>
      <c r="W7541" s="3">
        <f t="shared" si="352"/>
        <v>-0.6666666666666663</v>
      </c>
      <c r="X7541" t="str">
        <f t="shared" si="353"/>
        <v>High</v>
      </c>
    </row>
    <row r="7542" spans="1:24" x14ac:dyDescent="0.2">
      <c r="A7542">
        <v>7541</v>
      </c>
      <c r="B7542" t="s">
        <v>9533</v>
      </c>
      <c r="C7542" s="2">
        <v>43071</v>
      </c>
      <c r="D7542" s="2">
        <v>43075</v>
      </c>
      <c r="E7542" t="s">
        <v>49</v>
      </c>
      <c r="F7542" t="s">
        <v>4294</v>
      </c>
      <c r="G7542" t="str">
        <f t="shared" si="351"/>
        <v>US-2017-112347-BS-11380</v>
      </c>
      <c r="H7542" t="s">
        <v>4295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242.35200000000003</v>
      </c>
      <c r="T7542">
        <v>8</v>
      </c>
      <c r="U7542">
        <v>0.7</v>
      </c>
      <c r="V7542">
        <v>-363.52799999999991</v>
      </c>
      <c r="W7542" s="3">
        <f t="shared" si="352"/>
        <v>-1.4999999999999993</v>
      </c>
      <c r="X7542" t="str">
        <f t="shared" si="353"/>
        <v>High</v>
      </c>
    </row>
    <row r="7543" spans="1:24" x14ac:dyDescent="0.2">
      <c r="A7543">
        <v>7542</v>
      </c>
      <c r="B7543" t="s">
        <v>9533</v>
      </c>
      <c r="C7543" s="2">
        <v>43071</v>
      </c>
      <c r="D7543" s="2">
        <v>43075</v>
      </c>
      <c r="E7543" t="s">
        <v>49</v>
      </c>
      <c r="F7543" t="s">
        <v>4294</v>
      </c>
      <c r="G7543" t="str">
        <f t="shared" si="351"/>
        <v>US-2017-112347-BS-11380</v>
      </c>
      <c r="H7543" t="s">
        <v>4295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49.616000000000007</v>
      </c>
      <c r="T7543">
        <v>2</v>
      </c>
      <c r="U7543">
        <v>0.2</v>
      </c>
      <c r="V7543">
        <v>4.9615999999999989</v>
      </c>
      <c r="W7543" s="3">
        <f t="shared" si="352"/>
        <v>9.9999999999999964E-2</v>
      </c>
      <c r="X7543" t="str">
        <f t="shared" si="353"/>
        <v>Medium</v>
      </c>
    </row>
    <row r="7544" spans="1:24" x14ac:dyDescent="0.2">
      <c r="A7544">
        <v>7543</v>
      </c>
      <c r="B7544" t="s">
        <v>9533</v>
      </c>
      <c r="C7544" s="2">
        <v>43071</v>
      </c>
      <c r="D7544" s="2">
        <v>43075</v>
      </c>
      <c r="E7544" t="s">
        <v>49</v>
      </c>
      <c r="F7544" t="s">
        <v>4294</v>
      </c>
      <c r="G7544" t="str">
        <f t="shared" si="351"/>
        <v>US-2017-112347-BS-11380</v>
      </c>
      <c r="H7544" t="s">
        <v>4295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4227</v>
      </c>
      <c r="P7544" t="s">
        <v>31</v>
      </c>
      <c r="Q7544" t="s">
        <v>64</v>
      </c>
      <c r="R7544" t="s">
        <v>4228</v>
      </c>
      <c r="S7544">
        <v>508.70400000000006</v>
      </c>
      <c r="T7544">
        <v>6</v>
      </c>
      <c r="U7544">
        <v>0.2</v>
      </c>
      <c r="V7544">
        <v>0</v>
      </c>
      <c r="W7544" s="3">
        <f t="shared" si="352"/>
        <v>0</v>
      </c>
      <c r="X7544" t="str">
        <f t="shared" si="353"/>
        <v>Medium</v>
      </c>
    </row>
    <row r="7545" spans="1:24" x14ac:dyDescent="0.2">
      <c r="A7545">
        <v>7544</v>
      </c>
      <c r="B7545" t="s">
        <v>9533</v>
      </c>
      <c r="C7545" s="2">
        <v>43071</v>
      </c>
      <c r="D7545" s="2">
        <v>43075</v>
      </c>
      <c r="E7545" t="s">
        <v>49</v>
      </c>
      <c r="F7545" t="s">
        <v>4294</v>
      </c>
      <c r="G7545" t="str">
        <f t="shared" si="351"/>
        <v>US-2017-112347-BS-11380</v>
      </c>
      <c r="H7545" t="s">
        <v>4295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  <c r="W7545" s="3">
        <f t="shared" si="352"/>
        <v>-0.25</v>
      </c>
      <c r="X7545" t="str">
        <f t="shared" si="353"/>
        <v>Medium</v>
      </c>
    </row>
    <row r="7546" spans="1:24" x14ac:dyDescent="0.2">
      <c r="A7546">
        <v>7545</v>
      </c>
      <c r="B7546" t="s">
        <v>9533</v>
      </c>
      <c r="C7546" s="2">
        <v>43071</v>
      </c>
      <c r="D7546" s="2">
        <v>43075</v>
      </c>
      <c r="E7546" t="s">
        <v>49</v>
      </c>
      <c r="F7546" t="s">
        <v>4294</v>
      </c>
      <c r="G7546" t="str">
        <f t="shared" si="351"/>
        <v>US-2017-112347-BS-11380</v>
      </c>
      <c r="H7546" t="s">
        <v>4295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2459</v>
      </c>
      <c r="P7546" t="s">
        <v>31</v>
      </c>
      <c r="Q7546" t="s">
        <v>35</v>
      </c>
      <c r="R7546" t="s">
        <v>2460</v>
      </c>
      <c r="S7546">
        <v>906.68000000000006</v>
      </c>
      <c r="T7546">
        <v>5</v>
      </c>
      <c r="U7546">
        <v>0.2</v>
      </c>
      <c r="V7546">
        <v>68.001000000000033</v>
      </c>
      <c r="W7546" s="3">
        <f t="shared" si="352"/>
        <v>7.5000000000000025E-2</v>
      </c>
      <c r="X7546" t="str">
        <f t="shared" si="353"/>
        <v>Medium</v>
      </c>
    </row>
    <row r="7547" spans="1:24" x14ac:dyDescent="0.2">
      <c r="A7547">
        <v>7546</v>
      </c>
      <c r="B7547" t="s">
        <v>9534</v>
      </c>
      <c r="C7547" s="2">
        <v>41922</v>
      </c>
      <c r="D7547" s="2">
        <v>41927</v>
      </c>
      <c r="E7547" t="s">
        <v>49</v>
      </c>
      <c r="F7547" t="s">
        <v>9535</v>
      </c>
      <c r="G7547" t="str">
        <f t="shared" si="351"/>
        <v>CA-2014-103492-CM-12715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719.95200000000011</v>
      </c>
      <c r="T7547">
        <v>6</v>
      </c>
      <c r="U7547">
        <v>0.2</v>
      </c>
      <c r="V7547">
        <v>71.995200000000011</v>
      </c>
      <c r="W7547" s="3">
        <f t="shared" si="352"/>
        <v>0.1</v>
      </c>
      <c r="X7547" t="str">
        <f t="shared" si="353"/>
        <v>Medium</v>
      </c>
    </row>
    <row r="7548" spans="1:24" x14ac:dyDescent="0.2">
      <c r="A7548">
        <v>7547</v>
      </c>
      <c r="B7548" t="s">
        <v>9534</v>
      </c>
      <c r="C7548" s="2">
        <v>41922</v>
      </c>
      <c r="D7548" s="2">
        <v>41927</v>
      </c>
      <c r="E7548" t="s">
        <v>49</v>
      </c>
      <c r="F7548" t="s">
        <v>9535</v>
      </c>
      <c r="G7548" t="str">
        <f t="shared" si="351"/>
        <v>CA-2014-103492-CM-12715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2035</v>
      </c>
      <c r="P7548" t="s">
        <v>70</v>
      </c>
      <c r="Q7548" t="s">
        <v>71</v>
      </c>
      <c r="R7548" t="s">
        <v>2036</v>
      </c>
      <c r="S7548">
        <v>755.94400000000019</v>
      </c>
      <c r="T7548">
        <v>7</v>
      </c>
      <c r="U7548">
        <v>0.2</v>
      </c>
      <c r="V7548">
        <v>66.145099999999957</v>
      </c>
      <c r="W7548" s="3">
        <f t="shared" si="352"/>
        <v>8.7499999999999925E-2</v>
      </c>
      <c r="X7548" t="str">
        <f t="shared" si="353"/>
        <v>Medium</v>
      </c>
    </row>
    <row r="7549" spans="1:24" x14ac:dyDescent="0.2">
      <c r="A7549">
        <v>7548</v>
      </c>
      <c r="B7549" t="s">
        <v>9534</v>
      </c>
      <c r="C7549" s="2">
        <v>41922</v>
      </c>
      <c r="D7549" s="2">
        <v>41927</v>
      </c>
      <c r="E7549" t="s">
        <v>49</v>
      </c>
      <c r="F7549" t="s">
        <v>9535</v>
      </c>
      <c r="G7549" t="str">
        <f t="shared" si="351"/>
        <v>CA-2014-103492-CM-12715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4926</v>
      </c>
      <c r="P7549" t="s">
        <v>45</v>
      </c>
      <c r="Q7549" t="s">
        <v>74</v>
      </c>
      <c r="R7549" t="s">
        <v>4927</v>
      </c>
      <c r="S7549">
        <v>11.979999999999997</v>
      </c>
      <c r="T7549">
        <v>5</v>
      </c>
      <c r="U7549">
        <v>0.8</v>
      </c>
      <c r="V7549">
        <v>-19.16800000000001</v>
      </c>
      <c r="W7549" s="3">
        <f t="shared" si="352"/>
        <v>-1.6000000000000012</v>
      </c>
      <c r="X7549" t="str">
        <f t="shared" si="353"/>
        <v>High</v>
      </c>
    </row>
    <row r="7550" spans="1:24" x14ac:dyDescent="0.2">
      <c r="A7550">
        <v>7549</v>
      </c>
      <c r="B7550" t="s">
        <v>9534</v>
      </c>
      <c r="C7550" s="2">
        <v>41922</v>
      </c>
      <c r="D7550" s="2">
        <v>41927</v>
      </c>
      <c r="E7550" t="s">
        <v>49</v>
      </c>
      <c r="F7550" t="s">
        <v>9535</v>
      </c>
      <c r="G7550" t="str">
        <f t="shared" si="351"/>
        <v>CA-2014-103492-CM-12715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0.8979999999999998</v>
      </c>
      <c r="T7550">
        <v>1</v>
      </c>
      <c r="U7550">
        <v>0.8</v>
      </c>
      <c r="V7550">
        <v>-1.5715000000000008</v>
      </c>
      <c r="W7550" s="3">
        <f t="shared" si="352"/>
        <v>-1.7500000000000013</v>
      </c>
      <c r="X7550" t="str">
        <f t="shared" si="353"/>
        <v>High</v>
      </c>
    </row>
    <row r="7551" spans="1:24" x14ac:dyDescent="0.2">
      <c r="A7551">
        <v>7550</v>
      </c>
      <c r="B7551" t="s">
        <v>9537</v>
      </c>
      <c r="C7551" s="2">
        <v>42618</v>
      </c>
      <c r="D7551" s="2">
        <v>42620</v>
      </c>
      <c r="E7551" t="s">
        <v>187</v>
      </c>
      <c r="F7551" t="s">
        <v>5330</v>
      </c>
      <c r="G7551" t="str">
        <f t="shared" si="351"/>
        <v>CA-2016-136595-EM-13825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21.204000000000004</v>
      </c>
      <c r="T7551">
        <v>3</v>
      </c>
      <c r="U7551">
        <v>0.6</v>
      </c>
      <c r="V7551">
        <v>-11.662199999999999</v>
      </c>
      <c r="W7551" s="3">
        <f t="shared" si="352"/>
        <v>-0.54999999999999982</v>
      </c>
      <c r="X7551" t="str">
        <f t="shared" si="353"/>
        <v>High</v>
      </c>
    </row>
    <row r="7552" spans="1:24" x14ac:dyDescent="0.2">
      <c r="A7552">
        <v>7551</v>
      </c>
      <c r="B7552" t="s">
        <v>9538</v>
      </c>
      <c r="C7552" s="2">
        <v>41963</v>
      </c>
      <c r="D7552" s="2">
        <v>41968</v>
      </c>
      <c r="E7552" t="s">
        <v>49</v>
      </c>
      <c r="F7552" t="s">
        <v>4623</v>
      </c>
      <c r="G7552" t="str">
        <f t="shared" si="351"/>
        <v>CA-2014-140396-KH-16330</v>
      </c>
      <c r="H7552" t="s">
        <v>4624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  <c r="W7552" s="3">
        <f t="shared" si="352"/>
        <v>0.5</v>
      </c>
      <c r="X7552" t="str">
        <f t="shared" si="353"/>
        <v>No Discount</v>
      </c>
    </row>
    <row r="7553" spans="1:24" x14ac:dyDescent="0.2">
      <c r="A7553">
        <v>7552</v>
      </c>
      <c r="B7553" t="s">
        <v>9538</v>
      </c>
      <c r="C7553" s="2">
        <v>41963</v>
      </c>
      <c r="D7553" s="2">
        <v>41968</v>
      </c>
      <c r="E7553" t="s">
        <v>49</v>
      </c>
      <c r="F7553" t="s">
        <v>4623</v>
      </c>
      <c r="G7553" t="str">
        <f t="shared" si="351"/>
        <v>CA-2014-140396-KH-16330</v>
      </c>
      <c r="H7553" t="s">
        <v>4624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3405</v>
      </c>
      <c r="P7553" t="s">
        <v>70</v>
      </c>
      <c r="Q7553" t="s">
        <v>71</v>
      </c>
      <c r="R7553" t="s">
        <v>3406</v>
      </c>
      <c r="S7553">
        <v>833.94</v>
      </c>
      <c r="T7553">
        <v>6</v>
      </c>
      <c r="U7553">
        <v>0</v>
      </c>
      <c r="V7553">
        <v>216.8244</v>
      </c>
      <c r="W7553" s="3">
        <f t="shared" si="352"/>
        <v>0.25999999999999995</v>
      </c>
      <c r="X7553" t="str">
        <f t="shared" si="353"/>
        <v>No Discount</v>
      </c>
    </row>
    <row r="7554" spans="1:24" x14ac:dyDescent="0.2">
      <c r="A7554">
        <v>7553</v>
      </c>
      <c r="B7554" t="s">
        <v>9538</v>
      </c>
      <c r="C7554" s="2">
        <v>41963</v>
      </c>
      <c r="D7554" s="2">
        <v>41968</v>
      </c>
      <c r="E7554" t="s">
        <v>49</v>
      </c>
      <c r="F7554" t="s">
        <v>4623</v>
      </c>
      <c r="G7554" t="str">
        <f t="shared" si="351"/>
        <v>CA-2014-140396-KH-16330</v>
      </c>
      <c r="H7554" t="s">
        <v>4624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3169</v>
      </c>
      <c r="P7554" t="s">
        <v>45</v>
      </c>
      <c r="Q7554" t="s">
        <v>74</v>
      </c>
      <c r="R7554" t="s">
        <v>3170</v>
      </c>
      <c r="S7554">
        <v>12.96</v>
      </c>
      <c r="T7554">
        <v>3</v>
      </c>
      <c r="U7554">
        <v>0.2</v>
      </c>
      <c r="V7554">
        <v>4.5359999999999996</v>
      </c>
      <c r="W7554" s="3">
        <f t="shared" si="352"/>
        <v>0.34999999999999992</v>
      </c>
      <c r="X7554" t="str">
        <f t="shared" si="353"/>
        <v>Medium</v>
      </c>
    </row>
    <row r="7555" spans="1:24" x14ac:dyDescent="0.2">
      <c r="A7555">
        <v>7554</v>
      </c>
      <c r="B7555" t="s">
        <v>9538</v>
      </c>
      <c r="C7555" s="2">
        <v>41963</v>
      </c>
      <c r="D7555" s="2">
        <v>41968</v>
      </c>
      <c r="E7555" t="s">
        <v>49</v>
      </c>
      <c r="F7555" t="s">
        <v>4623</v>
      </c>
      <c r="G7555" t="str">
        <f t="shared" ref="G7555:G7618" si="354" xml:space="preserve"> B7555 &amp; "-" &amp; F7555</f>
        <v>CA-2014-140396-KH-16330</v>
      </c>
      <c r="H7555" t="s">
        <v>4624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12.441600000000001</v>
      </c>
      <c r="W7555" s="3">
        <f t="shared" ref="W7555:W7618" si="355">V7555/S7555</f>
        <v>0.48000000000000004</v>
      </c>
      <c r="X7555" t="str">
        <f t="shared" ref="X7555:X7618" si="356">IF(U7555=0, "No Discount", IF(U7555&lt;=0.1, "Low", IF(U7555&lt;=0.3, "Medium", "High")))</f>
        <v>No Discount</v>
      </c>
    </row>
    <row r="7556" spans="1:24" x14ac:dyDescent="0.2">
      <c r="A7556">
        <v>7555</v>
      </c>
      <c r="B7556" t="s">
        <v>9539</v>
      </c>
      <c r="C7556" s="2">
        <v>41769</v>
      </c>
      <c r="D7556" s="2">
        <v>41773</v>
      </c>
      <c r="E7556" t="s">
        <v>22</v>
      </c>
      <c r="F7556" t="s">
        <v>2627</v>
      </c>
      <c r="G7556" t="str">
        <f t="shared" si="354"/>
        <v>CA-2014-114181-AF-10885</v>
      </c>
      <c r="H7556" t="s">
        <v>2628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3498</v>
      </c>
      <c r="P7556" t="s">
        <v>31</v>
      </c>
      <c r="Q7556" t="s">
        <v>32</v>
      </c>
      <c r="R7556" t="s">
        <v>3499</v>
      </c>
      <c r="S7556">
        <v>349.96499999999997</v>
      </c>
      <c r="T7556">
        <v>7</v>
      </c>
      <c r="U7556">
        <v>0.5</v>
      </c>
      <c r="V7556">
        <v>-216.97830000000002</v>
      </c>
      <c r="W7556" s="3">
        <f t="shared" si="355"/>
        <v>-0.62000000000000011</v>
      </c>
      <c r="X7556" t="str">
        <f t="shared" si="356"/>
        <v>High</v>
      </c>
    </row>
    <row r="7557" spans="1:24" x14ac:dyDescent="0.2">
      <c r="A7557">
        <v>7556</v>
      </c>
      <c r="B7557" t="s">
        <v>9539</v>
      </c>
      <c r="C7557" s="2">
        <v>41769</v>
      </c>
      <c r="D7557" s="2">
        <v>41773</v>
      </c>
      <c r="E7557" t="s">
        <v>22</v>
      </c>
      <c r="F7557" t="s">
        <v>2627</v>
      </c>
      <c r="G7557" t="str">
        <f t="shared" si="354"/>
        <v>CA-2014-114181-AF-10885</v>
      </c>
      <c r="H7557" t="s">
        <v>2628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3124</v>
      </c>
      <c r="P7557" t="s">
        <v>45</v>
      </c>
      <c r="Q7557" t="s">
        <v>67</v>
      </c>
      <c r="R7557" t="s">
        <v>3125</v>
      </c>
      <c r="S7557">
        <v>22.32</v>
      </c>
      <c r="T7557">
        <v>5</v>
      </c>
      <c r="U7557">
        <v>0.2</v>
      </c>
      <c r="V7557">
        <v>5.3010000000000002</v>
      </c>
      <c r="W7557" s="3">
        <f t="shared" si="355"/>
        <v>0.23750000000000002</v>
      </c>
      <c r="X7557" t="str">
        <f t="shared" si="356"/>
        <v>Medium</v>
      </c>
    </row>
    <row r="7558" spans="1:24" x14ac:dyDescent="0.2">
      <c r="A7558">
        <v>7557</v>
      </c>
      <c r="B7558" t="s">
        <v>9540</v>
      </c>
      <c r="C7558" s="2">
        <v>43066</v>
      </c>
      <c r="D7558" s="2">
        <v>43071</v>
      </c>
      <c r="E7558" t="s">
        <v>49</v>
      </c>
      <c r="F7558" t="s">
        <v>2770</v>
      </c>
      <c r="G7558" t="str">
        <f t="shared" si="354"/>
        <v>CA-2017-159506-JR-16210</v>
      </c>
      <c r="H7558" t="s">
        <v>2771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3740</v>
      </c>
      <c r="P7558" t="s">
        <v>45</v>
      </c>
      <c r="Q7558" t="s">
        <v>89</v>
      </c>
      <c r="R7558" t="s">
        <v>3741</v>
      </c>
      <c r="S7558">
        <v>158.28</v>
      </c>
      <c r="T7558">
        <v>6</v>
      </c>
      <c r="U7558">
        <v>0</v>
      </c>
      <c r="V7558">
        <v>72.808799999999991</v>
      </c>
      <c r="W7558" s="3">
        <f t="shared" si="355"/>
        <v>0.45999999999999996</v>
      </c>
      <c r="X7558" t="str">
        <f t="shared" si="356"/>
        <v>No Discount</v>
      </c>
    </row>
    <row r="7559" spans="1:24" x14ac:dyDescent="0.2">
      <c r="A7559">
        <v>7558</v>
      </c>
      <c r="B7559" t="s">
        <v>9540</v>
      </c>
      <c r="C7559" s="2">
        <v>43066</v>
      </c>
      <c r="D7559" s="2">
        <v>43071</v>
      </c>
      <c r="E7559" t="s">
        <v>49</v>
      </c>
      <c r="F7559" t="s">
        <v>2770</v>
      </c>
      <c r="G7559" t="str">
        <f t="shared" si="354"/>
        <v>CA-2017-159506-JR-16210</v>
      </c>
      <c r="H7559" t="s">
        <v>2771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3484</v>
      </c>
      <c r="P7559" t="s">
        <v>45</v>
      </c>
      <c r="Q7559" t="s">
        <v>74</v>
      </c>
      <c r="R7559" t="s">
        <v>3485</v>
      </c>
      <c r="S7559">
        <v>497.93999999999994</v>
      </c>
      <c r="T7559">
        <v>3</v>
      </c>
      <c r="U7559">
        <v>0</v>
      </c>
      <c r="V7559">
        <v>224.07299999999998</v>
      </c>
      <c r="W7559" s="3">
        <f t="shared" si="355"/>
        <v>0.45</v>
      </c>
      <c r="X7559" t="str">
        <f t="shared" si="356"/>
        <v>No Discount</v>
      </c>
    </row>
    <row r="7560" spans="1:24" x14ac:dyDescent="0.2">
      <c r="A7560">
        <v>7559</v>
      </c>
      <c r="B7560" t="s">
        <v>9541</v>
      </c>
      <c r="C7560" s="2">
        <v>41944</v>
      </c>
      <c r="D7560" s="2">
        <v>41948</v>
      </c>
      <c r="E7560" t="s">
        <v>49</v>
      </c>
      <c r="F7560" t="s">
        <v>2908</v>
      </c>
      <c r="G7560" t="str">
        <f t="shared" si="354"/>
        <v>US-2014-137155-DL-12925</v>
      </c>
      <c r="H7560" t="s">
        <v>2909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533.93999999999994</v>
      </c>
      <c r="T7560">
        <v>3</v>
      </c>
      <c r="U7560">
        <v>0</v>
      </c>
      <c r="V7560">
        <v>154.84259999999995</v>
      </c>
      <c r="W7560" s="3">
        <f t="shared" si="355"/>
        <v>0.28999999999999992</v>
      </c>
      <c r="X7560" t="str">
        <f t="shared" si="356"/>
        <v>No Discount</v>
      </c>
    </row>
    <row r="7561" spans="1:24" x14ac:dyDescent="0.2">
      <c r="A7561">
        <v>7560</v>
      </c>
      <c r="B7561" t="s">
        <v>9541</v>
      </c>
      <c r="C7561" s="2">
        <v>41944</v>
      </c>
      <c r="D7561" s="2">
        <v>41948</v>
      </c>
      <c r="E7561" t="s">
        <v>49</v>
      </c>
      <c r="F7561" t="s">
        <v>2908</v>
      </c>
      <c r="G7561" t="str">
        <f t="shared" si="354"/>
        <v>US-2014-137155-DL-12925</v>
      </c>
      <c r="H7561" t="s">
        <v>2909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3785</v>
      </c>
      <c r="P7561" t="s">
        <v>45</v>
      </c>
      <c r="Q7561" t="s">
        <v>89</v>
      </c>
      <c r="R7561" t="s">
        <v>3786</v>
      </c>
      <c r="S7561">
        <v>167.94</v>
      </c>
      <c r="T7561">
        <v>3</v>
      </c>
      <c r="U7561">
        <v>0</v>
      </c>
      <c r="V7561">
        <v>82.290599999999998</v>
      </c>
      <c r="W7561" s="3">
        <f t="shared" si="355"/>
        <v>0.49</v>
      </c>
      <c r="X7561" t="str">
        <f t="shared" si="356"/>
        <v>No Discount</v>
      </c>
    </row>
    <row r="7562" spans="1:24" x14ac:dyDescent="0.2">
      <c r="A7562">
        <v>7561</v>
      </c>
      <c r="B7562" t="s">
        <v>9541</v>
      </c>
      <c r="C7562" s="2">
        <v>41944</v>
      </c>
      <c r="D7562" s="2">
        <v>41948</v>
      </c>
      <c r="E7562" t="s">
        <v>49</v>
      </c>
      <c r="F7562" t="s">
        <v>2908</v>
      </c>
      <c r="G7562" t="str">
        <f t="shared" si="354"/>
        <v>US-2014-137155-DL-12925</v>
      </c>
      <c r="H7562" t="s">
        <v>2909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4937</v>
      </c>
      <c r="P7562" t="s">
        <v>31</v>
      </c>
      <c r="Q7562" t="s">
        <v>64</v>
      </c>
      <c r="R7562" t="s">
        <v>4938</v>
      </c>
      <c r="S7562">
        <v>31.68</v>
      </c>
      <c r="T7562">
        <v>6</v>
      </c>
      <c r="U7562">
        <v>0</v>
      </c>
      <c r="V7562">
        <v>9.8207999999999984</v>
      </c>
      <c r="W7562" s="3">
        <f t="shared" si="355"/>
        <v>0.30999999999999994</v>
      </c>
      <c r="X7562" t="str">
        <f t="shared" si="356"/>
        <v>No Discount</v>
      </c>
    </row>
    <row r="7563" spans="1:24" x14ac:dyDescent="0.2">
      <c r="A7563">
        <v>7562</v>
      </c>
      <c r="B7563" t="s">
        <v>9542</v>
      </c>
      <c r="C7563" s="2">
        <v>42734</v>
      </c>
      <c r="D7563" s="2">
        <v>42736</v>
      </c>
      <c r="E7563" t="s">
        <v>187</v>
      </c>
      <c r="F7563" t="s">
        <v>1790</v>
      </c>
      <c r="G7563" t="str">
        <f t="shared" si="354"/>
        <v>CA-2016-105746-BD-11605</v>
      </c>
      <c r="H7563" t="s">
        <v>1791</v>
      </c>
      <c r="I7563" t="s">
        <v>25</v>
      </c>
      <c r="J7563" t="s">
        <v>26</v>
      </c>
      <c r="K7563" t="s">
        <v>2474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170.78599999999997</v>
      </c>
      <c r="T7563">
        <v>1</v>
      </c>
      <c r="U7563">
        <v>0.3</v>
      </c>
      <c r="V7563">
        <v>0</v>
      </c>
      <c r="W7563" s="3">
        <f t="shared" si="355"/>
        <v>0</v>
      </c>
      <c r="X7563" t="str">
        <f t="shared" si="356"/>
        <v>Medium</v>
      </c>
    </row>
    <row r="7564" spans="1:24" x14ac:dyDescent="0.2">
      <c r="A7564">
        <v>7563</v>
      </c>
      <c r="B7564" t="s">
        <v>9543</v>
      </c>
      <c r="C7564" s="2">
        <v>42616</v>
      </c>
      <c r="D7564" s="2">
        <v>42620</v>
      </c>
      <c r="E7564" t="s">
        <v>49</v>
      </c>
      <c r="F7564" t="s">
        <v>2196</v>
      </c>
      <c r="G7564" t="str">
        <f t="shared" si="354"/>
        <v>US-2016-104815-RB-19570</v>
      </c>
      <c r="H7564" t="s">
        <v>2197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  <c r="W7564" s="3">
        <f t="shared" si="355"/>
        <v>0</v>
      </c>
      <c r="X7564" t="str">
        <f t="shared" si="356"/>
        <v>Medium</v>
      </c>
    </row>
    <row r="7565" spans="1:24" x14ac:dyDescent="0.2">
      <c r="A7565">
        <v>7564</v>
      </c>
      <c r="B7565" t="s">
        <v>9544</v>
      </c>
      <c r="C7565" s="2">
        <v>43013</v>
      </c>
      <c r="D7565" s="2">
        <v>43015</v>
      </c>
      <c r="E7565" t="s">
        <v>187</v>
      </c>
      <c r="F7565" t="s">
        <v>1512</v>
      </c>
      <c r="G7565" t="str">
        <f t="shared" si="354"/>
        <v>CA-2017-157672-RB-19795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2670</v>
      </c>
      <c r="P7565" t="s">
        <v>70</v>
      </c>
      <c r="Q7565" t="s">
        <v>160</v>
      </c>
      <c r="R7565" t="s">
        <v>2671</v>
      </c>
      <c r="S7565">
        <v>63.824000000000005</v>
      </c>
      <c r="T7565">
        <v>2</v>
      </c>
      <c r="U7565">
        <v>0.2</v>
      </c>
      <c r="V7565">
        <v>13.562599999999998</v>
      </c>
      <c r="W7565" s="3">
        <f t="shared" si="355"/>
        <v>0.21249999999999994</v>
      </c>
      <c r="X7565" t="str">
        <f t="shared" si="356"/>
        <v>Medium</v>
      </c>
    </row>
    <row r="7566" spans="1:24" x14ac:dyDescent="0.2">
      <c r="A7566">
        <v>7565</v>
      </c>
      <c r="B7566" t="s">
        <v>9545</v>
      </c>
      <c r="C7566" s="2">
        <v>42399</v>
      </c>
      <c r="D7566" s="2">
        <v>42401</v>
      </c>
      <c r="E7566" t="s">
        <v>22</v>
      </c>
      <c r="F7566" t="s">
        <v>5569</v>
      </c>
      <c r="G7566" t="str">
        <f t="shared" si="354"/>
        <v>US-2016-166660-TB-21250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435.16800000000006</v>
      </c>
      <c r="T7566">
        <v>4</v>
      </c>
      <c r="U7566">
        <v>0.2</v>
      </c>
      <c r="V7566">
        <v>-59.835600000000042</v>
      </c>
      <c r="W7566" s="3">
        <f t="shared" si="355"/>
        <v>-0.13750000000000007</v>
      </c>
      <c r="X7566" t="str">
        <f t="shared" si="356"/>
        <v>Medium</v>
      </c>
    </row>
    <row r="7567" spans="1:24" x14ac:dyDescent="0.2">
      <c r="A7567">
        <v>7566</v>
      </c>
      <c r="B7567" t="s">
        <v>9545</v>
      </c>
      <c r="C7567" s="2">
        <v>42399</v>
      </c>
      <c r="D7567" s="2">
        <v>42401</v>
      </c>
      <c r="E7567" t="s">
        <v>22</v>
      </c>
      <c r="F7567" t="s">
        <v>5569</v>
      </c>
      <c r="G7567" t="str">
        <f t="shared" si="354"/>
        <v>US-2016-166660-TB-21250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4798</v>
      </c>
      <c r="P7567" t="s">
        <v>31</v>
      </c>
      <c r="Q7567" t="s">
        <v>32</v>
      </c>
      <c r="R7567" t="s">
        <v>4799</v>
      </c>
      <c r="S7567">
        <v>48.58</v>
      </c>
      <c r="T7567">
        <v>1</v>
      </c>
      <c r="U7567">
        <v>0</v>
      </c>
      <c r="V7567">
        <v>7.7728000000000037</v>
      </c>
      <c r="W7567" s="3">
        <f t="shared" si="355"/>
        <v>0.16000000000000009</v>
      </c>
      <c r="X7567" t="str">
        <f t="shared" si="356"/>
        <v>No Discount</v>
      </c>
    </row>
    <row r="7568" spans="1:24" x14ac:dyDescent="0.2">
      <c r="A7568">
        <v>7567</v>
      </c>
      <c r="B7568" t="s">
        <v>9546</v>
      </c>
      <c r="C7568" s="2">
        <v>42846</v>
      </c>
      <c r="D7568" s="2">
        <v>42848</v>
      </c>
      <c r="E7568" t="s">
        <v>187</v>
      </c>
      <c r="F7568" t="s">
        <v>3960</v>
      </c>
      <c r="G7568" t="str">
        <f t="shared" si="354"/>
        <v>CA-2017-140802-KN-16390</v>
      </c>
      <c r="H7568" t="s">
        <v>3961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8.3957999999999942</v>
      </c>
      <c r="W7568" s="3">
        <f t="shared" si="355"/>
        <v>0.17499999999999988</v>
      </c>
      <c r="X7568" t="str">
        <f t="shared" si="356"/>
        <v>Medium</v>
      </c>
    </row>
    <row r="7569" spans="1:24" x14ac:dyDescent="0.2">
      <c r="A7569">
        <v>7568</v>
      </c>
      <c r="B7569" t="s">
        <v>9546</v>
      </c>
      <c r="C7569" s="2">
        <v>42846</v>
      </c>
      <c r="D7569" s="2">
        <v>42848</v>
      </c>
      <c r="E7569" t="s">
        <v>187</v>
      </c>
      <c r="F7569" t="s">
        <v>3960</v>
      </c>
      <c r="G7569" t="str">
        <f t="shared" si="354"/>
        <v>CA-2017-140802-KN-16390</v>
      </c>
      <c r="H7569" t="s">
        <v>3961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20.736000000000004</v>
      </c>
      <c r="T7569">
        <v>4</v>
      </c>
      <c r="U7569">
        <v>0.2</v>
      </c>
      <c r="V7569">
        <v>7.2576000000000001</v>
      </c>
      <c r="W7569" s="3">
        <f t="shared" si="355"/>
        <v>0.34999999999999992</v>
      </c>
      <c r="X7569" t="str">
        <f t="shared" si="356"/>
        <v>Medium</v>
      </c>
    </row>
    <row r="7570" spans="1:24" x14ac:dyDescent="0.2">
      <c r="A7570">
        <v>7569</v>
      </c>
      <c r="B7570" t="s">
        <v>9547</v>
      </c>
      <c r="C7570" s="2">
        <v>41978</v>
      </c>
      <c r="D7570" s="2">
        <v>41983</v>
      </c>
      <c r="E7570" t="s">
        <v>49</v>
      </c>
      <c r="F7570" t="s">
        <v>1818</v>
      </c>
      <c r="G7570" t="str">
        <f t="shared" si="354"/>
        <v>CA-2014-133830-RL-19615</v>
      </c>
      <c r="H7570" t="s">
        <v>1819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  <c r="W7570" s="3">
        <f t="shared" si="355"/>
        <v>0.45</v>
      </c>
      <c r="X7570" t="str">
        <f t="shared" si="356"/>
        <v>No Discount</v>
      </c>
    </row>
    <row r="7571" spans="1:24" x14ac:dyDescent="0.2">
      <c r="A7571">
        <v>7570</v>
      </c>
      <c r="B7571" t="s">
        <v>9547</v>
      </c>
      <c r="C7571" s="2">
        <v>41978</v>
      </c>
      <c r="D7571" s="2">
        <v>41983</v>
      </c>
      <c r="E7571" t="s">
        <v>49</v>
      </c>
      <c r="F7571" t="s">
        <v>1818</v>
      </c>
      <c r="G7571" t="str">
        <f t="shared" si="354"/>
        <v>CA-2014-133830-RL-19615</v>
      </c>
      <c r="H7571" t="s">
        <v>1819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23.086399999999998</v>
      </c>
      <c r="W7571" s="3">
        <f t="shared" si="355"/>
        <v>0.47</v>
      </c>
      <c r="X7571" t="str">
        <f t="shared" si="356"/>
        <v>No Discount</v>
      </c>
    </row>
    <row r="7572" spans="1:24" x14ac:dyDescent="0.2">
      <c r="A7572">
        <v>7571</v>
      </c>
      <c r="B7572" t="s">
        <v>9547</v>
      </c>
      <c r="C7572" s="2">
        <v>41978</v>
      </c>
      <c r="D7572" s="2">
        <v>41983</v>
      </c>
      <c r="E7572" t="s">
        <v>49</v>
      </c>
      <c r="F7572" t="s">
        <v>1818</v>
      </c>
      <c r="G7572" t="str">
        <f t="shared" si="354"/>
        <v>CA-2014-133830-RL-19615</v>
      </c>
      <c r="H7572" t="s">
        <v>1819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2576</v>
      </c>
      <c r="P7572" t="s">
        <v>45</v>
      </c>
      <c r="Q7572" t="s">
        <v>268</v>
      </c>
      <c r="R7572" t="s">
        <v>2577</v>
      </c>
      <c r="S7572">
        <v>15</v>
      </c>
      <c r="T7572">
        <v>3</v>
      </c>
      <c r="U7572">
        <v>0</v>
      </c>
      <c r="V7572">
        <v>7.1999999999999993</v>
      </c>
      <c r="W7572" s="3">
        <f t="shared" si="355"/>
        <v>0.47999999999999993</v>
      </c>
      <c r="X7572" t="str">
        <f t="shared" si="356"/>
        <v>No Discount</v>
      </c>
    </row>
    <row r="7573" spans="1:24" x14ac:dyDescent="0.2">
      <c r="A7573">
        <v>7572</v>
      </c>
      <c r="B7573" t="s">
        <v>9548</v>
      </c>
      <c r="C7573" s="2">
        <v>41933</v>
      </c>
      <c r="D7573" s="2">
        <v>41938</v>
      </c>
      <c r="E7573" t="s">
        <v>49</v>
      </c>
      <c r="F7573" t="s">
        <v>3293</v>
      </c>
      <c r="G7573" t="str">
        <f t="shared" si="354"/>
        <v>CA-2014-100916-FH-14275</v>
      </c>
      <c r="H7573" t="s">
        <v>3294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9.7349999999999781</v>
      </c>
      <c r="W7573" s="3">
        <f t="shared" si="355"/>
        <v>4.9999999999999892E-2</v>
      </c>
      <c r="X7573" t="str">
        <f t="shared" si="356"/>
        <v>No Discount</v>
      </c>
    </row>
    <row r="7574" spans="1:24" x14ac:dyDescent="0.2">
      <c r="A7574">
        <v>7573</v>
      </c>
      <c r="B7574" t="s">
        <v>9548</v>
      </c>
      <c r="C7574" s="2">
        <v>41933</v>
      </c>
      <c r="D7574" s="2">
        <v>41938</v>
      </c>
      <c r="E7574" t="s">
        <v>49</v>
      </c>
      <c r="F7574" t="s">
        <v>3293</v>
      </c>
      <c r="G7574" t="str">
        <f t="shared" si="354"/>
        <v>CA-2014-100916-FH-14275</v>
      </c>
      <c r="H7574" t="s">
        <v>3294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4462</v>
      </c>
      <c r="P7574" t="s">
        <v>31</v>
      </c>
      <c r="Q7574" t="s">
        <v>55</v>
      </c>
      <c r="R7574" t="s">
        <v>4463</v>
      </c>
      <c r="S7574">
        <v>591.32000000000005</v>
      </c>
      <c r="T7574">
        <v>4</v>
      </c>
      <c r="U7574">
        <v>0</v>
      </c>
      <c r="V7574">
        <v>112.35079999999999</v>
      </c>
      <c r="W7574" s="3">
        <f t="shared" si="355"/>
        <v>0.18999999999999997</v>
      </c>
      <c r="X7574" t="str">
        <f t="shared" si="356"/>
        <v>No Discount</v>
      </c>
    </row>
    <row r="7575" spans="1:24" x14ac:dyDescent="0.2">
      <c r="A7575">
        <v>7574</v>
      </c>
      <c r="B7575" t="s">
        <v>9548</v>
      </c>
      <c r="C7575" s="2">
        <v>41933</v>
      </c>
      <c r="D7575" s="2">
        <v>41938</v>
      </c>
      <c r="E7575" t="s">
        <v>49</v>
      </c>
      <c r="F7575" t="s">
        <v>3293</v>
      </c>
      <c r="G7575" t="str">
        <f t="shared" si="354"/>
        <v>CA-2014-100916-FH-14275</v>
      </c>
      <c r="H7575" t="s">
        <v>3294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3454</v>
      </c>
      <c r="P7575" t="s">
        <v>45</v>
      </c>
      <c r="Q7575" t="s">
        <v>67</v>
      </c>
      <c r="R7575" t="s">
        <v>3455</v>
      </c>
      <c r="S7575">
        <v>2.84</v>
      </c>
      <c r="T7575">
        <v>1</v>
      </c>
      <c r="U7575">
        <v>0</v>
      </c>
      <c r="V7575">
        <v>0.88039999999999985</v>
      </c>
      <c r="W7575" s="3">
        <f t="shared" si="355"/>
        <v>0.30999999999999994</v>
      </c>
      <c r="X7575" t="str">
        <f t="shared" si="356"/>
        <v>No Discount</v>
      </c>
    </row>
    <row r="7576" spans="1:24" x14ac:dyDescent="0.2">
      <c r="A7576">
        <v>7575</v>
      </c>
      <c r="B7576" t="s">
        <v>9549</v>
      </c>
      <c r="C7576" s="2">
        <v>42346</v>
      </c>
      <c r="D7576" s="2">
        <v>42350</v>
      </c>
      <c r="E7576" t="s">
        <v>49</v>
      </c>
      <c r="F7576" t="s">
        <v>3808</v>
      </c>
      <c r="G7576" t="str">
        <f t="shared" si="354"/>
        <v>CA-2015-129532-YS-21880</v>
      </c>
      <c r="H7576" t="s">
        <v>3809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  <c r="W7576" s="3">
        <f t="shared" si="355"/>
        <v>1.9999999999999997E-2</v>
      </c>
      <c r="X7576" t="str">
        <f t="shared" si="356"/>
        <v>No Discount</v>
      </c>
    </row>
    <row r="7577" spans="1:24" x14ac:dyDescent="0.2">
      <c r="A7577">
        <v>7576</v>
      </c>
      <c r="B7577" t="s">
        <v>9549</v>
      </c>
      <c r="C7577" s="2">
        <v>42346</v>
      </c>
      <c r="D7577" s="2">
        <v>42350</v>
      </c>
      <c r="E7577" t="s">
        <v>49</v>
      </c>
      <c r="F7577" t="s">
        <v>3808</v>
      </c>
      <c r="G7577" t="str">
        <f t="shared" si="354"/>
        <v>CA-2015-129532-YS-21880</v>
      </c>
      <c r="H7577" t="s">
        <v>3809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3991</v>
      </c>
      <c r="P7577" t="s">
        <v>70</v>
      </c>
      <c r="Q7577" t="s">
        <v>160</v>
      </c>
      <c r="R7577" t="s">
        <v>3992</v>
      </c>
      <c r="S7577">
        <v>236</v>
      </c>
      <c r="T7577">
        <v>4</v>
      </c>
      <c r="U7577">
        <v>0</v>
      </c>
      <c r="V7577">
        <v>40.119999999999976</v>
      </c>
      <c r="W7577" s="3">
        <f t="shared" si="355"/>
        <v>0.1699999999999999</v>
      </c>
      <c r="X7577" t="str">
        <f t="shared" si="356"/>
        <v>No Discount</v>
      </c>
    </row>
    <row r="7578" spans="1:24" x14ac:dyDescent="0.2">
      <c r="A7578">
        <v>7577</v>
      </c>
      <c r="B7578" t="s">
        <v>9550</v>
      </c>
      <c r="C7578" s="2">
        <v>41945</v>
      </c>
      <c r="D7578" s="2">
        <v>41950</v>
      </c>
      <c r="E7578" t="s">
        <v>22</v>
      </c>
      <c r="F7578" t="s">
        <v>3427</v>
      </c>
      <c r="G7578" t="str">
        <f t="shared" si="354"/>
        <v>CA-2014-134726-SW-20755</v>
      </c>
      <c r="H7578" t="s">
        <v>3428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3565</v>
      </c>
      <c r="P7578" t="s">
        <v>70</v>
      </c>
      <c r="Q7578" t="s">
        <v>160</v>
      </c>
      <c r="R7578" t="s">
        <v>3566</v>
      </c>
      <c r="S7578">
        <v>41.94</v>
      </c>
      <c r="T7578">
        <v>2</v>
      </c>
      <c r="U7578">
        <v>0</v>
      </c>
      <c r="V7578">
        <v>15.098399999999998</v>
      </c>
      <c r="W7578" s="3">
        <f t="shared" si="355"/>
        <v>0.36</v>
      </c>
      <c r="X7578" t="str">
        <f t="shared" si="356"/>
        <v>No Discount</v>
      </c>
    </row>
    <row r="7579" spans="1:24" x14ac:dyDescent="0.2">
      <c r="A7579">
        <v>7578</v>
      </c>
      <c r="B7579" t="s">
        <v>9550</v>
      </c>
      <c r="C7579" s="2">
        <v>41945</v>
      </c>
      <c r="D7579" s="2">
        <v>41950</v>
      </c>
      <c r="E7579" t="s">
        <v>22</v>
      </c>
      <c r="F7579" t="s">
        <v>3427</v>
      </c>
      <c r="G7579" t="str">
        <f t="shared" si="354"/>
        <v>CA-2014-134726-SW-20755</v>
      </c>
      <c r="H7579" t="s">
        <v>3428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3860</v>
      </c>
      <c r="P7579" t="s">
        <v>70</v>
      </c>
      <c r="Q7579" t="s">
        <v>71</v>
      </c>
      <c r="R7579" t="s">
        <v>3861</v>
      </c>
      <c r="S7579">
        <v>52.792000000000002</v>
      </c>
      <c r="T7579">
        <v>1</v>
      </c>
      <c r="U7579">
        <v>0.2</v>
      </c>
      <c r="V7579">
        <v>4.6193000000000026</v>
      </c>
      <c r="W7579" s="3">
        <f t="shared" si="355"/>
        <v>8.750000000000005E-2</v>
      </c>
      <c r="X7579" t="str">
        <f t="shared" si="356"/>
        <v>Medium</v>
      </c>
    </row>
    <row r="7580" spans="1:24" x14ac:dyDescent="0.2">
      <c r="A7580">
        <v>7579</v>
      </c>
      <c r="B7580" t="s">
        <v>9551</v>
      </c>
      <c r="C7580" s="2">
        <v>42722</v>
      </c>
      <c r="D7580" s="2">
        <v>42725</v>
      </c>
      <c r="E7580" t="s">
        <v>187</v>
      </c>
      <c r="F7580" t="s">
        <v>423</v>
      </c>
      <c r="G7580" t="str">
        <f t="shared" si="354"/>
        <v>CA-2016-138597-PN-18775</v>
      </c>
      <c r="H7580" t="s">
        <v>424</v>
      </c>
      <c r="I7580" t="s">
        <v>101</v>
      </c>
      <c r="J7580" t="s">
        <v>26</v>
      </c>
      <c r="K7580" t="s">
        <v>2534</v>
      </c>
      <c r="L7580" t="s">
        <v>137</v>
      </c>
      <c r="M7580">
        <v>68104</v>
      </c>
      <c r="N7580" t="s">
        <v>104</v>
      </c>
      <c r="O7580" t="s">
        <v>1934</v>
      </c>
      <c r="P7580" t="s">
        <v>31</v>
      </c>
      <c r="Q7580" t="s">
        <v>35</v>
      </c>
      <c r="R7580" t="s">
        <v>1935</v>
      </c>
      <c r="S7580">
        <v>563.93999999999994</v>
      </c>
      <c r="T7580">
        <v>3</v>
      </c>
      <c r="U7580">
        <v>0</v>
      </c>
      <c r="V7580">
        <v>112.78800000000001</v>
      </c>
      <c r="W7580" s="3">
        <f t="shared" si="355"/>
        <v>0.20000000000000004</v>
      </c>
      <c r="X7580" t="str">
        <f t="shared" si="356"/>
        <v>No Discount</v>
      </c>
    </row>
    <row r="7581" spans="1:24" x14ac:dyDescent="0.2">
      <c r="A7581">
        <v>7580</v>
      </c>
      <c r="B7581" t="s">
        <v>9552</v>
      </c>
      <c r="C7581" s="2">
        <v>42331</v>
      </c>
      <c r="D7581" s="2">
        <v>42335</v>
      </c>
      <c r="E7581" t="s">
        <v>22</v>
      </c>
      <c r="F7581" t="s">
        <v>2075</v>
      </c>
      <c r="G7581" t="str">
        <f t="shared" si="354"/>
        <v>CA-2015-123113-AT-10735</v>
      </c>
      <c r="H7581" t="s">
        <v>2076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  <c r="W7581" s="3">
        <f t="shared" si="355"/>
        <v>0.28000000000000003</v>
      </c>
      <c r="X7581" t="str">
        <f t="shared" si="356"/>
        <v>No Discount</v>
      </c>
    </row>
    <row r="7582" spans="1:24" x14ac:dyDescent="0.2">
      <c r="A7582">
        <v>7581</v>
      </c>
      <c r="B7582" t="s">
        <v>9552</v>
      </c>
      <c r="C7582" s="2">
        <v>42331</v>
      </c>
      <c r="D7582" s="2">
        <v>42335</v>
      </c>
      <c r="E7582" t="s">
        <v>22</v>
      </c>
      <c r="F7582" t="s">
        <v>2075</v>
      </c>
      <c r="G7582" t="str">
        <f t="shared" si="354"/>
        <v>CA-2015-123113-AT-10735</v>
      </c>
      <c r="H7582" t="s">
        <v>2076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3429</v>
      </c>
      <c r="P7582" t="s">
        <v>45</v>
      </c>
      <c r="Q7582" t="s">
        <v>67</v>
      </c>
      <c r="R7582" t="s">
        <v>3430</v>
      </c>
      <c r="S7582">
        <v>17.940000000000001</v>
      </c>
      <c r="T7582">
        <v>3</v>
      </c>
      <c r="U7582">
        <v>0</v>
      </c>
      <c r="V7582">
        <v>4.4850000000000003</v>
      </c>
      <c r="W7582" s="3">
        <f t="shared" si="355"/>
        <v>0.25</v>
      </c>
      <c r="X7582" t="str">
        <f t="shared" si="356"/>
        <v>No Discount</v>
      </c>
    </row>
    <row r="7583" spans="1:24" x14ac:dyDescent="0.2">
      <c r="A7583">
        <v>7582</v>
      </c>
      <c r="B7583" t="s">
        <v>9553</v>
      </c>
      <c r="C7583" s="2">
        <v>42229</v>
      </c>
      <c r="D7583" s="2">
        <v>42232</v>
      </c>
      <c r="E7583" t="s">
        <v>187</v>
      </c>
      <c r="F7583" t="s">
        <v>6949</v>
      </c>
      <c r="G7583" t="str">
        <f t="shared" si="354"/>
        <v>CA-2015-169656-EJ-13720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2800</v>
      </c>
      <c r="P7583" t="s">
        <v>45</v>
      </c>
      <c r="Q7583" t="s">
        <v>58</v>
      </c>
      <c r="R7583" t="s">
        <v>2801</v>
      </c>
      <c r="S7583">
        <v>422.85599999999999</v>
      </c>
      <c r="T7583">
        <v>3</v>
      </c>
      <c r="U7583">
        <v>0.2</v>
      </c>
      <c r="V7583">
        <v>15.857099999999974</v>
      </c>
      <c r="W7583" s="3">
        <f t="shared" si="355"/>
        <v>3.7499999999999936E-2</v>
      </c>
      <c r="X7583" t="str">
        <f t="shared" si="356"/>
        <v>Medium</v>
      </c>
    </row>
    <row r="7584" spans="1:24" x14ac:dyDescent="0.2">
      <c r="A7584">
        <v>7583</v>
      </c>
      <c r="B7584" t="s">
        <v>9554</v>
      </c>
      <c r="C7584" s="2">
        <v>42110</v>
      </c>
      <c r="D7584" s="2">
        <v>42115</v>
      </c>
      <c r="E7584" t="s">
        <v>49</v>
      </c>
      <c r="F7584" t="s">
        <v>6036</v>
      </c>
      <c r="G7584" t="str">
        <f t="shared" si="354"/>
        <v>CA-2015-142734-DM-13345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127.76400000000001</v>
      </c>
      <c r="T7584">
        <v>2</v>
      </c>
      <c r="U7584">
        <v>0.1</v>
      </c>
      <c r="V7584">
        <v>2.8392000000000017</v>
      </c>
      <c r="W7584" s="3">
        <f t="shared" si="355"/>
        <v>2.2222222222222233E-2</v>
      </c>
      <c r="X7584" t="str">
        <f t="shared" si="356"/>
        <v>Low</v>
      </c>
    </row>
    <row r="7585" spans="1:24" x14ac:dyDescent="0.2">
      <c r="A7585">
        <v>7584</v>
      </c>
      <c r="B7585" t="s">
        <v>9555</v>
      </c>
      <c r="C7585" s="2">
        <v>41719</v>
      </c>
      <c r="D7585" s="2">
        <v>41723</v>
      </c>
      <c r="E7585" t="s">
        <v>49</v>
      </c>
      <c r="F7585" t="s">
        <v>1015</v>
      </c>
      <c r="G7585" t="str">
        <f t="shared" si="354"/>
        <v>CA-2014-163223-KH-16690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3499.9300000000003</v>
      </c>
      <c r="T7585">
        <v>7</v>
      </c>
      <c r="U7585">
        <v>0</v>
      </c>
      <c r="V7585">
        <v>909.98180000000025</v>
      </c>
      <c r="W7585" s="3">
        <f t="shared" si="355"/>
        <v>0.26000000000000006</v>
      </c>
      <c r="X7585" t="str">
        <f t="shared" si="356"/>
        <v>No Discount</v>
      </c>
    </row>
    <row r="7586" spans="1:24" x14ac:dyDescent="0.2">
      <c r="A7586">
        <v>7585</v>
      </c>
      <c r="B7586" t="s">
        <v>9555</v>
      </c>
      <c r="C7586" s="2">
        <v>41719</v>
      </c>
      <c r="D7586" s="2">
        <v>41723</v>
      </c>
      <c r="E7586" t="s">
        <v>49</v>
      </c>
      <c r="F7586" t="s">
        <v>1015</v>
      </c>
      <c r="G7586" t="str">
        <f t="shared" si="354"/>
        <v>CA-2014-163223-KH-16690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14.399999999999999</v>
      </c>
      <c r="T7586">
        <v>5</v>
      </c>
      <c r="U7586">
        <v>0</v>
      </c>
      <c r="V7586">
        <v>6.6239999999999988</v>
      </c>
      <c r="W7586" s="3">
        <f t="shared" si="355"/>
        <v>0.45999999999999996</v>
      </c>
      <c r="X7586" t="str">
        <f t="shared" si="356"/>
        <v>No Discount</v>
      </c>
    </row>
    <row r="7587" spans="1:24" x14ac:dyDescent="0.2">
      <c r="A7587">
        <v>7586</v>
      </c>
      <c r="B7587" t="s">
        <v>9555</v>
      </c>
      <c r="C7587" s="2">
        <v>41719</v>
      </c>
      <c r="D7587" s="2">
        <v>41723</v>
      </c>
      <c r="E7587" t="s">
        <v>49</v>
      </c>
      <c r="F7587" t="s">
        <v>1015</v>
      </c>
      <c r="G7587" t="str">
        <f t="shared" si="354"/>
        <v>CA-2014-163223-KH-16690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4507</v>
      </c>
      <c r="P7587" t="s">
        <v>45</v>
      </c>
      <c r="Q7587" t="s">
        <v>89</v>
      </c>
      <c r="R7587" t="s">
        <v>4508</v>
      </c>
      <c r="S7587">
        <v>122.97</v>
      </c>
      <c r="T7587">
        <v>3</v>
      </c>
      <c r="U7587">
        <v>0</v>
      </c>
      <c r="V7587">
        <v>60.255300000000005</v>
      </c>
      <c r="W7587" s="3">
        <f t="shared" si="355"/>
        <v>0.49000000000000005</v>
      </c>
      <c r="X7587" t="str">
        <f t="shared" si="356"/>
        <v>No Discount</v>
      </c>
    </row>
    <row r="7588" spans="1:24" x14ac:dyDescent="0.2">
      <c r="A7588">
        <v>7587</v>
      </c>
      <c r="B7588" t="s">
        <v>9555</v>
      </c>
      <c r="C7588" s="2">
        <v>41719</v>
      </c>
      <c r="D7588" s="2">
        <v>41723</v>
      </c>
      <c r="E7588" t="s">
        <v>49</v>
      </c>
      <c r="F7588" t="s">
        <v>1015</v>
      </c>
      <c r="G7588" t="str">
        <f t="shared" si="354"/>
        <v>CA-2014-163223-KH-16690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</v>
      </c>
      <c r="W7588" s="3">
        <f t="shared" si="355"/>
        <v>0.28999999999999987</v>
      </c>
      <c r="X7588" t="str">
        <f t="shared" si="356"/>
        <v>No Discount</v>
      </c>
    </row>
    <row r="7589" spans="1:24" x14ac:dyDescent="0.2">
      <c r="A7589">
        <v>7588</v>
      </c>
      <c r="B7589" t="s">
        <v>9555</v>
      </c>
      <c r="C7589" s="2">
        <v>41719</v>
      </c>
      <c r="D7589" s="2">
        <v>41723</v>
      </c>
      <c r="E7589" t="s">
        <v>49</v>
      </c>
      <c r="F7589" t="s">
        <v>1015</v>
      </c>
      <c r="G7589" t="str">
        <f t="shared" si="354"/>
        <v>CA-2014-163223-KH-16690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3133</v>
      </c>
      <c r="P7589" t="s">
        <v>45</v>
      </c>
      <c r="Q7589" t="s">
        <v>74</v>
      </c>
      <c r="R7589" t="s">
        <v>3134</v>
      </c>
      <c r="S7589">
        <v>122.94</v>
      </c>
      <c r="T7589">
        <v>3</v>
      </c>
      <c r="U7589">
        <v>0</v>
      </c>
      <c r="V7589">
        <v>59.011199999999988</v>
      </c>
      <c r="W7589" s="3">
        <f t="shared" si="355"/>
        <v>0.47999999999999993</v>
      </c>
      <c r="X7589" t="str">
        <f t="shared" si="356"/>
        <v>No Discount</v>
      </c>
    </row>
    <row r="7590" spans="1:24" x14ac:dyDescent="0.2">
      <c r="A7590">
        <v>7589</v>
      </c>
      <c r="B7590" t="s">
        <v>9556</v>
      </c>
      <c r="C7590" s="2">
        <v>43055</v>
      </c>
      <c r="D7590" s="2">
        <v>43061</v>
      </c>
      <c r="E7590" t="s">
        <v>49</v>
      </c>
      <c r="F7590" t="s">
        <v>3941</v>
      </c>
      <c r="G7590" t="str">
        <f t="shared" si="354"/>
        <v>CA-2017-122945-MB-18085</v>
      </c>
      <c r="H7590" t="s">
        <v>3942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4559</v>
      </c>
      <c r="P7590" t="s">
        <v>31</v>
      </c>
      <c r="Q7590" t="s">
        <v>64</v>
      </c>
      <c r="R7590" t="s">
        <v>4560</v>
      </c>
      <c r="S7590">
        <v>17.309999999999999</v>
      </c>
      <c r="T7590">
        <v>3</v>
      </c>
      <c r="U7590">
        <v>0</v>
      </c>
      <c r="V7590">
        <v>5.1929999999999996</v>
      </c>
      <c r="W7590" s="3">
        <f t="shared" si="355"/>
        <v>0.3</v>
      </c>
      <c r="X7590" t="str">
        <f t="shared" si="356"/>
        <v>No Discount</v>
      </c>
    </row>
    <row r="7591" spans="1:24" x14ac:dyDescent="0.2">
      <c r="A7591">
        <v>7590</v>
      </c>
      <c r="B7591" t="s">
        <v>9557</v>
      </c>
      <c r="C7591" s="2">
        <v>42272</v>
      </c>
      <c r="D7591" s="2">
        <v>42276</v>
      </c>
      <c r="E7591" t="s">
        <v>49</v>
      </c>
      <c r="F7591" t="s">
        <v>7138</v>
      </c>
      <c r="G7591" t="str">
        <f t="shared" si="354"/>
        <v>CA-2015-139738-DK-12895</v>
      </c>
      <c r="H7591" t="s">
        <v>7139</v>
      </c>
      <c r="I7591" t="s">
        <v>25</v>
      </c>
      <c r="J7591" t="s">
        <v>26</v>
      </c>
      <c r="K7591" t="s">
        <v>3107</v>
      </c>
      <c r="L7591" t="s">
        <v>210</v>
      </c>
      <c r="M7591">
        <v>61107</v>
      </c>
      <c r="N7591" t="s">
        <v>104</v>
      </c>
      <c r="O7591" t="s">
        <v>5003</v>
      </c>
      <c r="P7591" t="s">
        <v>45</v>
      </c>
      <c r="Q7591" t="s">
        <v>67</v>
      </c>
      <c r="R7591" t="s">
        <v>5004</v>
      </c>
      <c r="S7591">
        <v>128.744</v>
      </c>
      <c r="T7591">
        <v>7</v>
      </c>
      <c r="U7591">
        <v>0.2</v>
      </c>
      <c r="V7591">
        <v>12.874400000000001</v>
      </c>
      <c r="W7591" s="3">
        <f t="shared" si="355"/>
        <v>0.1</v>
      </c>
      <c r="X7591" t="str">
        <f t="shared" si="356"/>
        <v>Medium</v>
      </c>
    </row>
    <row r="7592" spans="1:24" x14ac:dyDescent="0.2">
      <c r="A7592">
        <v>7591</v>
      </c>
      <c r="B7592" t="s">
        <v>9558</v>
      </c>
      <c r="C7592" s="2">
        <v>42618</v>
      </c>
      <c r="D7592" s="2">
        <v>42622</v>
      </c>
      <c r="E7592" t="s">
        <v>49</v>
      </c>
      <c r="F7592" t="s">
        <v>1776</v>
      </c>
      <c r="G7592" t="str">
        <f t="shared" si="354"/>
        <v>CA-2016-158778-DB-13210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58.248000000000005</v>
      </c>
      <c r="T7592">
        <v>9</v>
      </c>
      <c r="U7592">
        <v>0.2</v>
      </c>
      <c r="V7592">
        <v>11.649599999999996</v>
      </c>
      <c r="W7592" s="3">
        <f t="shared" si="355"/>
        <v>0.19999999999999993</v>
      </c>
      <c r="X7592" t="str">
        <f t="shared" si="356"/>
        <v>Medium</v>
      </c>
    </row>
    <row r="7593" spans="1:24" x14ac:dyDescent="0.2">
      <c r="A7593">
        <v>7592</v>
      </c>
      <c r="B7593" t="s">
        <v>9558</v>
      </c>
      <c r="C7593" s="2">
        <v>42618</v>
      </c>
      <c r="D7593" s="2">
        <v>42622</v>
      </c>
      <c r="E7593" t="s">
        <v>49</v>
      </c>
      <c r="F7593" t="s">
        <v>1776</v>
      </c>
      <c r="G7593" t="str">
        <f t="shared" si="354"/>
        <v>CA-2016-158778-DB-13210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-19.338199999999993</v>
      </c>
      <c r="W7593" s="3">
        <f t="shared" si="355"/>
        <v>-0.27142857142857135</v>
      </c>
      <c r="X7593" t="str">
        <f t="shared" si="356"/>
        <v>Medium</v>
      </c>
    </row>
    <row r="7594" spans="1:24" x14ac:dyDescent="0.2">
      <c r="A7594">
        <v>7593</v>
      </c>
      <c r="B7594" t="s">
        <v>9558</v>
      </c>
      <c r="C7594" s="2">
        <v>42618</v>
      </c>
      <c r="D7594" s="2">
        <v>42622</v>
      </c>
      <c r="E7594" t="s">
        <v>49</v>
      </c>
      <c r="F7594" t="s">
        <v>1776</v>
      </c>
      <c r="G7594" t="str">
        <f t="shared" si="354"/>
        <v>CA-2016-158778-DB-13210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3787</v>
      </c>
      <c r="P7594" t="s">
        <v>45</v>
      </c>
      <c r="Q7594" t="s">
        <v>67</v>
      </c>
      <c r="R7594" t="s">
        <v>3788</v>
      </c>
      <c r="S7594">
        <v>7.8719999999999999</v>
      </c>
      <c r="T7594">
        <v>3</v>
      </c>
      <c r="U7594">
        <v>0.2</v>
      </c>
      <c r="V7594">
        <v>0.59039999999999937</v>
      </c>
      <c r="W7594" s="3">
        <f t="shared" si="355"/>
        <v>7.4999999999999928E-2</v>
      </c>
      <c r="X7594" t="str">
        <f t="shared" si="356"/>
        <v>Medium</v>
      </c>
    </row>
    <row r="7595" spans="1:24" x14ac:dyDescent="0.2">
      <c r="A7595">
        <v>7594</v>
      </c>
      <c r="B7595" t="s">
        <v>9558</v>
      </c>
      <c r="C7595" s="2">
        <v>42618</v>
      </c>
      <c r="D7595" s="2">
        <v>42622</v>
      </c>
      <c r="E7595" t="s">
        <v>49</v>
      </c>
      <c r="F7595" t="s">
        <v>1776</v>
      </c>
      <c r="G7595" t="str">
        <f t="shared" si="354"/>
        <v>CA-2016-158778-DB-13210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3042</v>
      </c>
      <c r="P7595" t="s">
        <v>31</v>
      </c>
      <c r="Q7595" t="s">
        <v>35</v>
      </c>
      <c r="R7595" t="s">
        <v>3043</v>
      </c>
      <c r="S7595">
        <v>887.27099999999984</v>
      </c>
      <c r="T7595">
        <v>3</v>
      </c>
      <c r="U7595">
        <v>0.3</v>
      </c>
      <c r="V7595">
        <v>-63.376499999999965</v>
      </c>
      <c r="W7595" s="3">
        <f t="shared" si="355"/>
        <v>-7.1428571428571397E-2</v>
      </c>
      <c r="X7595" t="str">
        <f t="shared" si="356"/>
        <v>Medium</v>
      </c>
    </row>
    <row r="7596" spans="1:24" x14ac:dyDescent="0.2">
      <c r="A7596">
        <v>7595</v>
      </c>
      <c r="B7596" t="s">
        <v>9559</v>
      </c>
      <c r="C7596" s="2">
        <v>42845</v>
      </c>
      <c r="D7596" s="2">
        <v>42849</v>
      </c>
      <c r="E7596" t="s">
        <v>49</v>
      </c>
      <c r="F7596" t="s">
        <v>5426</v>
      </c>
      <c r="G7596" t="str">
        <f t="shared" si="354"/>
        <v>CA-2017-119655-CV-12295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2103</v>
      </c>
      <c r="P7596" t="s">
        <v>45</v>
      </c>
      <c r="Q7596" t="s">
        <v>74</v>
      </c>
      <c r="R7596" t="s">
        <v>2104</v>
      </c>
      <c r="S7596">
        <v>146.86000000000001</v>
      </c>
      <c r="T7596">
        <v>7</v>
      </c>
      <c r="U7596">
        <v>0</v>
      </c>
      <c r="V7596">
        <v>70.492799999999988</v>
      </c>
      <c r="W7596" s="3">
        <f t="shared" si="355"/>
        <v>0.47999999999999987</v>
      </c>
      <c r="X7596" t="str">
        <f t="shared" si="356"/>
        <v>No Discount</v>
      </c>
    </row>
    <row r="7597" spans="1:24" x14ac:dyDescent="0.2">
      <c r="A7597">
        <v>7596</v>
      </c>
      <c r="B7597" t="s">
        <v>9559</v>
      </c>
      <c r="C7597" s="2">
        <v>42845</v>
      </c>
      <c r="D7597" s="2">
        <v>42849</v>
      </c>
      <c r="E7597" t="s">
        <v>49</v>
      </c>
      <c r="F7597" t="s">
        <v>5426</v>
      </c>
      <c r="G7597" t="str">
        <f t="shared" si="354"/>
        <v>CA-2017-119655-CV-12295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2445</v>
      </c>
      <c r="P7597" t="s">
        <v>45</v>
      </c>
      <c r="Q7597" t="s">
        <v>74</v>
      </c>
      <c r="R7597" t="s">
        <v>2446</v>
      </c>
      <c r="S7597">
        <v>36.56</v>
      </c>
      <c r="T7597">
        <v>4</v>
      </c>
      <c r="U7597">
        <v>0</v>
      </c>
      <c r="V7597">
        <v>18.28</v>
      </c>
      <c r="W7597" s="3">
        <f t="shared" si="355"/>
        <v>0.5</v>
      </c>
      <c r="X7597" t="str">
        <f t="shared" si="356"/>
        <v>No Discount</v>
      </c>
    </row>
    <row r="7598" spans="1:24" x14ac:dyDescent="0.2">
      <c r="A7598">
        <v>7597</v>
      </c>
      <c r="B7598" t="s">
        <v>9560</v>
      </c>
      <c r="C7598" s="2">
        <v>42170</v>
      </c>
      <c r="D7598" s="2">
        <v>42174</v>
      </c>
      <c r="E7598" t="s">
        <v>49</v>
      </c>
      <c r="F7598" t="s">
        <v>1179</v>
      </c>
      <c r="G7598" t="str">
        <f t="shared" si="354"/>
        <v>CA-2015-164567-GK-14620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2089</v>
      </c>
      <c r="P7598" t="s">
        <v>70</v>
      </c>
      <c r="Q7598" t="s">
        <v>71</v>
      </c>
      <c r="R7598" t="s">
        <v>2090</v>
      </c>
      <c r="S7598">
        <v>225.57599999999996</v>
      </c>
      <c r="T7598">
        <v>3</v>
      </c>
      <c r="U7598">
        <v>0.2</v>
      </c>
      <c r="V7598">
        <v>22.557600000000008</v>
      </c>
      <c r="W7598" s="3">
        <f t="shared" si="355"/>
        <v>0.10000000000000005</v>
      </c>
      <c r="X7598" t="str">
        <f t="shared" si="356"/>
        <v>Medium</v>
      </c>
    </row>
    <row r="7599" spans="1:24" x14ac:dyDescent="0.2">
      <c r="A7599">
        <v>7598</v>
      </c>
      <c r="B7599" t="s">
        <v>9561</v>
      </c>
      <c r="C7599" s="2">
        <v>41899</v>
      </c>
      <c r="D7599" s="2">
        <v>41904</v>
      </c>
      <c r="E7599" t="s">
        <v>49</v>
      </c>
      <c r="F7599" t="s">
        <v>2901</v>
      </c>
      <c r="G7599" t="str">
        <f t="shared" si="354"/>
        <v>CA-2014-131947-JA-15970</v>
      </c>
      <c r="H7599" t="s">
        <v>2902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0.45920000000000027</v>
      </c>
      <c r="W7599" s="3">
        <f t="shared" si="355"/>
        <v>8.750000000000005E-2</v>
      </c>
      <c r="X7599" t="str">
        <f t="shared" si="356"/>
        <v>Medium</v>
      </c>
    </row>
    <row r="7600" spans="1:24" x14ac:dyDescent="0.2">
      <c r="A7600">
        <v>7599</v>
      </c>
      <c r="B7600" t="s">
        <v>9561</v>
      </c>
      <c r="C7600" s="2">
        <v>41899</v>
      </c>
      <c r="D7600" s="2">
        <v>41904</v>
      </c>
      <c r="E7600" t="s">
        <v>49</v>
      </c>
      <c r="F7600" t="s">
        <v>2901</v>
      </c>
      <c r="G7600" t="str">
        <f t="shared" si="354"/>
        <v>CA-2014-131947-JA-15970</v>
      </c>
      <c r="H7600" t="s">
        <v>2902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3716</v>
      </c>
      <c r="P7600" t="s">
        <v>45</v>
      </c>
      <c r="Q7600" t="s">
        <v>67</v>
      </c>
      <c r="R7600" t="s">
        <v>3717</v>
      </c>
      <c r="S7600">
        <v>38.256</v>
      </c>
      <c r="T7600">
        <v>3</v>
      </c>
      <c r="U7600">
        <v>0.2</v>
      </c>
      <c r="V7600">
        <v>4.7819999999999947</v>
      </c>
      <c r="W7600" s="3">
        <f t="shared" si="355"/>
        <v>0.12499999999999986</v>
      </c>
      <c r="X7600" t="str">
        <f t="shared" si="356"/>
        <v>Medium</v>
      </c>
    </row>
    <row r="7601" spans="1:24" x14ac:dyDescent="0.2">
      <c r="A7601">
        <v>7600</v>
      </c>
      <c r="B7601" t="s">
        <v>9561</v>
      </c>
      <c r="C7601" s="2">
        <v>41899</v>
      </c>
      <c r="D7601" s="2">
        <v>41904</v>
      </c>
      <c r="E7601" t="s">
        <v>49</v>
      </c>
      <c r="F7601" t="s">
        <v>2901</v>
      </c>
      <c r="G7601" t="str">
        <f t="shared" si="354"/>
        <v>CA-2014-131947-JA-15970</v>
      </c>
      <c r="H7601" t="s">
        <v>2902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13.078000000000001</v>
      </c>
      <c r="W7601" s="3">
        <f t="shared" si="355"/>
        <v>0.32500000000000001</v>
      </c>
      <c r="X7601" t="str">
        <f t="shared" si="356"/>
        <v>Medium</v>
      </c>
    </row>
    <row r="7602" spans="1:24" x14ac:dyDescent="0.2">
      <c r="A7602">
        <v>7601</v>
      </c>
      <c r="B7602" t="s">
        <v>9561</v>
      </c>
      <c r="C7602" s="2">
        <v>41899</v>
      </c>
      <c r="D7602" s="2">
        <v>41904</v>
      </c>
      <c r="E7602" t="s">
        <v>49</v>
      </c>
      <c r="F7602" t="s">
        <v>2901</v>
      </c>
      <c r="G7602" t="str">
        <f t="shared" si="354"/>
        <v>CA-2014-131947-JA-15970</v>
      </c>
      <c r="H7602" t="s">
        <v>2902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-21.944999999999993</v>
      </c>
      <c r="W7602" s="3">
        <f t="shared" si="355"/>
        <v>-0.73333333333333306</v>
      </c>
      <c r="X7602" t="str">
        <f t="shared" si="356"/>
        <v>High</v>
      </c>
    </row>
    <row r="7603" spans="1:24" x14ac:dyDescent="0.2">
      <c r="A7603">
        <v>7602</v>
      </c>
      <c r="B7603" t="s">
        <v>9561</v>
      </c>
      <c r="C7603" s="2">
        <v>41899</v>
      </c>
      <c r="D7603" s="2">
        <v>41904</v>
      </c>
      <c r="E7603" t="s">
        <v>49</v>
      </c>
      <c r="F7603" t="s">
        <v>2901</v>
      </c>
      <c r="G7603" t="str">
        <f t="shared" si="354"/>
        <v>CA-2014-131947-JA-15970</v>
      </c>
      <c r="H7603" t="s">
        <v>2902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46.469999999999985</v>
      </c>
      <c r="W7603" s="3">
        <f t="shared" si="355"/>
        <v>0.31249999999999989</v>
      </c>
      <c r="X7603" t="str">
        <f t="shared" si="356"/>
        <v>Medium</v>
      </c>
    </row>
    <row r="7604" spans="1:24" x14ac:dyDescent="0.2">
      <c r="A7604">
        <v>7603</v>
      </c>
      <c r="B7604" t="s">
        <v>9561</v>
      </c>
      <c r="C7604" s="2">
        <v>41899</v>
      </c>
      <c r="D7604" s="2">
        <v>41904</v>
      </c>
      <c r="E7604" t="s">
        <v>49</v>
      </c>
      <c r="F7604" t="s">
        <v>2901</v>
      </c>
      <c r="G7604" t="str">
        <f t="shared" si="354"/>
        <v>CA-2014-131947-JA-15970</v>
      </c>
      <c r="H7604" t="s">
        <v>2902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16.776000000000007</v>
      </c>
      <c r="W7604" s="3">
        <f t="shared" si="355"/>
        <v>0.3000000000000001</v>
      </c>
      <c r="X7604" t="str">
        <f t="shared" si="356"/>
        <v>Medium</v>
      </c>
    </row>
    <row r="7605" spans="1:24" x14ac:dyDescent="0.2">
      <c r="A7605">
        <v>7604</v>
      </c>
      <c r="B7605" t="s">
        <v>9564</v>
      </c>
      <c r="C7605" s="2">
        <v>42559</v>
      </c>
      <c r="D7605" s="2">
        <v>42563</v>
      </c>
      <c r="E7605" t="s">
        <v>49</v>
      </c>
      <c r="F7605" t="s">
        <v>8295</v>
      </c>
      <c r="G7605" t="str">
        <f t="shared" si="354"/>
        <v>CA-2016-152520-TH-21115</v>
      </c>
      <c r="H7605" t="s">
        <v>8296</v>
      </c>
      <c r="I7605" t="s">
        <v>40</v>
      </c>
      <c r="J7605" t="s">
        <v>26</v>
      </c>
      <c r="K7605" t="s">
        <v>3584</v>
      </c>
      <c r="L7605" t="s">
        <v>1402</v>
      </c>
      <c r="M7605">
        <v>2908</v>
      </c>
      <c r="N7605" t="s">
        <v>147</v>
      </c>
      <c r="O7605" t="s">
        <v>2861</v>
      </c>
      <c r="P7605" t="s">
        <v>45</v>
      </c>
      <c r="Q7605" t="s">
        <v>89</v>
      </c>
      <c r="R7605" t="s">
        <v>2862</v>
      </c>
      <c r="S7605">
        <v>12.96</v>
      </c>
      <c r="T7605">
        <v>2</v>
      </c>
      <c r="U7605">
        <v>0</v>
      </c>
      <c r="V7605">
        <v>6.2208000000000006</v>
      </c>
      <c r="W7605" s="3">
        <f t="shared" si="355"/>
        <v>0.48000000000000004</v>
      </c>
      <c r="X7605" t="str">
        <f t="shared" si="356"/>
        <v>No Discount</v>
      </c>
    </row>
    <row r="7606" spans="1:24" x14ac:dyDescent="0.2">
      <c r="A7606">
        <v>7605</v>
      </c>
      <c r="B7606" t="s">
        <v>9565</v>
      </c>
      <c r="C7606" s="2">
        <v>42517</v>
      </c>
      <c r="D7606" s="2">
        <v>42521</v>
      </c>
      <c r="E7606" t="s">
        <v>49</v>
      </c>
      <c r="F7606" t="s">
        <v>5045</v>
      </c>
      <c r="G7606" t="str">
        <f t="shared" si="354"/>
        <v>CA-2016-101791-BS-11665</v>
      </c>
      <c r="H7606" t="s">
        <v>5046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25.176000000000002</v>
      </c>
      <c r="T7606">
        <v>3</v>
      </c>
      <c r="U7606">
        <v>0.6</v>
      </c>
      <c r="V7606">
        <v>-33.358199999999997</v>
      </c>
      <c r="W7606" s="3">
        <f t="shared" si="355"/>
        <v>-1.3249999999999997</v>
      </c>
      <c r="X7606" t="str">
        <f t="shared" si="356"/>
        <v>High</v>
      </c>
    </row>
    <row r="7607" spans="1:24" x14ac:dyDescent="0.2">
      <c r="A7607">
        <v>7606</v>
      </c>
      <c r="B7607" t="s">
        <v>9565</v>
      </c>
      <c r="C7607" s="2">
        <v>42517</v>
      </c>
      <c r="D7607" s="2">
        <v>42521</v>
      </c>
      <c r="E7607" t="s">
        <v>49</v>
      </c>
      <c r="F7607" t="s">
        <v>5045</v>
      </c>
      <c r="G7607" t="str">
        <f t="shared" si="354"/>
        <v>CA-2016-101791-BS-11665</v>
      </c>
      <c r="H7607" t="s">
        <v>5046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3032</v>
      </c>
      <c r="P7607" t="s">
        <v>31</v>
      </c>
      <c r="Q7607" t="s">
        <v>64</v>
      </c>
      <c r="R7607" t="s">
        <v>3033</v>
      </c>
      <c r="S7607">
        <v>5.5840000000000005</v>
      </c>
      <c r="T7607">
        <v>2</v>
      </c>
      <c r="U7607">
        <v>0.6</v>
      </c>
      <c r="V7607">
        <v>-1.6751999999999994</v>
      </c>
      <c r="W7607" s="3">
        <f t="shared" si="355"/>
        <v>-0.29999999999999988</v>
      </c>
      <c r="X7607" t="str">
        <f t="shared" si="356"/>
        <v>High</v>
      </c>
    </row>
    <row r="7608" spans="1:24" x14ac:dyDescent="0.2">
      <c r="A7608">
        <v>7607</v>
      </c>
      <c r="B7608" t="s">
        <v>9565</v>
      </c>
      <c r="C7608" s="2">
        <v>42517</v>
      </c>
      <c r="D7608" s="2">
        <v>42521</v>
      </c>
      <c r="E7608" t="s">
        <v>49</v>
      </c>
      <c r="F7608" t="s">
        <v>5045</v>
      </c>
      <c r="G7608" t="str">
        <f t="shared" si="354"/>
        <v>CA-2016-101791-BS-11665</v>
      </c>
      <c r="H7608" t="s">
        <v>5046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2875</v>
      </c>
      <c r="P7608" t="s">
        <v>45</v>
      </c>
      <c r="Q7608" t="s">
        <v>58</v>
      </c>
      <c r="R7608" t="s">
        <v>2876</v>
      </c>
      <c r="S7608">
        <v>1297.3680000000002</v>
      </c>
      <c r="T7608">
        <v>9</v>
      </c>
      <c r="U7608">
        <v>0.2</v>
      </c>
      <c r="V7608">
        <v>97.302599999999984</v>
      </c>
      <c r="W7608" s="3">
        <f t="shared" si="355"/>
        <v>7.4999999999999983E-2</v>
      </c>
      <c r="X7608" t="str">
        <f t="shared" si="356"/>
        <v>Medium</v>
      </c>
    </row>
    <row r="7609" spans="1:24" x14ac:dyDescent="0.2">
      <c r="A7609">
        <v>7608</v>
      </c>
      <c r="B7609" t="s">
        <v>9566</v>
      </c>
      <c r="C7609" s="2">
        <v>43093</v>
      </c>
      <c r="D7609" s="2">
        <v>43096</v>
      </c>
      <c r="E7609" t="s">
        <v>187</v>
      </c>
      <c r="F7609" t="s">
        <v>4337</v>
      </c>
      <c r="G7609" t="str">
        <f t="shared" si="354"/>
        <v>CA-2017-121195-NS-18505</v>
      </c>
      <c r="H7609" t="s">
        <v>4338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2120</v>
      </c>
      <c r="P7609" t="s">
        <v>45</v>
      </c>
      <c r="Q7609" t="s">
        <v>58</v>
      </c>
      <c r="R7609" t="s">
        <v>2121</v>
      </c>
      <c r="S7609">
        <v>264.32</v>
      </c>
      <c r="T7609">
        <v>2</v>
      </c>
      <c r="U7609">
        <v>0.2</v>
      </c>
      <c r="V7609">
        <v>19.823999999999998</v>
      </c>
      <c r="W7609" s="3">
        <f t="shared" si="355"/>
        <v>7.4999999999999997E-2</v>
      </c>
      <c r="X7609" t="str">
        <f t="shared" si="356"/>
        <v>Medium</v>
      </c>
    </row>
    <row r="7610" spans="1:24" x14ac:dyDescent="0.2">
      <c r="A7610">
        <v>7609</v>
      </c>
      <c r="B7610" t="s">
        <v>9567</v>
      </c>
      <c r="C7610" s="2">
        <v>42858</v>
      </c>
      <c r="D7610" s="2">
        <v>42862</v>
      </c>
      <c r="E7610" t="s">
        <v>49</v>
      </c>
      <c r="F7610" t="s">
        <v>1523</v>
      </c>
      <c r="G7610" t="str">
        <f t="shared" si="354"/>
        <v>CA-2017-163209-MK-18160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3057</v>
      </c>
      <c r="P7610" t="s">
        <v>45</v>
      </c>
      <c r="Q7610" t="s">
        <v>89</v>
      </c>
      <c r="R7610" t="s">
        <v>3058</v>
      </c>
      <c r="S7610">
        <v>25.92</v>
      </c>
      <c r="T7610">
        <v>4</v>
      </c>
      <c r="U7610">
        <v>0</v>
      </c>
      <c r="V7610">
        <v>12.441600000000001</v>
      </c>
      <c r="W7610" s="3">
        <f t="shared" si="355"/>
        <v>0.48000000000000004</v>
      </c>
      <c r="X7610" t="str">
        <f t="shared" si="356"/>
        <v>No Discount</v>
      </c>
    </row>
    <row r="7611" spans="1:24" x14ac:dyDescent="0.2">
      <c r="A7611">
        <v>7610</v>
      </c>
      <c r="B7611" t="s">
        <v>9567</v>
      </c>
      <c r="C7611" s="2">
        <v>42858</v>
      </c>
      <c r="D7611" s="2">
        <v>42862</v>
      </c>
      <c r="E7611" t="s">
        <v>49</v>
      </c>
      <c r="F7611" t="s">
        <v>1523</v>
      </c>
      <c r="G7611" t="str">
        <f t="shared" si="354"/>
        <v>CA-2017-163209-MK-18160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22.959999999999997</v>
      </c>
      <c r="T7611">
        <v>7</v>
      </c>
      <c r="U7611">
        <v>0</v>
      </c>
      <c r="V7611">
        <v>6.6583999999999968</v>
      </c>
      <c r="W7611" s="3">
        <f t="shared" si="355"/>
        <v>0.28999999999999987</v>
      </c>
      <c r="X7611" t="str">
        <f t="shared" si="356"/>
        <v>No Discount</v>
      </c>
    </row>
    <row r="7612" spans="1:24" x14ac:dyDescent="0.2">
      <c r="A7612">
        <v>7611</v>
      </c>
      <c r="B7612" t="s">
        <v>9568</v>
      </c>
      <c r="C7612" s="2">
        <v>41692</v>
      </c>
      <c r="D7612" s="2">
        <v>41694</v>
      </c>
      <c r="E7612" t="s">
        <v>187</v>
      </c>
      <c r="F7612" t="s">
        <v>1678</v>
      </c>
      <c r="G7612" t="str">
        <f t="shared" si="354"/>
        <v>CA-2014-133354-SA-20830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2277</v>
      </c>
      <c r="P7612" t="s">
        <v>45</v>
      </c>
      <c r="Q7612" t="s">
        <v>89</v>
      </c>
      <c r="R7612" t="s">
        <v>2278</v>
      </c>
      <c r="S7612">
        <v>19.440000000000001</v>
      </c>
      <c r="T7612">
        <v>3</v>
      </c>
      <c r="U7612">
        <v>0</v>
      </c>
      <c r="V7612">
        <v>9.3312000000000008</v>
      </c>
      <c r="W7612" s="3">
        <f t="shared" si="355"/>
        <v>0.48000000000000004</v>
      </c>
      <c r="X7612" t="str">
        <f t="shared" si="356"/>
        <v>No Discount</v>
      </c>
    </row>
    <row r="7613" spans="1:24" x14ac:dyDescent="0.2">
      <c r="A7613">
        <v>7612</v>
      </c>
      <c r="B7613" t="s">
        <v>9569</v>
      </c>
      <c r="C7613" s="2">
        <v>42043</v>
      </c>
      <c r="D7613" s="2">
        <v>42046</v>
      </c>
      <c r="E7613" t="s">
        <v>187</v>
      </c>
      <c r="F7613" t="s">
        <v>61</v>
      </c>
      <c r="G7613" t="str">
        <f t="shared" si="354"/>
        <v>US-2015-130491-BH-11710</v>
      </c>
      <c r="H7613" t="s">
        <v>62</v>
      </c>
      <c r="I7613" t="s">
        <v>25</v>
      </c>
      <c r="J7613" t="s">
        <v>26</v>
      </c>
      <c r="K7613" t="s">
        <v>9456</v>
      </c>
      <c r="L7613" t="s">
        <v>4537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4.2929999999999993</v>
      </c>
      <c r="W7613" s="3">
        <f t="shared" si="355"/>
        <v>0.44999999999999996</v>
      </c>
      <c r="X7613" t="str">
        <f t="shared" si="356"/>
        <v>No Discount</v>
      </c>
    </row>
    <row r="7614" spans="1:24" x14ac:dyDescent="0.2">
      <c r="A7614">
        <v>7613</v>
      </c>
      <c r="B7614" t="s">
        <v>9569</v>
      </c>
      <c r="C7614" s="2">
        <v>42043</v>
      </c>
      <c r="D7614" s="2">
        <v>42046</v>
      </c>
      <c r="E7614" t="s">
        <v>187</v>
      </c>
      <c r="F7614" t="s">
        <v>61</v>
      </c>
      <c r="G7614" t="str">
        <f t="shared" si="354"/>
        <v>US-2015-130491-BH-11710</v>
      </c>
      <c r="H7614" t="s">
        <v>62</v>
      </c>
      <c r="I7614" t="s">
        <v>25</v>
      </c>
      <c r="J7614" t="s">
        <v>26</v>
      </c>
      <c r="K7614" t="s">
        <v>9456</v>
      </c>
      <c r="L7614" t="s">
        <v>4537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  <c r="W7614" s="3">
        <f t="shared" si="355"/>
        <v>0.31</v>
      </c>
      <c r="X7614" t="str">
        <f t="shared" si="356"/>
        <v>No Discount</v>
      </c>
    </row>
    <row r="7615" spans="1:24" x14ac:dyDescent="0.2">
      <c r="A7615">
        <v>7614</v>
      </c>
      <c r="B7615" t="s">
        <v>9569</v>
      </c>
      <c r="C7615" s="2">
        <v>42043</v>
      </c>
      <c r="D7615" s="2">
        <v>42046</v>
      </c>
      <c r="E7615" t="s">
        <v>187</v>
      </c>
      <c r="F7615" t="s">
        <v>61</v>
      </c>
      <c r="G7615" t="str">
        <f t="shared" si="354"/>
        <v>US-2015-130491-BH-11710</v>
      </c>
      <c r="H7615" t="s">
        <v>62</v>
      </c>
      <c r="I7615" t="s">
        <v>25</v>
      </c>
      <c r="J7615" t="s">
        <v>26</v>
      </c>
      <c r="K7615" t="s">
        <v>9456</v>
      </c>
      <c r="L7615" t="s">
        <v>4537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1.7279999999999998</v>
      </c>
      <c r="W7615" s="3">
        <f t="shared" si="355"/>
        <v>0.3</v>
      </c>
      <c r="X7615" t="str">
        <f t="shared" si="356"/>
        <v>No Discount</v>
      </c>
    </row>
    <row r="7616" spans="1:24" x14ac:dyDescent="0.2">
      <c r="A7616">
        <v>7615</v>
      </c>
      <c r="B7616" t="s">
        <v>9570</v>
      </c>
      <c r="C7616" s="2">
        <v>42240</v>
      </c>
      <c r="D7616" s="2">
        <v>42244</v>
      </c>
      <c r="E7616" t="s">
        <v>22</v>
      </c>
      <c r="F7616" t="s">
        <v>5530</v>
      </c>
      <c r="G7616" t="str">
        <f t="shared" si="354"/>
        <v>CA-2015-113740-SC-20380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2048</v>
      </c>
      <c r="P7616" t="s">
        <v>31</v>
      </c>
      <c r="Q7616" t="s">
        <v>64</v>
      </c>
      <c r="R7616" t="s">
        <v>2049</v>
      </c>
      <c r="S7616">
        <v>14.91</v>
      </c>
      <c r="T7616">
        <v>3</v>
      </c>
      <c r="U7616">
        <v>0</v>
      </c>
      <c r="V7616">
        <v>4.6220999999999997</v>
      </c>
      <c r="W7616" s="3">
        <f t="shared" si="355"/>
        <v>0.31</v>
      </c>
      <c r="X7616" t="str">
        <f t="shared" si="356"/>
        <v>No Discount</v>
      </c>
    </row>
    <row r="7617" spans="1:24" x14ac:dyDescent="0.2">
      <c r="A7617">
        <v>7616</v>
      </c>
      <c r="B7617" t="s">
        <v>9571</v>
      </c>
      <c r="C7617" s="2">
        <v>41973</v>
      </c>
      <c r="D7617" s="2">
        <v>41977</v>
      </c>
      <c r="E7617" t="s">
        <v>49</v>
      </c>
      <c r="F7617" t="s">
        <v>5051</v>
      </c>
      <c r="G7617" t="str">
        <f t="shared" si="354"/>
        <v>CA-2014-148425-RF-19345</v>
      </c>
      <c r="H7617" t="s">
        <v>5052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6.6420000000000012</v>
      </c>
      <c r="T7617">
        <v>9</v>
      </c>
      <c r="U7617">
        <v>0.7</v>
      </c>
      <c r="V7617">
        <v>-4.427999999999999</v>
      </c>
      <c r="W7617" s="3">
        <f t="shared" si="355"/>
        <v>-0.66666666666666641</v>
      </c>
      <c r="X7617" t="str">
        <f t="shared" si="356"/>
        <v>High</v>
      </c>
    </row>
    <row r="7618" spans="1:24" x14ac:dyDescent="0.2">
      <c r="A7618">
        <v>7617</v>
      </c>
      <c r="B7618" t="s">
        <v>9572</v>
      </c>
      <c r="C7618" s="2">
        <v>42714</v>
      </c>
      <c r="D7618" s="2">
        <v>42720</v>
      </c>
      <c r="E7618" t="s">
        <v>49</v>
      </c>
      <c r="F7618" t="s">
        <v>5684</v>
      </c>
      <c r="G7618" t="str">
        <f t="shared" si="354"/>
        <v>CA-2016-144309-CM-12235</v>
      </c>
      <c r="H7618" t="s">
        <v>5685</v>
      </c>
      <c r="I7618" t="s">
        <v>25</v>
      </c>
      <c r="J7618" t="s">
        <v>26</v>
      </c>
      <c r="K7618" t="s">
        <v>4110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8.7137999999999991</v>
      </c>
      <c r="W7618" s="3">
        <f t="shared" si="355"/>
        <v>0.47</v>
      </c>
      <c r="X7618" t="str">
        <f t="shared" si="356"/>
        <v>No Discount</v>
      </c>
    </row>
    <row r="7619" spans="1:24" x14ac:dyDescent="0.2">
      <c r="A7619">
        <v>7618</v>
      </c>
      <c r="B7619" t="s">
        <v>9572</v>
      </c>
      <c r="C7619" s="2">
        <v>42714</v>
      </c>
      <c r="D7619" s="2">
        <v>42720</v>
      </c>
      <c r="E7619" t="s">
        <v>49</v>
      </c>
      <c r="F7619" t="s">
        <v>5684</v>
      </c>
      <c r="G7619" t="str">
        <f t="shared" ref="G7619:G7682" si="357" xml:space="preserve"> B7619 &amp; "-" &amp; F7619</f>
        <v>CA-2016-144309-CM-12235</v>
      </c>
      <c r="H7619" t="s">
        <v>5685</v>
      </c>
      <c r="I7619" t="s">
        <v>25</v>
      </c>
      <c r="J7619" t="s">
        <v>26</v>
      </c>
      <c r="K7619" t="s">
        <v>4110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220.98699999999997</v>
      </c>
      <c r="W7619" s="3">
        <f t="shared" ref="W7619:W7682" si="358">V7619/S7619</f>
        <v>0.32499999999999996</v>
      </c>
      <c r="X7619" t="str">
        <f t="shared" ref="X7619:X7682" si="359">IF(U7619=0, "No Discount", IF(U7619&lt;=0.1, "Low", IF(U7619&lt;=0.3, "Medium", "High")))</f>
        <v>Medium</v>
      </c>
    </row>
    <row r="7620" spans="1:24" x14ac:dyDescent="0.2">
      <c r="A7620">
        <v>7619</v>
      </c>
      <c r="B7620" t="s">
        <v>9573</v>
      </c>
      <c r="C7620" s="2">
        <v>43035</v>
      </c>
      <c r="D7620" s="2">
        <v>43037</v>
      </c>
      <c r="E7620" t="s">
        <v>187</v>
      </c>
      <c r="F7620" t="s">
        <v>4093</v>
      </c>
      <c r="G7620" t="str">
        <f t="shared" si="357"/>
        <v>CA-2017-151225-JM-15655</v>
      </c>
      <c r="H7620" t="s">
        <v>4094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189.57600000000002</v>
      </c>
      <c r="T7620">
        <v>1</v>
      </c>
      <c r="U7620">
        <v>0.2</v>
      </c>
      <c r="V7620">
        <v>9.4787999999999784</v>
      </c>
      <c r="W7620" s="3">
        <f t="shared" si="358"/>
        <v>4.9999999999999878E-2</v>
      </c>
      <c r="X7620" t="str">
        <f t="shared" si="359"/>
        <v>Medium</v>
      </c>
    </row>
    <row r="7621" spans="1:24" x14ac:dyDescent="0.2">
      <c r="A7621">
        <v>7620</v>
      </c>
      <c r="B7621" t="s">
        <v>9573</v>
      </c>
      <c r="C7621" s="2">
        <v>43035</v>
      </c>
      <c r="D7621" s="2">
        <v>43037</v>
      </c>
      <c r="E7621" t="s">
        <v>187</v>
      </c>
      <c r="F7621" t="s">
        <v>4093</v>
      </c>
      <c r="G7621" t="str">
        <f t="shared" si="357"/>
        <v>CA-2017-151225-JM-15655</v>
      </c>
      <c r="H7621" t="s">
        <v>4094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7.1960000000000015</v>
      </c>
      <c r="W7621" s="3">
        <f t="shared" si="358"/>
        <v>0.10000000000000003</v>
      </c>
      <c r="X7621" t="str">
        <f t="shared" si="359"/>
        <v>Medium</v>
      </c>
    </row>
    <row r="7622" spans="1:24" x14ac:dyDescent="0.2">
      <c r="A7622">
        <v>7621</v>
      </c>
      <c r="B7622" t="s">
        <v>9574</v>
      </c>
      <c r="C7622" s="2">
        <v>41968</v>
      </c>
      <c r="D7622" s="2">
        <v>41972</v>
      </c>
      <c r="E7622" t="s">
        <v>49</v>
      </c>
      <c r="F7622" t="s">
        <v>5088</v>
      </c>
      <c r="G7622" t="str">
        <f t="shared" si="357"/>
        <v>US-2014-144078-RB-19435</v>
      </c>
      <c r="H7622" t="s">
        <v>5089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47.242999999999967</v>
      </c>
      <c r="W7622" s="3">
        <f t="shared" si="358"/>
        <v>8.7499999999999939E-2</v>
      </c>
      <c r="X7622" t="str">
        <f t="shared" si="359"/>
        <v>Medium</v>
      </c>
    </row>
    <row r="7623" spans="1:24" x14ac:dyDescent="0.2">
      <c r="A7623">
        <v>7622</v>
      </c>
      <c r="B7623" t="s">
        <v>9574</v>
      </c>
      <c r="C7623" s="2">
        <v>41968</v>
      </c>
      <c r="D7623" s="2">
        <v>41972</v>
      </c>
      <c r="E7623" t="s">
        <v>49</v>
      </c>
      <c r="F7623" t="s">
        <v>5088</v>
      </c>
      <c r="G7623" t="str">
        <f t="shared" si="357"/>
        <v>US-2014-144078-RB-19435</v>
      </c>
      <c r="H7623" t="s">
        <v>5089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2459</v>
      </c>
      <c r="P7623" t="s">
        <v>31</v>
      </c>
      <c r="Q7623" t="s">
        <v>35</v>
      </c>
      <c r="R7623" t="s">
        <v>2460</v>
      </c>
      <c r="S7623">
        <v>725.34400000000005</v>
      </c>
      <c r="T7623">
        <v>4</v>
      </c>
      <c r="U7623">
        <v>0.2</v>
      </c>
      <c r="V7623">
        <v>54.400800000000004</v>
      </c>
      <c r="W7623" s="3">
        <f t="shared" si="358"/>
        <v>7.4999999999999997E-2</v>
      </c>
      <c r="X7623" t="str">
        <f t="shared" si="359"/>
        <v>Medium</v>
      </c>
    </row>
    <row r="7624" spans="1:24" x14ac:dyDescent="0.2">
      <c r="A7624">
        <v>7623</v>
      </c>
      <c r="B7624" t="s">
        <v>9574</v>
      </c>
      <c r="C7624" s="2">
        <v>41968</v>
      </c>
      <c r="D7624" s="2">
        <v>41972</v>
      </c>
      <c r="E7624" t="s">
        <v>49</v>
      </c>
      <c r="F7624" t="s">
        <v>5088</v>
      </c>
      <c r="G7624" t="str">
        <f t="shared" si="357"/>
        <v>US-2014-144078-RB-19435</v>
      </c>
      <c r="H7624" t="s">
        <v>5089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3041</v>
      </c>
      <c r="S7624">
        <v>7.4399999999999995</v>
      </c>
      <c r="T7624">
        <v>3</v>
      </c>
      <c r="U7624">
        <v>0</v>
      </c>
      <c r="V7624">
        <v>2.6039999999999996</v>
      </c>
      <c r="W7624" s="3">
        <f t="shared" si="358"/>
        <v>0.35</v>
      </c>
      <c r="X7624" t="str">
        <f t="shared" si="359"/>
        <v>No Discount</v>
      </c>
    </row>
    <row r="7625" spans="1:24" x14ac:dyDescent="0.2">
      <c r="A7625">
        <v>7624</v>
      </c>
      <c r="B7625" t="s">
        <v>9575</v>
      </c>
      <c r="C7625" s="2">
        <v>41834</v>
      </c>
      <c r="D7625" s="2">
        <v>41840</v>
      </c>
      <c r="E7625" t="s">
        <v>49</v>
      </c>
      <c r="F7625" t="s">
        <v>8933</v>
      </c>
      <c r="G7625" t="str">
        <f t="shared" si="357"/>
        <v>CA-2014-124464-SS-20515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2516</v>
      </c>
      <c r="P7625" t="s">
        <v>45</v>
      </c>
      <c r="Q7625" t="s">
        <v>77</v>
      </c>
      <c r="R7625" t="s">
        <v>2517</v>
      </c>
      <c r="S7625">
        <v>39.479999999999997</v>
      </c>
      <c r="T7625">
        <v>1</v>
      </c>
      <c r="U7625">
        <v>0</v>
      </c>
      <c r="V7625">
        <v>11.054400000000001</v>
      </c>
      <c r="W7625" s="3">
        <f t="shared" si="358"/>
        <v>0.28000000000000003</v>
      </c>
      <c r="X7625" t="str">
        <f t="shared" si="359"/>
        <v>No Discount</v>
      </c>
    </row>
    <row r="7626" spans="1:24" x14ac:dyDescent="0.2">
      <c r="A7626">
        <v>7625</v>
      </c>
      <c r="B7626" t="s">
        <v>9576</v>
      </c>
      <c r="C7626" s="2">
        <v>42147</v>
      </c>
      <c r="D7626" s="2">
        <v>42151</v>
      </c>
      <c r="E7626" t="s">
        <v>22</v>
      </c>
      <c r="F7626" t="s">
        <v>1164</v>
      </c>
      <c r="G7626" t="str">
        <f t="shared" si="357"/>
        <v>CA-2015-136805-NM-18445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4577</v>
      </c>
      <c r="P7626" t="s">
        <v>45</v>
      </c>
      <c r="Q7626" t="s">
        <v>77</v>
      </c>
      <c r="R7626" t="s">
        <v>4578</v>
      </c>
      <c r="S7626">
        <v>850.5</v>
      </c>
      <c r="T7626">
        <v>5</v>
      </c>
      <c r="U7626">
        <v>0.1</v>
      </c>
      <c r="V7626">
        <v>245.69999999999993</v>
      </c>
      <c r="W7626" s="3">
        <f t="shared" si="358"/>
        <v>0.28888888888888881</v>
      </c>
      <c r="X7626" t="str">
        <f t="shared" si="359"/>
        <v>Low</v>
      </c>
    </row>
    <row r="7627" spans="1:24" x14ac:dyDescent="0.2">
      <c r="A7627">
        <v>7626</v>
      </c>
      <c r="B7627" t="s">
        <v>9576</v>
      </c>
      <c r="C7627" s="2">
        <v>42147</v>
      </c>
      <c r="D7627" s="2">
        <v>42151</v>
      </c>
      <c r="E7627" t="s">
        <v>22</v>
      </c>
      <c r="F7627" t="s">
        <v>1164</v>
      </c>
      <c r="G7627" t="str">
        <f t="shared" si="357"/>
        <v>CA-2015-136805-NM-18445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3512</v>
      </c>
      <c r="P7627" t="s">
        <v>31</v>
      </c>
      <c r="Q7627" t="s">
        <v>64</v>
      </c>
      <c r="R7627" t="s">
        <v>3513</v>
      </c>
      <c r="S7627">
        <v>75.33</v>
      </c>
      <c r="T7627">
        <v>9</v>
      </c>
      <c r="U7627">
        <v>0</v>
      </c>
      <c r="V7627">
        <v>19.585799999999999</v>
      </c>
      <c r="W7627" s="3">
        <f t="shared" si="358"/>
        <v>0.26</v>
      </c>
      <c r="X7627" t="str">
        <f t="shared" si="359"/>
        <v>No Discount</v>
      </c>
    </row>
    <row r="7628" spans="1:24" x14ac:dyDescent="0.2">
      <c r="A7628">
        <v>7627</v>
      </c>
      <c r="B7628" t="s">
        <v>9577</v>
      </c>
      <c r="C7628" s="2">
        <v>42329</v>
      </c>
      <c r="D7628" s="2">
        <v>42331</v>
      </c>
      <c r="E7628" t="s">
        <v>22</v>
      </c>
      <c r="F7628" t="s">
        <v>2616</v>
      </c>
      <c r="G7628" t="str">
        <f t="shared" si="357"/>
        <v>US-2015-159499-EM-14095</v>
      </c>
      <c r="H7628" t="s">
        <v>2617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325.63200000000006</v>
      </c>
      <c r="T7628">
        <v>6</v>
      </c>
      <c r="U7628">
        <v>0.2</v>
      </c>
      <c r="V7628">
        <v>28.492799999999988</v>
      </c>
      <c r="W7628" s="3">
        <f t="shared" si="358"/>
        <v>8.7499999999999953E-2</v>
      </c>
      <c r="X7628" t="str">
        <f t="shared" si="359"/>
        <v>Medium</v>
      </c>
    </row>
    <row r="7629" spans="1:24" x14ac:dyDescent="0.2">
      <c r="A7629">
        <v>7628</v>
      </c>
      <c r="B7629" t="s">
        <v>9577</v>
      </c>
      <c r="C7629" s="2">
        <v>42329</v>
      </c>
      <c r="D7629" s="2">
        <v>42331</v>
      </c>
      <c r="E7629" t="s">
        <v>22</v>
      </c>
      <c r="F7629" t="s">
        <v>2616</v>
      </c>
      <c r="G7629" t="str">
        <f t="shared" si="357"/>
        <v>US-2015-159499-EM-14095</v>
      </c>
      <c r="H7629" t="s">
        <v>2617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4841</v>
      </c>
      <c r="P7629" t="s">
        <v>70</v>
      </c>
      <c r="Q7629" t="s">
        <v>160</v>
      </c>
      <c r="R7629" t="s">
        <v>4842</v>
      </c>
      <c r="S7629">
        <v>23.344000000000001</v>
      </c>
      <c r="T7629">
        <v>2</v>
      </c>
      <c r="U7629">
        <v>0.2</v>
      </c>
      <c r="V7629">
        <v>-1.4590000000000014</v>
      </c>
      <c r="W7629" s="3">
        <f t="shared" si="358"/>
        <v>-6.2500000000000056E-2</v>
      </c>
      <c r="X7629" t="str">
        <f t="shared" si="359"/>
        <v>Medium</v>
      </c>
    </row>
    <row r="7630" spans="1:24" x14ac:dyDescent="0.2">
      <c r="A7630">
        <v>7629</v>
      </c>
      <c r="B7630" t="s">
        <v>9577</v>
      </c>
      <c r="C7630" s="2">
        <v>42329</v>
      </c>
      <c r="D7630" s="2">
        <v>42331</v>
      </c>
      <c r="E7630" t="s">
        <v>22</v>
      </c>
      <c r="F7630" t="s">
        <v>2616</v>
      </c>
      <c r="G7630" t="str">
        <f t="shared" si="357"/>
        <v>US-2015-159499-EM-14095</v>
      </c>
      <c r="H7630" t="s">
        <v>2617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3972</v>
      </c>
      <c r="P7630" t="s">
        <v>45</v>
      </c>
      <c r="Q7630" t="s">
        <v>46</v>
      </c>
      <c r="R7630" t="s">
        <v>3973</v>
      </c>
      <c r="S7630">
        <v>16.520000000000003</v>
      </c>
      <c r="T7630">
        <v>5</v>
      </c>
      <c r="U7630">
        <v>0.2</v>
      </c>
      <c r="V7630">
        <v>5.368999999999998</v>
      </c>
      <c r="W7630" s="3">
        <f t="shared" si="358"/>
        <v>0.32499999999999984</v>
      </c>
      <c r="X7630" t="str">
        <f t="shared" si="359"/>
        <v>Medium</v>
      </c>
    </row>
    <row r="7631" spans="1:24" x14ac:dyDescent="0.2">
      <c r="A7631">
        <v>7630</v>
      </c>
      <c r="B7631" t="s">
        <v>9578</v>
      </c>
      <c r="C7631" s="2">
        <v>41728</v>
      </c>
      <c r="D7631" s="2">
        <v>41730</v>
      </c>
      <c r="E7631" t="s">
        <v>187</v>
      </c>
      <c r="F7631" t="s">
        <v>763</v>
      </c>
      <c r="G7631" t="str">
        <f t="shared" si="357"/>
        <v>CA-2014-162089-MP-17470</v>
      </c>
      <c r="H7631" t="s">
        <v>764</v>
      </c>
      <c r="I7631" t="s">
        <v>101</v>
      </c>
      <c r="J7631" t="s">
        <v>26</v>
      </c>
      <c r="K7631" t="s">
        <v>3158</v>
      </c>
      <c r="L7631" t="s">
        <v>103</v>
      </c>
      <c r="M7631">
        <v>78521</v>
      </c>
      <c r="N7631" t="s">
        <v>104</v>
      </c>
      <c r="O7631" t="s">
        <v>2161</v>
      </c>
      <c r="P7631" t="s">
        <v>45</v>
      </c>
      <c r="Q7631" t="s">
        <v>172</v>
      </c>
      <c r="R7631" t="s">
        <v>2162</v>
      </c>
      <c r="S7631">
        <v>335.72</v>
      </c>
      <c r="T7631">
        <v>5</v>
      </c>
      <c r="U7631">
        <v>0.2</v>
      </c>
      <c r="V7631">
        <v>113.30549999999999</v>
      </c>
      <c r="W7631" s="3">
        <f t="shared" si="358"/>
        <v>0.33749999999999997</v>
      </c>
      <c r="X7631" t="str">
        <f t="shared" si="359"/>
        <v>Medium</v>
      </c>
    </row>
    <row r="7632" spans="1:24" x14ac:dyDescent="0.2">
      <c r="A7632">
        <v>7631</v>
      </c>
      <c r="B7632" t="s">
        <v>9578</v>
      </c>
      <c r="C7632" s="2">
        <v>41728</v>
      </c>
      <c r="D7632" s="2">
        <v>41730</v>
      </c>
      <c r="E7632" t="s">
        <v>187</v>
      </c>
      <c r="F7632" t="s">
        <v>763</v>
      </c>
      <c r="G7632" t="str">
        <f t="shared" si="357"/>
        <v>CA-2014-162089-MP-17470</v>
      </c>
      <c r="H7632" t="s">
        <v>764</v>
      </c>
      <c r="I7632" t="s">
        <v>101</v>
      </c>
      <c r="J7632" t="s">
        <v>26</v>
      </c>
      <c r="K7632" t="s">
        <v>3158</v>
      </c>
      <c r="L7632" t="s">
        <v>103</v>
      </c>
      <c r="M7632">
        <v>78521</v>
      </c>
      <c r="N7632" t="s">
        <v>104</v>
      </c>
      <c r="O7632" t="s">
        <v>3209</v>
      </c>
      <c r="P7632" t="s">
        <v>70</v>
      </c>
      <c r="Q7632" t="s">
        <v>71</v>
      </c>
      <c r="R7632" t="s">
        <v>3210</v>
      </c>
      <c r="S7632">
        <v>251.94400000000002</v>
      </c>
      <c r="T7632">
        <v>7</v>
      </c>
      <c r="U7632">
        <v>0.2</v>
      </c>
      <c r="V7632">
        <v>88.180399999999977</v>
      </c>
      <c r="W7632" s="3">
        <f t="shared" si="358"/>
        <v>0.34999999999999987</v>
      </c>
      <c r="X7632" t="str">
        <f t="shared" si="359"/>
        <v>Medium</v>
      </c>
    </row>
    <row r="7633" spans="1:24" x14ac:dyDescent="0.2">
      <c r="A7633">
        <v>7632</v>
      </c>
      <c r="B7633" t="s">
        <v>9578</v>
      </c>
      <c r="C7633" s="2">
        <v>41728</v>
      </c>
      <c r="D7633" s="2">
        <v>41730</v>
      </c>
      <c r="E7633" t="s">
        <v>187</v>
      </c>
      <c r="F7633" t="s">
        <v>763</v>
      </c>
      <c r="G7633" t="str">
        <f t="shared" si="357"/>
        <v>CA-2014-162089-MP-17470</v>
      </c>
      <c r="H7633" t="s">
        <v>764</v>
      </c>
      <c r="I7633" t="s">
        <v>101</v>
      </c>
      <c r="J7633" t="s">
        <v>26</v>
      </c>
      <c r="K7633" t="s">
        <v>3158</v>
      </c>
      <c r="L7633" t="s">
        <v>103</v>
      </c>
      <c r="M7633">
        <v>78521</v>
      </c>
      <c r="N7633" t="s">
        <v>104</v>
      </c>
      <c r="O7633" t="s">
        <v>3108</v>
      </c>
      <c r="P7633" t="s">
        <v>31</v>
      </c>
      <c r="Q7633" t="s">
        <v>35</v>
      </c>
      <c r="R7633" t="s">
        <v>3109</v>
      </c>
      <c r="S7633">
        <v>127.30199999999999</v>
      </c>
      <c r="T7633">
        <v>7</v>
      </c>
      <c r="U7633">
        <v>0.3</v>
      </c>
      <c r="V7633">
        <v>-9.0929999999999964</v>
      </c>
      <c r="W7633" s="3">
        <f t="shared" si="358"/>
        <v>-7.1428571428571411E-2</v>
      </c>
      <c r="X7633" t="str">
        <f t="shared" si="359"/>
        <v>Medium</v>
      </c>
    </row>
    <row r="7634" spans="1:24" x14ac:dyDescent="0.2">
      <c r="A7634">
        <v>7633</v>
      </c>
      <c r="B7634" t="s">
        <v>9579</v>
      </c>
      <c r="C7634" s="2">
        <v>43098</v>
      </c>
      <c r="D7634" s="2">
        <v>43101</v>
      </c>
      <c r="E7634" t="s">
        <v>22</v>
      </c>
      <c r="F7634" t="s">
        <v>2890</v>
      </c>
      <c r="G7634" t="str">
        <f t="shared" si="357"/>
        <v>US-2017-158526-KH-16360</v>
      </c>
      <c r="H7634" t="s">
        <v>2891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  <c r="W7634" s="3">
        <f t="shared" si="358"/>
        <v>0.26000000000000006</v>
      </c>
      <c r="X7634" t="str">
        <f t="shared" si="359"/>
        <v>No Discount</v>
      </c>
    </row>
    <row r="7635" spans="1:24" x14ac:dyDescent="0.2">
      <c r="A7635">
        <v>7634</v>
      </c>
      <c r="B7635" t="s">
        <v>9579</v>
      </c>
      <c r="C7635" s="2">
        <v>43098</v>
      </c>
      <c r="D7635" s="2">
        <v>43101</v>
      </c>
      <c r="E7635" t="s">
        <v>22</v>
      </c>
      <c r="F7635" t="s">
        <v>2890</v>
      </c>
      <c r="G7635" t="str">
        <f t="shared" si="357"/>
        <v>US-2017-158526-KH-16360</v>
      </c>
      <c r="H7635" t="s">
        <v>2891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4374</v>
      </c>
      <c r="P7635" t="s">
        <v>45</v>
      </c>
      <c r="Q7635" t="s">
        <v>74</v>
      </c>
      <c r="R7635" t="s">
        <v>4375</v>
      </c>
      <c r="S7635">
        <v>12.53</v>
      </c>
      <c r="T7635">
        <v>1</v>
      </c>
      <c r="U7635">
        <v>0</v>
      </c>
      <c r="V7635">
        <v>5.8890999999999991</v>
      </c>
      <c r="W7635" s="3">
        <f t="shared" si="358"/>
        <v>0.47</v>
      </c>
      <c r="X7635" t="str">
        <f t="shared" si="359"/>
        <v>No Discount</v>
      </c>
    </row>
    <row r="7636" spans="1:24" x14ac:dyDescent="0.2">
      <c r="A7636">
        <v>7635</v>
      </c>
      <c r="B7636" t="s">
        <v>9579</v>
      </c>
      <c r="C7636" s="2">
        <v>43098</v>
      </c>
      <c r="D7636" s="2">
        <v>43101</v>
      </c>
      <c r="E7636" t="s">
        <v>22</v>
      </c>
      <c r="F7636" t="s">
        <v>2890</v>
      </c>
      <c r="G7636" t="str">
        <f t="shared" si="357"/>
        <v>US-2017-158526-KH-16360</v>
      </c>
      <c r="H7636" t="s">
        <v>2891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5102</v>
      </c>
      <c r="P7636" t="s">
        <v>45</v>
      </c>
      <c r="Q7636" t="s">
        <v>67</v>
      </c>
      <c r="R7636" t="s">
        <v>5103</v>
      </c>
      <c r="S7636">
        <v>34.58</v>
      </c>
      <c r="T7636">
        <v>1</v>
      </c>
      <c r="U7636">
        <v>0</v>
      </c>
      <c r="V7636">
        <v>10.028199999999998</v>
      </c>
      <c r="W7636" s="3">
        <f t="shared" si="358"/>
        <v>0.28999999999999998</v>
      </c>
      <c r="X7636" t="str">
        <f t="shared" si="359"/>
        <v>No Discount</v>
      </c>
    </row>
    <row r="7637" spans="1:24" x14ac:dyDescent="0.2">
      <c r="A7637">
        <v>7636</v>
      </c>
      <c r="B7637" t="s">
        <v>9579</v>
      </c>
      <c r="C7637" s="2">
        <v>43098</v>
      </c>
      <c r="D7637" s="2">
        <v>43101</v>
      </c>
      <c r="E7637" t="s">
        <v>22</v>
      </c>
      <c r="F7637" t="s">
        <v>2890</v>
      </c>
      <c r="G7637" t="str">
        <f t="shared" si="357"/>
        <v>US-2017-158526-KH-16360</v>
      </c>
      <c r="H7637" t="s">
        <v>2891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87.28419999999997</v>
      </c>
      <c r="W7637" s="3">
        <f t="shared" si="358"/>
        <v>0.28999999999999987</v>
      </c>
      <c r="X7637" t="str">
        <f t="shared" si="359"/>
        <v>No Discount</v>
      </c>
    </row>
    <row r="7638" spans="1:24" x14ac:dyDescent="0.2">
      <c r="A7638">
        <v>7637</v>
      </c>
      <c r="B7638" t="s">
        <v>9579</v>
      </c>
      <c r="C7638" s="2">
        <v>43098</v>
      </c>
      <c r="D7638" s="2">
        <v>43101</v>
      </c>
      <c r="E7638" t="s">
        <v>22</v>
      </c>
      <c r="F7638" t="s">
        <v>2890</v>
      </c>
      <c r="G7638" t="str">
        <f t="shared" si="357"/>
        <v>US-2017-158526-KH-16360</v>
      </c>
      <c r="H7638" t="s">
        <v>2891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3382</v>
      </c>
      <c r="P7638" t="s">
        <v>31</v>
      </c>
      <c r="Q7638" t="s">
        <v>35</v>
      </c>
      <c r="R7638" t="s">
        <v>3383</v>
      </c>
      <c r="S7638">
        <v>258.75</v>
      </c>
      <c r="T7638">
        <v>3</v>
      </c>
      <c r="U7638">
        <v>0</v>
      </c>
      <c r="V7638">
        <v>77.624999999999972</v>
      </c>
      <c r="W7638" s="3">
        <f t="shared" si="358"/>
        <v>0.29999999999999988</v>
      </c>
      <c r="X7638" t="str">
        <f t="shared" si="359"/>
        <v>No Discount</v>
      </c>
    </row>
    <row r="7639" spans="1:24" x14ac:dyDescent="0.2">
      <c r="A7639">
        <v>7638</v>
      </c>
      <c r="B7639" t="s">
        <v>9580</v>
      </c>
      <c r="C7639" s="2">
        <v>42796</v>
      </c>
      <c r="D7639" s="2">
        <v>42802</v>
      </c>
      <c r="E7639" t="s">
        <v>49</v>
      </c>
      <c r="F7639" t="s">
        <v>5175</v>
      </c>
      <c r="G7639" t="str">
        <f t="shared" si="357"/>
        <v>CA-2017-104885-DB-13555</v>
      </c>
      <c r="H7639" t="s">
        <v>5176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59.519999999999996</v>
      </c>
      <c r="T7639">
        <v>3</v>
      </c>
      <c r="U7639">
        <v>0</v>
      </c>
      <c r="V7639">
        <v>15.475200000000001</v>
      </c>
      <c r="W7639" s="3">
        <f t="shared" si="358"/>
        <v>0.26</v>
      </c>
      <c r="X7639" t="str">
        <f t="shared" si="359"/>
        <v>No Discount</v>
      </c>
    </row>
    <row r="7640" spans="1:24" x14ac:dyDescent="0.2">
      <c r="A7640">
        <v>7639</v>
      </c>
      <c r="B7640" t="s">
        <v>9580</v>
      </c>
      <c r="C7640" s="2">
        <v>42796</v>
      </c>
      <c r="D7640" s="2">
        <v>42802</v>
      </c>
      <c r="E7640" t="s">
        <v>49</v>
      </c>
      <c r="F7640" t="s">
        <v>5175</v>
      </c>
      <c r="G7640" t="str">
        <f t="shared" si="357"/>
        <v>CA-2017-104885-DB-13555</v>
      </c>
      <c r="H7640" t="s">
        <v>5176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57.959999999999994</v>
      </c>
      <c r="T7640">
        <v>7</v>
      </c>
      <c r="U7640">
        <v>0</v>
      </c>
      <c r="V7640">
        <v>27.241199999999996</v>
      </c>
      <c r="W7640" s="3">
        <f t="shared" si="358"/>
        <v>0.47</v>
      </c>
      <c r="X7640" t="str">
        <f t="shared" si="359"/>
        <v>No Discount</v>
      </c>
    </row>
    <row r="7641" spans="1:24" x14ac:dyDescent="0.2">
      <c r="A7641">
        <v>7640</v>
      </c>
      <c r="B7641" t="s">
        <v>9580</v>
      </c>
      <c r="C7641" s="2">
        <v>42796</v>
      </c>
      <c r="D7641" s="2">
        <v>42802</v>
      </c>
      <c r="E7641" t="s">
        <v>49</v>
      </c>
      <c r="F7641" t="s">
        <v>5175</v>
      </c>
      <c r="G7641" t="str">
        <f t="shared" si="357"/>
        <v>CA-2017-104885-DB-13555</v>
      </c>
      <c r="H7641" t="s">
        <v>5176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  <c r="W7641" s="3">
        <f t="shared" si="358"/>
        <v>0.23</v>
      </c>
      <c r="X7641" t="str">
        <f t="shared" si="359"/>
        <v>No Discount</v>
      </c>
    </row>
    <row r="7642" spans="1:24" x14ac:dyDescent="0.2">
      <c r="A7642">
        <v>7641</v>
      </c>
      <c r="B7642" t="s">
        <v>9580</v>
      </c>
      <c r="C7642" s="2">
        <v>42796</v>
      </c>
      <c r="D7642" s="2">
        <v>42802</v>
      </c>
      <c r="E7642" t="s">
        <v>49</v>
      </c>
      <c r="F7642" t="s">
        <v>5175</v>
      </c>
      <c r="G7642" t="str">
        <f t="shared" si="357"/>
        <v>CA-2017-104885-DB-13555</v>
      </c>
      <c r="H7642" t="s">
        <v>5176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68.039999999999992</v>
      </c>
      <c r="T7642">
        <v>6</v>
      </c>
      <c r="U7642">
        <v>0</v>
      </c>
      <c r="V7642">
        <v>33.339599999999997</v>
      </c>
      <c r="W7642" s="3">
        <f t="shared" si="358"/>
        <v>0.49</v>
      </c>
      <c r="X7642" t="str">
        <f t="shared" si="359"/>
        <v>No Discount</v>
      </c>
    </row>
    <row r="7643" spans="1:24" x14ac:dyDescent="0.2">
      <c r="A7643">
        <v>7642</v>
      </c>
      <c r="B7643" t="s">
        <v>9581</v>
      </c>
      <c r="C7643" s="2">
        <v>42649</v>
      </c>
      <c r="D7643" s="2">
        <v>42650</v>
      </c>
      <c r="E7643" t="s">
        <v>187</v>
      </c>
      <c r="F7643" t="s">
        <v>6486</v>
      </c>
      <c r="G7643" t="str">
        <f t="shared" si="357"/>
        <v>US-2016-157490-LB-16795</v>
      </c>
      <c r="H7643" t="s">
        <v>6487</v>
      </c>
      <c r="I7643" t="s">
        <v>101</v>
      </c>
      <c r="J7643" t="s">
        <v>26</v>
      </c>
      <c r="K7643" t="s">
        <v>3602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  <c r="W7643" s="3">
        <f t="shared" si="358"/>
        <v>-1.3333333333333333</v>
      </c>
      <c r="X7643" t="str">
        <f t="shared" si="359"/>
        <v>High</v>
      </c>
    </row>
    <row r="7644" spans="1:24" x14ac:dyDescent="0.2">
      <c r="A7644">
        <v>7643</v>
      </c>
      <c r="B7644" t="s">
        <v>9581</v>
      </c>
      <c r="C7644" s="2">
        <v>42649</v>
      </c>
      <c r="D7644" s="2">
        <v>42650</v>
      </c>
      <c r="E7644" t="s">
        <v>187</v>
      </c>
      <c r="F7644" t="s">
        <v>6486</v>
      </c>
      <c r="G7644" t="str">
        <f t="shared" si="357"/>
        <v>US-2016-157490-LB-16795</v>
      </c>
      <c r="H7644" t="s">
        <v>6487</v>
      </c>
      <c r="I7644" t="s">
        <v>101</v>
      </c>
      <c r="J7644" t="s">
        <v>26</v>
      </c>
      <c r="K7644" t="s">
        <v>3602</v>
      </c>
      <c r="L7644" t="s">
        <v>456</v>
      </c>
      <c r="M7644">
        <v>81001</v>
      </c>
      <c r="N7644" t="s">
        <v>43</v>
      </c>
      <c r="O7644" t="s">
        <v>2050</v>
      </c>
      <c r="P7644" t="s">
        <v>45</v>
      </c>
      <c r="Q7644" t="s">
        <v>74</v>
      </c>
      <c r="R7644" t="s">
        <v>2051</v>
      </c>
      <c r="S7644">
        <v>17.904000000000003</v>
      </c>
      <c r="T7644">
        <v>4</v>
      </c>
      <c r="U7644">
        <v>0.7</v>
      </c>
      <c r="V7644">
        <v>-14.920000000000002</v>
      </c>
      <c r="W7644" s="3">
        <f t="shared" si="358"/>
        <v>-0.83333333333333326</v>
      </c>
      <c r="X7644" t="str">
        <f t="shared" si="359"/>
        <v>High</v>
      </c>
    </row>
    <row r="7645" spans="1:24" x14ac:dyDescent="0.2">
      <c r="A7645">
        <v>7644</v>
      </c>
      <c r="B7645" t="s">
        <v>9581</v>
      </c>
      <c r="C7645" s="2">
        <v>42649</v>
      </c>
      <c r="D7645" s="2">
        <v>42650</v>
      </c>
      <c r="E7645" t="s">
        <v>187</v>
      </c>
      <c r="F7645" t="s">
        <v>6486</v>
      </c>
      <c r="G7645" t="str">
        <f t="shared" si="357"/>
        <v>US-2016-157490-LB-16795</v>
      </c>
      <c r="H7645" t="s">
        <v>6487</v>
      </c>
      <c r="I7645" t="s">
        <v>101</v>
      </c>
      <c r="J7645" t="s">
        <v>26</v>
      </c>
      <c r="K7645" t="s">
        <v>3602</v>
      </c>
      <c r="L7645" t="s">
        <v>456</v>
      </c>
      <c r="M7645">
        <v>81001</v>
      </c>
      <c r="N7645" t="s">
        <v>43</v>
      </c>
      <c r="O7645" t="s">
        <v>4947</v>
      </c>
      <c r="P7645" t="s">
        <v>45</v>
      </c>
      <c r="Q7645" t="s">
        <v>74</v>
      </c>
      <c r="R7645" t="s">
        <v>4948</v>
      </c>
      <c r="S7645">
        <v>11.976000000000003</v>
      </c>
      <c r="T7645">
        <v>4</v>
      </c>
      <c r="U7645">
        <v>0.7</v>
      </c>
      <c r="V7645">
        <v>-9.1815999999999995</v>
      </c>
      <c r="W7645" s="3">
        <f t="shared" si="358"/>
        <v>-0.7666666666666665</v>
      </c>
      <c r="X7645" t="str">
        <f t="shared" si="359"/>
        <v>High</v>
      </c>
    </row>
    <row r="7646" spans="1:24" x14ac:dyDescent="0.2">
      <c r="A7646">
        <v>7645</v>
      </c>
      <c r="B7646" t="s">
        <v>9581</v>
      </c>
      <c r="C7646" s="2">
        <v>42649</v>
      </c>
      <c r="D7646" s="2">
        <v>42650</v>
      </c>
      <c r="E7646" t="s">
        <v>187</v>
      </c>
      <c r="F7646" t="s">
        <v>6486</v>
      </c>
      <c r="G7646" t="str">
        <f t="shared" si="357"/>
        <v>US-2016-157490-LB-16795</v>
      </c>
      <c r="H7646" t="s">
        <v>6487</v>
      </c>
      <c r="I7646" t="s">
        <v>101</v>
      </c>
      <c r="J7646" t="s">
        <v>26</v>
      </c>
      <c r="K7646" t="s">
        <v>3602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0.84950000000000259</v>
      </c>
      <c r="W7646" s="3">
        <f t="shared" si="358"/>
        <v>1.2500000000000039E-2</v>
      </c>
      <c r="X7646" t="str">
        <f t="shared" si="359"/>
        <v>Medium</v>
      </c>
    </row>
    <row r="7647" spans="1:24" x14ac:dyDescent="0.2">
      <c r="A7647">
        <v>7646</v>
      </c>
      <c r="B7647" t="s">
        <v>9584</v>
      </c>
      <c r="C7647" s="2">
        <v>42099</v>
      </c>
      <c r="D7647" s="2">
        <v>42105</v>
      </c>
      <c r="E7647" t="s">
        <v>49</v>
      </c>
      <c r="F7647" t="s">
        <v>6019</v>
      </c>
      <c r="G7647" t="str">
        <f t="shared" si="357"/>
        <v>CA-2015-161452-CA-11965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3407</v>
      </c>
      <c r="P7647" t="s">
        <v>31</v>
      </c>
      <c r="Q7647" t="s">
        <v>35</v>
      </c>
      <c r="R7647" t="s">
        <v>3408</v>
      </c>
      <c r="S7647">
        <v>892.22400000000005</v>
      </c>
      <c r="T7647">
        <v>3</v>
      </c>
      <c r="U7647">
        <v>0.2</v>
      </c>
      <c r="V7647">
        <v>89.222400000000022</v>
      </c>
      <c r="W7647" s="3">
        <f t="shared" si="358"/>
        <v>0.10000000000000002</v>
      </c>
      <c r="X7647" t="str">
        <f t="shared" si="359"/>
        <v>Medium</v>
      </c>
    </row>
    <row r="7648" spans="1:24" x14ac:dyDescent="0.2">
      <c r="A7648">
        <v>7647</v>
      </c>
      <c r="B7648" t="s">
        <v>9585</v>
      </c>
      <c r="C7648" s="2">
        <v>41891</v>
      </c>
      <c r="D7648" s="2">
        <v>41895</v>
      </c>
      <c r="E7648" t="s">
        <v>49</v>
      </c>
      <c r="F7648" t="s">
        <v>2908</v>
      </c>
      <c r="G7648" t="str">
        <f t="shared" si="357"/>
        <v>US-2014-115196-DL-12925</v>
      </c>
      <c r="H7648" t="s">
        <v>2909</v>
      </c>
      <c r="I7648" t="s">
        <v>25</v>
      </c>
      <c r="J7648" t="s">
        <v>26</v>
      </c>
      <c r="K7648" t="s">
        <v>3527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  <c r="W7648" s="3">
        <f t="shared" si="358"/>
        <v>-0.43999999999999995</v>
      </c>
      <c r="X7648" t="str">
        <f t="shared" si="359"/>
        <v>High</v>
      </c>
    </row>
    <row r="7649" spans="1:24" x14ac:dyDescent="0.2">
      <c r="A7649">
        <v>7648</v>
      </c>
      <c r="B7649" t="s">
        <v>9586</v>
      </c>
      <c r="C7649" s="2">
        <v>42444</v>
      </c>
      <c r="D7649" s="2">
        <v>42445</v>
      </c>
      <c r="E7649" t="s">
        <v>187</v>
      </c>
      <c r="F7649" t="s">
        <v>6758</v>
      </c>
      <c r="G7649" t="str">
        <f t="shared" si="357"/>
        <v>CA-2016-138968-FC-14335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3128</v>
      </c>
      <c r="P7649" t="s">
        <v>45</v>
      </c>
      <c r="Q7649" t="s">
        <v>74</v>
      </c>
      <c r="R7649" t="s">
        <v>3129</v>
      </c>
      <c r="S7649">
        <v>4.5439999999999996</v>
      </c>
      <c r="T7649">
        <v>2</v>
      </c>
      <c r="U7649">
        <v>0.2</v>
      </c>
      <c r="V7649">
        <v>1.6472</v>
      </c>
      <c r="W7649" s="3">
        <f t="shared" si="358"/>
        <v>0.36250000000000004</v>
      </c>
      <c r="X7649" t="str">
        <f t="shared" si="359"/>
        <v>Medium</v>
      </c>
    </row>
    <row r="7650" spans="1:24" x14ac:dyDescent="0.2">
      <c r="A7650">
        <v>7649</v>
      </c>
      <c r="B7650" t="s">
        <v>9586</v>
      </c>
      <c r="C7650" s="2">
        <v>42444</v>
      </c>
      <c r="D7650" s="2">
        <v>42445</v>
      </c>
      <c r="E7650" t="s">
        <v>187</v>
      </c>
      <c r="F7650" t="s">
        <v>6758</v>
      </c>
      <c r="G7650" t="str">
        <f t="shared" si="357"/>
        <v>CA-2016-138968-FC-14335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3042</v>
      </c>
      <c r="P7650" t="s">
        <v>31</v>
      </c>
      <c r="Q7650" t="s">
        <v>35</v>
      </c>
      <c r="R7650" t="s">
        <v>3043</v>
      </c>
      <c r="S7650">
        <v>1352.0320000000002</v>
      </c>
      <c r="T7650">
        <v>4</v>
      </c>
      <c r="U7650">
        <v>0.2</v>
      </c>
      <c r="V7650">
        <v>84.501999999999953</v>
      </c>
      <c r="W7650" s="3">
        <f t="shared" si="358"/>
        <v>6.2499999999999958E-2</v>
      </c>
      <c r="X7650" t="str">
        <f t="shared" si="359"/>
        <v>Medium</v>
      </c>
    </row>
    <row r="7651" spans="1:24" x14ac:dyDescent="0.2">
      <c r="A7651">
        <v>7650</v>
      </c>
      <c r="B7651" t="s">
        <v>9587</v>
      </c>
      <c r="C7651" s="2">
        <v>42365</v>
      </c>
      <c r="D7651" s="2">
        <v>42369</v>
      </c>
      <c r="E7651" t="s">
        <v>49</v>
      </c>
      <c r="F7651" t="s">
        <v>911</v>
      </c>
      <c r="G7651" t="str">
        <f t="shared" si="357"/>
        <v>CA-2015-101889-DB-13120</v>
      </c>
      <c r="H7651" t="s">
        <v>912</v>
      </c>
      <c r="I7651" t="s">
        <v>40</v>
      </c>
      <c r="J7651" t="s">
        <v>26</v>
      </c>
      <c r="K7651" t="s">
        <v>5185</v>
      </c>
      <c r="L7651" t="s">
        <v>497</v>
      </c>
      <c r="M7651">
        <v>43302</v>
      </c>
      <c r="N7651" t="s">
        <v>147</v>
      </c>
      <c r="O7651" t="s">
        <v>2885</v>
      </c>
      <c r="P7651" t="s">
        <v>31</v>
      </c>
      <c r="Q7651" t="s">
        <v>55</v>
      </c>
      <c r="R7651" t="s">
        <v>2886</v>
      </c>
      <c r="S7651">
        <v>1548.9900000000002</v>
      </c>
      <c r="T7651">
        <v>9</v>
      </c>
      <c r="U7651">
        <v>0.4</v>
      </c>
      <c r="V7651">
        <v>-464.69700000000012</v>
      </c>
      <c r="W7651" s="3">
        <f t="shared" si="358"/>
        <v>-0.30000000000000004</v>
      </c>
      <c r="X7651" t="str">
        <f t="shared" si="359"/>
        <v>High</v>
      </c>
    </row>
    <row r="7652" spans="1:24" x14ac:dyDescent="0.2">
      <c r="A7652">
        <v>7651</v>
      </c>
      <c r="B7652" t="s">
        <v>9587</v>
      </c>
      <c r="C7652" s="2">
        <v>42365</v>
      </c>
      <c r="D7652" s="2">
        <v>42369</v>
      </c>
      <c r="E7652" t="s">
        <v>49</v>
      </c>
      <c r="F7652" t="s">
        <v>911</v>
      </c>
      <c r="G7652" t="str">
        <f t="shared" si="357"/>
        <v>CA-2015-101889-DB-13120</v>
      </c>
      <c r="H7652" t="s">
        <v>912</v>
      </c>
      <c r="I7652" t="s">
        <v>40</v>
      </c>
      <c r="J7652" t="s">
        <v>26</v>
      </c>
      <c r="K7652" t="s">
        <v>5185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6.7067999999999977</v>
      </c>
      <c r="W7652" s="3">
        <f t="shared" si="358"/>
        <v>0.33749999999999991</v>
      </c>
      <c r="X7652" t="str">
        <f t="shared" si="359"/>
        <v>Medium</v>
      </c>
    </row>
    <row r="7653" spans="1:24" x14ac:dyDescent="0.2">
      <c r="A7653">
        <v>7652</v>
      </c>
      <c r="B7653" t="s">
        <v>9588</v>
      </c>
      <c r="C7653" s="2">
        <v>42954</v>
      </c>
      <c r="D7653" s="2">
        <v>42955</v>
      </c>
      <c r="E7653" t="s">
        <v>187</v>
      </c>
      <c r="F7653" t="s">
        <v>2005</v>
      </c>
      <c r="G7653" t="str">
        <f t="shared" si="357"/>
        <v>CA-2017-110821-CK-12205</v>
      </c>
      <c r="H7653" t="s">
        <v>2006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119.44800000000001</v>
      </c>
      <c r="T7653">
        <v>3</v>
      </c>
      <c r="U7653">
        <v>0.2</v>
      </c>
      <c r="V7653">
        <v>-13.437900000000006</v>
      </c>
      <c r="W7653" s="3">
        <f t="shared" si="358"/>
        <v>-0.11250000000000004</v>
      </c>
      <c r="X7653" t="str">
        <f t="shared" si="359"/>
        <v>Medium</v>
      </c>
    </row>
    <row r="7654" spans="1:24" x14ac:dyDescent="0.2">
      <c r="A7654">
        <v>7653</v>
      </c>
      <c r="B7654" t="s">
        <v>9588</v>
      </c>
      <c r="C7654" s="2">
        <v>42954</v>
      </c>
      <c r="D7654" s="2">
        <v>42955</v>
      </c>
      <c r="E7654" t="s">
        <v>187</v>
      </c>
      <c r="F7654" t="s">
        <v>2005</v>
      </c>
      <c r="G7654" t="str">
        <f t="shared" si="357"/>
        <v>CA-2017-110821-CK-12205</v>
      </c>
      <c r="H7654" t="s">
        <v>2006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-25.108999999999988</v>
      </c>
      <c r="W7654" s="3">
        <f t="shared" si="358"/>
        <v>-0.21249999999999991</v>
      </c>
      <c r="X7654" t="str">
        <f t="shared" si="359"/>
        <v>Medium</v>
      </c>
    </row>
    <row r="7655" spans="1:24" x14ac:dyDescent="0.2">
      <c r="A7655">
        <v>7654</v>
      </c>
      <c r="B7655" t="s">
        <v>9589</v>
      </c>
      <c r="C7655" s="2">
        <v>42085</v>
      </c>
      <c r="D7655" s="2">
        <v>42090</v>
      </c>
      <c r="E7655" t="s">
        <v>49</v>
      </c>
      <c r="F7655" t="s">
        <v>9590</v>
      </c>
      <c r="G7655" t="str">
        <f t="shared" si="357"/>
        <v>CA-2015-121552-FW-14395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5.4768000000000008</v>
      </c>
      <c r="W7655" s="3">
        <f t="shared" si="358"/>
        <v>0.28000000000000008</v>
      </c>
      <c r="X7655" t="str">
        <f t="shared" si="359"/>
        <v>No Discount</v>
      </c>
    </row>
    <row r="7656" spans="1:24" x14ac:dyDescent="0.2">
      <c r="A7656">
        <v>7655</v>
      </c>
      <c r="B7656" t="s">
        <v>9592</v>
      </c>
      <c r="C7656" s="2">
        <v>42338</v>
      </c>
      <c r="D7656" s="2">
        <v>42340</v>
      </c>
      <c r="E7656" t="s">
        <v>22</v>
      </c>
      <c r="F7656" t="s">
        <v>5577</v>
      </c>
      <c r="G7656" t="str">
        <f t="shared" si="357"/>
        <v>CA-2015-107685-JM-15865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29.145599999999995</v>
      </c>
      <c r="W7656" s="3">
        <f t="shared" si="358"/>
        <v>0.36</v>
      </c>
      <c r="X7656" t="str">
        <f t="shared" si="359"/>
        <v>No Discount</v>
      </c>
    </row>
    <row r="7657" spans="1:24" x14ac:dyDescent="0.2">
      <c r="A7657">
        <v>7656</v>
      </c>
      <c r="B7657" t="s">
        <v>9592</v>
      </c>
      <c r="C7657" s="2">
        <v>42338</v>
      </c>
      <c r="D7657" s="2">
        <v>42340</v>
      </c>
      <c r="E7657" t="s">
        <v>22</v>
      </c>
      <c r="F7657" t="s">
        <v>5577</v>
      </c>
      <c r="G7657" t="str">
        <f t="shared" si="357"/>
        <v>CA-2015-107685-JM-15865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12.441600000000001</v>
      </c>
      <c r="W7657" s="3">
        <f t="shared" si="358"/>
        <v>0.48000000000000004</v>
      </c>
      <c r="X7657" t="str">
        <f t="shared" si="359"/>
        <v>No Discount</v>
      </c>
    </row>
    <row r="7658" spans="1:24" x14ac:dyDescent="0.2">
      <c r="A7658">
        <v>7657</v>
      </c>
      <c r="B7658" t="s">
        <v>9593</v>
      </c>
      <c r="C7658" s="2">
        <v>41744</v>
      </c>
      <c r="D7658" s="2">
        <v>41744</v>
      </c>
      <c r="E7658" t="s">
        <v>1292</v>
      </c>
      <c r="F7658" t="s">
        <v>300</v>
      </c>
      <c r="G7658" t="str">
        <f t="shared" si="357"/>
        <v>US-2014-120740-PS-18970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2541</v>
      </c>
      <c r="P7658" t="s">
        <v>45</v>
      </c>
      <c r="Q7658" t="s">
        <v>77</v>
      </c>
      <c r="R7658" t="s">
        <v>2542</v>
      </c>
      <c r="S7658">
        <v>106.96</v>
      </c>
      <c r="T7658">
        <v>2</v>
      </c>
      <c r="U7658">
        <v>0</v>
      </c>
      <c r="V7658">
        <v>31.018399999999986</v>
      </c>
      <c r="W7658" s="3">
        <f t="shared" si="358"/>
        <v>0.28999999999999987</v>
      </c>
      <c r="X7658" t="str">
        <f t="shared" si="359"/>
        <v>No Discount</v>
      </c>
    </row>
    <row r="7659" spans="1:24" x14ac:dyDescent="0.2">
      <c r="A7659">
        <v>7658</v>
      </c>
      <c r="B7659" t="s">
        <v>9593</v>
      </c>
      <c r="C7659" s="2">
        <v>41744</v>
      </c>
      <c r="D7659" s="2">
        <v>41744</v>
      </c>
      <c r="E7659" t="s">
        <v>1292</v>
      </c>
      <c r="F7659" t="s">
        <v>300</v>
      </c>
      <c r="G7659" t="str">
        <f t="shared" si="357"/>
        <v>US-2014-120740-PS-18970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  <c r="W7659" s="3">
        <f t="shared" si="358"/>
        <v>0.41000000000000003</v>
      </c>
      <c r="X7659" t="str">
        <f t="shared" si="359"/>
        <v>No Discount</v>
      </c>
    </row>
    <row r="7660" spans="1:24" x14ac:dyDescent="0.2">
      <c r="A7660">
        <v>7659</v>
      </c>
      <c r="B7660" t="s">
        <v>9594</v>
      </c>
      <c r="C7660" s="2">
        <v>42946</v>
      </c>
      <c r="D7660" s="2">
        <v>42949</v>
      </c>
      <c r="E7660" t="s">
        <v>187</v>
      </c>
      <c r="F7660" t="s">
        <v>6263</v>
      </c>
      <c r="G7660" t="str">
        <f t="shared" si="357"/>
        <v>CA-2017-155740-TC-21475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2600</v>
      </c>
      <c r="P7660" t="s">
        <v>45</v>
      </c>
      <c r="Q7660" t="s">
        <v>74</v>
      </c>
      <c r="R7660" t="s">
        <v>2601</v>
      </c>
      <c r="S7660">
        <v>76.77600000000001</v>
      </c>
      <c r="T7660">
        <v>4</v>
      </c>
      <c r="U7660">
        <v>0.7</v>
      </c>
      <c r="V7660">
        <v>-53.743199999999973</v>
      </c>
      <c r="W7660" s="3">
        <f t="shared" si="358"/>
        <v>-0.69999999999999951</v>
      </c>
      <c r="X7660" t="str">
        <f t="shared" si="359"/>
        <v>High</v>
      </c>
    </row>
    <row r="7661" spans="1:24" x14ac:dyDescent="0.2">
      <c r="A7661">
        <v>7660</v>
      </c>
      <c r="B7661" t="s">
        <v>9595</v>
      </c>
      <c r="C7661" s="2">
        <v>42887</v>
      </c>
      <c r="D7661" s="2">
        <v>42891</v>
      </c>
      <c r="E7661" t="s">
        <v>49</v>
      </c>
      <c r="F7661" t="s">
        <v>480</v>
      </c>
      <c r="G7661" t="str">
        <f t="shared" si="357"/>
        <v>CA-2017-146493-CV-12805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3248</v>
      </c>
      <c r="P7661" t="s">
        <v>45</v>
      </c>
      <c r="Q7661" t="s">
        <v>74</v>
      </c>
      <c r="R7661" t="s">
        <v>3249</v>
      </c>
      <c r="S7661">
        <v>53.9</v>
      </c>
      <c r="T7661">
        <v>5</v>
      </c>
      <c r="U7661">
        <v>0</v>
      </c>
      <c r="V7661">
        <v>25.871999999999996</v>
      </c>
      <c r="W7661" s="3">
        <f t="shared" si="358"/>
        <v>0.47999999999999993</v>
      </c>
      <c r="X7661" t="str">
        <f t="shared" si="359"/>
        <v>No Discount</v>
      </c>
    </row>
    <row r="7662" spans="1:24" x14ac:dyDescent="0.2">
      <c r="A7662">
        <v>7661</v>
      </c>
      <c r="B7662" t="s">
        <v>9596</v>
      </c>
      <c r="C7662" s="2">
        <v>41646</v>
      </c>
      <c r="D7662" s="2">
        <v>41651</v>
      </c>
      <c r="E7662" t="s">
        <v>49</v>
      </c>
      <c r="F7662" t="s">
        <v>7557</v>
      </c>
      <c r="G7662" t="str">
        <f t="shared" si="357"/>
        <v>CA-2014-105417-VS-21820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76.728000000000009</v>
      </c>
      <c r="T7662">
        <v>3</v>
      </c>
      <c r="U7662">
        <v>0.6</v>
      </c>
      <c r="V7662">
        <v>-53.709599999999988</v>
      </c>
      <c r="W7662" s="3">
        <f t="shared" si="358"/>
        <v>-0.69999999999999973</v>
      </c>
      <c r="X7662" t="str">
        <f t="shared" si="359"/>
        <v>High</v>
      </c>
    </row>
    <row r="7663" spans="1:24" x14ac:dyDescent="0.2">
      <c r="A7663">
        <v>7662</v>
      </c>
      <c r="B7663" t="s">
        <v>9596</v>
      </c>
      <c r="C7663" s="2">
        <v>41646</v>
      </c>
      <c r="D7663" s="2">
        <v>41651</v>
      </c>
      <c r="E7663" t="s">
        <v>49</v>
      </c>
      <c r="F7663" t="s">
        <v>7557</v>
      </c>
      <c r="G7663" t="str">
        <f t="shared" si="357"/>
        <v>CA-2014-105417-VS-21820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3865</v>
      </c>
      <c r="P7663" t="s">
        <v>45</v>
      </c>
      <c r="Q7663" t="s">
        <v>74</v>
      </c>
      <c r="R7663" t="s">
        <v>3866</v>
      </c>
      <c r="S7663">
        <v>10.429999999999998</v>
      </c>
      <c r="T7663">
        <v>7</v>
      </c>
      <c r="U7663">
        <v>0.8</v>
      </c>
      <c r="V7663">
        <v>-18.252500000000005</v>
      </c>
      <c r="W7663" s="3">
        <f t="shared" si="358"/>
        <v>-1.7500000000000009</v>
      </c>
      <c r="X7663" t="str">
        <f t="shared" si="359"/>
        <v>High</v>
      </c>
    </row>
    <row r="7664" spans="1:24" x14ac:dyDescent="0.2">
      <c r="A7664">
        <v>7663</v>
      </c>
      <c r="B7664" t="s">
        <v>9597</v>
      </c>
      <c r="C7664" s="2">
        <v>43007</v>
      </c>
      <c r="D7664" s="2">
        <v>43009</v>
      </c>
      <c r="E7664" t="s">
        <v>187</v>
      </c>
      <c r="F7664" t="s">
        <v>5582</v>
      </c>
      <c r="G7664" t="str">
        <f t="shared" si="357"/>
        <v>US-2017-141509-SC-20575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4676</v>
      </c>
      <c r="P7664" t="s">
        <v>45</v>
      </c>
      <c r="Q7664" t="s">
        <v>67</v>
      </c>
      <c r="R7664" t="s">
        <v>4677</v>
      </c>
      <c r="S7664">
        <v>99.2</v>
      </c>
      <c r="T7664">
        <v>5</v>
      </c>
      <c r="U7664">
        <v>0</v>
      </c>
      <c r="V7664">
        <v>25.792000000000002</v>
      </c>
      <c r="W7664" s="3">
        <f t="shared" si="358"/>
        <v>0.26</v>
      </c>
      <c r="X7664" t="str">
        <f t="shared" si="359"/>
        <v>No Discount</v>
      </c>
    </row>
    <row r="7665" spans="1:24" x14ac:dyDescent="0.2">
      <c r="A7665">
        <v>7664</v>
      </c>
      <c r="B7665" t="s">
        <v>9598</v>
      </c>
      <c r="C7665" s="2">
        <v>42991</v>
      </c>
      <c r="D7665" s="2">
        <v>42997</v>
      </c>
      <c r="E7665" t="s">
        <v>49</v>
      </c>
      <c r="F7665" t="s">
        <v>5440</v>
      </c>
      <c r="G7665" t="str">
        <f t="shared" si="357"/>
        <v>CA-2017-139493-SG-20605</v>
      </c>
      <c r="H7665" t="s">
        <v>5441</v>
      </c>
      <c r="I7665" t="s">
        <v>25</v>
      </c>
      <c r="J7665" t="s">
        <v>26</v>
      </c>
      <c r="K7665" t="s">
        <v>2490</v>
      </c>
      <c r="L7665" t="s">
        <v>87</v>
      </c>
      <c r="M7665">
        <v>28806</v>
      </c>
      <c r="N7665" t="s">
        <v>29</v>
      </c>
      <c r="O7665" t="s">
        <v>2748</v>
      </c>
      <c r="P7665" t="s">
        <v>45</v>
      </c>
      <c r="Q7665" t="s">
        <v>67</v>
      </c>
      <c r="R7665" t="s">
        <v>2749</v>
      </c>
      <c r="S7665">
        <v>15.920000000000002</v>
      </c>
      <c r="T7665">
        <v>5</v>
      </c>
      <c r="U7665">
        <v>0.2</v>
      </c>
      <c r="V7665">
        <v>2.7859999999999978</v>
      </c>
      <c r="W7665" s="3">
        <f t="shared" si="358"/>
        <v>0.17499999999999985</v>
      </c>
      <c r="X7665" t="str">
        <f t="shared" si="359"/>
        <v>Medium</v>
      </c>
    </row>
    <row r="7666" spans="1:24" x14ac:dyDescent="0.2">
      <c r="A7666">
        <v>7665</v>
      </c>
      <c r="B7666" t="s">
        <v>9599</v>
      </c>
      <c r="C7666" s="2">
        <v>41934</v>
      </c>
      <c r="D7666" s="2">
        <v>41938</v>
      </c>
      <c r="E7666" t="s">
        <v>49</v>
      </c>
      <c r="F7666" t="s">
        <v>5642</v>
      </c>
      <c r="G7666" t="str">
        <f t="shared" si="357"/>
        <v>CA-2014-151967-NB-18580</v>
      </c>
      <c r="H7666" t="s">
        <v>5643</v>
      </c>
      <c r="I7666" t="s">
        <v>40</v>
      </c>
      <c r="J7666" t="s">
        <v>26</v>
      </c>
      <c r="K7666" t="s">
        <v>2425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10.393599999999992</v>
      </c>
      <c r="W7666" s="3">
        <f t="shared" si="358"/>
        <v>7.9999999999999946E-2</v>
      </c>
      <c r="X7666" t="str">
        <f t="shared" si="359"/>
        <v>No Discount</v>
      </c>
    </row>
    <row r="7667" spans="1:24" x14ac:dyDescent="0.2">
      <c r="A7667">
        <v>7666</v>
      </c>
      <c r="B7667" t="s">
        <v>9600</v>
      </c>
      <c r="C7667" s="2">
        <v>42647</v>
      </c>
      <c r="D7667" s="2">
        <v>42651</v>
      </c>
      <c r="E7667" t="s">
        <v>49</v>
      </c>
      <c r="F7667" t="s">
        <v>6000</v>
      </c>
      <c r="G7667" t="str">
        <f t="shared" si="357"/>
        <v>US-2016-140158-DR-12940</v>
      </c>
      <c r="H7667" t="s">
        <v>6001</v>
      </c>
      <c r="I7667" t="s">
        <v>101</v>
      </c>
      <c r="J7667" t="s">
        <v>26</v>
      </c>
      <c r="K7667" t="s">
        <v>3584</v>
      </c>
      <c r="L7667" t="s">
        <v>1402</v>
      </c>
      <c r="M7667">
        <v>2908</v>
      </c>
      <c r="N7667" t="s">
        <v>147</v>
      </c>
      <c r="O7667" t="s">
        <v>3924</v>
      </c>
      <c r="P7667" t="s">
        <v>45</v>
      </c>
      <c r="Q7667" t="s">
        <v>74</v>
      </c>
      <c r="R7667" t="s">
        <v>3925</v>
      </c>
      <c r="S7667">
        <v>30.4</v>
      </c>
      <c r="T7667">
        <v>1</v>
      </c>
      <c r="U7667">
        <v>0</v>
      </c>
      <c r="V7667">
        <v>13.983999999999998</v>
      </c>
      <c r="W7667" s="3">
        <f t="shared" si="358"/>
        <v>0.45999999999999996</v>
      </c>
      <c r="X7667" t="str">
        <f t="shared" si="359"/>
        <v>No Discount</v>
      </c>
    </row>
    <row r="7668" spans="1:24" x14ac:dyDescent="0.2">
      <c r="A7668">
        <v>7667</v>
      </c>
      <c r="B7668" t="s">
        <v>9600</v>
      </c>
      <c r="C7668" s="2">
        <v>42647</v>
      </c>
      <c r="D7668" s="2">
        <v>42651</v>
      </c>
      <c r="E7668" t="s">
        <v>49</v>
      </c>
      <c r="F7668" t="s">
        <v>6000</v>
      </c>
      <c r="G7668" t="str">
        <f t="shared" si="357"/>
        <v>US-2016-140158-DR-12940</v>
      </c>
      <c r="H7668" t="s">
        <v>6001</v>
      </c>
      <c r="I7668" t="s">
        <v>101</v>
      </c>
      <c r="J7668" t="s">
        <v>26</v>
      </c>
      <c r="K7668" t="s">
        <v>3584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  <c r="W7668" s="3">
        <f t="shared" si="358"/>
        <v>0.48</v>
      </c>
      <c r="X7668" t="str">
        <f t="shared" si="359"/>
        <v>No Discount</v>
      </c>
    </row>
    <row r="7669" spans="1:24" x14ac:dyDescent="0.2">
      <c r="A7669">
        <v>7668</v>
      </c>
      <c r="B7669" t="s">
        <v>9600</v>
      </c>
      <c r="C7669" s="2">
        <v>42647</v>
      </c>
      <c r="D7669" s="2">
        <v>42651</v>
      </c>
      <c r="E7669" t="s">
        <v>49</v>
      </c>
      <c r="F7669" t="s">
        <v>6000</v>
      </c>
      <c r="G7669" t="str">
        <f t="shared" si="357"/>
        <v>US-2016-140158-DR-12940</v>
      </c>
      <c r="H7669" t="s">
        <v>6001</v>
      </c>
      <c r="I7669" t="s">
        <v>101</v>
      </c>
      <c r="J7669" t="s">
        <v>26</v>
      </c>
      <c r="K7669" t="s">
        <v>3584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119.10000000000001</v>
      </c>
      <c r="T7669">
        <v>3</v>
      </c>
      <c r="U7669">
        <v>0</v>
      </c>
      <c r="V7669">
        <v>34.538999999999994</v>
      </c>
      <c r="W7669" s="3">
        <f t="shared" si="358"/>
        <v>0.28999999999999992</v>
      </c>
      <c r="X7669" t="str">
        <f t="shared" si="359"/>
        <v>No Discount</v>
      </c>
    </row>
    <row r="7670" spans="1:24" x14ac:dyDescent="0.2">
      <c r="A7670">
        <v>7669</v>
      </c>
      <c r="B7670" t="s">
        <v>9601</v>
      </c>
      <c r="C7670" s="2">
        <v>42335</v>
      </c>
      <c r="D7670" s="2">
        <v>42337</v>
      </c>
      <c r="E7670" t="s">
        <v>22</v>
      </c>
      <c r="F7670" t="s">
        <v>181</v>
      </c>
      <c r="G7670" t="str">
        <f t="shared" si="357"/>
        <v>CA-2015-130974-MA-17560</v>
      </c>
      <c r="H7670" t="s">
        <v>182</v>
      </c>
      <c r="I7670" t="s">
        <v>101</v>
      </c>
      <c r="J7670" t="s">
        <v>26</v>
      </c>
      <c r="K7670" t="s">
        <v>4103</v>
      </c>
      <c r="L7670" t="s">
        <v>1247</v>
      </c>
      <c r="M7670">
        <v>2149</v>
      </c>
      <c r="N7670" t="s">
        <v>147</v>
      </c>
      <c r="O7670" t="s">
        <v>2250</v>
      </c>
      <c r="P7670" t="s">
        <v>45</v>
      </c>
      <c r="Q7670" t="s">
        <v>89</v>
      </c>
      <c r="R7670" t="s">
        <v>2251</v>
      </c>
      <c r="S7670">
        <v>40.08</v>
      </c>
      <c r="T7670">
        <v>6</v>
      </c>
      <c r="U7670">
        <v>0</v>
      </c>
      <c r="V7670">
        <v>19.238399999999999</v>
      </c>
      <c r="W7670" s="3">
        <f t="shared" si="358"/>
        <v>0.48</v>
      </c>
      <c r="X7670" t="str">
        <f t="shared" si="359"/>
        <v>No Discount</v>
      </c>
    </row>
    <row r="7671" spans="1:24" x14ac:dyDescent="0.2">
      <c r="A7671">
        <v>7670</v>
      </c>
      <c r="B7671" t="s">
        <v>9601</v>
      </c>
      <c r="C7671" s="2">
        <v>42335</v>
      </c>
      <c r="D7671" s="2">
        <v>42337</v>
      </c>
      <c r="E7671" t="s">
        <v>22</v>
      </c>
      <c r="F7671" t="s">
        <v>181</v>
      </c>
      <c r="G7671" t="str">
        <f t="shared" si="357"/>
        <v>CA-2015-130974-MA-17560</v>
      </c>
      <c r="H7671" t="s">
        <v>182</v>
      </c>
      <c r="I7671" t="s">
        <v>101</v>
      </c>
      <c r="J7671" t="s">
        <v>26</v>
      </c>
      <c r="K7671" t="s">
        <v>4103</v>
      </c>
      <c r="L7671" t="s">
        <v>1247</v>
      </c>
      <c r="M7671">
        <v>2149</v>
      </c>
      <c r="N7671" t="s">
        <v>147</v>
      </c>
      <c r="O7671" t="s">
        <v>2654</v>
      </c>
      <c r="P7671" t="s">
        <v>45</v>
      </c>
      <c r="Q7671" t="s">
        <v>89</v>
      </c>
      <c r="R7671" t="s">
        <v>2655</v>
      </c>
      <c r="S7671">
        <v>59.94</v>
      </c>
      <c r="T7671">
        <v>3</v>
      </c>
      <c r="U7671">
        <v>0</v>
      </c>
      <c r="V7671">
        <v>28.171799999999998</v>
      </c>
      <c r="W7671" s="3">
        <f t="shared" si="358"/>
        <v>0.47</v>
      </c>
      <c r="X7671" t="str">
        <f t="shared" si="359"/>
        <v>No Discount</v>
      </c>
    </row>
    <row r="7672" spans="1:24" x14ac:dyDescent="0.2">
      <c r="A7672">
        <v>7671</v>
      </c>
      <c r="B7672" t="s">
        <v>9601</v>
      </c>
      <c r="C7672" s="2">
        <v>42335</v>
      </c>
      <c r="D7672" s="2">
        <v>42337</v>
      </c>
      <c r="E7672" t="s">
        <v>22</v>
      </c>
      <c r="F7672" t="s">
        <v>181</v>
      </c>
      <c r="G7672" t="str">
        <f t="shared" si="357"/>
        <v>CA-2015-130974-MA-17560</v>
      </c>
      <c r="H7672" t="s">
        <v>182</v>
      </c>
      <c r="I7672" t="s">
        <v>101</v>
      </c>
      <c r="J7672" t="s">
        <v>26</v>
      </c>
      <c r="K7672" t="s">
        <v>4103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88.393200000000007</v>
      </c>
      <c r="W7672" s="3">
        <f t="shared" si="358"/>
        <v>0.34</v>
      </c>
      <c r="X7672" t="str">
        <f t="shared" si="359"/>
        <v>No Discount</v>
      </c>
    </row>
    <row r="7673" spans="1:24" x14ac:dyDescent="0.2">
      <c r="A7673">
        <v>7672</v>
      </c>
      <c r="B7673" t="s">
        <v>9601</v>
      </c>
      <c r="C7673" s="2">
        <v>42335</v>
      </c>
      <c r="D7673" s="2">
        <v>42337</v>
      </c>
      <c r="E7673" t="s">
        <v>22</v>
      </c>
      <c r="F7673" t="s">
        <v>181</v>
      </c>
      <c r="G7673" t="str">
        <f t="shared" si="357"/>
        <v>CA-2015-130974-MA-17560</v>
      </c>
      <c r="H7673" t="s">
        <v>182</v>
      </c>
      <c r="I7673" t="s">
        <v>101</v>
      </c>
      <c r="J7673" t="s">
        <v>26</v>
      </c>
      <c r="K7673" t="s">
        <v>4103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  <c r="W7673" s="3">
        <f t="shared" si="358"/>
        <v>0.19</v>
      </c>
      <c r="X7673" t="str">
        <f t="shared" si="359"/>
        <v>No Discount</v>
      </c>
    </row>
    <row r="7674" spans="1:24" x14ac:dyDescent="0.2">
      <c r="A7674">
        <v>7673</v>
      </c>
      <c r="B7674" t="s">
        <v>9601</v>
      </c>
      <c r="C7674" s="2">
        <v>42335</v>
      </c>
      <c r="D7674" s="2">
        <v>42337</v>
      </c>
      <c r="E7674" t="s">
        <v>22</v>
      </c>
      <c r="F7674" t="s">
        <v>181</v>
      </c>
      <c r="G7674" t="str">
        <f t="shared" si="357"/>
        <v>CA-2015-130974-MA-17560</v>
      </c>
      <c r="H7674" t="s">
        <v>182</v>
      </c>
      <c r="I7674" t="s">
        <v>101</v>
      </c>
      <c r="J7674" t="s">
        <v>26</v>
      </c>
      <c r="K7674" t="s">
        <v>4103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4.6763999999999992</v>
      </c>
      <c r="W7674" s="3">
        <f t="shared" si="358"/>
        <v>0.11999999999999998</v>
      </c>
      <c r="X7674" t="str">
        <f t="shared" si="359"/>
        <v>No Discount</v>
      </c>
    </row>
    <row r="7675" spans="1:24" x14ac:dyDescent="0.2">
      <c r="A7675">
        <v>7674</v>
      </c>
      <c r="B7675" t="s">
        <v>9601</v>
      </c>
      <c r="C7675" s="2">
        <v>42335</v>
      </c>
      <c r="D7675" s="2">
        <v>42337</v>
      </c>
      <c r="E7675" t="s">
        <v>22</v>
      </c>
      <c r="F7675" t="s">
        <v>181</v>
      </c>
      <c r="G7675" t="str">
        <f t="shared" si="357"/>
        <v>CA-2015-130974-MA-17560</v>
      </c>
      <c r="H7675" t="s">
        <v>182</v>
      </c>
      <c r="I7675" t="s">
        <v>101</v>
      </c>
      <c r="J7675" t="s">
        <v>26</v>
      </c>
      <c r="K7675" t="s">
        <v>4103</v>
      </c>
      <c r="L7675" t="s">
        <v>1247</v>
      </c>
      <c r="M7675">
        <v>2149</v>
      </c>
      <c r="N7675" t="s">
        <v>147</v>
      </c>
      <c r="O7675" t="s">
        <v>4025</v>
      </c>
      <c r="P7675" t="s">
        <v>45</v>
      </c>
      <c r="Q7675" t="s">
        <v>89</v>
      </c>
      <c r="R7675" t="s">
        <v>4026</v>
      </c>
      <c r="S7675">
        <v>154.9</v>
      </c>
      <c r="T7675">
        <v>5</v>
      </c>
      <c r="U7675">
        <v>0</v>
      </c>
      <c r="V7675">
        <v>69.704999999999998</v>
      </c>
      <c r="W7675" s="3">
        <f t="shared" si="358"/>
        <v>0.44999999999999996</v>
      </c>
      <c r="X7675" t="str">
        <f t="shared" si="359"/>
        <v>No Discount</v>
      </c>
    </row>
    <row r="7676" spans="1:24" x14ac:dyDescent="0.2">
      <c r="A7676">
        <v>7675</v>
      </c>
      <c r="B7676" t="s">
        <v>9601</v>
      </c>
      <c r="C7676" s="2">
        <v>42335</v>
      </c>
      <c r="D7676" s="2">
        <v>42337</v>
      </c>
      <c r="E7676" t="s">
        <v>22</v>
      </c>
      <c r="F7676" t="s">
        <v>181</v>
      </c>
      <c r="G7676" t="str">
        <f t="shared" si="357"/>
        <v>CA-2015-130974-MA-17560</v>
      </c>
      <c r="H7676" t="s">
        <v>182</v>
      </c>
      <c r="I7676" t="s">
        <v>101</v>
      </c>
      <c r="J7676" t="s">
        <v>26</v>
      </c>
      <c r="K7676" t="s">
        <v>4103</v>
      </c>
      <c r="L7676" t="s">
        <v>1247</v>
      </c>
      <c r="M7676">
        <v>2149</v>
      </c>
      <c r="N7676" t="s">
        <v>147</v>
      </c>
      <c r="O7676" t="s">
        <v>3496</v>
      </c>
      <c r="P7676" t="s">
        <v>31</v>
      </c>
      <c r="Q7676" t="s">
        <v>55</v>
      </c>
      <c r="R7676" t="s">
        <v>3497</v>
      </c>
      <c r="S7676">
        <v>446.06799999999998</v>
      </c>
      <c r="T7676">
        <v>4</v>
      </c>
      <c r="U7676">
        <v>0.3</v>
      </c>
      <c r="V7676">
        <v>0</v>
      </c>
      <c r="W7676" s="3">
        <f t="shared" si="358"/>
        <v>0</v>
      </c>
      <c r="X7676" t="str">
        <f t="shared" si="359"/>
        <v>Medium</v>
      </c>
    </row>
    <row r="7677" spans="1:24" x14ac:dyDescent="0.2">
      <c r="A7677">
        <v>7676</v>
      </c>
      <c r="B7677" t="s">
        <v>9604</v>
      </c>
      <c r="C7677" s="2">
        <v>42861</v>
      </c>
      <c r="D7677" s="2">
        <v>42864</v>
      </c>
      <c r="E7677" t="s">
        <v>22</v>
      </c>
      <c r="F7677" t="s">
        <v>8656</v>
      </c>
      <c r="G7677" t="str">
        <f t="shared" si="357"/>
        <v>CA-2017-133487-TS-21655</v>
      </c>
      <c r="H7677" t="s">
        <v>8657</v>
      </c>
      <c r="I7677" t="s">
        <v>25</v>
      </c>
      <c r="J7677" t="s">
        <v>26</v>
      </c>
      <c r="K7677" t="s">
        <v>4988</v>
      </c>
      <c r="L7677" t="s">
        <v>42</v>
      </c>
      <c r="M7677">
        <v>91730</v>
      </c>
      <c r="N7677" t="s">
        <v>43</v>
      </c>
      <c r="O7677" t="s">
        <v>1840</v>
      </c>
      <c r="P7677" t="s">
        <v>45</v>
      </c>
      <c r="Q7677" t="s">
        <v>77</v>
      </c>
      <c r="R7677" t="s">
        <v>1841</v>
      </c>
      <c r="S7677">
        <v>152.94</v>
      </c>
      <c r="T7677">
        <v>3</v>
      </c>
      <c r="U7677">
        <v>0</v>
      </c>
      <c r="V7677">
        <v>41.293800000000005</v>
      </c>
      <c r="W7677" s="3">
        <f t="shared" si="358"/>
        <v>0.27</v>
      </c>
      <c r="X7677" t="str">
        <f t="shared" si="359"/>
        <v>No Discount</v>
      </c>
    </row>
    <row r="7678" spans="1:24" x14ac:dyDescent="0.2">
      <c r="A7678">
        <v>7677</v>
      </c>
      <c r="B7678" t="s">
        <v>9605</v>
      </c>
      <c r="C7678" s="2">
        <v>41920</v>
      </c>
      <c r="D7678" s="2">
        <v>41920</v>
      </c>
      <c r="E7678" t="s">
        <v>1292</v>
      </c>
      <c r="F7678" t="s">
        <v>1378</v>
      </c>
      <c r="G7678" t="str">
        <f t="shared" si="357"/>
        <v>CA-2014-142951-JG-15115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4.9877999999999982</v>
      </c>
      <c r="W7678" s="3">
        <f t="shared" si="358"/>
        <v>0.21249999999999991</v>
      </c>
      <c r="X7678" t="str">
        <f t="shared" si="359"/>
        <v>Medium</v>
      </c>
    </row>
    <row r="7679" spans="1:24" x14ac:dyDescent="0.2">
      <c r="A7679">
        <v>7678</v>
      </c>
      <c r="B7679" t="s">
        <v>9606</v>
      </c>
      <c r="C7679" s="2">
        <v>42004</v>
      </c>
      <c r="D7679" s="2">
        <v>42011</v>
      </c>
      <c r="E7679" t="s">
        <v>49</v>
      </c>
      <c r="F7679" t="s">
        <v>3821</v>
      </c>
      <c r="G7679" t="str">
        <f t="shared" si="357"/>
        <v>CA-2014-133592-KM-16375</v>
      </c>
      <c r="H7679" t="s">
        <v>3822</v>
      </c>
      <c r="I7679" t="s">
        <v>101</v>
      </c>
      <c r="J7679" t="s">
        <v>26</v>
      </c>
      <c r="K7679" t="s">
        <v>3584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91.950799999999987</v>
      </c>
      <c r="W7679" s="3">
        <f t="shared" si="358"/>
        <v>0.47</v>
      </c>
      <c r="X7679" t="str">
        <f t="shared" si="359"/>
        <v>No Discount</v>
      </c>
    </row>
    <row r="7680" spans="1:24" x14ac:dyDescent="0.2">
      <c r="A7680">
        <v>7679</v>
      </c>
      <c r="B7680" t="s">
        <v>9606</v>
      </c>
      <c r="C7680" s="2">
        <v>42004</v>
      </c>
      <c r="D7680" s="2">
        <v>42011</v>
      </c>
      <c r="E7680" t="s">
        <v>49</v>
      </c>
      <c r="F7680" t="s">
        <v>3821</v>
      </c>
      <c r="G7680" t="str">
        <f t="shared" si="357"/>
        <v>CA-2014-133592-KM-16375</v>
      </c>
      <c r="H7680" t="s">
        <v>3822</v>
      </c>
      <c r="I7680" t="s">
        <v>101</v>
      </c>
      <c r="J7680" t="s">
        <v>26</v>
      </c>
      <c r="K7680" t="s">
        <v>3584</v>
      </c>
      <c r="L7680" t="s">
        <v>1402</v>
      </c>
      <c r="M7680">
        <v>2908</v>
      </c>
      <c r="N7680" t="s">
        <v>147</v>
      </c>
      <c r="O7680" t="s">
        <v>4065</v>
      </c>
      <c r="P7680" t="s">
        <v>45</v>
      </c>
      <c r="Q7680" t="s">
        <v>89</v>
      </c>
      <c r="R7680" t="s">
        <v>4066</v>
      </c>
      <c r="S7680">
        <v>14.940000000000001</v>
      </c>
      <c r="T7680">
        <v>3</v>
      </c>
      <c r="U7680">
        <v>0</v>
      </c>
      <c r="V7680">
        <v>7.0218000000000007</v>
      </c>
      <c r="W7680" s="3">
        <f t="shared" si="358"/>
        <v>0.47000000000000003</v>
      </c>
      <c r="X7680" t="str">
        <f t="shared" si="359"/>
        <v>No Discount</v>
      </c>
    </row>
    <row r="7681" spans="1:24" x14ac:dyDescent="0.2">
      <c r="A7681">
        <v>7680</v>
      </c>
      <c r="B7681" t="s">
        <v>9606</v>
      </c>
      <c r="C7681" s="2">
        <v>42004</v>
      </c>
      <c r="D7681" s="2">
        <v>42011</v>
      </c>
      <c r="E7681" t="s">
        <v>49</v>
      </c>
      <c r="F7681" t="s">
        <v>3821</v>
      </c>
      <c r="G7681" t="str">
        <f t="shared" si="357"/>
        <v>CA-2014-133592-KM-16375</v>
      </c>
      <c r="H7681" t="s">
        <v>3822</v>
      </c>
      <c r="I7681" t="s">
        <v>101</v>
      </c>
      <c r="J7681" t="s">
        <v>26</v>
      </c>
      <c r="K7681" t="s">
        <v>3584</v>
      </c>
      <c r="L7681" t="s">
        <v>1402</v>
      </c>
      <c r="M7681">
        <v>2908</v>
      </c>
      <c r="N7681" t="s">
        <v>147</v>
      </c>
      <c r="O7681" t="s">
        <v>2709</v>
      </c>
      <c r="P7681" t="s">
        <v>70</v>
      </c>
      <c r="Q7681" t="s">
        <v>160</v>
      </c>
      <c r="R7681" t="s">
        <v>4270</v>
      </c>
      <c r="S7681">
        <v>1687.8</v>
      </c>
      <c r="T7681">
        <v>4</v>
      </c>
      <c r="U7681">
        <v>0</v>
      </c>
      <c r="V7681">
        <v>742.63200000000006</v>
      </c>
      <c r="W7681" s="3">
        <f t="shared" si="358"/>
        <v>0.44000000000000006</v>
      </c>
      <c r="X7681" t="str">
        <f t="shared" si="359"/>
        <v>No Discount</v>
      </c>
    </row>
    <row r="7682" spans="1:24" x14ac:dyDescent="0.2">
      <c r="A7682">
        <v>7681</v>
      </c>
      <c r="B7682" t="s">
        <v>9606</v>
      </c>
      <c r="C7682" s="2">
        <v>42004</v>
      </c>
      <c r="D7682" s="2">
        <v>42011</v>
      </c>
      <c r="E7682" t="s">
        <v>49</v>
      </c>
      <c r="F7682" t="s">
        <v>3821</v>
      </c>
      <c r="G7682" t="str">
        <f t="shared" si="357"/>
        <v>CA-2014-133592-KM-16375</v>
      </c>
      <c r="H7682" t="s">
        <v>3822</v>
      </c>
      <c r="I7682" t="s">
        <v>101</v>
      </c>
      <c r="J7682" t="s">
        <v>26</v>
      </c>
      <c r="K7682" t="s">
        <v>3584</v>
      </c>
      <c r="L7682" t="s">
        <v>1402</v>
      </c>
      <c r="M7682">
        <v>2908</v>
      </c>
      <c r="N7682" t="s">
        <v>147</v>
      </c>
      <c r="O7682" t="s">
        <v>4216</v>
      </c>
      <c r="P7682" t="s">
        <v>31</v>
      </c>
      <c r="Q7682" t="s">
        <v>32</v>
      </c>
      <c r="R7682" t="s">
        <v>4217</v>
      </c>
      <c r="S7682">
        <v>341.96</v>
      </c>
      <c r="T7682">
        <v>2</v>
      </c>
      <c r="U7682">
        <v>0</v>
      </c>
      <c r="V7682">
        <v>78.650800000000004</v>
      </c>
      <c r="W7682" s="3">
        <f t="shared" si="358"/>
        <v>0.23000000000000004</v>
      </c>
      <c r="X7682" t="str">
        <f t="shared" si="359"/>
        <v>No Discount</v>
      </c>
    </row>
    <row r="7683" spans="1:24" x14ac:dyDescent="0.2">
      <c r="A7683">
        <v>7682</v>
      </c>
      <c r="B7683" t="s">
        <v>9606</v>
      </c>
      <c r="C7683" s="2">
        <v>42004</v>
      </c>
      <c r="D7683" s="2">
        <v>42011</v>
      </c>
      <c r="E7683" t="s">
        <v>49</v>
      </c>
      <c r="F7683" t="s">
        <v>3821</v>
      </c>
      <c r="G7683" t="str">
        <f t="shared" ref="G7683:G7746" si="360" xml:space="preserve"> B7683 &amp; "-" &amp; F7683</f>
        <v>CA-2014-133592-KM-16375</v>
      </c>
      <c r="H7683" t="s">
        <v>3822</v>
      </c>
      <c r="I7683" t="s">
        <v>101</v>
      </c>
      <c r="J7683" t="s">
        <v>26</v>
      </c>
      <c r="K7683" t="s">
        <v>3584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151.47000000000003</v>
      </c>
      <c r="W7683" s="3">
        <f t="shared" ref="W7683:W7746" si="361">V7683/S7683</f>
        <v>0.25000000000000006</v>
      </c>
      <c r="X7683" t="str">
        <f t="shared" ref="X7683:X7746" si="362">IF(U7683=0, "No Discount", IF(U7683&lt;=0.1, "Low", IF(U7683&lt;=0.3, "Medium", "High")))</f>
        <v>No Discount</v>
      </c>
    </row>
    <row r="7684" spans="1:24" x14ac:dyDescent="0.2">
      <c r="A7684">
        <v>7683</v>
      </c>
      <c r="B7684" t="s">
        <v>9607</v>
      </c>
      <c r="C7684" s="2">
        <v>42122</v>
      </c>
      <c r="D7684" s="2">
        <v>42125</v>
      </c>
      <c r="E7684" t="s">
        <v>187</v>
      </c>
      <c r="F7684" t="s">
        <v>1501</v>
      </c>
      <c r="G7684" t="str">
        <f t="shared" si="360"/>
        <v>CA-2015-120782-SD-20485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41.495999999999967</v>
      </c>
      <c r="W7684" s="3">
        <f t="shared" si="361"/>
        <v>0.22222222222222204</v>
      </c>
      <c r="X7684" t="str">
        <f t="shared" si="362"/>
        <v>Low</v>
      </c>
    </row>
    <row r="7685" spans="1:24" x14ac:dyDescent="0.2">
      <c r="A7685">
        <v>7684</v>
      </c>
      <c r="B7685" t="s">
        <v>9607</v>
      </c>
      <c r="C7685" s="2">
        <v>42122</v>
      </c>
      <c r="D7685" s="2">
        <v>42125</v>
      </c>
      <c r="E7685" t="s">
        <v>187</v>
      </c>
      <c r="F7685" t="s">
        <v>1501</v>
      </c>
      <c r="G7685" t="str">
        <f t="shared" si="360"/>
        <v>CA-2015-120782-SD-20485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3812.9700000000003</v>
      </c>
      <c r="T7685">
        <v>3</v>
      </c>
      <c r="U7685">
        <v>0</v>
      </c>
      <c r="V7685">
        <v>1906.4850000000001</v>
      </c>
      <c r="W7685" s="3">
        <f t="shared" si="361"/>
        <v>0.5</v>
      </c>
      <c r="X7685" t="str">
        <f t="shared" si="362"/>
        <v>No Discount</v>
      </c>
    </row>
    <row r="7686" spans="1:24" x14ac:dyDescent="0.2">
      <c r="A7686">
        <v>7685</v>
      </c>
      <c r="B7686" t="s">
        <v>9608</v>
      </c>
      <c r="C7686" s="2">
        <v>42049</v>
      </c>
      <c r="D7686" s="2">
        <v>42056</v>
      </c>
      <c r="E7686" t="s">
        <v>49</v>
      </c>
      <c r="F7686" t="s">
        <v>655</v>
      </c>
      <c r="G7686" t="str">
        <f t="shared" si="360"/>
        <v>CA-2015-116876-TT-21070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  <c r="W7686" s="3">
        <f t="shared" si="361"/>
        <v>0.36249999999999999</v>
      </c>
      <c r="X7686" t="str">
        <f t="shared" si="362"/>
        <v>Medium</v>
      </c>
    </row>
    <row r="7687" spans="1:24" x14ac:dyDescent="0.2">
      <c r="A7687">
        <v>7686</v>
      </c>
      <c r="B7687" t="s">
        <v>9608</v>
      </c>
      <c r="C7687" s="2">
        <v>42049</v>
      </c>
      <c r="D7687" s="2">
        <v>42056</v>
      </c>
      <c r="E7687" t="s">
        <v>49</v>
      </c>
      <c r="F7687" t="s">
        <v>655</v>
      </c>
      <c r="G7687" t="str">
        <f t="shared" si="360"/>
        <v>CA-2015-116876-TT-21070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187.79699999999997</v>
      </c>
      <c r="W7687" s="3">
        <f t="shared" si="361"/>
        <v>0.29999999999999993</v>
      </c>
      <c r="X7687" t="str">
        <f t="shared" si="362"/>
        <v>No Discount</v>
      </c>
    </row>
    <row r="7688" spans="1:24" x14ac:dyDescent="0.2">
      <c r="A7688">
        <v>7687</v>
      </c>
      <c r="B7688" t="s">
        <v>9609</v>
      </c>
      <c r="C7688" s="2">
        <v>42699</v>
      </c>
      <c r="D7688" s="2">
        <v>42703</v>
      </c>
      <c r="E7688" t="s">
        <v>49</v>
      </c>
      <c r="F7688" t="s">
        <v>1536</v>
      </c>
      <c r="G7688" t="str">
        <f t="shared" si="360"/>
        <v>CA-2016-169838-BB-11545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2403</v>
      </c>
      <c r="P7688" t="s">
        <v>31</v>
      </c>
      <c r="Q7688" t="s">
        <v>55</v>
      </c>
      <c r="R7688" t="s">
        <v>2404</v>
      </c>
      <c r="S7688">
        <v>1568.61</v>
      </c>
      <c r="T7688">
        <v>9</v>
      </c>
      <c r="U7688">
        <v>0</v>
      </c>
      <c r="V7688">
        <v>329.40809999999999</v>
      </c>
      <c r="W7688" s="3">
        <f t="shared" si="361"/>
        <v>0.21000000000000002</v>
      </c>
      <c r="X7688" t="str">
        <f t="shared" si="362"/>
        <v>No Discount</v>
      </c>
    </row>
    <row r="7689" spans="1:24" x14ac:dyDescent="0.2">
      <c r="A7689">
        <v>7688</v>
      </c>
      <c r="B7689" t="s">
        <v>9609</v>
      </c>
      <c r="C7689" s="2">
        <v>42699</v>
      </c>
      <c r="D7689" s="2">
        <v>42703</v>
      </c>
      <c r="E7689" t="s">
        <v>49</v>
      </c>
      <c r="F7689" t="s">
        <v>1536</v>
      </c>
      <c r="G7689" t="str">
        <f t="shared" si="360"/>
        <v>CA-2016-169838-BB-11545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  <c r="W7689" s="3">
        <f t="shared" si="361"/>
        <v>0.48</v>
      </c>
      <c r="X7689" t="str">
        <f t="shared" si="362"/>
        <v>No Discount</v>
      </c>
    </row>
    <row r="7690" spans="1:24" x14ac:dyDescent="0.2">
      <c r="A7690">
        <v>7689</v>
      </c>
      <c r="B7690" t="s">
        <v>9609</v>
      </c>
      <c r="C7690" s="2">
        <v>42699</v>
      </c>
      <c r="D7690" s="2">
        <v>42703</v>
      </c>
      <c r="E7690" t="s">
        <v>49</v>
      </c>
      <c r="F7690" t="s">
        <v>1536</v>
      </c>
      <c r="G7690" t="str">
        <f t="shared" si="360"/>
        <v>CA-2016-169838-BB-11545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62.400000000000006</v>
      </c>
      <c r="W7690" s="3">
        <f t="shared" si="361"/>
        <v>0.39</v>
      </c>
      <c r="X7690" t="str">
        <f t="shared" si="362"/>
        <v>No Discount</v>
      </c>
    </row>
    <row r="7691" spans="1:24" x14ac:dyDescent="0.2">
      <c r="A7691">
        <v>7690</v>
      </c>
      <c r="B7691" t="s">
        <v>9612</v>
      </c>
      <c r="C7691" s="2">
        <v>42931</v>
      </c>
      <c r="D7691" s="2">
        <v>42933</v>
      </c>
      <c r="E7691" t="s">
        <v>187</v>
      </c>
      <c r="F7691" t="s">
        <v>5307</v>
      </c>
      <c r="G7691" t="str">
        <f t="shared" si="360"/>
        <v>US-2017-128951-RS-19420</v>
      </c>
      <c r="H7691" t="s">
        <v>5308</v>
      </c>
      <c r="I7691" t="s">
        <v>40</v>
      </c>
      <c r="J7691" t="s">
        <v>26</v>
      </c>
      <c r="K7691" t="s">
        <v>4357</v>
      </c>
      <c r="L7691" t="s">
        <v>318</v>
      </c>
      <c r="M7691">
        <v>23434</v>
      </c>
      <c r="N7691" t="s">
        <v>29</v>
      </c>
      <c r="O7691" t="s">
        <v>3186</v>
      </c>
      <c r="P7691" t="s">
        <v>45</v>
      </c>
      <c r="Q7691" t="s">
        <v>77</v>
      </c>
      <c r="R7691" t="s">
        <v>3187</v>
      </c>
      <c r="S7691">
        <v>179.94</v>
      </c>
      <c r="T7691">
        <v>3</v>
      </c>
      <c r="U7691">
        <v>0</v>
      </c>
      <c r="V7691">
        <v>50.383200000000009</v>
      </c>
      <c r="W7691" s="3">
        <f t="shared" si="361"/>
        <v>0.28000000000000008</v>
      </c>
      <c r="X7691" t="str">
        <f t="shared" si="362"/>
        <v>No Discount</v>
      </c>
    </row>
    <row r="7692" spans="1:24" x14ac:dyDescent="0.2">
      <c r="A7692">
        <v>7691</v>
      </c>
      <c r="B7692" t="s">
        <v>9612</v>
      </c>
      <c r="C7692" s="2">
        <v>42931</v>
      </c>
      <c r="D7692" s="2">
        <v>42933</v>
      </c>
      <c r="E7692" t="s">
        <v>187</v>
      </c>
      <c r="F7692" t="s">
        <v>5307</v>
      </c>
      <c r="G7692" t="str">
        <f t="shared" si="360"/>
        <v>US-2017-128951-RS-19420</v>
      </c>
      <c r="H7692" t="s">
        <v>5308</v>
      </c>
      <c r="I7692" t="s">
        <v>40</v>
      </c>
      <c r="J7692" t="s">
        <v>26</v>
      </c>
      <c r="K7692" t="s">
        <v>4357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157.12919999999997</v>
      </c>
      <c r="W7692" s="3">
        <f t="shared" si="361"/>
        <v>0.17999999999999997</v>
      </c>
      <c r="X7692" t="str">
        <f t="shared" si="362"/>
        <v>No Discount</v>
      </c>
    </row>
    <row r="7693" spans="1:24" x14ac:dyDescent="0.2">
      <c r="A7693">
        <v>7692</v>
      </c>
      <c r="B7693" t="s">
        <v>9612</v>
      </c>
      <c r="C7693" s="2">
        <v>42931</v>
      </c>
      <c r="D7693" s="2">
        <v>42933</v>
      </c>
      <c r="E7693" t="s">
        <v>187</v>
      </c>
      <c r="F7693" t="s">
        <v>5307</v>
      </c>
      <c r="G7693" t="str">
        <f t="shared" si="360"/>
        <v>US-2017-128951-RS-19420</v>
      </c>
      <c r="H7693" t="s">
        <v>5308</v>
      </c>
      <c r="I7693" t="s">
        <v>40</v>
      </c>
      <c r="J7693" t="s">
        <v>26</v>
      </c>
      <c r="K7693" t="s">
        <v>4357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6.2208000000000006</v>
      </c>
      <c r="W7693" s="3">
        <f t="shared" si="361"/>
        <v>0.48000000000000004</v>
      </c>
      <c r="X7693" t="str">
        <f t="shared" si="362"/>
        <v>No Discount</v>
      </c>
    </row>
    <row r="7694" spans="1:24" x14ac:dyDescent="0.2">
      <c r="A7694">
        <v>7693</v>
      </c>
      <c r="B7694" t="s">
        <v>9613</v>
      </c>
      <c r="C7694" s="2">
        <v>42002</v>
      </c>
      <c r="D7694" s="2">
        <v>42007</v>
      </c>
      <c r="E7694" t="s">
        <v>49</v>
      </c>
      <c r="F7694" t="s">
        <v>4049</v>
      </c>
      <c r="G7694" t="str">
        <f t="shared" si="360"/>
        <v>CA-2014-102330-AI-10855</v>
      </c>
      <c r="H7694" t="s">
        <v>4050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88.800000000000011</v>
      </c>
      <c r="T7694">
        <v>6</v>
      </c>
      <c r="U7694">
        <v>0</v>
      </c>
      <c r="V7694">
        <v>44.400000000000006</v>
      </c>
      <c r="W7694" s="3">
        <f t="shared" si="361"/>
        <v>0.5</v>
      </c>
      <c r="X7694" t="str">
        <f t="shared" si="362"/>
        <v>No Discount</v>
      </c>
    </row>
    <row r="7695" spans="1:24" x14ac:dyDescent="0.2">
      <c r="A7695">
        <v>7694</v>
      </c>
      <c r="B7695" t="s">
        <v>9613</v>
      </c>
      <c r="C7695" s="2">
        <v>42002</v>
      </c>
      <c r="D7695" s="2">
        <v>42007</v>
      </c>
      <c r="E7695" t="s">
        <v>49</v>
      </c>
      <c r="F7695" t="s">
        <v>4049</v>
      </c>
      <c r="G7695" t="str">
        <f t="shared" si="360"/>
        <v>CA-2014-102330-AI-10855</v>
      </c>
      <c r="H7695" t="s">
        <v>4050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5207</v>
      </c>
      <c r="P7695" t="s">
        <v>70</v>
      </c>
      <c r="Q7695" t="s">
        <v>71</v>
      </c>
      <c r="R7695" t="s">
        <v>5208</v>
      </c>
      <c r="S7695">
        <v>319.96800000000002</v>
      </c>
      <c r="T7695">
        <v>4</v>
      </c>
      <c r="U7695">
        <v>0.2</v>
      </c>
      <c r="V7695">
        <v>35.996399999999952</v>
      </c>
      <c r="W7695" s="3">
        <f t="shared" si="361"/>
        <v>0.11249999999999984</v>
      </c>
      <c r="X7695" t="str">
        <f t="shared" si="362"/>
        <v>Medium</v>
      </c>
    </row>
    <row r="7696" spans="1:24" x14ac:dyDescent="0.2">
      <c r="A7696">
        <v>7695</v>
      </c>
      <c r="B7696" t="s">
        <v>9614</v>
      </c>
      <c r="C7696" s="2">
        <v>42451</v>
      </c>
      <c r="D7696" s="2">
        <v>42451</v>
      </c>
      <c r="E7696" t="s">
        <v>1292</v>
      </c>
      <c r="F7696" t="s">
        <v>4273</v>
      </c>
      <c r="G7696" t="str">
        <f t="shared" si="360"/>
        <v>CA-2016-118899-MC-17275</v>
      </c>
      <c r="H7696" t="s">
        <v>4274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4584</v>
      </c>
      <c r="P7696" t="s">
        <v>31</v>
      </c>
      <c r="Q7696" t="s">
        <v>35</v>
      </c>
      <c r="R7696" t="s">
        <v>4585</v>
      </c>
      <c r="S7696">
        <v>167.88800000000001</v>
      </c>
      <c r="T7696">
        <v>7</v>
      </c>
      <c r="U7696">
        <v>0.2</v>
      </c>
      <c r="V7696">
        <v>14.690199999999997</v>
      </c>
      <c r="W7696" s="3">
        <f t="shared" si="361"/>
        <v>8.7499999999999981E-2</v>
      </c>
      <c r="X7696" t="str">
        <f t="shared" si="362"/>
        <v>Medium</v>
      </c>
    </row>
    <row r="7697" spans="1:24" x14ac:dyDescent="0.2">
      <c r="A7697">
        <v>7696</v>
      </c>
      <c r="B7697" t="s">
        <v>9615</v>
      </c>
      <c r="C7697" s="2">
        <v>42918</v>
      </c>
      <c r="D7697" s="2">
        <v>42921</v>
      </c>
      <c r="E7697" t="s">
        <v>187</v>
      </c>
      <c r="F7697" t="s">
        <v>5010</v>
      </c>
      <c r="G7697" t="str">
        <f t="shared" si="360"/>
        <v>CA-2017-107958-AH-10120</v>
      </c>
      <c r="H7697" t="s">
        <v>5011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  <c r="W7697" s="3">
        <f t="shared" si="361"/>
        <v>0.36249999999999999</v>
      </c>
      <c r="X7697" t="str">
        <f t="shared" si="362"/>
        <v>Medium</v>
      </c>
    </row>
    <row r="7698" spans="1:24" x14ac:dyDescent="0.2">
      <c r="A7698">
        <v>7697</v>
      </c>
      <c r="B7698" t="s">
        <v>9615</v>
      </c>
      <c r="C7698" s="2">
        <v>42918</v>
      </c>
      <c r="D7698" s="2">
        <v>42921</v>
      </c>
      <c r="E7698" t="s">
        <v>187</v>
      </c>
      <c r="F7698" t="s">
        <v>5010</v>
      </c>
      <c r="G7698" t="str">
        <f t="shared" si="360"/>
        <v>CA-2017-107958-AH-10120</v>
      </c>
      <c r="H7698" t="s">
        <v>5011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5.2319999999999984</v>
      </c>
      <c r="T7698">
        <v>4</v>
      </c>
      <c r="U7698">
        <v>0.8</v>
      </c>
      <c r="V7698">
        <v>-8.1096000000000004</v>
      </c>
      <c r="W7698" s="3">
        <f t="shared" si="361"/>
        <v>-1.5500000000000005</v>
      </c>
      <c r="X7698" t="str">
        <f t="shared" si="362"/>
        <v>High</v>
      </c>
    </row>
    <row r="7699" spans="1:24" x14ac:dyDescent="0.2">
      <c r="A7699">
        <v>7698</v>
      </c>
      <c r="B7699" t="s">
        <v>9616</v>
      </c>
      <c r="C7699" s="2">
        <v>43083</v>
      </c>
      <c r="D7699" s="2">
        <v>43087</v>
      </c>
      <c r="E7699" t="s">
        <v>49</v>
      </c>
      <c r="F7699" t="s">
        <v>3443</v>
      </c>
      <c r="G7699" t="str">
        <f t="shared" si="360"/>
        <v>CA-2017-151799-BF-11170</v>
      </c>
      <c r="H7699" t="s">
        <v>3444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  <c r="W7699" s="3">
        <f t="shared" si="361"/>
        <v>0.39</v>
      </c>
      <c r="X7699" t="str">
        <f t="shared" si="362"/>
        <v>No Discount</v>
      </c>
    </row>
    <row r="7700" spans="1:24" x14ac:dyDescent="0.2">
      <c r="A7700">
        <v>7699</v>
      </c>
      <c r="B7700" t="s">
        <v>9616</v>
      </c>
      <c r="C7700" s="2">
        <v>43083</v>
      </c>
      <c r="D7700" s="2">
        <v>43087</v>
      </c>
      <c r="E7700" t="s">
        <v>49</v>
      </c>
      <c r="F7700" t="s">
        <v>3443</v>
      </c>
      <c r="G7700" t="str">
        <f t="shared" si="360"/>
        <v>CA-2017-151799-BF-11170</v>
      </c>
      <c r="H7700" t="s">
        <v>3444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2.2155000000000058</v>
      </c>
      <c r="W7700" s="3">
        <f t="shared" si="361"/>
        <v>3.0000000000000082E-2</v>
      </c>
      <c r="X7700" t="str">
        <f t="shared" si="362"/>
        <v>No Discount</v>
      </c>
    </row>
    <row r="7701" spans="1:24" x14ac:dyDescent="0.2">
      <c r="A7701">
        <v>7700</v>
      </c>
      <c r="B7701" t="s">
        <v>9616</v>
      </c>
      <c r="C7701" s="2">
        <v>43083</v>
      </c>
      <c r="D7701" s="2">
        <v>43087</v>
      </c>
      <c r="E7701" t="s">
        <v>49</v>
      </c>
      <c r="F7701" t="s">
        <v>3443</v>
      </c>
      <c r="G7701" t="str">
        <f t="shared" si="360"/>
        <v>CA-2017-151799-BF-11170</v>
      </c>
      <c r="H7701" t="s">
        <v>3444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5072</v>
      </c>
      <c r="P7701" t="s">
        <v>45</v>
      </c>
      <c r="Q7701" t="s">
        <v>578</v>
      </c>
      <c r="R7701" t="s">
        <v>5073</v>
      </c>
      <c r="S7701">
        <v>25.71</v>
      </c>
      <c r="T7701">
        <v>3</v>
      </c>
      <c r="U7701">
        <v>0</v>
      </c>
      <c r="V7701">
        <v>6.6846000000000005</v>
      </c>
      <c r="W7701" s="3">
        <f t="shared" si="361"/>
        <v>0.26</v>
      </c>
      <c r="X7701" t="str">
        <f t="shared" si="362"/>
        <v>No Discount</v>
      </c>
    </row>
    <row r="7702" spans="1:24" x14ac:dyDescent="0.2">
      <c r="A7702">
        <v>7701</v>
      </c>
      <c r="B7702" t="s">
        <v>9616</v>
      </c>
      <c r="C7702" s="2">
        <v>43083</v>
      </c>
      <c r="D7702" s="2">
        <v>43087</v>
      </c>
      <c r="E7702" t="s">
        <v>49</v>
      </c>
      <c r="F7702" t="s">
        <v>3443</v>
      </c>
      <c r="G7702" t="str">
        <f t="shared" si="360"/>
        <v>CA-2017-151799-BF-11170</v>
      </c>
      <c r="H7702" t="s">
        <v>3444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8.121599999999999</v>
      </c>
      <c r="W7702" s="3">
        <f t="shared" si="361"/>
        <v>0.46999999999999992</v>
      </c>
      <c r="X7702" t="str">
        <f t="shared" si="362"/>
        <v>No Discount</v>
      </c>
    </row>
    <row r="7703" spans="1:24" x14ac:dyDescent="0.2">
      <c r="A7703">
        <v>7702</v>
      </c>
      <c r="B7703" t="s">
        <v>9616</v>
      </c>
      <c r="C7703" s="2">
        <v>43083</v>
      </c>
      <c r="D7703" s="2">
        <v>43087</v>
      </c>
      <c r="E7703" t="s">
        <v>49</v>
      </c>
      <c r="F7703" t="s">
        <v>3443</v>
      </c>
      <c r="G7703" t="str">
        <f t="shared" si="360"/>
        <v>CA-2017-151799-BF-11170</v>
      </c>
      <c r="H7703" t="s">
        <v>3444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-52.658199999999965</v>
      </c>
      <c r="W7703" s="3">
        <f t="shared" si="361"/>
        <v>-9.9999999999999936E-2</v>
      </c>
      <c r="X7703" t="str">
        <f t="shared" si="362"/>
        <v>Medium</v>
      </c>
    </row>
    <row r="7704" spans="1:24" x14ac:dyDescent="0.2">
      <c r="A7704">
        <v>7703</v>
      </c>
      <c r="B7704" t="s">
        <v>9617</v>
      </c>
      <c r="C7704" s="2">
        <v>42608</v>
      </c>
      <c r="D7704" s="2">
        <v>42615</v>
      </c>
      <c r="E7704" t="s">
        <v>49</v>
      </c>
      <c r="F7704" t="s">
        <v>84</v>
      </c>
      <c r="G7704" t="str">
        <f t="shared" si="360"/>
        <v>CA-2016-114601-AA-10480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3220</v>
      </c>
      <c r="P7704" t="s">
        <v>45</v>
      </c>
      <c r="Q7704" t="s">
        <v>89</v>
      </c>
      <c r="R7704" t="s">
        <v>3221</v>
      </c>
      <c r="S7704">
        <v>11.56</v>
      </c>
      <c r="T7704">
        <v>2</v>
      </c>
      <c r="U7704">
        <v>0</v>
      </c>
      <c r="V7704">
        <v>5.6644000000000005</v>
      </c>
      <c r="W7704" s="3">
        <f t="shared" si="361"/>
        <v>0.49000000000000005</v>
      </c>
      <c r="X7704" t="str">
        <f t="shared" si="362"/>
        <v>No Discount</v>
      </c>
    </row>
    <row r="7705" spans="1:24" x14ac:dyDescent="0.2">
      <c r="A7705">
        <v>7704</v>
      </c>
      <c r="B7705" t="s">
        <v>9617</v>
      </c>
      <c r="C7705" s="2">
        <v>42608</v>
      </c>
      <c r="D7705" s="2">
        <v>42615</v>
      </c>
      <c r="E7705" t="s">
        <v>49</v>
      </c>
      <c r="F7705" t="s">
        <v>84</v>
      </c>
      <c r="G7705" t="str">
        <f t="shared" si="360"/>
        <v>CA-2016-114601-AA-10480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2341</v>
      </c>
      <c r="P7705" t="s">
        <v>70</v>
      </c>
      <c r="Q7705" t="s">
        <v>71</v>
      </c>
      <c r="R7705" t="s">
        <v>2342</v>
      </c>
      <c r="S7705">
        <v>209.96999999999997</v>
      </c>
      <c r="T7705">
        <v>3</v>
      </c>
      <c r="U7705">
        <v>0</v>
      </c>
      <c r="V7705">
        <v>58.791600000000003</v>
      </c>
      <c r="W7705" s="3">
        <f t="shared" si="361"/>
        <v>0.28000000000000003</v>
      </c>
      <c r="X7705" t="str">
        <f t="shared" si="362"/>
        <v>No Discount</v>
      </c>
    </row>
    <row r="7706" spans="1:24" x14ac:dyDescent="0.2">
      <c r="A7706">
        <v>7705</v>
      </c>
      <c r="B7706" t="s">
        <v>9617</v>
      </c>
      <c r="C7706" s="2">
        <v>42608</v>
      </c>
      <c r="D7706" s="2">
        <v>42615</v>
      </c>
      <c r="E7706" t="s">
        <v>49</v>
      </c>
      <c r="F7706" t="s">
        <v>84</v>
      </c>
      <c r="G7706" t="str">
        <f t="shared" si="360"/>
        <v>CA-2016-114601-AA-10480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3230</v>
      </c>
      <c r="P7706" t="s">
        <v>31</v>
      </c>
      <c r="Q7706" t="s">
        <v>55</v>
      </c>
      <c r="R7706" t="s">
        <v>3231</v>
      </c>
      <c r="S7706">
        <v>447.84</v>
      </c>
      <c r="T7706">
        <v>4</v>
      </c>
      <c r="U7706">
        <v>0</v>
      </c>
      <c r="V7706">
        <v>98.524799999999971</v>
      </c>
      <c r="W7706" s="3">
        <f t="shared" si="361"/>
        <v>0.21999999999999995</v>
      </c>
      <c r="X7706" t="str">
        <f t="shared" si="362"/>
        <v>No Discount</v>
      </c>
    </row>
    <row r="7707" spans="1:24" x14ac:dyDescent="0.2">
      <c r="A7707">
        <v>7706</v>
      </c>
      <c r="B7707" t="s">
        <v>9617</v>
      </c>
      <c r="C7707" s="2">
        <v>42608</v>
      </c>
      <c r="D7707" s="2">
        <v>42615</v>
      </c>
      <c r="E7707" t="s">
        <v>49</v>
      </c>
      <c r="F7707" t="s">
        <v>84</v>
      </c>
      <c r="G7707" t="str">
        <f t="shared" si="360"/>
        <v>CA-2016-114601-AA-10480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  <c r="W7707" s="3">
        <f t="shared" si="361"/>
        <v>0.33999999999999997</v>
      </c>
      <c r="X7707" t="str">
        <f t="shared" si="362"/>
        <v>No Discount</v>
      </c>
    </row>
    <row r="7708" spans="1:24" x14ac:dyDescent="0.2">
      <c r="A7708">
        <v>7707</v>
      </c>
      <c r="B7708" t="s">
        <v>9617</v>
      </c>
      <c r="C7708" s="2">
        <v>42608</v>
      </c>
      <c r="D7708" s="2">
        <v>42615</v>
      </c>
      <c r="E7708" t="s">
        <v>49</v>
      </c>
      <c r="F7708" t="s">
        <v>84</v>
      </c>
      <c r="G7708" t="str">
        <f t="shared" si="360"/>
        <v>CA-2016-114601-AA-10480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2611</v>
      </c>
      <c r="P7708" t="s">
        <v>45</v>
      </c>
      <c r="Q7708" t="s">
        <v>67</v>
      </c>
      <c r="R7708" t="s">
        <v>2612</v>
      </c>
      <c r="S7708">
        <v>8.64</v>
      </c>
      <c r="T7708">
        <v>3</v>
      </c>
      <c r="U7708">
        <v>0</v>
      </c>
      <c r="V7708">
        <v>2.5055999999999998</v>
      </c>
      <c r="W7708" s="3">
        <f t="shared" si="361"/>
        <v>0.28999999999999998</v>
      </c>
      <c r="X7708" t="str">
        <f t="shared" si="362"/>
        <v>No Discount</v>
      </c>
    </row>
    <row r="7709" spans="1:24" x14ac:dyDescent="0.2">
      <c r="A7709">
        <v>7708</v>
      </c>
      <c r="B7709" t="s">
        <v>9618</v>
      </c>
      <c r="C7709" s="2">
        <v>43023</v>
      </c>
      <c r="D7709" s="2">
        <v>43027</v>
      </c>
      <c r="E7709" t="s">
        <v>49</v>
      </c>
      <c r="F7709" t="s">
        <v>3849</v>
      </c>
      <c r="G7709" t="str">
        <f t="shared" si="360"/>
        <v>CA-2017-100237-SV-20815</v>
      </c>
      <c r="H7709" t="s">
        <v>3850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  <c r="W7709" s="3">
        <f t="shared" si="361"/>
        <v>0.36</v>
      </c>
      <c r="X7709" t="str">
        <f t="shared" si="362"/>
        <v>No Discount</v>
      </c>
    </row>
    <row r="7710" spans="1:24" x14ac:dyDescent="0.2">
      <c r="A7710">
        <v>7709</v>
      </c>
      <c r="B7710" t="s">
        <v>9619</v>
      </c>
      <c r="C7710" s="2">
        <v>41937</v>
      </c>
      <c r="D7710" s="2">
        <v>41941</v>
      </c>
      <c r="E7710" t="s">
        <v>49</v>
      </c>
      <c r="F7710" t="s">
        <v>6497</v>
      </c>
      <c r="G7710" t="str">
        <f t="shared" si="360"/>
        <v>CA-2014-139542-EH-14185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40.775999999999996</v>
      </c>
      <c r="T7710">
        <v>3</v>
      </c>
      <c r="U7710">
        <v>0.2</v>
      </c>
      <c r="V7710">
        <v>0.50970000000000049</v>
      </c>
      <c r="W7710" s="3">
        <f t="shared" si="361"/>
        <v>1.2500000000000013E-2</v>
      </c>
      <c r="X7710" t="str">
        <f t="shared" si="362"/>
        <v>Medium</v>
      </c>
    </row>
    <row r="7711" spans="1:24" x14ac:dyDescent="0.2">
      <c r="A7711">
        <v>7710</v>
      </c>
      <c r="B7711" t="s">
        <v>9619</v>
      </c>
      <c r="C7711" s="2">
        <v>41937</v>
      </c>
      <c r="D7711" s="2">
        <v>41941</v>
      </c>
      <c r="E7711" t="s">
        <v>49</v>
      </c>
      <c r="F7711" t="s">
        <v>6497</v>
      </c>
      <c r="G7711" t="str">
        <f t="shared" si="360"/>
        <v>CA-2014-139542-EH-14185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13.698000000000002</v>
      </c>
      <c r="T7711">
        <v>3</v>
      </c>
      <c r="U7711">
        <v>0.7</v>
      </c>
      <c r="V7711">
        <v>-9.5885999999999996</v>
      </c>
      <c r="W7711" s="3">
        <f t="shared" si="361"/>
        <v>-0.69999999999999984</v>
      </c>
      <c r="X7711" t="str">
        <f t="shared" si="362"/>
        <v>High</v>
      </c>
    </row>
    <row r="7712" spans="1:24" x14ac:dyDescent="0.2">
      <c r="A7712">
        <v>7711</v>
      </c>
      <c r="B7712" t="s">
        <v>9620</v>
      </c>
      <c r="C7712" s="2">
        <v>42096</v>
      </c>
      <c r="D7712" s="2">
        <v>42101</v>
      </c>
      <c r="E7712" t="s">
        <v>49</v>
      </c>
      <c r="F7712" t="s">
        <v>1204</v>
      </c>
      <c r="G7712" t="str">
        <f t="shared" si="360"/>
        <v>US-2015-142811-JL-15850</v>
      </c>
      <c r="H7712" t="s">
        <v>1205</v>
      </c>
      <c r="I7712" t="s">
        <v>25</v>
      </c>
      <c r="J7712" t="s">
        <v>26</v>
      </c>
      <c r="K7712" t="s">
        <v>1826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  <c r="W7712" s="3">
        <f t="shared" si="361"/>
        <v>0.375</v>
      </c>
      <c r="X7712" t="str">
        <f t="shared" si="362"/>
        <v>Medium</v>
      </c>
    </row>
    <row r="7713" spans="1:24" x14ac:dyDescent="0.2">
      <c r="A7713">
        <v>7712</v>
      </c>
      <c r="B7713" t="s">
        <v>9621</v>
      </c>
      <c r="C7713" s="2">
        <v>43036</v>
      </c>
      <c r="D7713" s="2">
        <v>43038</v>
      </c>
      <c r="E7713" t="s">
        <v>22</v>
      </c>
      <c r="F7713" t="s">
        <v>464</v>
      </c>
      <c r="G7713" t="str">
        <f t="shared" si="360"/>
        <v>CA-2017-139353-JM-15250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15.590399999999995</v>
      </c>
      <c r="W7713" s="3">
        <f t="shared" si="361"/>
        <v>0.19999999999999996</v>
      </c>
      <c r="X7713" t="str">
        <f t="shared" si="362"/>
        <v>Medium</v>
      </c>
    </row>
    <row r="7714" spans="1:24" x14ac:dyDescent="0.2">
      <c r="A7714">
        <v>7713</v>
      </c>
      <c r="B7714" t="s">
        <v>9621</v>
      </c>
      <c r="C7714" s="2">
        <v>43036</v>
      </c>
      <c r="D7714" s="2">
        <v>43038</v>
      </c>
      <c r="E7714" t="s">
        <v>22</v>
      </c>
      <c r="F7714" t="s">
        <v>464</v>
      </c>
      <c r="G7714" t="str">
        <f t="shared" si="360"/>
        <v>CA-2017-139353-JM-15250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-29.436800000000012</v>
      </c>
      <c r="W7714" s="3">
        <f t="shared" si="361"/>
        <v>-0.20000000000000009</v>
      </c>
      <c r="X7714" t="str">
        <f t="shared" si="362"/>
        <v>Medium</v>
      </c>
    </row>
    <row r="7715" spans="1:24" x14ac:dyDescent="0.2">
      <c r="A7715">
        <v>7714</v>
      </c>
      <c r="B7715" t="s">
        <v>9621</v>
      </c>
      <c r="C7715" s="2">
        <v>43036</v>
      </c>
      <c r="D7715" s="2">
        <v>43038</v>
      </c>
      <c r="E7715" t="s">
        <v>22</v>
      </c>
      <c r="F7715" t="s">
        <v>464</v>
      </c>
      <c r="G7715" t="str">
        <f t="shared" si="360"/>
        <v>CA-2017-139353-JM-15250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47.952000000000005</v>
      </c>
      <c r="T7715">
        <v>3</v>
      </c>
      <c r="U7715">
        <v>0.2</v>
      </c>
      <c r="V7715">
        <v>16.183799999999998</v>
      </c>
      <c r="W7715" s="3">
        <f t="shared" si="361"/>
        <v>0.33749999999999991</v>
      </c>
      <c r="X7715" t="str">
        <f t="shared" si="362"/>
        <v>Medium</v>
      </c>
    </row>
    <row r="7716" spans="1:24" x14ac:dyDescent="0.2">
      <c r="A7716">
        <v>7715</v>
      </c>
      <c r="B7716" t="s">
        <v>9622</v>
      </c>
      <c r="C7716" s="2">
        <v>41978</v>
      </c>
      <c r="D7716" s="2">
        <v>41980</v>
      </c>
      <c r="E7716" t="s">
        <v>187</v>
      </c>
      <c r="F7716" t="s">
        <v>865</v>
      </c>
      <c r="G7716" t="str">
        <f t="shared" si="360"/>
        <v>CA-2014-150203-JB-15925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2279</v>
      </c>
      <c r="P7716" t="s">
        <v>45</v>
      </c>
      <c r="Q7716" t="s">
        <v>77</v>
      </c>
      <c r="R7716" t="s">
        <v>2280</v>
      </c>
      <c r="S7716">
        <v>250.26</v>
      </c>
      <c r="T7716">
        <v>6</v>
      </c>
      <c r="U7716">
        <v>0</v>
      </c>
      <c r="V7716">
        <v>72.575399999999973</v>
      </c>
      <c r="W7716" s="3">
        <f t="shared" si="361"/>
        <v>0.28999999999999992</v>
      </c>
      <c r="X7716" t="str">
        <f t="shared" si="362"/>
        <v>No Discount</v>
      </c>
    </row>
    <row r="7717" spans="1:24" x14ac:dyDescent="0.2">
      <c r="A7717">
        <v>7716</v>
      </c>
      <c r="B7717" t="s">
        <v>9623</v>
      </c>
      <c r="C7717" s="2">
        <v>43042</v>
      </c>
      <c r="D7717" s="2">
        <v>43047</v>
      </c>
      <c r="E7717" t="s">
        <v>49</v>
      </c>
      <c r="F7717" t="s">
        <v>2381</v>
      </c>
      <c r="G7717" t="str">
        <f t="shared" si="360"/>
        <v>US-2017-101518-PB-19105</v>
      </c>
      <c r="H7717" t="s">
        <v>2382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40.775999999999996</v>
      </c>
      <c r="T7717">
        <v>3</v>
      </c>
      <c r="U7717">
        <v>0.2</v>
      </c>
      <c r="V7717">
        <v>0.50970000000000049</v>
      </c>
      <c r="W7717" s="3">
        <f t="shared" si="361"/>
        <v>1.2500000000000013E-2</v>
      </c>
      <c r="X7717" t="str">
        <f t="shared" si="362"/>
        <v>Medium</v>
      </c>
    </row>
    <row r="7718" spans="1:24" x14ac:dyDescent="0.2">
      <c r="A7718">
        <v>7717</v>
      </c>
      <c r="B7718" t="s">
        <v>9624</v>
      </c>
      <c r="C7718" s="2">
        <v>42010</v>
      </c>
      <c r="D7718" s="2">
        <v>42016</v>
      </c>
      <c r="E7718" t="s">
        <v>49</v>
      </c>
      <c r="F7718" t="s">
        <v>3434</v>
      </c>
      <c r="G7718" t="str">
        <f t="shared" si="360"/>
        <v>CA-2015-149636-SP-20620</v>
      </c>
      <c r="H7718" t="s">
        <v>3435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3753</v>
      </c>
      <c r="P7718" t="s">
        <v>45</v>
      </c>
      <c r="Q7718" t="s">
        <v>89</v>
      </c>
      <c r="R7718" t="s">
        <v>3754</v>
      </c>
      <c r="S7718">
        <v>29.600000000000005</v>
      </c>
      <c r="T7718">
        <v>5</v>
      </c>
      <c r="U7718">
        <v>0.2</v>
      </c>
      <c r="V7718">
        <v>9.2499999999999964</v>
      </c>
      <c r="W7718" s="3">
        <f t="shared" si="361"/>
        <v>0.31249999999999983</v>
      </c>
      <c r="X7718" t="str">
        <f t="shared" si="362"/>
        <v>Medium</v>
      </c>
    </row>
    <row r="7719" spans="1:24" x14ac:dyDescent="0.2">
      <c r="A7719">
        <v>7718</v>
      </c>
      <c r="B7719" t="s">
        <v>9624</v>
      </c>
      <c r="C7719" s="2">
        <v>42010</v>
      </c>
      <c r="D7719" s="2">
        <v>42016</v>
      </c>
      <c r="E7719" t="s">
        <v>49</v>
      </c>
      <c r="F7719" t="s">
        <v>3434</v>
      </c>
      <c r="G7719" t="str">
        <f t="shared" si="360"/>
        <v>CA-2015-149636-SP-20620</v>
      </c>
      <c r="H7719" t="s">
        <v>3435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1969</v>
      </c>
      <c r="P7719" t="s">
        <v>45</v>
      </c>
      <c r="Q7719" t="s">
        <v>74</v>
      </c>
      <c r="R7719" t="s">
        <v>1970</v>
      </c>
      <c r="S7719">
        <v>1.9380000000000002</v>
      </c>
      <c r="T7719">
        <v>2</v>
      </c>
      <c r="U7719">
        <v>0.7</v>
      </c>
      <c r="V7719">
        <v>-1.3565999999999994</v>
      </c>
      <c r="W7719" s="3">
        <f t="shared" si="361"/>
        <v>-0.69999999999999962</v>
      </c>
      <c r="X7719" t="str">
        <f t="shared" si="362"/>
        <v>High</v>
      </c>
    </row>
    <row r="7720" spans="1:24" x14ac:dyDescent="0.2">
      <c r="A7720">
        <v>7719</v>
      </c>
      <c r="B7720" t="s">
        <v>9625</v>
      </c>
      <c r="C7720" s="2">
        <v>42987</v>
      </c>
      <c r="D7720" s="2">
        <v>42992</v>
      </c>
      <c r="E7720" t="s">
        <v>49</v>
      </c>
      <c r="F7720" t="s">
        <v>1783</v>
      </c>
      <c r="G7720" t="str">
        <f t="shared" si="360"/>
        <v>US-2017-146213-MC-17605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4941</v>
      </c>
      <c r="P7720" t="s">
        <v>70</v>
      </c>
      <c r="Q7720" t="s">
        <v>160</v>
      </c>
      <c r="R7720" t="s">
        <v>4942</v>
      </c>
      <c r="S7720">
        <v>159.96</v>
      </c>
      <c r="T7720">
        <v>4</v>
      </c>
      <c r="U7720">
        <v>0</v>
      </c>
      <c r="V7720">
        <v>51.18719999999999</v>
      </c>
      <c r="W7720" s="3">
        <f t="shared" si="361"/>
        <v>0.3199999999999999</v>
      </c>
      <c r="X7720" t="str">
        <f t="shared" si="362"/>
        <v>No Discount</v>
      </c>
    </row>
    <row r="7721" spans="1:24" x14ac:dyDescent="0.2">
      <c r="A7721">
        <v>7720</v>
      </c>
      <c r="B7721" t="s">
        <v>9626</v>
      </c>
      <c r="C7721" s="2">
        <v>42009</v>
      </c>
      <c r="D7721" s="2">
        <v>42014</v>
      </c>
      <c r="E7721" t="s">
        <v>49</v>
      </c>
      <c r="F7721" t="s">
        <v>3463</v>
      </c>
      <c r="G7721" t="str">
        <f t="shared" si="360"/>
        <v>CA-2015-108588-BG-11695</v>
      </c>
      <c r="H7721" t="s">
        <v>3464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59.519999999999996</v>
      </c>
      <c r="T7721">
        <v>3</v>
      </c>
      <c r="U7721">
        <v>0</v>
      </c>
      <c r="V7721">
        <v>15.475200000000001</v>
      </c>
      <c r="W7721" s="3">
        <f t="shared" si="361"/>
        <v>0.26</v>
      </c>
      <c r="X7721" t="str">
        <f t="shared" si="362"/>
        <v>No Discount</v>
      </c>
    </row>
    <row r="7722" spans="1:24" x14ac:dyDescent="0.2">
      <c r="A7722">
        <v>7721</v>
      </c>
      <c r="B7722" t="s">
        <v>9626</v>
      </c>
      <c r="C7722" s="2">
        <v>42009</v>
      </c>
      <c r="D7722" s="2">
        <v>42014</v>
      </c>
      <c r="E7722" t="s">
        <v>49</v>
      </c>
      <c r="F7722" t="s">
        <v>3463</v>
      </c>
      <c r="G7722" t="str">
        <f t="shared" si="360"/>
        <v>CA-2015-108588-BG-11695</v>
      </c>
      <c r="H7722" t="s">
        <v>3464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2961</v>
      </c>
      <c r="P7722" t="s">
        <v>45</v>
      </c>
      <c r="Q7722" t="s">
        <v>172</v>
      </c>
      <c r="R7722" t="s">
        <v>2962</v>
      </c>
      <c r="S7722">
        <v>17.48</v>
      </c>
      <c r="T7722">
        <v>2</v>
      </c>
      <c r="U7722">
        <v>0</v>
      </c>
      <c r="V7722">
        <v>8.2156000000000002</v>
      </c>
      <c r="W7722" s="3">
        <f t="shared" si="361"/>
        <v>0.47000000000000003</v>
      </c>
      <c r="X7722" t="str">
        <f t="shared" si="362"/>
        <v>No Discount</v>
      </c>
    </row>
    <row r="7723" spans="1:24" x14ac:dyDescent="0.2">
      <c r="A7723">
        <v>7722</v>
      </c>
      <c r="B7723" t="s">
        <v>9626</v>
      </c>
      <c r="C7723" s="2">
        <v>42009</v>
      </c>
      <c r="D7723" s="2">
        <v>42014</v>
      </c>
      <c r="E7723" t="s">
        <v>49</v>
      </c>
      <c r="F7723" t="s">
        <v>3463</v>
      </c>
      <c r="G7723" t="str">
        <f t="shared" si="360"/>
        <v>CA-2015-108588-BG-11695</v>
      </c>
      <c r="H7723" t="s">
        <v>3464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5119</v>
      </c>
      <c r="P7723" t="s">
        <v>45</v>
      </c>
      <c r="Q7723" t="s">
        <v>74</v>
      </c>
      <c r="R7723" t="s">
        <v>5120</v>
      </c>
      <c r="S7723">
        <v>13.168000000000001</v>
      </c>
      <c r="T7723">
        <v>2</v>
      </c>
      <c r="U7723">
        <v>0.2</v>
      </c>
      <c r="V7723">
        <v>4.6088000000000005</v>
      </c>
      <c r="W7723" s="3">
        <f t="shared" si="361"/>
        <v>0.35000000000000003</v>
      </c>
      <c r="X7723" t="str">
        <f t="shared" si="362"/>
        <v>Medium</v>
      </c>
    </row>
    <row r="7724" spans="1:24" x14ac:dyDescent="0.2">
      <c r="A7724">
        <v>7723</v>
      </c>
      <c r="B7724" t="s">
        <v>9627</v>
      </c>
      <c r="C7724" s="2">
        <v>42841</v>
      </c>
      <c r="D7724" s="2">
        <v>42845</v>
      </c>
      <c r="E7724" t="s">
        <v>49</v>
      </c>
      <c r="F7724" t="s">
        <v>2253</v>
      </c>
      <c r="G7724" t="str">
        <f t="shared" si="360"/>
        <v>US-2017-138086-JO-15550</v>
      </c>
      <c r="H7724" t="s">
        <v>2254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  <c r="W7724" s="3">
        <f t="shared" si="361"/>
        <v>0.3</v>
      </c>
      <c r="X7724" t="str">
        <f t="shared" si="362"/>
        <v>No Discount</v>
      </c>
    </row>
    <row r="7725" spans="1:24" x14ac:dyDescent="0.2">
      <c r="A7725">
        <v>7724</v>
      </c>
      <c r="B7725" t="s">
        <v>9630</v>
      </c>
      <c r="C7725" s="2">
        <v>42257</v>
      </c>
      <c r="D7725" s="2">
        <v>42261</v>
      </c>
      <c r="E7725" t="s">
        <v>49</v>
      </c>
      <c r="F7725" t="s">
        <v>7874</v>
      </c>
      <c r="G7725" t="str">
        <f t="shared" si="360"/>
        <v>CA-2015-139374-AR-10345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4775</v>
      </c>
      <c r="P7725" t="s">
        <v>31</v>
      </c>
      <c r="Q7725" t="s">
        <v>35</v>
      </c>
      <c r="R7725" t="s">
        <v>4776</v>
      </c>
      <c r="S7725">
        <v>179.886</v>
      </c>
      <c r="T7725">
        <v>1</v>
      </c>
      <c r="U7725">
        <v>0.3</v>
      </c>
      <c r="V7725">
        <v>-2.5698000000000292</v>
      </c>
      <c r="W7725" s="3">
        <f t="shared" si="361"/>
        <v>-1.4285714285714448E-2</v>
      </c>
      <c r="X7725" t="str">
        <f t="shared" si="362"/>
        <v>Medium</v>
      </c>
    </row>
    <row r="7726" spans="1:24" x14ac:dyDescent="0.2">
      <c r="A7726">
        <v>7725</v>
      </c>
      <c r="B7726" t="s">
        <v>9631</v>
      </c>
      <c r="C7726" s="2">
        <v>42638</v>
      </c>
      <c r="D7726" s="2">
        <v>42642</v>
      </c>
      <c r="E7726" t="s">
        <v>49</v>
      </c>
      <c r="F7726" t="s">
        <v>6539</v>
      </c>
      <c r="G7726" t="str">
        <f t="shared" si="360"/>
        <v>CA-2016-113978-TS-21505</v>
      </c>
      <c r="H7726" t="s">
        <v>6540</v>
      </c>
      <c r="I7726" t="s">
        <v>25</v>
      </c>
      <c r="J7726" t="s">
        <v>26</v>
      </c>
      <c r="K7726" t="s">
        <v>2183</v>
      </c>
      <c r="L7726" t="s">
        <v>497</v>
      </c>
      <c r="M7726">
        <v>44105</v>
      </c>
      <c r="N7726" t="s">
        <v>147</v>
      </c>
      <c r="O7726" t="s">
        <v>3311</v>
      </c>
      <c r="P7726" t="s">
        <v>45</v>
      </c>
      <c r="Q7726" t="s">
        <v>77</v>
      </c>
      <c r="R7726" t="s">
        <v>3312</v>
      </c>
      <c r="S7726">
        <v>286.25600000000003</v>
      </c>
      <c r="T7726">
        <v>1</v>
      </c>
      <c r="U7726">
        <v>0.2</v>
      </c>
      <c r="V7726">
        <v>17.890999999999977</v>
      </c>
      <c r="W7726" s="3">
        <f t="shared" si="361"/>
        <v>6.249999999999991E-2</v>
      </c>
      <c r="X7726" t="str">
        <f t="shared" si="362"/>
        <v>Medium</v>
      </c>
    </row>
    <row r="7727" spans="1:24" x14ac:dyDescent="0.2">
      <c r="A7727">
        <v>7726</v>
      </c>
      <c r="B7727" t="s">
        <v>9631</v>
      </c>
      <c r="C7727" s="2">
        <v>42638</v>
      </c>
      <c r="D7727" s="2">
        <v>42642</v>
      </c>
      <c r="E7727" t="s">
        <v>49</v>
      </c>
      <c r="F7727" t="s">
        <v>6539</v>
      </c>
      <c r="G7727" t="str">
        <f t="shared" si="360"/>
        <v>CA-2016-113978-TS-21505</v>
      </c>
      <c r="H7727" t="s">
        <v>6540</v>
      </c>
      <c r="I7727" t="s">
        <v>25</v>
      </c>
      <c r="J7727" t="s">
        <v>26</v>
      </c>
      <c r="K7727" t="s">
        <v>2183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24.224000000000004</v>
      </c>
      <c r="T7727">
        <v>2</v>
      </c>
      <c r="U7727">
        <v>0.2</v>
      </c>
      <c r="V7727">
        <v>-4.8448000000000029</v>
      </c>
      <c r="W7727" s="3">
        <f t="shared" si="361"/>
        <v>-0.20000000000000009</v>
      </c>
      <c r="X7727" t="str">
        <f t="shared" si="362"/>
        <v>Medium</v>
      </c>
    </row>
    <row r="7728" spans="1:24" x14ac:dyDescent="0.2">
      <c r="A7728">
        <v>7727</v>
      </c>
      <c r="B7728" t="s">
        <v>9631</v>
      </c>
      <c r="C7728" s="2">
        <v>42638</v>
      </c>
      <c r="D7728" s="2">
        <v>42642</v>
      </c>
      <c r="E7728" t="s">
        <v>49</v>
      </c>
      <c r="F7728" t="s">
        <v>6539</v>
      </c>
      <c r="G7728" t="str">
        <f t="shared" si="360"/>
        <v>CA-2016-113978-TS-21505</v>
      </c>
      <c r="H7728" t="s">
        <v>6540</v>
      </c>
      <c r="I7728" t="s">
        <v>25</v>
      </c>
      <c r="J7728" t="s">
        <v>26</v>
      </c>
      <c r="K7728" t="s">
        <v>2183</v>
      </c>
      <c r="L7728" t="s">
        <v>497</v>
      </c>
      <c r="M7728">
        <v>44105</v>
      </c>
      <c r="N7728" t="s">
        <v>147</v>
      </c>
      <c r="O7728" t="s">
        <v>3695</v>
      </c>
      <c r="P7728" t="s">
        <v>45</v>
      </c>
      <c r="Q7728" t="s">
        <v>58</v>
      </c>
      <c r="R7728" t="s">
        <v>3696</v>
      </c>
      <c r="S7728">
        <v>331.536</v>
      </c>
      <c r="T7728">
        <v>3</v>
      </c>
      <c r="U7728">
        <v>0.2</v>
      </c>
      <c r="V7728">
        <v>-82.884</v>
      </c>
      <c r="W7728" s="3">
        <f t="shared" si="361"/>
        <v>-0.25</v>
      </c>
      <c r="X7728" t="str">
        <f t="shared" si="362"/>
        <v>Medium</v>
      </c>
    </row>
    <row r="7729" spans="1:24" x14ac:dyDescent="0.2">
      <c r="A7729">
        <v>7728</v>
      </c>
      <c r="B7729" t="s">
        <v>9632</v>
      </c>
      <c r="C7729" s="2">
        <v>42079</v>
      </c>
      <c r="D7729" s="2">
        <v>42083</v>
      </c>
      <c r="E7729" t="s">
        <v>22</v>
      </c>
      <c r="F7729" t="s">
        <v>722</v>
      </c>
      <c r="G7729" t="str">
        <f t="shared" si="360"/>
        <v>US-2015-150231-JK-15640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  <c r="W7729" s="3">
        <f t="shared" si="361"/>
        <v>0.36</v>
      </c>
      <c r="X7729" t="str">
        <f t="shared" si="362"/>
        <v>No Discount</v>
      </c>
    </row>
    <row r="7730" spans="1:24" x14ac:dyDescent="0.2">
      <c r="A7730">
        <v>7729</v>
      </c>
      <c r="B7730" t="s">
        <v>9633</v>
      </c>
      <c r="C7730" s="2">
        <v>42700</v>
      </c>
      <c r="D7730" s="2">
        <v>42706</v>
      </c>
      <c r="E7730" t="s">
        <v>49</v>
      </c>
      <c r="F7730" t="s">
        <v>5928</v>
      </c>
      <c r="G7730" t="str">
        <f t="shared" si="360"/>
        <v>CA-2016-106915-GA-14515</v>
      </c>
      <c r="H7730" t="s">
        <v>5929</v>
      </c>
      <c r="I7730" t="s">
        <v>25</v>
      </c>
      <c r="J7730" t="s">
        <v>26</v>
      </c>
      <c r="K7730" t="s">
        <v>4179</v>
      </c>
      <c r="L7730" t="s">
        <v>103</v>
      </c>
      <c r="M7730">
        <v>79907</v>
      </c>
      <c r="N7730" t="s">
        <v>104</v>
      </c>
      <c r="O7730" t="s">
        <v>3124</v>
      </c>
      <c r="P7730" t="s">
        <v>45</v>
      </c>
      <c r="Q7730" t="s">
        <v>67</v>
      </c>
      <c r="R7730" t="s">
        <v>3125</v>
      </c>
      <c r="S7730">
        <v>17.856000000000002</v>
      </c>
      <c r="T7730">
        <v>4</v>
      </c>
      <c r="U7730">
        <v>0.2</v>
      </c>
      <c r="V7730">
        <v>4.2408000000000001</v>
      </c>
      <c r="W7730" s="3">
        <f t="shared" si="361"/>
        <v>0.23749999999999999</v>
      </c>
      <c r="X7730" t="str">
        <f t="shared" si="362"/>
        <v>Medium</v>
      </c>
    </row>
    <row r="7731" spans="1:24" x14ac:dyDescent="0.2">
      <c r="A7731">
        <v>7730</v>
      </c>
      <c r="B7731" t="s">
        <v>9634</v>
      </c>
      <c r="C7731" s="2">
        <v>42639</v>
      </c>
      <c r="D7731" s="2">
        <v>42644</v>
      </c>
      <c r="E7731" t="s">
        <v>49</v>
      </c>
      <c r="F7731" t="s">
        <v>1603</v>
      </c>
      <c r="G7731" t="str">
        <f t="shared" si="360"/>
        <v>US-2016-109260-TN-21040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431.97600000000006</v>
      </c>
      <c r="T7731">
        <v>3</v>
      </c>
      <c r="U7731">
        <v>0.2</v>
      </c>
      <c r="V7731">
        <v>-75.59580000000004</v>
      </c>
      <c r="W7731" s="3">
        <f t="shared" si="361"/>
        <v>-0.17500000000000007</v>
      </c>
      <c r="X7731" t="str">
        <f t="shared" si="362"/>
        <v>Medium</v>
      </c>
    </row>
    <row r="7732" spans="1:24" x14ac:dyDescent="0.2">
      <c r="A7732">
        <v>7731</v>
      </c>
      <c r="B7732" t="s">
        <v>9635</v>
      </c>
      <c r="C7732" s="2">
        <v>42899</v>
      </c>
      <c r="D7732" s="2">
        <v>42905</v>
      </c>
      <c r="E7732" t="s">
        <v>49</v>
      </c>
      <c r="F7732" t="s">
        <v>620</v>
      </c>
      <c r="G7732" t="str">
        <f t="shared" si="360"/>
        <v>CA-2017-104850-TW-21025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4846</v>
      </c>
      <c r="P7732" t="s">
        <v>31</v>
      </c>
      <c r="Q7732" t="s">
        <v>35</v>
      </c>
      <c r="R7732" t="s">
        <v>4847</v>
      </c>
      <c r="S7732">
        <v>291.13600000000002</v>
      </c>
      <c r="T7732">
        <v>4</v>
      </c>
      <c r="U7732">
        <v>0.2</v>
      </c>
      <c r="V7732">
        <v>-25.474400000000017</v>
      </c>
      <c r="W7732" s="3">
        <f t="shared" si="361"/>
        <v>-8.750000000000005E-2</v>
      </c>
      <c r="X7732" t="str">
        <f t="shared" si="362"/>
        <v>Medium</v>
      </c>
    </row>
    <row r="7733" spans="1:24" x14ac:dyDescent="0.2">
      <c r="A7733">
        <v>7732</v>
      </c>
      <c r="B7733" t="s">
        <v>9636</v>
      </c>
      <c r="C7733" s="2">
        <v>42996</v>
      </c>
      <c r="D7733" s="2">
        <v>42999</v>
      </c>
      <c r="E7733" t="s">
        <v>187</v>
      </c>
      <c r="F7733" t="s">
        <v>474</v>
      </c>
      <c r="G7733" t="str">
        <f t="shared" si="360"/>
        <v>CA-2017-140508-PA-19060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114.84800000000001</v>
      </c>
      <c r="T7733">
        <v>4</v>
      </c>
      <c r="U7733">
        <v>0.2</v>
      </c>
      <c r="V7733">
        <v>35.889999999999986</v>
      </c>
      <c r="W7733" s="3">
        <f t="shared" si="361"/>
        <v>0.31249999999999983</v>
      </c>
      <c r="X7733" t="str">
        <f t="shared" si="362"/>
        <v>Medium</v>
      </c>
    </row>
    <row r="7734" spans="1:24" x14ac:dyDescent="0.2">
      <c r="A7734">
        <v>7733</v>
      </c>
      <c r="B7734" t="s">
        <v>9637</v>
      </c>
      <c r="C7734" s="2">
        <v>42888</v>
      </c>
      <c r="D7734" s="2">
        <v>42894</v>
      </c>
      <c r="E7734" t="s">
        <v>49</v>
      </c>
      <c r="F7734" t="s">
        <v>4018</v>
      </c>
      <c r="G7734" t="str">
        <f t="shared" si="360"/>
        <v>CA-2017-143294-JD-15790</v>
      </c>
      <c r="H7734" t="s">
        <v>4019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2250</v>
      </c>
      <c r="P7734" t="s">
        <v>45</v>
      </c>
      <c r="Q7734" t="s">
        <v>89</v>
      </c>
      <c r="R7734" t="s">
        <v>2251</v>
      </c>
      <c r="S7734">
        <v>10.688000000000001</v>
      </c>
      <c r="T7734">
        <v>2</v>
      </c>
      <c r="U7734">
        <v>0.2</v>
      </c>
      <c r="V7734">
        <v>3.7407999999999997</v>
      </c>
      <c r="W7734" s="3">
        <f t="shared" si="361"/>
        <v>0.35</v>
      </c>
      <c r="X7734" t="str">
        <f t="shared" si="362"/>
        <v>Medium</v>
      </c>
    </row>
    <row r="7735" spans="1:24" x14ac:dyDescent="0.2">
      <c r="A7735">
        <v>7734</v>
      </c>
      <c r="B7735" t="s">
        <v>9638</v>
      </c>
      <c r="C7735" s="2">
        <v>42505</v>
      </c>
      <c r="D7735" s="2">
        <v>42509</v>
      </c>
      <c r="E7735" t="s">
        <v>22</v>
      </c>
      <c r="F7735" t="s">
        <v>3686</v>
      </c>
      <c r="G7735" t="str">
        <f t="shared" si="360"/>
        <v>CA-2016-165673-MN-17935</v>
      </c>
      <c r="H7735" t="s">
        <v>3687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5.5215999999999994</v>
      </c>
      <c r="W7735" s="3">
        <f t="shared" si="361"/>
        <v>0.36249999999999999</v>
      </c>
      <c r="X7735" t="str">
        <f t="shared" si="362"/>
        <v>Medium</v>
      </c>
    </row>
    <row r="7736" spans="1:24" x14ac:dyDescent="0.2">
      <c r="A7736">
        <v>7735</v>
      </c>
      <c r="B7736" t="s">
        <v>9639</v>
      </c>
      <c r="C7736" s="2">
        <v>42993</v>
      </c>
      <c r="D7736" s="2">
        <v>42998</v>
      </c>
      <c r="E7736" t="s">
        <v>49</v>
      </c>
      <c r="F7736" t="s">
        <v>3582</v>
      </c>
      <c r="G7736" t="str">
        <f t="shared" si="360"/>
        <v>CA-2017-134418-GM-14500</v>
      </c>
      <c r="H7736" t="s">
        <v>3583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12.419999999999998</v>
      </c>
      <c r="T7736">
        <v>3</v>
      </c>
      <c r="U7736">
        <v>0</v>
      </c>
      <c r="V7736">
        <v>5.2164000000000001</v>
      </c>
      <c r="W7736" s="3">
        <f t="shared" si="361"/>
        <v>0.4200000000000001</v>
      </c>
      <c r="X7736" t="str">
        <f t="shared" si="362"/>
        <v>No Discount</v>
      </c>
    </row>
    <row r="7737" spans="1:24" x14ac:dyDescent="0.2">
      <c r="A7737">
        <v>7736</v>
      </c>
      <c r="B7737" t="s">
        <v>9640</v>
      </c>
      <c r="C7737" s="2">
        <v>42604</v>
      </c>
      <c r="D7737" s="2">
        <v>42608</v>
      </c>
      <c r="E7737" t="s">
        <v>49</v>
      </c>
      <c r="F7737" t="s">
        <v>3113</v>
      </c>
      <c r="G7737" t="str">
        <f t="shared" si="360"/>
        <v>US-2016-106313-DG-13300</v>
      </c>
      <c r="H7737" t="s">
        <v>3114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2647</v>
      </c>
      <c r="P7737" t="s">
        <v>45</v>
      </c>
      <c r="Q7737" t="s">
        <v>89</v>
      </c>
      <c r="R7737" t="s">
        <v>2648</v>
      </c>
      <c r="S7737">
        <v>19.440000000000001</v>
      </c>
      <c r="T7737">
        <v>3</v>
      </c>
      <c r="U7737">
        <v>0</v>
      </c>
      <c r="V7737">
        <v>9.3312000000000008</v>
      </c>
      <c r="W7737" s="3">
        <f t="shared" si="361"/>
        <v>0.48000000000000004</v>
      </c>
      <c r="X7737" t="str">
        <f t="shared" si="362"/>
        <v>No Discount</v>
      </c>
    </row>
    <row r="7738" spans="1:24" x14ac:dyDescent="0.2">
      <c r="A7738">
        <v>7737</v>
      </c>
      <c r="B7738" t="s">
        <v>9641</v>
      </c>
      <c r="C7738" s="2">
        <v>41789</v>
      </c>
      <c r="D7738" s="2">
        <v>41796</v>
      </c>
      <c r="E7738" t="s">
        <v>49</v>
      </c>
      <c r="F7738" t="s">
        <v>4268</v>
      </c>
      <c r="G7738" t="str">
        <f t="shared" si="360"/>
        <v>CA-2014-105872-JG-15160</v>
      </c>
      <c r="H7738" t="s">
        <v>4269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2791</v>
      </c>
      <c r="P7738" t="s">
        <v>45</v>
      </c>
      <c r="Q7738" t="s">
        <v>74</v>
      </c>
      <c r="R7738" t="s">
        <v>2792</v>
      </c>
      <c r="S7738">
        <v>70.367999999999995</v>
      </c>
      <c r="T7738">
        <v>4</v>
      </c>
      <c r="U7738">
        <v>0.2</v>
      </c>
      <c r="V7738">
        <v>26.387999999999998</v>
      </c>
      <c r="W7738" s="3">
        <f t="shared" si="361"/>
        <v>0.375</v>
      </c>
      <c r="X7738" t="str">
        <f t="shared" si="362"/>
        <v>Medium</v>
      </c>
    </row>
    <row r="7739" spans="1:24" x14ac:dyDescent="0.2">
      <c r="A7739">
        <v>7738</v>
      </c>
      <c r="B7739" t="s">
        <v>9642</v>
      </c>
      <c r="C7739" s="2">
        <v>43087</v>
      </c>
      <c r="D7739" s="2">
        <v>43089</v>
      </c>
      <c r="E7739" t="s">
        <v>187</v>
      </c>
      <c r="F7739" t="s">
        <v>7446</v>
      </c>
      <c r="G7739" t="str">
        <f t="shared" si="360"/>
        <v>CA-2017-108287-AG-10330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4130</v>
      </c>
      <c r="P7739" t="s">
        <v>45</v>
      </c>
      <c r="Q7739" t="s">
        <v>67</v>
      </c>
      <c r="R7739" t="s">
        <v>4131</v>
      </c>
      <c r="S7739">
        <v>12.672000000000001</v>
      </c>
      <c r="T7739">
        <v>9</v>
      </c>
      <c r="U7739">
        <v>0.2</v>
      </c>
      <c r="V7739">
        <v>1.4255999999999993</v>
      </c>
      <c r="W7739" s="3">
        <f t="shared" si="361"/>
        <v>0.11249999999999995</v>
      </c>
      <c r="X7739" t="str">
        <f t="shared" si="362"/>
        <v>Medium</v>
      </c>
    </row>
    <row r="7740" spans="1:24" x14ac:dyDescent="0.2">
      <c r="A7740">
        <v>7739</v>
      </c>
      <c r="B7740" t="s">
        <v>9643</v>
      </c>
      <c r="C7740" s="2">
        <v>42946</v>
      </c>
      <c r="D7740" s="2">
        <v>42953</v>
      </c>
      <c r="E7740" t="s">
        <v>49</v>
      </c>
      <c r="F7740" t="s">
        <v>2337</v>
      </c>
      <c r="G7740" t="str">
        <f t="shared" si="360"/>
        <v>CA-2017-141103-JF-15355</v>
      </c>
      <c r="H7740" t="s">
        <v>2338</v>
      </c>
      <c r="I7740" t="s">
        <v>25</v>
      </c>
      <c r="J7740" t="s">
        <v>26</v>
      </c>
      <c r="K7740" t="s">
        <v>4499</v>
      </c>
      <c r="L7740" t="s">
        <v>2740</v>
      </c>
      <c r="M7740">
        <v>21215</v>
      </c>
      <c r="N7740" t="s">
        <v>147</v>
      </c>
      <c r="O7740" t="s">
        <v>3253</v>
      </c>
      <c r="P7740" t="s">
        <v>70</v>
      </c>
      <c r="Q7740" t="s">
        <v>71</v>
      </c>
      <c r="R7740" t="s">
        <v>3254</v>
      </c>
      <c r="S7740">
        <v>89.949999999999989</v>
      </c>
      <c r="T7740">
        <v>5</v>
      </c>
      <c r="U7740">
        <v>0</v>
      </c>
      <c r="V7740">
        <v>43.175999999999995</v>
      </c>
      <c r="W7740" s="3">
        <f t="shared" si="361"/>
        <v>0.48</v>
      </c>
      <c r="X7740" t="str">
        <f t="shared" si="362"/>
        <v>No Discount</v>
      </c>
    </row>
    <row r="7741" spans="1:24" x14ac:dyDescent="0.2">
      <c r="A7741">
        <v>7740</v>
      </c>
      <c r="B7741" t="s">
        <v>9644</v>
      </c>
      <c r="C7741" s="2">
        <v>41964</v>
      </c>
      <c r="D7741" s="2">
        <v>41969</v>
      </c>
      <c r="E7741" t="s">
        <v>49</v>
      </c>
      <c r="F7741" t="s">
        <v>5876</v>
      </c>
      <c r="G7741" t="str">
        <f t="shared" si="360"/>
        <v>CA-2014-154781-SC-20680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4511</v>
      </c>
      <c r="P7741" t="s">
        <v>45</v>
      </c>
      <c r="Q7741" t="s">
        <v>89</v>
      </c>
      <c r="R7741" t="s">
        <v>4512</v>
      </c>
      <c r="S7741">
        <v>6.58</v>
      </c>
      <c r="T7741">
        <v>2</v>
      </c>
      <c r="U7741">
        <v>0</v>
      </c>
      <c r="V7741">
        <v>3.0267999999999997</v>
      </c>
      <c r="W7741" s="3">
        <f t="shared" si="361"/>
        <v>0.45999999999999996</v>
      </c>
      <c r="X7741" t="str">
        <f t="shared" si="362"/>
        <v>No Discount</v>
      </c>
    </row>
    <row r="7742" spans="1:24" x14ac:dyDescent="0.2">
      <c r="A7742">
        <v>7741</v>
      </c>
      <c r="B7742" t="s">
        <v>9644</v>
      </c>
      <c r="C7742" s="2">
        <v>41964</v>
      </c>
      <c r="D7742" s="2">
        <v>41969</v>
      </c>
      <c r="E7742" t="s">
        <v>49</v>
      </c>
      <c r="F7742" t="s">
        <v>5876</v>
      </c>
      <c r="G7742" t="str">
        <f t="shared" si="360"/>
        <v>CA-2014-154781-SC-20680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28.496999999999986</v>
      </c>
      <c r="W7742" s="3">
        <f t="shared" si="361"/>
        <v>0.29999999999999988</v>
      </c>
      <c r="X7742" t="str">
        <f t="shared" si="362"/>
        <v>No Discount</v>
      </c>
    </row>
    <row r="7743" spans="1:24" x14ac:dyDescent="0.2">
      <c r="A7743">
        <v>7742</v>
      </c>
      <c r="B7743" t="s">
        <v>9645</v>
      </c>
      <c r="C7743" s="2">
        <v>42271</v>
      </c>
      <c r="D7743" s="2">
        <v>42273</v>
      </c>
      <c r="E7743" t="s">
        <v>22</v>
      </c>
      <c r="F7743" t="s">
        <v>5540</v>
      </c>
      <c r="G7743" t="str">
        <f t="shared" si="360"/>
        <v>CA-2015-147816-CM-11935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  <c r="W7743" s="3">
        <f t="shared" si="361"/>
        <v>0.375</v>
      </c>
      <c r="X7743" t="str">
        <f t="shared" si="362"/>
        <v>Medium</v>
      </c>
    </row>
    <row r="7744" spans="1:24" x14ac:dyDescent="0.2">
      <c r="A7744">
        <v>7743</v>
      </c>
      <c r="B7744" t="s">
        <v>9646</v>
      </c>
      <c r="C7744" s="2">
        <v>42967</v>
      </c>
      <c r="D7744" s="2">
        <v>42974</v>
      </c>
      <c r="E7744" t="s">
        <v>49</v>
      </c>
      <c r="F7744" t="s">
        <v>3457</v>
      </c>
      <c r="G7744" t="str">
        <f t="shared" si="360"/>
        <v>CA-2017-105326-KT-16480</v>
      </c>
      <c r="H7744" t="s">
        <v>3458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3878</v>
      </c>
      <c r="P7744" t="s">
        <v>45</v>
      </c>
      <c r="Q7744" t="s">
        <v>89</v>
      </c>
      <c r="R7744" t="s">
        <v>3879</v>
      </c>
      <c r="S7744">
        <v>25.92</v>
      </c>
      <c r="T7744">
        <v>4</v>
      </c>
      <c r="U7744">
        <v>0</v>
      </c>
      <c r="V7744">
        <v>12.441600000000001</v>
      </c>
      <c r="W7744" s="3">
        <f t="shared" si="361"/>
        <v>0.48000000000000004</v>
      </c>
      <c r="X7744" t="str">
        <f t="shared" si="362"/>
        <v>No Discount</v>
      </c>
    </row>
    <row r="7745" spans="1:24" x14ac:dyDescent="0.2">
      <c r="A7745">
        <v>7744</v>
      </c>
      <c r="B7745" t="s">
        <v>9647</v>
      </c>
      <c r="C7745" s="2">
        <v>42538</v>
      </c>
      <c r="D7745" s="2">
        <v>42543</v>
      </c>
      <c r="E7745" t="s">
        <v>49</v>
      </c>
      <c r="F7745" t="s">
        <v>2410</v>
      </c>
      <c r="G7745" t="str">
        <f t="shared" si="360"/>
        <v>CA-2016-133613-CP-12340</v>
      </c>
      <c r="H7745" t="s">
        <v>2411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  <c r="W7745" s="3">
        <f t="shared" si="361"/>
        <v>0.47000000000000003</v>
      </c>
      <c r="X7745" t="str">
        <f t="shared" si="362"/>
        <v>No Discount</v>
      </c>
    </row>
    <row r="7746" spans="1:24" x14ac:dyDescent="0.2">
      <c r="A7746">
        <v>7745</v>
      </c>
      <c r="B7746" t="s">
        <v>9647</v>
      </c>
      <c r="C7746" s="2">
        <v>42538</v>
      </c>
      <c r="D7746" s="2">
        <v>42543</v>
      </c>
      <c r="E7746" t="s">
        <v>49</v>
      </c>
      <c r="F7746" t="s">
        <v>2410</v>
      </c>
      <c r="G7746" t="str">
        <f t="shared" si="360"/>
        <v>CA-2016-133613-CP-12340</v>
      </c>
      <c r="H7746" t="s">
        <v>2411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3388</v>
      </c>
      <c r="P7746" t="s">
        <v>70</v>
      </c>
      <c r="Q7746" t="s">
        <v>71</v>
      </c>
      <c r="R7746" t="s">
        <v>3389</v>
      </c>
      <c r="S7746">
        <v>566.97</v>
      </c>
      <c r="T7746">
        <v>3</v>
      </c>
      <c r="U7746">
        <v>0</v>
      </c>
      <c r="V7746">
        <v>153.08189999999999</v>
      </c>
      <c r="W7746" s="3">
        <f t="shared" si="361"/>
        <v>0.26999999999999996</v>
      </c>
      <c r="X7746" t="str">
        <f t="shared" si="362"/>
        <v>No Discount</v>
      </c>
    </row>
    <row r="7747" spans="1:24" x14ac:dyDescent="0.2">
      <c r="A7747">
        <v>7746</v>
      </c>
      <c r="B7747" t="s">
        <v>9647</v>
      </c>
      <c r="C7747" s="2">
        <v>42538</v>
      </c>
      <c r="D7747" s="2">
        <v>42543</v>
      </c>
      <c r="E7747" t="s">
        <v>49</v>
      </c>
      <c r="F7747" t="s">
        <v>2410</v>
      </c>
      <c r="G7747" t="str">
        <f t="shared" ref="G7747:G7810" si="363" xml:space="preserve"> B7747 &amp; "-" &amp; F7747</f>
        <v>CA-2016-133613-CP-12340</v>
      </c>
      <c r="H7747" t="s">
        <v>2411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3723</v>
      </c>
      <c r="P7747" t="s">
        <v>45</v>
      </c>
      <c r="Q7747" t="s">
        <v>67</v>
      </c>
      <c r="R7747" t="s">
        <v>3724</v>
      </c>
      <c r="S7747">
        <v>9.84</v>
      </c>
      <c r="T7747">
        <v>3</v>
      </c>
      <c r="U7747">
        <v>0</v>
      </c>
      <c r="V7747">
        <v>2.8535999999999988</v>
      </c>
      <c r="W7747" s="3">
        <f t="shared" ref="W7747:W7810" si="364">V7747/S7747</f>
        <v>0.28999999999999987</v>
      </c>
      <c r="X7747" t="str">
        <f t="shared" ref="X7747:X7810" si="365">IF(U7747=0, "No Discount", IF(U7747&lt;=0.1, "Low", IF(U7747&lt;=0.3, "Medium", "High")))</f>
        <v>No Discount</v>
      </c>
    </row>
    <row r="7748" spans="1:24" x14ac:dyDescent="0.2">
      <c r="A7748">
        <v>7747</v>
      </c>
      <c r="B7748" t="s">
        <v>9648</v>
      </c>
      <c r="C7748" s="2">
        <v>42357</v>
      </c>
      <c r="D7748" s="2">
        <v>42361</v>
      </c>
      <c r="E7748" t="s">
        <v>49</v>
      </c>
      <c r="F7748" t="s">
        <v>7280</v>
      </c>
      <c r="G7748" t="str">
        <f t="shared" si="363"/>
        <v>CA-2015-109113-EK-13795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3095</v>
      </c>
      <c r="P7748" t="s">
        <v>70</v>
      </c>
      <c r="Q7748" t="s">
        <v>160</v>
      </c>
      <c r="R7748" t="s">
        <v>3096</v>
      </c>
      <c r="S7748">
        <v>25.488</v>
      </c>
      <c r="T7748">
        <v>2</v>
      </c>
      <c r="U7748">
        <v>0.2</v>
      </c>
      <c r="V7748">
        <v>4.7789999999999999</v>
      </c>
      <c r="W7748" s="3">
        <f t="shared" si="364"/>
        <v>0.1875</v>
      </c>
      <c r="X7748" t="str">
        <f t="shared" si="365"/>
        <v>Medium</v>
      </c>
    </row>
    <row r="7749" spans="1:24" x14ac:dyDescent="0.2">
      <c r="A7749">
        <v>7748</v>
      </c>
      <c r="B7749" t="s">
        <v>9649</v>
      </c>
      <c r="C7749" s="2">
        <v>42155</v>
      </c>
      <c r="D7749" s="2">
        <v>42157</v>
      </c>
      <c r="E7749" t="s">
        <v>22</v>
      </c>
      <c r="F7749" t="s">
        <v>1683</v>
      </c>
      <c r="G7749" t="str">
        <f t="shared" si="363"/>
        <v>CA-2015-156153-CW-11905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7.5600000000000005</v>
      </c>
      <c r="T7749">
        <v>6</v>
      </c>
      <c r="U7749">
        <v>0</v>
      </c>
      <c r="V7749">
        <v>0.3024</v>
      </c>
      <c r="W7749" s="3">
        <f t="shared" si="364"/>
        <v>0.04</v>
      </c>
      <c r="X7749" t="str">
        <f t="shared" si="365"/>
        <v>No Discount</v>
      </c>
    </row>
    <row r="7750" spans="1:24" x14ac:dyDescent="0.2">
      <c r="A7750">
        <v>7749</v>
      </c>
      <c r="B7750" t="s">
        <v>9650</v>
      </c>
      <c r="C7750" s="2">
        <v>42173</v>
      </c>
      <c r="D7750" s="2">
        <v>42179</v>
      </c>
      <c r="E7750" t="s">
        <v>49</v>
      </c>
      <c r="F7750" t="s">
        <v>1434</v>
      </c>
      <c r="G7750" t="str">
        <f t="shared" si="363"/>
        <v>CA-2015-133242-KH-16510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19.468799999999998</v>
      </c>
      <c r="W7750" s="3">
        <f t="shared" si="364"/>
        <v>0.31999999999999995</v>
      </c>
      <c r="X7750" t="str">
        <f t="shared" si="365"/>
        <v>No Discount</v>
      </c>
    </row>
    <row r="7751" spans="1:24" x14ac:dyDescent="0.2">
      <c r="A7751">
        <v>7750</v>
      </c>
      <c r="B7751" t="s">
        <v>9650</v>
      </c>
      <c r="C7751" s="2">
        <v>42173</v>
      </c>
      <c r="D7751" s="2">
        <v>42179</v>
      </c>
      <c r="E7751" t="s">
        <v>49</v>
      </c>
      <c r="F7751" t="s">
        <v>1434</v>
      </c>
      <c r="G7751" t="str">
        <f t="shared" si="363"/>
        <v>CA-2015-133242-KH-16510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3517</v>
      </c>
      <c r="P7751" t="s">
        <v>45</v>
      </c>
      <c r="Q7751" t="s">
        <v>58</v>
      </c>
      <c r="R7751" t="s">
        <v>3518</v>
      </c>
      <c r="S7751">
        <v>450.04</v>
      </c>
      <c r="T7751">
        <v>2</v>
      </c>
      <c r="U7751">
        <v>0</v>
      </c>
      <c r="V7751">
        <v>58.505200000000002</v>
      </c>
      <c r="W7751" s="3">
        <f t="shared" si="364"/>
        <v>0.13</v>
      </c>
      <c r="X7751" t="str">
        <f t="shared" si="365"/>
        <v>No Discount</v>
      </c>
    </row>
    <row r="7752" spans="1:24" x14ac:dyDescent="0.2">
      <c r="A7752">
        <v>7751</v>
      </c>
      <c r="B7752" t="s">
        <v>9650</v>
      </c>
      <c r="C7752" s="2">
        <v>42173</v>
      </c>
      <c r="D7752" s="2">
        <v>42179</v>
      </c>
      <c r="E7752" t="s">
        <v>49</v>
      </c>
      <c r="F7752" t="s">
        <v>1434</v>
      </c>
      <c r="G7752" t="str">
        <f t="shared" si="363"/>
        <v>CA-2015-133242-KH-16510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  <c r="W7752" s="3">
        <f t="shared" si="364"/>
        <v>0.48</v>
      </c>
      <c r="X7752" t="str">
        <f t="shared" si="365"/>
        <v>No Discount</v>
      </c>
    </row>
    <row r="7753" spans="1:24" x14ac:dyDescent="0.2">
      <c r="A7753">
        <v>7752</v>
      </c>
      <c r="B7753" t="s">
        <v>9650</v>
      </c>
      <c r="C7753" s="2">
        <v>42173</v>
      </c>
      <c r="D7753" s="2">
        <v>42179</v>
      </c>
      <c r="E7753" t="s">
        <v>49</v>
      </c>
      <c r="F7753" t="s">
        <v>1434</v>
      </c>
      <c r="G7753" t="str">
        <f t="shared" si="363"/>
        <v>CA-2015-133242-KH-16510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1923</v>
      </c>
      <c r="P7753" t="s">
        <v>70</v>
      </c>
      <c r="Q7753" t="s">
        <v>71</v>
      </c>
      <c r="R7753" t="s">
        <v>1924</v>
      </c>
      <c r="S7753">
        <v>467.97</v>
      </c>
      <c r="T7753">
        <v>3</v>
      </c>
      <c r="U7753">
        <v>0</v>
      </c>
      <c r="V7753">
        <v>140.39099999999999</v>
      </c>
      <c r="W7753" s="3">
        <f t="shared" si="364"/>
        <v>0.3</v>
      </c>
      <c r="X7753" t="str">
        <f t="shared" si="365"/>
        <v>No Discount</v>
      </c>
    </row>
    <row r="7754" spans="1:24" x14ac:dyDescent="0.2">
      <c r="A7754">
        <v>7753</v>
      </c>
      <c r="B7754" t="s">
        <v>9650</v>
      </c>
      <c r="C7754" s="2">
        <v>42173</v>
      </c>
      <c r="D7754" s="2">
        <v>42179</v>
      </c>
      <c r="E7754" t="s">
        <v>49</v>
      </c>
      <c r="F7754" t="s">
        <v>1434</v>
      </c>
      <c r="G7754" t="str">
        <f t="shared" si="363"/>
        <v>CA-2015-133242-KH-16510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2853</v>
      </c>
      <c r="P7754" t="s">
        <v>45</v>
      </c>
      <c r="Q7754" t="s">
        <v>74</v>
      </c>
      <c r="R7754" t="s">
        <v>2854</v>
      </c>
      <c r="S7754">
        <v>33.020000000000003</v>
      </c>
      <c r="T7754">
        <v>2</v>
      </c>
      <c r="U7754">
        <v>0</v>
      </c>
      <c r="V7754">
        <v>15.849600000000002</v>
      </c>
      <c r="W7754" s="3">
        <f t="shared" si="364"/>
        <v>0.48000000000000004</v>
      </c>
      <c r="X7754" t="str">
        <f t="shared" si="365"/>
        <v>No Discount</v>
      </c>
    </row>
    <row r="7755" spans="1:24" x14ac:dyDescent="0.2">
      <c r="A7755">
        <v>7754</v>
      </c>
      <c r="B7755" t="s">
        <v>9651</v>
      </c>
      <c r="C7755" s="2">
        <v>42338</v>
      </c>
      <c r="D7755" s="2">
        <v>42341</v>
      </c>
      <c r="E7755" t="s">
        <v>187</v>
      </c>
      <c r="F7755" t="s">
        <v>3758</v>
      </c>
      <c r="G7755" t="str">
        <f t="shared" si="363"/>
        <v>CA-2015-158323-AB-10600</v>
      </c>
      <c r="H7755" t="s">
        <v>3759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1.0679999999999996</v>
      </c>
      <c r="W7755" s="3">
        <f t="shared" si="364"/>
        <v>6.2499999999999972E-2</v>
      </c>
      <c r="X7755" t="str">
        <f t="shared" si="365"/>
        <v>Medium</v>
      </c>
    </row>
    <row r="7756" spans="1:24" x14ac:dyDescent="0.2">
      <c r="A7756">
        <v>7755</v>
      </c>
      <c r="B7756" t="s">
        <v>9652</v>
      </c>
      <c r="C7756" s="2">
        <v>42359</v>
      </c>
      <c r="D7756" s="2">
        <v>42361</v>
      </c>
      <c r="E7756" t="s">
        <v>22</v>
      </c>
      <c r="F7756" t="s">
        <v>2827</v>
      </c>
      <c r="G7756" t="str">
        <f t="shared" si="363"/>
        <v>CA-2015-161795-AH-10075</v>
      </c>
      <c r="H7756" t="s">
        <v>2828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3390</v>
      </c>
      <c r="P7756" t="s">
        <v>45</v>
      </c>
      <c r="Q7756" t="s">
        <v>67</v>
      </c>
      <c r="R7756" t="s">
        <v>3391</v>
      </c>
      <c r="S7756">
        <v>3.008</v>
      </c>
      <c r="T7756">
        <v>2</v>
      </c>
      <c r="U7756">
        <v>0.2</v>
      </c>
      <c r="V7756">
        <v>0.33839999999999981</v>
      </c>
      <c r="W7756" s="3">
        <f t="shared" si="364"/>
        <v>0.11249999999999993</v>
      </c>
      <c r="X7756" t="str">
        <f t="shared" si="365"/>
        <v>Medium</v>
      </c>
    </row>
    <row r="7757" spans="1:24" x14ac:dyDescent="0.2">
      <c r="A7757">
        <v>7756</v>
      </c>
      <c r="B7757" t="s">
        <v>9653</v>
      </c>
      <c r="C7757" s="2">
        <v>43056</v>
      </c>
      <c r="D7757" s="2">
        <v>43060</v>
      </c>
      <c r="E7757" t="s">
        <v>49</v>
      </c>
      <c r="F7757" t="s">
        <v>2038</v>
      </c>
      <c r="G7757" t="str">
        <f t="shared" si="363"/>
        <v>CA-2017-100902-CK-12595</v>
      </c>
      <c r="H7757" t="s">
        <v>2039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93.883999999999986</v>
      </c>
      <c r="W7757" s="3">
        <f t="shared" si="364"/>
        <v>0.34999999999999992</v>
      </c>
      <c r="X7757" t="str">
        <f t="shared" si="365"/>
        <v>Medium</v>
      </c>
    </row>
    <row r="7758" spans="1:24" x14ac:dyDescent="0.2">
      <c r="A7758">
        <v>7757</v>
      </c>
      <c r="B7758" t="s">
        <v>9653</v>
      </c>
      <c r="C7758" s="2">
        <v>43056</v>
      </c>
      <c r="D7758" s="2">
        <v>43060</v>
      </c>
      <c r="E7758" t="s">
        <v>49</v>
      </c>
      <c r="F7758" t="s">
        <v>2038</v>
      </c>
      <c r="G7758" t="str">
        <f t="shared" si="363"/>
        <v>CA-2017-100902-CK-12595</v>
      </c>
      <c r="H7758" t="s">
        <v>2039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2428</v>
      </c>
      <c r="P7758" t="s">
        <v>70</v>
      </c>
      <c r="Q7758" t="s">
        <v>160</v>
      </c>
      <c r="R7758" t="s">
        <v>2429</v>
      </c>
      <c r="S7758">
        <v>431.16000000000008</v>
      </c>
      <c r="T7758">
        <v>5</v>
      </c>
      <c r="U7758">
        <v>0.2</v>
      </c>
      <c r="V7758">
        <v>107.78999999999996</v>
      </c>
      <c r="W7758" s="3">
        <f t="shared" si="364"/>
        <v>0.24999999999999986</v>
      </c>
      <c r="X7758" t="str">
        <f t="shared" si="365"/>
        <v>Medium</v>
      </c>
    </row>
    <row r="7759" spans="1:24" x14ac:dyDescent="0.2">
      <c r="A7759">
        <v>7758</v>
      </c>
      <c r="B7759" t="s">
        <v>9656</v>
      </c>
      <c r="C7759" s="2">
        <v>43052</v>
      </c>
      <c r="D7759" s="2">
        <v>43055</v>
      </c>
      <c r="E7759" t="s">
        <v>22</v>
      </c>
      <c r="F7759" t="s">
        <v>3434</v>
      </c>
      <c r="G7759" t="str">
        <f t="shared" si="363"/>
        <v>CA-2017-112844-SP-20620</v>
      </c>
      <c r="H7759" t="s">
        <v>3435</v>
      </c>
      <c r="I7759" t="s">
        <v>40</v>
      </c>
      <c r="J7759" t="s">
        <v>26</v>
      </c>
      <c r="K7759" t="s">
        <v>3459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12.208000000000002</v>
      </c>
      <c r="W7759" s="3">
        <f t="shared" si="364"/>
        <v>0.28000000000000003</v>
      </c>
      <c r="X7759" t="str">
        <f t="shared" si="365"/>
        <v>No Discount</v>
      </c>
    </row>
    <row r="7760" spans="1:24" x14ac:dyDescent="0.2">
      <c r="A7760">
        <v>7759</v>
      </c>
      <c r="B7760" t="s">
        <v>9656</v>
      </c>
      <c r="C7760" s="2">
        <v>43052</v>
      </c>
      <c r="D7760" s="2">
        <v>43055</v>
      </c>
      <c r="E7760" t="s">
        <v>22</v>
      </c>
      <c r="F7760" t="s">
        <v>3434</v>
      </c>
      <c r="G7760" t="str">
        <f t="shared" si="363"/>
        <v>CA-2017-112844-SP-20620</v>
      </c>
      <c r="H7760" t="s">
        <v>3435</v>
      </c>
      <c r="I7760" t="s">
        <v>40</v>
      </c>
      <c r="J7760" t="s">
        <v>26</v>
      </c>
      <c r="K7760" t="s">
        <v>3459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30.989999999999995</v>
      </c>
      <c r="W7760" s="3">
        <f t="shared" si="364"/>
        <v>0.19999999999999998</v>
      </c>
      <c r="X7760" t="str">
        <f t="shared" si="365"/>
        <v>No Discount</v>
      </c>
    </row>
    <row r="7761" spans="1:24" x14ac:dyDescent="0.2">
      <c r="A7761">
        <v>7760</v>
      </c>
      <c r="B7761" t="s">
        <v>9657</v>
      </c>
      <c r="C7761" s="2">
        <v>42667</v>
      </c>
      <c r="D7761" s="2">
        <v>42671</v>
      </c>
      <c r="E7761" t="s">
        <v>49</v>
      </c>
      <c r="F7761" t="s">
        <v>6350</v>
      </c>
      <c r="G7761" t="str">
        <f t="shared" si="363"/>
        <v>CA-2016-158925-JP-15460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3639</v>
      </c>
      <c r="P7761" t="s">
        <v>45</v>
      </c>
      <c r="Q7761" t="s">
        <v>89</v>
      </c>
      <c r="R7761" t="s">
        <v>3640</v>
      </c>
      <c r="S7761">
        <v>15.552000000000003</v>
      </c>
      <c r="T7761">
        <v>3</v>
      </c>
      <c r="U7761">
        <v>0.2</v>
      </c>
      <c r="V7761">
        <v>5.4432</v>
      </c>
      <c r="W7761" s="3">
        <f t="shared" si="364"/>
        <v>0.34999999999999992</v>
      </c>
      <c r="X7761" t="str">
        <f t="shared" si="365"/>
        <v>Medium</v>
      </c>
    </row>
    <row r="7762" spans="1:24" x14ac:dyDescent="0.2">
      <c r="A7762">
        <v>7761</v>
      </c>
      <c r="B7762" t="s">
        <v>9658</v>
      </c>
      <c r="C7762" s="2">
        <v>41979</v>
      </c>
      <c r="D7762" s="2">
        <v>41984</v>
      </c>
      <c r="E7762" t="s">
        <v>49</v>
      </c>
      <c r="F7762" t="s">
        <v>8375</v>
      </c>
      <c r="G7762" t="str">
        <f t="shared" si="363"/>
        <v>CA-2014-155390-BG-11035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3740</v>
      </c>
      <c r="P7762" t="s">
        <v>45</v>
      </c>
      <c r="Q7762" t="s">
        <v>89</v>
      </c>
      <c r="R7762" t="s">
        <v>3741</v>
      </c>
      <c r="S7762">
        <v>42.207999999999998</v>
      </c>
      <c r="T7762">
        <v>2</v>
      </c>
      <c r="U7762">
        <v>0.2</v>
      </c>
      <c r="V7762">
        <v>13.717599999999997</v>
      </c>
      <c r="W7762" s="3">
        <f t="shared" si="364"/>
        <v>0.32499999999999996</v>
      </c>
      <c r="X7762" t="str">
        <f t="shared" si="365"/>
        <v>Medium</v>
      </c>
    </row>
    <row r="7763" spans="1:24" x14ac:dyDescent="0.2">
      <c r="A7763">
        <v>7762</v>
      </c>
      <c r="B7763" t="s">
        <v>9659</v>
      </c>
      <c r="C7763" s="2">
        <v>43072</v>
      </c>
      <c r="D7763" s="2">
        <v>43075</v>
      </c>
      <c r="E7763" t="s">
        <v>187</v>
      </c>
      <c r="F7763" t="s">
        <v>1241</v>
      </c>
      <c r="G7763" t="str">
        <f t="shared" si="363"/>
        <v>CA-2017-123071-CC-12550</v>
      </c>
      <c r="H7763" t="s">
        <v>1242</v>
      </c>
      <c r="I7763" t="s">
        <v>25</v>
      </c>
      <c r="J7763" t="s">
        <v>26</v>
      </c>
      <c r="K7763" t="s">
        <v>4353</v>
      </c>
      <c r="L7763" t="s">
        <v>103</v>
      </c>
      <c r="M7763">
        <v>75023</v>
      </c>
      <c r="N7763" t="s">
        <v>104</v>
      </c>
      <c r="O7763" t="s">
        <v>4612</v>
      </c>
      <c r="P7763" t="s">
        <v>45</v>
      </c>
      <c r="Q7763" t="s">
        <v>89</v>
      </c>
      <c r="R7763" t="s">
        <v>4613</v>
      </c>
      <c r="S7763">
        <v>10.368000000000002</v>
      </c>
      <c r="T7763">
        <v>2</v>
      </c>
      <c r="U7763">
        <v>0.2</v>
      </c>
      <c r="V7763">
        <v>3.6288</v>
      </c>
      <c r="W7763" s="3">
        <f t="shared" si="364"/>
        <v>0.34999999999999992</v>
      </c>
      <c r="X7763" t="str">
        <f t="shared" si="365"/>
        <v>Medium</v>
      </c>
    </row>
    <row r="7764" spans="1:24" x14ac:dyDescent="0.2">
      <c r="A7764">
        <v>7763</v>
      </c>
      <c r="B7764" t="s">
        <v>9660</v>
      </c>
      <c r="C7764" s="2">
        <v>43004</v>
      </c>
      <c r="D7764" s="2">
        <v>43006</v>
      </c>
      <c r="E7764" t="s">
        <v>187</v>
      </c>
      <c r="F7764" t="s">
        <v>2974</v>
      </c>
      <c r="G7764" t="str">
        <f t="shared" si="363"/>
        <v>CA-2017-156391-SL-20155</v>
      </c>
      <c r="H7764" t="s">
        <v>2975</v>
      </c>
      <c r="I7764" t="s">
        <v>101</v>
      </c>
      <c r="J7764" t="s">
        <v>26</v>
      </c>
      <c r="K7764" t="s">
        <v>1979</v>
      </c>
      <c r="L7764" t="s">
        <v>419</v>
      </c>
      <c r="M7764">
        <v>97301</v>
      </c>
      <c r="N7764" t="s">
        <v>43</v>
      </c>
      <c r="O7764" t="s">
        <v>4230</v>
      </c>
      <c r="P7764" t="s">
        <v>45</v>
      </c>
      <c r="Q7764" t="s">
        <v>67</v>
      </c>
      <c r="R7764" t="s">
        <v>4231</v>
      </c>
      <c r="S7764">
        <v>2.2239999999999998</v>
      </c>
      <c r="T7764">
        <v>1</v>
      </c>
      <c r="U7764">
        <v>0.2</v>
      </c>
      <c r="V7764">
        <v>0.55599999999999994</v>
      </c>
      <c r="W7764" s="3">
        <f t="shared" si="364"/>
        <v>0.25</v>
      </c>
      <c r="X7764" t="str">
        <f t="shared" si="365"/>
        <v>Medium</v>
      </c>
    </row>
    <row r="7765" spans="1:24" x14ac:dyDescent="0.2">
      <c r="A7765">
        <v>7764</v>
      </c>
      <c r="B7765" t="s">
        <v>9661</v>
      </c>
      <c r="C7765" s="2">
        <v>42038</v>
      </c>
      <c r="D7765" s="2">
        <v>42042</v>
      </c>
      <c r="E7765" t="s">
        <v>49</v>
      </c>
      <c r="F7765" t="s">
        <v>3167</v>
      </c>
      <c r="G7765" t="str">
        <f t="shared" si="363"/>
        <v>CA-2015-103093-FO-14305</v>
      </c>
      <c r="H7765" t="s">
        <v>3168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35.024399999999993</v>
      </c>
      <c r="W7765" s="3">
        <f t="shared" si="364"/>
        <v>0.46999999999999992</v>
      </c>
      <c r="X7765" t="str">
        <f t="shared" si="365"/>
        <v>No Discount</v>
      </c>
    </row>
    <row r="7766" spans="1:24" x14ac:dyDescent="0.2">
      <c r="A7766">
        <v>7765</v>
      </c>
      <c r="B7766" t="s">
        <v>9662</v>
      </c>
      <c r="C7766" s="2">
        <v>42959</v>
      </c>
      <c r="D7766" s="2">
        <v>42959</v>
      </c>
      <c r="E7766" t="s">
        <v>1292</v>
      </c>
      <c r="F7766" t="s">
        <v>1536</v>
      </c>
      <c r="G7766" t="str">
        <f t="shared" si="363"/>
        <v>US-2017-118941-BB-11545</v>
      </c>
      <c r="H7766" t="s">
        <v>1537</v>
      </c>
      <c r="I7766" t="s">
        <v>40</v>
      </c>
      <c r="J7766" t="s">
        <v>26</v>
      </c>
      <c r="K7766" t="s">
        <v>381</v>
      </c>
      <c r="L7766" t="s">
        <v>2740</v>
      </c>
      <c r="M7766">
        <v>21044</v>
      </c>
      <c r="N7766" t="s">
        <v>147</v>
      </c>
      <c r="O7766" t="s">
        <v>1990</v>
      </c>
      <c r="P7766" t="s">
        <v>45</v>
      </c>
      <c r="Q7766" t="s">
        <v>67</v>
      </c>
      <c r="R7766" t="s">
        <v>1991</v>
      </c>
      <c r="S7766">
        <v>17.52</v>
      </c>
      <c r="T7766">
        <v>3</v>
      </c>
      <c r="U7766">
        <v>0</v>
      </c>
      <c r="V7766">
        <v>5.2559999999999993</v>
      </c>
      <c r="W7766" s="3">
        <f t="shared" si="364"/>
        <v>0.3</v>
      </c>
      <c r="X7766" t="str">
        <f t="shared" si="365"/>
        <v>No Discount</v>
      </c>
    </row>
    <row r="7767" spans="1:24" x14ac:dyDescent="0.2">
      <c r="A7767">
        <v>7766</v>
      </c>
      <c r="B7767" t="s">
        <v>9662</v>
      </c>
      <c r="C7767" s="2">
        <v>42959</v>
      </c>
      <c r="D7767" s="2">
        <v>42959</v>
      </c>
      <c r="E7767" t="s">
        <v>1292</v>
      </c>
      <c r="F7767" t="s">
        <v>1536</v>
      </c>
      <c r="G7767" t="str">
        <f t="shared" si="363"/>
        <v>US-2017-118941-BB-11545</v>
      </c>
      <c r="H7767" t="s">
        <v>1537</v>
      </c>
      <c r="I7767" t="s">
        <v>40</v>
      </c>
      <c r="J7767" t="s">
        <v>26</v>
      </c>
      <c r="K7767" t="s">
        <v>381</v>
      </c>
      <c r="L7767" t="s">
        <v>2740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373.77899999999983</v>
      </c>
      <c r="W7767" s="3">
        <f t="shared" si="364"/>
        <v>0.20999999999999988</v>
      </c>
      <c r="X7767" t="str">
        <f t="shared" si="365"/>
        <v>No Discount</v>
      </c>
    </row>
    <row r="7768" spans="1:24" x14ac:dyDescent="0.2">
      <c r="A7768">
        <v>7767</v>
      </c>
      <c r="B7768" t="s">
        <v>9662</v>
      </c>
      <c r="C7768" s="2">
        <v>42959</v>
      </c>
      <c r="D7768" s="2">
        <v>42959</v>
      </c>
      <c r="E7768" t="s">
        <v>1292</v>
      </c>
      <c r="F7768" t="s">
        <v>1536</v>
      </c>
      <c r="G7768" t="str">
        <f t="shared" si="363"/>
        <v>US-2017-118941-BB-11545</v>
      </c>
      <c r="H7768" t="s">
        <v>1537</v>
      </c>
      <c r="I7768" t="s">
        <v>40</v>
      </c>
      <c r="J7768" t="s">
        <v>26</v>
      </c>
      <c r="K7768" t="s">
        <v>381</v>
      </c>
      <c r="L7768" t="s">
        <v>2740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219.89999999999998</v>
      </c>
      <c r="T7768">
        <v>5</v>
      </c>
      <c r="U7768">
        <v>0</v>
      </c>
      <c r="V7768">
        <v>59.373000000000005</v>
      </c>
      <c r="W7768" s="3">
        <f t="shared" si="364"/>
        <v>0.27000000000000007</v>
      </c>
      <c r="X7768" t="str">
        <f t="shared" si="365"/>
        <v>No Discount</v>
      </c>
    </row>
    <row r="7769" spans="1:24" x14ac:dyDescent="0.2">
      <c r="A7769">
        <v>7768</v>
      </c>
      <c r="B7769" t="s">
        <v>9663</v>
      </c>
      <c r="C7769" s="2">
        <v>42240</v>
      </c>
      <c r="D7769" s="2">
        <v>42242</v>
      </c>
      <c r="E7769" t="s">
        <v>187</v>
      </c>
      <c r="F7769" t="s">
        <v>1353</v>
      </c>
      <c r="G7769" t="str">
        <f t="shared" si="363"/>
        <v>CA-2015-169299-DO-13435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7.1519999999999992</v>
      </c>
      <c r="T7769">
        <v>3</v>
      </c>
      <c r="U7769">
        <v>0.2</v>
      </c>
      <c r="V7769">
        <v>0.71520000000000028</v>
      </c>
      <c r="W7769" s="3">
        <f t="shared" si="364"/>
        <v>0.10000000000000005</v>
      </c>
      <c r="X7769" t="str">
        <f t="shared" si="365"/>
        <v>Medium</v>
      </c>
    </row>
    <row r="7770" spans="1:24" x14ac:dyDescent="0.2">
      <c r="A7770">
        <v>7769</v>
      </c>
      <c r="B7770" t="s">
        <v>9664</v>
      </c>
      <c r="C7770" s="2">
        <v>43051</v>
      </c>
      <c r="D7770" s="2">
        <v>43056</v>
      </c>
      <c r="E7770" t="s">
        <v>49</v>
      </c>
      <c r="F7770" t="s">
        <v>3743</v>
      </c>
      <c r="G7770" t="str">
        <f t="shared" si="363"/>
        <v>CA-2017-154088-LB-16735</v>
      </c>
      <c r="H7770" t="s">
        <v>3744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2554</v>
      </c>
      <c r="P7770" t="s">
        <v>45</v>
      </c>
      <c r="Q7770" t="s">
        <v>89</v>
      </c>
      <c r="R7770" t="s">
        <v>2555</v>
      </c>
      <c r="S7770">
        <v>26.720000000000002</v>
      </c>
      <c r="T7770">
        <v>5</v>
      </c>
      <c r="U7770">
        <v>0.2</v>
      </c>
      <c r="V7770">
        <v>9.3520000000000003</v>
      </c>
      <c r="W7770" s="3">
        <f t="shared" si="364"/>
        <v>0.35</v>
      </c>
      <c r="X7770" t="str">
        <f t="shared" si="365"/>
        <v>Medium</v>
      </c>
    </row>
    <row r="7771" spans="1:24" x14ac:dyDescent="0.2">
      <c r="A7771">
        <v>7770</v>
      </c>
      <c r="B7771" t="s">
        <v>9665</v>
      </c>
      <c r="C7771" s="2">
        <v>42583</v>
      </c>
      <c r="D7771" s="2">
        <v>42583</v>
      </c>
      <c r="E7771" t="s">
        <v>1292</v>
      </c>
      <c r="F7771" t="s">
        <v>1145</v>
      </c>
      <c r="G7771" t="str">
        <f t="shared" si="363"/>
        <v>CA-2016-155978-TS-21205</v>
      </c>
      <c r="H7771" t="s">
        <v>1146</v>
      </c>
      <c r="I7771" t="s">
        <v>40</v>
      </c>
      <c r="J7771" t="s">
        <v>26</v>
      </c>
      <c r="K7771" t="s">
        <v>2860</v>
      </c>
      <c r="L7771" t="s">
        <v>42</v>
      </c>
      <c r="M7771">
        <v>92503</v>
      </c>
      <c r="N7771" t="s">
        <v>43</v>
      </c>
      <c r="O7771" t="s">
        <v>4602</v>
      </c>
      <c r="P7771" t="s">
        <v>70</v>
      </c>
      <c r="Q7771" t="s">
        <v>71</v>
      </c>
      <c r="R7771" t="s">
        <v>4603</v>
      </c>
      <c r="S7771">
        <v>1039.7280000000001</v>
      </c>
      <c r="T7771">
        <v>2</v>
      </c>
      <c r="U7771">
        <v>0.2</v>
      </c>
      <c r="V7771">
        <v>90.976200000000063</v>
      </c>
      <c r="W7771" s="3">
        <f t="shared" si="364"/>
        <v>8.750000000000005E-2</v>
      </c>
      <c r="X7771" t="str">
        <f t="shared" si="365"/>
        <v>Medium</v>
      </c>
    </row>
    <row r="7772" spans="1:24" x14ac:dyDescent="0.2">
      <c r="A7772">
        <v>7771</v>
      </c>
      <c r="B7772" t="s">
        <v>9665</v>
      </c>
      <c r="C7772" s="2">
        <v>42583</v>
      </c>
      <c r="D7772" s="2">
        <v>42583</v>
      </c>
      <c r="E7772" t="s">
        <v>1292</v>
      </c>
      <c r="F7772" t="s">
        <v>1145</v>
      </c>
      <c r="G7772" t="str">
        <f t="shared" si="363"/>
        <v>CA-2016-155978-TS-21205</v>
      </c>
      <c r="H7772" t="s">
        <v>1146</v>
      </c>
      <c r="I7772" t="s">
        <v>40</v>
      </c>
      <c r="J7772" t="s">
        <v>26</v>
      </c>
      <c r="K7772" t="s">
        <v>2860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13.787999999999997</v>
      </c>
      <c r="W7772" s="3">
        <f t="shared" si="364"/>
        <v>0.29999999999999993</v>
      </c>
      <c r="X7772" t="str">
        <f t="shared" si="365"/>
        <v>No Discount</v>
      </c>
    </row>
    <row r="7773" spans="1:24" x14ac:dyDescent="0.2">
      <c r="A7773">
        <v>7772</v>
      </c>
      <c r="B7773" t="s">
        <v>9666</v>
      </c>
      <c r="C7773" s="2">
        <v>42699</v>
      </c>
      <c r="D7773" s="2">
        <v>42706</v>
      </c>
      <c r="E7773" t="s">
        <v>49</v>
      </c>
      <c r="F7773" t="s">
        <v>3975</v>
      </c>
      <c r="G7773" t="str">
        <f t="shared" si="363"/>
        <v>CA-2016-108196-CS-12505</v>
      </c>
      <c r="H7773" t="s">
        <v>3976</v>
      </c>
      <c r="I7773" t="s">
        <v>25</v>
      </c>
      <c r="J7773" t="s">
        <v>26</v>
      </c>
      <c r="K7773" t="s">
        <v>2474</v>
      </c>
      <c r="L7773" t="s">
        <v>497</v>
      </c>
      <c r="M7773">
        <v>43130</v>
      </c>
      <c r="N7773" t="s">
        <v>147</v>
      </c>
      <c r="O7773" t="s">
        <v>2696</v>
      </c>
      <c r="P7773" t="s">
        <v>45</v>
      </c>
      <c r="Q7773" t="s">
        <v>74</v>
      </c>
      <c r="R7773" t="s">
        <v>2697</v>
      </c>
      <c r="S7773">
        <v>456.58800000000008</v>
      </c>
      <c r="T7773">
        <v>2</v>
      </c>
      <c r="U7773">
        <v>0.7</v>
      </c>
      <c r="V7773">
        <v>-304.39200000000005</v>
      </c>
      <c r="W7773" s="3">
        <f t="shared" si="364"/>
        <v>-0.66666666666666663</v>
      </c>
      <c r="X7773" t="str">
        <f t="shared" si="365"/>
        <v>High</v>
      </c>
    </row>
    <row r="7774" spans="1:24" x14ac:dyDescent="0.2">
      <c r="A7774">
        <v>7773</v>
      </c>
      <c r="B7774" t="s">
        <v>9666</v>
      </c>
      <c r="C7774" s="2">
        <v>42699</v>
      </c>
      <c r="D7774" s="2">
        <v>42706</v>
      </c>
      <c r="E7774" t="s">
        <v>49</v>
      </c>
      <c r="F7774" t="s">
        <v>3975</v>
      </c>
      <c r="G7774" t="str">
        <f t="shared" si="363"/>
        <v>CA-2016-108196-CS-12505</v>
      </c>
      <c r="H7774" t="s">
        <v>3976</v>
      </c>
      <c r="I7774" t="s">
        <v>25</v>
      </c>
      <c r="J7774" t="s">
        <v>26</v>
      </c>
      <c r="K7774" t="s">
        <v>2474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4499.9850000000006</v>
      </c>
      <c r="T7774">
        <v>5</v>
      </c>
      <c r="U7774">
        <v>0.7</v>
      </c>
      <c r="V7774">
        <v>-6599.978000000001</v>
      </c>
      <c r="W7774" s="3">
        <f t="shared" si="364"/>
        <v>-1.4666666666666668</v>
      </c>
      <c r="X7774" t="str">
        <f t="shared" si="365"/>
        <v>High</v>
      </c>
    </row>
    <row r="7775" spans="1:24" x14ac:dyDescent="0.2">
      <c r="A7775">
        <v>7774</v>
      </c>
      <c r="B7775" t="s">
        <v>9666</v>
      </c>
      <c r="C7775" s="2">
        <v>42699</v>
      </c>
      <c r="D7775" s="2">
        <v>42706</v>
      </c>
      <c r="E7775" t="s">
        <v>49</v>
      </c>
      <c r="F7775" t="s">
        <v>3975</v>
      </c>
      <c r="G7775" t="str">
        <f t="shared" si="363"/>
        <v>CA-2016-108196-CS-12505</v>
      </c>
      <c r="H7775" t="s">
        <v>3976</v>
      </c>
      <c r="I7775" t="s">
        <v>25</v>
      </c>
      <c r="J7775" t="s">
        <v>26</v>
      </c>
      <c r="K7775" t="s">
        <v>2474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11.995199999999997</v>
      </c>
      <c r="W7775" s="3">
        <f t="shared" si="364"/>
        <v>0.19999999999999996</v>
      </c>
      <c r="X7775" t="str">
        <f t="shared" si="365"/>
        <v>Medium</v>
      </c>
    </row>
    <row r="7776" spans="1:24" x14ac:dyDescent="0.2">
      <c r="A7776">
        <v>7775</v>
      </c>
      <c r="B7776" t="s">
        <v>9669</v>
      </c>
      <c r="C7776" s="2">
        <v>42473</v>
      </c>
      <c r="D7776" s="2">
        <v>42475</v>
      </c>
      <c r="E7776" t="s">
        <v>187</v>
      </c>
      <c r="F7776" t="s">
        <v>7113</v>
      </c>
      <c r="G7776" t="str">
        <f t="shared" si="363"/>
        <v>CA-2016-152800-SP-20920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2.8763999999999994</v>
      </c>
      <c r="W7776" s="3">
        <f t="shared" si="364"/>
        <v>0.46999999999999992</v>
      </c>
      <c r="X7776" t="str">
        <f t="shared" si="365"/>
        <v>No Discount</v>
      </c>
    </row>
    <row r="7777" spans="1:24" x14ac:dyDescent="0.2">
      <c r="A7777">
        <v>7776</v>
      </c>
      <c r="B7777" t="s">
        <v>9670</v>
      </c>
      <c r="C7777" s="2">
        <v>42000</v>
      </c>
      <c r="D7777" s="2">
        <v>42004</v>
      </c>
      <c r="E7777" t="s">
        <v>49</v>
      </c>
      <c r="F7777" t="s">
        <v>4398</v>
      </c>
      <c r="G7777" t="str">
        <f t="shared" si="363"/>
        <v>CA-2014-166961-CD-12790</v>
      </c>
      <c r="H7777" t="s">
        <v>4399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2.9646000000000008</v>
      </c>
      <c r="W7777" s="3">
        <f t="shared" si="364"/>
        <v>0.27000000000000007</v>
      </c>
      <c r="X7777" t="str">
        <f t="shared" si="365"/>
        <v>No Discount</v>
      </c>
    </row>
    <row r="7778" spans="1:24" x14ac:dyDescent="0.2">
      <c r="A7778">
        <v>7777</v>
      </c>
      <c r="B7778" t="s">
        <v>9670</v>
      </c>
      <c r="C7778" s="2">
        <v>42000</v>
      </c>
      <c r="D7778" s="2">
        <v>42004</v>
      </c>
      <c r="E7778" t="s">
        <v>49</v>
      </c>
      <c r="F7778" t="s">
        <v>4398</v>
      </c>
      <c r="G7778" t="str">
        <f t="shared" si="363"/>
        <v>CA-2014-166961-CD-12790</v>
      </c>
      <c r="H7778" t="s">
        <v>4399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  <c r="W7778" s="3">
        <f t="shared" si="364"/>
        <v>0.46</v>
      </c>
      <c r="X7778" t="str">
        <f t="shared" si="365"/>
        <v>No Discount</v>
      </c>
    </row>
    <row r="7779" spans="1:24" x14ac:dyDescent="0.2">
      <c r="A7779">
        <v>7778</v>
      </c>
      <c r="B7779" t="s">
        <v>9670</v>
      </c>
      <c r="C7779" s="2">
        <v>42000</v>
      </c>
      <c r="D7779" s="2">
        <v>42004</v>
      </c>
      <c r="E7779" t="s">
        <v>49</v>
      </c>
      <c r="F7779" t="s">
        <v>4398</v>
      </c>
      <c r="G7779" t="str">
        <f t="shared" si="363"/>
        <v>CA-2014-166961-CD-12790</v>
      </c>
      <c r="H7779" t="s">
        <v>4399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51.449999999999996</v>
      </c>
      <c r="T7779">
        <v>3</v>
      </c>
      <c r="U7779">
        <v>0</v>
      </c>
      <c r="V7779">
        <v>13.891499999999999</v>
      </c>
      <c r="W7779" s="3">
        <f t="shared" si="364"/>
        <v>0.27</v>
      </c>
      <c r="X7779" t="str">
        <f t="shared" si="365"/>
        <v>No Discount</v>
      </c>
    </row>
    <row r="7780" spans="1:24" x14ac:dyDescent="0.2">
      <c r="A7780">
        <v>7779</v>
      </c>
      <c r="B7780" t="s">
        <v>9670</v>
      </c>
      <c r="C7780" s="2">
        <v>42000</v>
      </c>
      <c r="D7780" s="2">
        <v>42004</v>
      </c>
      <c r="E7780" t="s">
        <v>49</v>
      </c>
      <c r="F7780" t="s">
        <v>4398</v>
      </c>
      <c r="G7780" t="str">
        <f t="shared" si="363"/>
        <v>CA-2014-166961-CD-12790</v>
      </c>
      <c r="H7780" t="s">
        <v>4399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4334</v>
      </c>
      <c r="P7780" t="s">
        <v>45</v>
      </c>
      <c r="Q7780" t="s">
        <v>74</v>
      </c>
      <c r="R7780" t="s">
        <v>4335</v>
      </c>
      <c r="S7780">
        <v>37.055999999999997</v>
      </c>
      <c r="T7780">
        <v>3</v>
      </c>
      <c r="U7780">
        <v>0.2</v>
      </c>
      <c r="V7780">
        <v>13.896000000000001</v>
      </c>
      <c r="W7780" s="3">
        <f t="shared" si="364"/>
        <v>0.37500000000000006</v>
      </c>
      <c r="X7780" t="str">
        <f t="shared" si="365"/>
        <v>Medium</v>
      </c>
    </row>
    <row r="7781" spans="1:24" x14ac:dyDescent="0.2">
      <c r="A7781">
        <v>7780</v>
      </c>
      <c r="B7781" t="s">
        <v>9671</v>
      </c>
      <c r="C7781" s="2">
        <v>42478</v>
      </c>
      <c r="D7781" s="2">
        <v>42482</v>
      </c>
      <c r="E7781" t="s">
        <v>49</v>
      </c>
      <c r="F7781" t="s">
        <v>1429</v>
      </c>
      <c r="G7781" t="str">
        <f t="shared" si="363"/>
        <v>CA-2016-139381-RF-19840</v>
      </c>
      <c r="H7781" t="s">
        <v>1430</v>
      </c>
      <c r="I7781" t="s">
        <v>25</v>
      </c>
      <c r="J7781" t="s">
        <v>26</v>
      </c>
      <c r="K7781" t="s">
        <v>4881</v>
      </c>
      <c r="L7781" t="s">
        <v>318</v>
      </c>
      <c r="M7781">
        <v>23320</v>
      </c>
      <c r="N7781" t="s">
        <v>29</v>
      </c>
      <c r="O7781" t="s">
        <v>1840</v>
      </c>
      <c r="P7781" t="s">
        <v>45</v>
      </c>
      <c r="Q7781" t="s">
        <v>77</v>
      </c>
      <c r="R7781" t="s">
        <v>1841</v>
      </c>
      <c r="S7781">
        <v>203.92</v>
      </c>
      <c r="T7781">
        <v>4</v>
      </c>
      <c r="U7781">
        <v>0</v>
      </c>
      <c r="V7781">
        <v>55.058400000000006</v>
      </c>
      <c r="W7781" s="3">
        <f t="shared" si="364"/>
        <v>0.27000000000000007</v>
      </c>
      <c r="X7781" t="str">
        <f t="shared" si="365"/>
        <v>No Discount</v>
      </c>
    </row>
    <row r="7782" spans="1:24" x14ac:dyDescent="0.2">
      <c r="A7782">
        <v>7781</v>
      </c>
      <c r="B7782" t="s">
        <v>9671</v>
      </c>
      <c r="C7782" s="2">
        <v>42478</v>
      </c>
      <c r="D7782" s="2">
        <v>42482</v>
      </c>
      <c r="E7782" t="s">
        <v>49</v>
      </c>
      <c r="F7782" t="s">
        <v>1429</v>
      </c>
      <c r="G7782" t="str">
        <f t="shared" si="363"/>
        <v>CA-2016-139381-RF-19840</v>
      </c>
      <c r="H7782" t="s">
        <v>1430</v>
      </c>
      <c r="I7782" t="s">
        <v>25</v>
      </c>
      <c r="J7782" t="s">
        <v>26</v>
      </c>
      <c r="K7782" t="s">
        <v>4881</v>
      </c>
      <c r="L7782" t="s">
        <v>318</v>
      </c>
      <c r="M7782">
        <v>23320</v>
      </c>
      <c r="N7782" t="s">
        <v>29</v>
      </c>
      <c r="O7782" t="s">
        <v>4734</v>
      </c>
      <c r="P7782" t="s">
        <v>70</v>
      </c>
      <c r="Q7782" t="s">
        <v>71</v>
      </c>
      <c r="R7782" t="s">
        <v>4735</v>
      </c>
      <c r="S7782">
        <v>29.56</v>
      </c>
      <c r="T7782">
        <v>4</v>
      </c>
      <c r="U7782">
        <v>0</v>
      </c>
      <c r="V7782">
        <v>7.9812000000000012</v>
      </c>
      <c r="W7782" s="3">
        <f t="shared" si="364"/>
        <v>0.27000000000000007</v>
      </c>
      <c r="X7782" t="str">
        <f t="shared" si="365"/>
        <v>No Discount</v>
      </c>
    </row>
    <row r="7783" spans="1:24" x14ac:dyDescent="0.2">
      <c r="A7783">
        <v>7782</v>
      </c>
      <c r="B7783" t="s">
        <v>9672</v>
      </c>
      <c r="C7783" s="2">
        <v>42071</v>
      </c>
      <c r="D7783" s="2">
        <v>42075</v>
      </c>
      <c r="E7783" t="s">
        <v>49</v>
      </c>
      <c r="F7783" t="s">
        <v>3167</v>
      </c>
      <c r="G7783" t="str">
        <f t="shared" si="363"/>
        <v>CA-2015-132136-FO-14305</v>
      </c>
      <c r="H7783" t="s">
        <v>3168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8.5679999999999978</v>
      </c>
      <c r="T7783">
        <v>3</v>
      </c>
      <c r="U7783">
        <v>0.8</v>
      </c>
      <c r="V7783">
        <v>-14.5656</v>
      </c>
      <c r="W7783" s="3">
        <f t="shared" si="364"/>
        <v>-1.7000000000000004</v>
      </c>
      <c r="X7783" t="str">
        <f t="shared" si="365"/>
        <v>High</v>
      </c>
    </row>
    <row r="7784" spans="1:24" x14ac:dyDescent="0.2">
      <c r="A7784">
        <v>7783</v>
      </c>
      <c r="B7784" t="s">
        <v>9673</v>
      </c>
      <c r="C7784" s="2">
        <v>42678</v>
      </c>
      <c r="D7784" s="2">
        <v>42680</v>
      </c>
      <c r="E7784" t="s">
        <v>22</v>
      </c>
      <c r="F7784" t="s">
        <v>433</v>
      </c>
      <c r="G7784" t="str">
        <f t="shared" si="363"/>
        <v>CA-2016-162236-ER-13855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45.248000000000005</v>
      </c>
      <c r="T7784">
        <v>2</v>
      </c>
      <c r="U7784">
        <v>0.2</v>
      </c>
      <c r="V7784">
        <v>3.9591999999999992</v>
      </c>
      <c r="W7784" s="3">
        <f t="shared" si="364"/>
        <v>8.7499999999999967E-2</v>
      </c>
      <c r="X7784" t="str">
        <f t="shared" si="365"/>
        <v>Medium</v>
      </c>
    </row>
    <row r="7785" spans="1:24" x14ac:dyDescent="0.2">
      <c r="A7785">
        <v>7784</v>
      </c>
      <c r="B7785" t="s">
        <v>9673</v>
      </c>
      <c r="C7785" s="2">
        <v>42678</v>
      </c>
      <c r="D7785" s="2">
        <v>42680</v>
      </c>
      <c r="E7785" t="s">
        <v>22</v>
      </c>
      <c r="F7785" t="s">
        <v>433</v>
      </c>
      <c r="G7785" t="str">
        <f t="shared" si="363"/>
        <v>CA-2016-162236-ER-13855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876.30000000000007</v>
      </c>
      <c r="T7785">
        <v>10</v>
      </c>
      <c r="U7785">
        <v>0.4</v>
      </c>
      <c r="V7785">
        <v>-292.10000000000014</v>
      </c>
      <c r="W7785" s="3">
        <f t="shared" si="364"/>
        <v>-0.33333333333333348</v>
      </c>
      <c r="X7785" t="str">
        <f t="shared" si="365"/>
        <v>High</v>
      </c>
    </row>
    <row r="7786" spans="1:24" x14ac:dyDescent="0.2">
      <c r="A7786">
        <v>7785</v>
      </c>
      <c r="B7786" t="s">
        <v>9673</v>
      </c>
      <c r="C7786" s="2">
        <v>42678</v>
      </c>
      <c r="D7786" s="2">
        <v>42680</v>
      </c>
      <c r="E7786" t="s">
        <v>22</v>
      </c>
      <c r="F7786" t="s">
        <v>433</v>
      </c>
      <c r="G7786" t="str">
        <f t="shared" si="363"/>
        <v>CA-2016-162236-ER-13855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-34.758000000000017</v>
      </c>
      <c r="W7786" s="3">
        <f t="shared" si="364"/>
        <v>-0.18750000000000008</v>
      </c>
      <c r="X7786" t="str">
        <f t="shared" si="365"/>
        <v>Medium</v>
      </c>
    </row>
    <row r="7787" spans="1:24" x14ac:dyDescent="0.2">
      <c r="A7787">
        <v>7786</v>
      </c>
      <c r="B7787" t="s">
        <v>9674</v>
      </c>
      <c r="C7787" s="2">
        <v>41972</v>
      </c>
      <c r="D7787" s="2">
        <v>41979</v>
      </c>
      <c r="E7787" t="s">
        <v>49</v>
      </c>
      <c r="F7787" t="s">
        <v>1463</v>
      </c>
      <c r="G7787" t="str">
        <f t="shared" si="363"/>
        <v>US-2014-111353-PB-19150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11.778199999999998</v>
      </c>
      <c r="W7787" s="3">
        <f t="shared" si="364"/>
        <v>0.47</v>
      </c>
      <c r="X7787" t="str">
        <f t="shared" si="365"/>
        <v>No Discount</v>
      </c>
    </row>
    <row r="7788" spans="1:24" x14ac:dyDescent="0.2">
      <c r="A7788">
        <v>7787</v>
      </c>
      <c r="B7788" t="s">
        <v>9675</v>
      </c>
      <c r="C7788" s="2">
        <v>42507</v>
      </c>
      <c r="D7788" s="2">
        <v>42510</v>
      </c>
      <c r="E7788" t="s">
        <v>187</v>
      </c>
      <c r="F7788" t="s">
        <v>4883</v>
      </c>
      <c r="G7788" t="str">
        <f t="shared" si="363"/>
        <v>US-2016-117037-LW-17215</v>
      </c>
      <c r="H7788" t="s">
        <v>4884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2.8899999999999992</v>
      </c>
      <c r="T7788">
        <v>1</v>
      </c>
      <c r="U7788">
        <v>0.8</v>
      </c>
      <c r="V7788">
        <v>-4.7685000000000013</v>
      </c>
      <c r="W7788" s="3">
        <f t="shared" si="364"/>
        <v>-1.6500000000000008</v>
      </c>
      <c r="X7788" t="str">
        <f t="shared" si="365"/>
        <v>High</v>
      </c>
    </row>
    <row r="7789" spans="1:24" x14ac:dyDescent="0.2">
      <c r="A7789">
        <v>7788</v>
      </c>
      <c r="B7789" t="s">
        <v>9675</v>
      </c>
      <c r="C7789" s="2">
        <v>42507</v>
      </c>
      <c r="D7789" s="2">
        <v>42510</v>
      </c>
      <c r="E7789" t="s">
        <v>187</v>
      </c>
      <c r="F7789" t="s">
        <v>4883</v>
      </c>
      <c r="G7789" t="str">
        <f t="shared" si="363"/>
        <v>US-2016-117037-LW-17215</v>
      </c>
      <c r="H7789" t="s">
        <v>4884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7.8960000000000008</v>
      </c>
      <c r="T7789">
        <v>3</v>
      </c>
      <c r="U7789">
        <v>0.2</v>
      </c>
      <c r="V7789">
        <v>2.4674999999999994</v>
      </c>
      <c r="W7789" s="3">
        <f t="shared" si="364"/>
        <v>0.31249999999999989</v>
      </c>
      <c r="X7789" t="str">
        <f t="shared" si="365"/>
        <v>Medium</v>
      </c>
    </row>
    <row r="7790" spans="1:24" x14ac:dyDescent="0.2">
      <c r="A7790">
        <v>7789</v>
      </c>
      <c r="B7790" t="s">
        <v>9675</v>
      </c>
      <c r="C7790" s="2">
        <v>42507</v>
      </c>
      <c r="D7790" s="2">
        <v>42510</v>
      </c>
      <c r="E7790" t="s">
        <v>187</v>
      </c>
      <c r="F7790" t="s">
        <v>4883</v>
      </c>
      <c r="G7790" t="str">
        <f t="shared" si="363"/>
        <v>US-2016-117037-LW-17215</v>
      </c>
      <c r="H7790" t="s">
        <v>4884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4635</v>
      </c>
      <c r="P7790" t="s">
        <v>31</v>
      </c>
      <c r="Q7790" t="s">
        <v>64</v>
      </c>
      <c r="R7790" t="s">
        <v>4636</v>
      </c>
      <c r="S7790">
        <v>22.608000000000001</v>
      </c>
      <c r="T7790">
        <v>3</v>
      </c>
      <c r="U7790">
        <v>0.6</v>
      </c>
      <c r="V7790">
        <v>-10.173599999999997</v>
      </c>
      <c r="W7790" s="3">
        <f t="shared" si="364"/>
        <v>-0.44999999999999984</v>
      </c>
      <c r="X7790" t="str">
        <f t="shared" si="365"/>
        <v>High</v>
      </c>
    </row>
    <row r="7791" spans="1:24" x14ac:dyDescent="0.2">
      <c r="A7791">
        <v>7790</v>
      </c>
      <c r="B7791" t="s">
        <v>9675</v>
      </c>
      <c r="C7791" s="2">
        <v>42507</v>
      </c>
      <c r="D7791" s="2">
        <v>42510</v>
      </c>
      <c r="E7791" t="s">
        <v>187</v>
      </c>
      <c r="F7791" t="s">
        <v>4883</v>
      </c>
      <c r="G7791" t="str">
        <f t="shared" si="363"/>
        <v>US-2016-117037-LW-17215</v>
      </c>
      <c r="H7791" t="s">
        <v>4884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9.5399999999999974</v>
      </c>
      <c r="W7791" s="3">
        <f t="shared" si="364"/>
        <v>0.31249999999999994</v>
      </c>
      <c r="X7791" t="str">
        <f t="shared" si="365"/>
        <v>Medium</v>
      </c>
    </row>
    <row r="7792" spans="1:24" x14ac:dyDescent="0.2">
      <c r="A7792">
        <v>7791</v>
      </c>
      <c r="B7792" t="s">
        <v>9676</v>
      </c>
      <c r="C7792" s="2">
        <v>42997</v>
      </c>
      <c r="D7792" s="2">
        <v>42997</v>
      </c>
      <c r="E7792" t="s">
        <v>1292</v>
      </c>
      <c r="F7792" t="s">
        <v>3675</v>
      </c>
      <c r="G7792" t="str">
        <f t="shared" si="363"/>
        <v>CA-2017-160801-FG-14260</v>
      </c>
      <c r="H7792" t="s">
        <v>3676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2483</v>
      </c>
      <c r="P7792" t="s">
        <v>45</v>
      </c>
      <c r="Q7792" t="s">
        <v>74</v>
      </c>
      <c r="R7792" t="s">
        <v>2484</v>
      </c>
      <c r="S7792">
        <v>4.8420000000000005</v>
      </c>
      <c r="T7792">
        <v>3</v>
      </c>
      <c r="U7792">
        <v>0.7</v>
      </c>
      <c r="V7792">
        <v>-3.3893999999999984</v>
      </c>
      <c r="W7792" s="3">
        <f t="shared" si="364"/>
        <v>-0.69999999999999962</v>
      </c>
      <c r="X7792" t="str">
        <f t="shared" si="365"/>
        <v>High</v>
      </c>
    </row>
    <row r="7793" spans="1:24" x14ac:dyDescent="0.2">
      <c r="A7793">
        <v>7792</v>
      </c>
      <c r="B7793" t="s">
        <v>9677</v>
      </c>
      <c r="C7793" s="2">
        <v>42723</v>
      </c>
      <c r="D7793" s="2">
        <v>42728</v>
      </c>
      <c r="E7793" t="s">
        <v>49</v>
      </c>
      <c r="F7793" t="s">
        <v>8561</v>
      </c>
      <c r="G7793" t="str">
        <f t="shared" si="363"/>
        <v>CA-2016-108364-BP-11050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2941</v>
      </c>
      <c r="P7793" t="s">
        <v>45</v>
      </c>
      <c r="Q7793" t="s">
        <v>74</v>
      </c>
      <c r="R7793" t="s">
        <v>2942</v>
      </c>
      <c r="S7793">
        <v>1.7999999999999996</v>
      </c>
      <c r="T7793">
        <v>5</v>
      </c>
      <c r="U7793">
        <v>0.8</v>
      </c>
      <c r="V7793">
        <v>-2.8800000000000008</v>
      </c>
      <c r="W7793" s="3">
        <f t="shared" si="364"/>
        <v>-1.6000000000000008</v>
      </c>
      <c r="X7793" t="str">
        <f t="shared" si="365"/>
        <v>High</v>
      </c>
    </row>
    <row r="7794" spans="1:24" x14ac:dyDescent="0.2">
      <c r="A7794">
        <v>7793</v>
      </c>
      <c r="B7794" t="s">
        <v>9678</v>
      </c>
      <c r="C7794" s="2">
        <v>43020</v>
      </c>
      <c r="D7794" s="2">
        <v>43023</v>
      </c>
      <c r="E7794" t="s">
        <v>187</v>
      </c>
      <c r="F7794" t="s">
        <v>1159</v>
      </c>
      <c r="G7794" t="str">
        <f t="shared" si="363"/>
        <v>CA-2017-169362-SP-20860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2363</v>
      </c>
      <c r="P7794" t="s">
        <v>70</v>
      </c>
      <c r="Q7794" t="s">
        <v>160</v>
      </c>
      <c r="R7794" t="s">
        <v>2364</v>
      </c>
      <c r="S7794">
        <v>39.984000000000002</v>
      </c>
      <c r="T7794">
        <v>2</v>
      </c>
      <c r="U7794">
        <v>0.2</v>
      </c>
      <c r="V7794">
        <v>-1.4994000000000067</v>
      </c>
      <c r="W7794" s="3">
        <f t="shared" si="364"/>
        <v>-3.7500000000000165E-2</v>
      </c>
      <c r="X7794" t="str">
        <f t="shared" si="365"/>
        <v>Medium</v>
      </c>
    </row>
    <row r="7795" spans="1:24" x14ac:dyDescent="0.2">
      <c r="A7795">
        <v>7794</v>
      </c>
      <c r="B7795" t="s">
        <v>9679</v>
      </c>
      <c r="C7795" s="2">
        <v>42350</v>
      </c>
      <c r="D7795" s="2">
        <v>42353</v>
      </c>
      <c r="E7795" t="s">
        <v>22</v>
      </c>
      <c r="F7795" t="s">
        <v>581</v>
      </c>
      <c r="G7795" t="str">
        <f t="shared" si="363"/>
        <v>CA-2015-127481-JD-15895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32.400000000000006</v>
      </c>
      <c r="T7795">
        <v>5</v>
      </c>
      <c r="U7795">
        <v>0</v>
      </c>
      <c r="V7795">
        <v>15.876000000000001</v>
      </c>
      <c r="W7795" s="3">
        <f t="shared" si="364"/>
        <v>0.48999999999999994</v>
      </c>
      <c r="X7795" t="str">
        <f t="shared" si="365"/>
        <v>No Discount</v>
      </c>
    </row>
    <row r="7796" spans="1:24" x14ac:dyDescent="0.2">
      <c r="A7796">
        <v>7795</v>
      </c>
      <c r="B7796" t="s">
        <v>9679</v>
      </c>
      <c r="C7796" s="2">
        <v>42350</v>
      </c>
      <c r="D7796" s="2">
        <v>42353</v>
      </c>
      <c r="E7796" t="s">
        <v>22</v>
      </c>
      <c r="F7796" t="s">
        <v>581</v>
      </c>
      <c r="G7796" t="str">
        <f t="shared" si="363"/>
        <v>CA-2015-127481-JD-15895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10942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  <c r="W7796" s="3">
        <f t="shared" si="364"/>
        <v>0.5</v>
      </c>
      <c r="X7796" t="str">
        <f t="shared" si="365"/>
        <v>No Discount</v>
      </c>
    </row>
    <row r="7797" spans="1:24" x14ac:dyDescent="0.2">
      <c r="A7797">
        <v>7796</v>
      </c>
      <c r="B7797" t="s">
        <v>9680</v>
      </c>
      <c r="C7797" s="2">
        <v>42197</v>
      </c>
      <c r="D7797" s="2">
        <v>42203</v>
      </c>
      <c r="E7797" t="s">
        <v>49</v>
      </c>
      <c r="F7797" t="s">
        <v>2083</v>
      </c>
      <c r="G7797" t="str">
        <f t="shared" si="363"/>
        <v>CA-2015-112711-FM-14380</v>
      </c>
      <c r="H7797" t="s">
        <v>2084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30.716800000000006</v>
      </c>
      <c r="W7797" s="3">
        <f t="shared" si="364"/>
        <v>0.10000000000000002</v>
      </c>
      <c r="X7797" t="str">
        <f t="shared" si="365"/>
        <v>Medium</v>
      </c>
    </row>
    <row r="7798" spans="1:24" x14ac:dyDescent="0.2">
      <c r="A7798">
        <v>7797</v>
      </c>
      <c r="B7798" t="s">
        <v>9681</v>
      </c>
      <c r="C7798" s="2">
        <v>42279</v>
      </c>
      <c r="D7798" s="2">
        <v>42283</v>
      </c>
      <c r="E7798" t="s">
        <v>49</v>
      </c>
      <c r="F7798" t="s">
        <v>1481</v>
      </c>
      <c r="G7798" t="str">
        <f t="shared" si="363"/>
        <v>US-2015-145121-MP-17965</v>
      </c>
      <c r="H7798" t="s">
        <v>1482</v>
      </c>
      <c r="I7798" t="s">
        <v>40</v>
      </c>
      <c r="J7798" t="s">
        <v>26</v>
      </c>
      <c r="K7798" t="s">
        <v>3694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13.181000000000001</v>
      </c>
      <c r="W7798" s="3">
        <f t="shared" si="364"/>
        <v>0.49000000000000005</v>
      </c>
      <c r="X7798" t="str">
        <f t="shared" si="365"/>
        <v>No Discount</v>
      </c>
    </row>
    <row r="7799" spans="1:24" x14ac:dyDescent="0.2">
      <c r="A7799">
        <v>7798</v>
      </c>
      <c r="B7799" t="s">
        <v>9682</v>
      </c>
      <c r="C7799" s="2">
        <v>42818</v>
      </c>
      <c r="D7799" s="2">
        <v>42821</v>
      </c>
      <c r="E7799" t="s">
        <v>187</v>
      </c>
      <c r="F7799" t="s">
        <v>3396</v>
      </c>
      <c r="G7799" t="str">
        <f t="shared" si="363"/>
        <v>CA-2017-166184-HR-14830</v>
      </c>
      <c r="H7799" t="s">
        <v>3397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22.094699999999996</v>
      </c>
      <c r="W7799" s="3">
        <f t="shared" si="364"/>
        <v>0.46999999999999992</v>
      </c>
      <c r="X7799" t="str">
        <f t="shared" si="365"/>
        <v>No Discount</v>
      </c>
    </row>
    <row r="7800" spans="1:24" x14ac:dyDescent="0.2">
      <c r="A7800">
        <v>7799</v>
      </c>
      <c r="B7800" t="s">
        <v>9682</v>
      </c>
      <c r="C7800" s="2">
        <v>42818</v>
      </c>
      <c r="D7800" s="2">
        <v>42821</v>
      </c>
      <c r="E7800" t="s">
        <v>187</v>
      </c>
      <c r="F7800" t="s">
        <v>3396</v>
      </c>
      <c r="G7800" t="str">
        <f t="shared" si="363"/>
        <v>CA-2017-166184-HR-14830</v>
      </c>
      <c r="H7800" t="s">
        <v>3397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4596</v>
      </c>
      <c r="P7800" t="s">
        <v>70</v>
      </c>
      <c r="Q7800" t="s">
        <v>71</v>
      </c>
      <c r="R7800" t="s">
        <v>4597</v>
      </c>
      <c r="S7800">
        <v>469.99</v>
      </c>
      <c r="T7800">
        <v>1</v>
      </c>
      <c r="U7800">
        <v>0</v>
      </c>
      <c r="V7800">
        <v>136.29709999999994</v>
      </c>
      <c r="W7800" s="3">
        <f t="shared" si="364"/>
        <v>0.28999999999999987</v>
      </c>
      <c r="X7800" t="str">
        <f t="shared" si="365"/>
        <v>No Discount</v>
      </c>
    </row>
    <row r="7801" spans="1:24" x14ac:dyDescent="0.2">
      <c r="A7801">
        <v>7800</v>
      </c>
      <c r="B7801" t="s">
        <v>9682</v>
      </c>
      <c r="C7801" s="2">
        <v>42818</v>
      </c>
      <c r="D7801" s="2">
        <v>42821</v>
      </c>
      <c r="E7801" t="s">
        <v>187</v>
      </c>
      <c r="F7801" t="s">
        <v>3396</v>
      </c>
      <c r="G7801" t="str">
        <f t="shared" si="363"/>
        <v>CA-2017-166184-HR-14830</v>
      </c>
      <c r="H7801" t="s">
        <v>3397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207.84600000000003</v>
      </c>
      <c r="T7801">
        <v>3</v>
      </c>
      <c r="U7801">
        <v>0.1</v>
      </c>
      <c r="V7801">
        <v>2.3093999999999895</v>
      </c>
      <c r="W7801" s="3">
        <f t="shared" si="364"/>
        <v>1.1111111111111059E-2</v>
      </c>
      <c r="X7801" t="str">
        <f t="shared" si="365"/>
        <v>Low</v>
      </c>
    </row>
    <row r="7802" spans="1:24" x14ac:dyDescent="0.2">
      <c r="A7802">
        <v>7801</v>
      </c>
      <c r="B7802" t="s">
        <v>9683</v>
      </c>
      <c r="C7802" s="2">
        <v>42887</v>
      </c>
      <c r="D7802" s="2">
        <v>42892</v>
      </c>
      <c r="E7802" t="s">
        <v>49</v>
      </c>
      <c r="F7802" t="s">
        <v>8471</v>
      </c>
      <c r="G7802" t="str">
        <f t="shared" si="363"/>
        <v>CA-2017-157413-BW-11065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-77.126699999999971</v>
      </c>
      <c r="W7802" s="3">
        <f t="shared" si="364"/>
        <v>-0.23749999999999988</v>
      </c>
      <c r="X7802" t="str">
        <f t="shared" si="365"/>
        <v>Medium</v>
      </c>
    </row>
    <row r="7803" spans="1:24" x14ac:dyDescent="0.2">
      <c r="A7803">
        <v>7802</v>
      </c>
      <c r="B7803" t="s">
        <v>9684</v>
      </c>
      <c r="C7803" s="2">
        <v>41722</v>
      </c>
      <c r="D7803" s="2">
        <v>41727</v>
      </c>
      <c r="E7803" t="s">
        <v>22</v>
      </c>
      <c r="F7803" t="s">
        <v>3172</v>
      </c>
      <c r="G7803" t="str">
        <f t="shared" si="363"/>
        <v>CA-2014-143637-MS-17710</v>
      </c>
      <c r="H7803" t="s">
        <v>3173</v>
      </c>
      <c r="I7803" t="s">
        <v>25</v>
      </c>
      <c r="J7803" t="s">
        <v>26</v>
      </c>
      <c r="K7803" t="s">
        <v>3495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14.572799999999997</v>
      </c>
      <c r="W7803" s="3">
        <f t="shared" si="364"/>
        <v>0.36</v>
      </c>
      <c r="X7803" t="str">
        <f t="shared" si="365"/>
        <v>No Discount</v>
      </c>
    </row>
    <row r="7804" spans="1:24" x14ac:dyDescent="0.2">
      <c r="A7804">
        <v>7803</v>
      </c>
      <c r="B7804" t="s">
        <v>9685</v>
      </c>
      <c r="C7804" s="2">
        <v>42269</v>
      </c>
      <c r="D7804" s="2">
        <v>42273</v>
      </c>
      <c r="E7804" t="s">
        <v>49</v>
      </c>
      <c r="F7804" t="s">
        <v>2661</v>
      </c>
      <c r="G7804" t="str">
        <f t="shared" si="363"/>
        <v>CA-2015-102260-SJ-20125</v>
      </c>
      <c r="H7804" t="s">
        <v>2662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4698</v>
      </c>
      <c r="P7804" t="s">
        <v>45</v>
      </c>
      <c r="Q7804" t="s">
        <v>46</v>
      </c>
      <c r="R7804" t="s">
        <v>4699</v>
      </c>
      <c r="S7804">
        <v>12</v>
      </c>
      <c r="T7804">
        <v>4</v>
      </c>
      <c r="U7804">
        <v>0.2</v>
      </c>
      <c r="V7804">
        <v>4.1999999999999993</v>
      </c>
      <c r="W7804" s="3">
        <f t="shared" si="364"/>
        <v>0.34999999999999992</v>
      </c>
      <c r="X7804" t="str">
        <f t="shared" si="365"/>
        <v>Medium</v>
      </c>
    </row>
    <row r="7805" spans="1:24" x14ac:dyDescent="0.2">
      <c r="A7805">
        <v>7804</v>
      </c>
      <c r="B7805" t="s">
        <v>9685</v>
      </c>
      <c r="C7805" s="2">
        <v>42269</v>
      </c>
      <c r="D7805" s="2">
        <v>42273</v>
      </c>
      <c r="E7805" t="s">
        <v>49</v>
      </c>
      <c r="F7805" t="s">
        <v>2661</v>
      </c>
      <c r="G7805" t="str">
        <f t="shared" si="363"/>
        <v>CA-2015-102260-SJ-20125</v>
      </c>
      <c r="H7805" t="s">
        <v>2662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3517</v>
      </c>
      <c r="P7805" t="s">
        <v>45</v>
      </c>
      <c r="Q7805" t="s">
        <v>58</v>
      </c>
      <c r="R7805" t="s">
        <v>3518</v>
      </c>
      <c r="S7805">
        <v>720.06400000000008</v>
      </c>
      <c r="T7805">
        <v>4</v>
      </c>
      <c r="U7805">
        <v>0.2</v>
      </c>
      <c r="V7805">
        <v>-63.005600000000015</v>
      </c>
      <c r="W7805" s="3">
        <f t="shared" si="364"/>
        <v>-8.7500000000000008E-2</v>
      </c>
      <c r="X7805" t="str">
        <f t="shared" si="365"/>
        <v>Medium</v>
      </c>
    </row>
    <row r="7806" spans="1:24" x14ac:dyDescent="0.2">
      <c r="A7806">
        <v>7805</v>
      </c>
      <c r="B7806" t="s">
        <v>9685</v>
      </c>
      <c r="C7806" s="2">
        <v>42269</v>
      </c>
      <c r="D7806" s="2">
        <v>42273</v>
      </c>
      <c r="E7806" t="s">
        <v>49</v>
      </c>
      <c r="F7806" t="s">
        <v>2661</v>
      </c>
      <c r="G7806" t="str">
        <f t="shared" si="363"/>
        <v>CA-2015-102260-SJ-20125</v>
      </c>
      <c r="H7806" t="s">
        <v>2662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3791</v>
      </c>
      <c r="P7806" t="s">
        <v>45</v>
      </c>
      <c r="Q7806" t="s">
        <v>58</v>
      </c>
      <c r="R7806" t="s">
        <v>3792</v>
      </c>
      <c r="S7806">
        <v>25.424000000000003</v>
      </c>
      <c r="T7806">
        <v>1</v>
      </c>
      <c r="U7806">
        <v>0.2</v>
      </c>
      <c r="V7806">
        <v>-4.7670000000000021</v>
      </c>
      <c r="W7806" s="3">
        <f t="shared" si="364"/>
        <v>-0.18750000000000006</v>
      </c>
      <c r="X7806" t="str">
        <f t="shared" si="365"/>
        <v>Medium</v>
      </c>
    </row>
    <row r="7807" spans="1:24" x14ac:dyDescent="0.2">
      <c r="A7807">
        <v>7806</v>
      </c>
      <c r="B7807" t="s">
        <v>9685</v>
      </c>
      <c r="C7807" s="2">
        <v>42269</v>
      </c>
      <c r="D7807" s="2">
        <v>42273</v>
      </c>
      <c r="E7807" t="s">
        <v>49</v>
      </c>
      <c r="F7807" t="s">
        <v>2661</v>
      </c>
      <c r="G7807" t="str">
        <f t="shared" si="363"/>
        <v>CA-2015-102260-SJ-20125</v>
      </c>
      <c r="H7807" t="s">
        <v>2662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4130</v>
      </c>
      <c r="P7807" t="s">
        <v>45</v>
      </c>
      <c r="Q7807" t="s">
        <v>67</v>
      </c>
      <c r="R7807" t="s">
        <v>4131</v>
      </c>
      <c r="S7807">
        <v>2.8160000000000003</v>
      </c>
      <c r="T7807">
        <v>2</v>
      </c>
      <c r="U7807">
        <v>0.2</v>
      </c>
      <c r="V7807">
        <v>0.31679999999999986</v>
      </c>
      <c r="W7807" s="3">
        <f t="shared" si="364"/>
        <v>0.11249999999999993</v>
      </c>
      <c r="X7807" t="str">
        <f t="shared" si="365"/>
        <v>Medium</v>
      </c>
    </row>
    <row r="7808" spans="1:24" x14ac:dyDescent="0.2">
      <c r="A7808">
        <v>7807</v>
      </c>
      <c r="B7808" t="s">
        <v>9685</v>
      </c>
      <c r="C7808" s="2">
        <v>42269</v>
      </c>
      <c r="D7808" s="2">
        <v>42273</v>
      </c>
      <c r="E7808" t="s">
        <v>49</v>
      </c>
      <c r="F7808" t="s">
        <v>2661</v>
      </c>
      <c r="G7808" t="str">
        <f t="shared" si="363"/>
        <v>CA-2015-102260-SJ-20125</v>
      </c>
      <c r="H7808" t="s">
        <v>2662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3775</v>
      </c>
      <c r="P7808" t="s">
        <v>45</v>
      </c>
      <c r="Q7808" t="s">
        <v>74</v>
      </c>
      <c r="R7808" t="s">
        <v>3776</v>
      </c>
      <c r="S7808">
        <v>3.2040000000000002</v>
      </c>
      <c r="T7808">
        <v>2</v>
      </c>
      <c r="U7808">
        <v>0.7</v>
      </c>
      <c r="V7808">
        <v>-2.5631999999999993</v>
      </c>
      <c r="W7808" s="3">
        <f t="shared" si="364"/>
        <v>-0.79999999999999971</v>
      </c>
      <c r="X7808" t="str">
        <f t="shared" si="365"/>
        <v>High</v>
      </c>
    </row>
    <row r="7809" spans="1:24" x14ac:dyDescent="0.2">
      <c r="A7809">
        <v>7808</v>
      </c>
      <c r="B7809" t="s">
        <v>9686</v>
      </c>
      <c r="C7809" s="2">
        <v>42377</v>
      </c>
      <c r="D7809" s="2">
        <v>42382</v>
      </c>
      <c r="E7809" t="s">
        <v>49</v>
      </c>
      <c r="F7809" t="s">
        <v>7557</v>
      </c>
      <c r="G7809" t="str">
        <f t="shared" si="363"/>
        <v>US-2016-137295-VS-21820</v>
      </c>
      <c r="H7809" t="s">
        <v>7558</v>
      </c>
      <c r="I7809" t="s">
        <v>25</v>
      </c>
      <c r="J7809" t="s">
        <v>26</v>
      </c>
      <c r="K7809" t="s">
        <v>4595</v>
      </c>
      <c r="L7809" t="s">
        <v>87</v>
      </c>
      <c r="M7809">
        <v>27604</v>
      </c>
      <c r="N7809" t="s">
        <v>29</v>
      </c>
      <c r="O7809" t="s">
        <v>3528</v>
      </c>
      <c r="P7809" t="s">
        <v>45</v>
      </c>
      <c r="Q7809" t="s">
        <v>74</v>
      </c>
      <c r="R7809" t="s">
        <v>3529</v>
      </c>
      <c r="S7809">
        <v>30.828000000000007</v>
      </c>
      <c r="T7809">
        <v>7</v>
      </c>
      <c r="U7809">
        <v>0.7</v>
      </c>
      <c r="V7809">
        <v>-24.662400000000005</v>
      </c>
      <c r="W7809" s="3">
        <f t="shared" si="364"/>
        <v>-0.8</v>
      </c>
      <c r="X7809" t="str">
        <f t="shared" si="365"/>
        <v>High</v>
      </c>
    </row>
    <row r="7810" spans="1:24" x14ac:dyDescent="0.2">
      <c r="A7810">
        <v>7809</v>
      </c>
      <c r="B7810" t="s">
        <v>9686</v>
      </c>
      <c r="C7810" s="2">
        <v>42377</v>
      </c>
      <c r="D7810" s="2">
        <v>42382</v>
      </c>
      <c r="E7810" t="s">
        <v>49</v>
      </c>
      <c r="F7810" t="s">
        <v>7557</v>
      </c>
      <c r="G7810" t="str">
        <f t="shared" si="363"/>
        <v>US-2016-137295-VS-21820</v>
      </c>
      <c r="H7810" t="s">
        <v>7558</v>
      </c>
      <c r="I7810" t="s">
        <v>25</v>
      </c>
      <c r="J7810" t="s">
        <v>26</v>
      </c>
      <c r="K7810" t="s">
        <v>4595</v>
      </c>
      <c r="L7810" t="s">
        <v>87</v>
      </c>
      <c r="M7810">
        <v>27604</v>
      </c>
      <c r="N7810" t="s">
        <v>29</v>
      </c>
      <c r="O7810" t="s">
        <v>4139</v>
      </c>
      <c r="P7810" t="s">
        <v>45</v>
      </c>
      <c r="Q7810" t="s">
        <v>67</v>
      </c>
      <c r="R7810" t="s">
        <v>4140</v>
      </c>
      <c r="S7810">
        <v>47.616</v>
      </c>
      <c r="T7810">
        <v>3</v>
      </c>
      <c r="U7810">
        <v>0.2</v>
      </c>
      <c r="V7810">
        <v>5.9519999999999946</v>
      </c>
      <c r="W7810" s="3">
        <f t="shared" si="364"/>
        <v>0.12499999999999989</v>
      </c>
      <c r="X7810" t="str">
        <f t="shared" si="365"/>
        <v>Medium</v>
      </c>
    </row>
    <row r="7811" spans="1:24" x14ac:dyDescent="0.2">
      <c r="A7811">
        <v>7810</v>
      </c>
      <c r="B7811" t="s">
        <v>9686</v>
      </c>
      <c r="C7811" s="2">
        <v>42377</v>
      </c>
      <c r="D7811" s="2">
        <v>42382</v>
      </c>
      <c r="E7811" t="s">
        <v>49</v>
      </c>
      <c r="F7811" t="s">
        <v>7557</v>
      </c>
      <c r="G7811" t="str">
        <f t="shared" ref="G7811:G7874" si="366" xml:space="preserve"> B7811 &amp; "-" &amp; F7811</f>
        <v>US-2016-137295-VS-21820</v>
      </c>
      <c r="H7811" t="s">
        <v>7558</v>
      </c>
      <c r="I7811" t="s">
        <v>25</v>
      </c>
      <c r="J7811" t="s">
        <v>26</v>
      </c>
      <c r="K7811" t="s">
        <v>4595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108.78399999999999</v>
      </c>
      <c r="T7811">
        <v>2</v>
      </c>
      <c r="U7811">
        <v>0.2</v>
      </c>
      <c r="V7811">
        <v>10.878399999999999</v>
      </c>
      <c r="W7811" s="3">
        <f t="shared" ref="W7811:W7874" si="367">V7811/S7811</f>
        <v>0.1</v>
      </c>
      <c r="X7811" t="str">
        <f t="shared" ref="X7811:X7874" si="368">IF(U7811=0, "No Discount", IF(U7811&lt;=0.1, "Low", IF(U7811&lt;=0.3, "Medium", "High")))</f>
        <v>Medium</v>
      </c>
    </row>
    <row r="7812" spans="1:24" x14ac:dyDescent="0.2">
      <c r="A7812">
        <v>7811</v>
      </c>
      <c r="B7812" t="s">
        <v>9687</v>
      </c>
      <c r="C7812" s="2">
        <v>42414</v>
      </c>
      <c r="D7812" s="2">
        <v>42415</v>
      </c>
      <c r="E7812" t="s">
        <v>187</v>
      </c>
      <c r="F7812" t="s">
        <v>507</v>
      </c>
      <c r="G7812" t="str">
        <f t="shared" si="366"/>
        <v>CA-2016-134334-DK-13090</v>
      </c>
      <c r="H7812" t="s">
        <v>508</v>
      </c>
      <c r="I7812" t="s">
        <v>25</v>
      </c>
      <c r="J7812" t="s">
        <v>26</v>
      </c>
      <c r="K7812" t="s">
        <v>3219</v>
      </c>
      <c r="L7812" t="s">
        <v>2740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2.1464999999999996</v>
      </c>
      <c r="W7812" s="3">
        <f t="shared" si="367"/>
        <v>0.44999999999999996</v>
      </c>
      <c r="X7812" t="str">
        <f t="shared" si="368"/>
        <v>No Discount</v>
      </c>
    </row>
    <row r="7813" spans="1:24" x14ac:dyDescent="0.2">
      <c r="A7813">
        <v>7812</v>
      </c>
      <c r="B7813" t="s">
        <v>9687</v>
      </c>
      <c r="C7813" s="2">
        <v>42414</v>
      </c>
      <c r="D7813" s="2">
        <v>42415</v>
      </c>
      <c r="E7813" t="s">
        <v>187</v>
      </c>
      <c r="F7813" t="s">
        <v>507</v>
      </c>
      <c r="G7813" t="str">
        <f t="shared" si="366"/>
        <v>CA-2016-134334-DK-13090</v>
      </c>
      <c r="H7813" t="s">
        <v>508</v>
      </c>
      <c r="I7813" t="s">
        <v>25</v>
      </c>
      <c r="J7813" t="s">
        <v>26</v>
      </c>
      <c r="K7813" t="s">
        <v>3219</v>
      </c>
      <c r="L7813" t="s">
        <v>2740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2.0747999999999998</v>
      </c>
      <c r="W7813" s="3">
        <f t="shared" si="367"/>
        <v>0.25999999999999995</v>
      </c>
      <c r="X7813" t="str">
        <f t="shared" si="368"/>
        <v>No Discount</v>
      </c>
    </row>
    <row r="7814" spans="1:24" x14ac:dyDescent="0.2">
      <c r="A7814">
        <v>7813</v>
      </c>
      <c r="B7814" t="s">
        <v>9687</v>
      </c>
      <c r="C7814" s="2">
        <v>42414</v>
      </c>
      <c r="D7814" s="2">
        <v>42415</v>
      </c>
      <c r="E7814" t="s">
        <v>187</v>
      </c>
      <c r="F7814" t="s">
        <v>507</v>
      </c>
      <c r="G7814" t="str">
        <f t="shared" si="366"/>
        <v>CA-2016-134334-DK-13090</v>
      </c>
      <c r="H7814" t="s">
        <v>508</v>
      </c>
      <c r="I7814" t="s">
        <v>25</v>
      </c>
      <c r="J7814" t="s">
        <v>26</v>
      </c>
      <c r="K7814" t="s">
        <v>3219</v>
      </c>
      <c r="L7814" t="s">
        <v>2740</v>
      </c>
      <c r="M7814">
        <v>20735</v>
      </c>
      <c r="N7814" t="s">
        <v>147</v>
      </c>
      <c r="O7814" t="s">
        <v>2880</v>
      </c>
      <c r="P7814" t="s">
        <v>31</v>
      </c>
      <c r="Q7814" t="s">
        <v>55</v>
      </c>
      <c r="R7814" t="s">
        <v>2881</v>
      </c>
      <c r="S7814">
        <v>550.43100000000004</v>
      </c>
      <c r="T7814">
        <v>3</v>
      </c>
      <c r="U7814">
        <v>0.3</v>
      </c>
      <c r="V7814">
        <v>-47.179800000000029</v>
      </c>
      <c r="W7814" s="3">
        <f t="shared" si="367"/>
        <v>-8.5714285714285757E-2</v>
      </c>
      <c r="X7814" t="str">
        <f t="shared" si="368"/>
        <v>Medium</v>
      </c>
    </row>
    <row r="7815" spans="1:24" x14ac:dyDescent="0.2">
      <c r="A7815">
        <v>7814</v>
      </c>
      <c r="B7815" t="s">
        <v>9687</v>
      </c>
      <c r="C7815" s="2">
        <v>42414</v>
      </c>
      <c r="D7815" s="2">
        <v>42415</v>
      </c>
      <c r="E7815" t="s">
        <v>187</v>
      </c>
      <c r="F7815" t="s">
        <v>507</v>
      </c>
      <c r="G7815" t="str">
        <f t="shared" si="366"/>
        <v>CA-2016-134334-DK-13090</v>
      </c>
      <c r="H7815" t="s">
        <v>508</v>
      </c>
      <c r="I7815" t="s">
        <v>25</v>
      </c>
      <c r="J7815" t="s">
        <v>26</v>
      </c>
      <c r="K7815" t="s">
        <v>3219</v>
      </c>
      <c r="L7815" t="s">
        <v>2740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4.6464000000000008</v>
      </c>
      <c r="W7815" s="3">
        <f t="shared" si="367"/>
        <v>0.44000000000000006</v>
      </c>
      <c r="X7815" t="str">
        <f t="shared" si="368"/>
        <v>No Discount</v>
      </c>
    </row>
    <row r="7816" spans="1:24" x14ac:dyDescent="0.2">
      <c r="A7816">
        <v>7815</v>
      </c>
      <c r="B7816" t="s">
        <v>9688</v>
      </c>
      <c r="C7816" s="2">
        <v>42894</v>
      </c>
      <c r="D7816" s="2">
        <v>42896</v>
      </c>
      <c r="E7816" t="s">
        <v>187</v>
      </c>
      <c r="F7816" t="s">
        <v>604</v>
      </c>
      <c r="G7816" t="str">
        <f t="shared" si="366"/>
        <v>US-2017-109316-MG-17680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140.95680000000004</v>
      </c>
      <c r="W7816" s="3">
        <f t="shared" si="367"/>
        <v>9.4117647058823556E-2</v>
      </c>
      <c r="X7816" t="str">
        <f t="shared" si="368"/>
        <v>Medium</v>
      </c>
    </row>
    <row r="7817" spans="1:24" x14ac:dyDescent="0.2">
      <c r="A7817">
        <v>7816</v>
      </c>
      <c r="B7817" t="s">
        <v>9688</v>
      </c>
      <c r="C7817" s="2">
        <v>42894</v>
      </c>
      <c r="D7817" s="2">
        <v>42896</v>
      </c>
      <c r="E7817" t="s">
        <v>187</v>
      </c>
      <c r="F7817" t="s">
        <v>604</v>
      </c>
      <c r="G7817" t="str">
        <f t="shared" si="366"/>
        <v>US-2017-109316-MG-17680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3316</v>
      </c>
      <c r="P7817" t="s">
        <v>70</v>
      </c>
      <c r="Q7817" t="s">
        <v>71</v>
      </c>
      <c r="R7817" t="s">
        <v>3317</v>
      </c>
      <c r="S7817">
        <v>17.52</v>
      </c>
      <c r="T7817">
        <v>2</v>
      </c>
      <c r="U7817">
        <v>0.2</v>
      </c>
      <c r="V7817">
        <v>-3.5040000000000022</v>
      </c>
      <c r="W7817" s="3">
        <f t="shared" si="367"/>
        <v>-0.20000000000000012</v>
      </c>
      <c r="X7817" t="str">
        <f t="shared" si="368"/>
        <v>Medium</v>
      </c>
    </row>
    <row r="7818" spans="1:24" x14ac:dyDescent="0.2">
      <c r="A7818">
        <v>7817</v>
      </c>
      <c r="B7818" t="s">
        <v>9689</v>
      </c>
      <c r="C7818" s="2">
        <v>42664</v>
      </c>
      <c r="D7818" s="2">
        <v>42669</v>
      </c>
      <c r="E7818" t="s">
        <v>22</v>
      </c>
      <c r="F7818" t="s">
        <v>4214</v>
      </c>
      <c r="G7818" t="str">
        <f t="shared" si="366"/>
        <v>CA-2016-138478-DP-13390</v>
      </c>
      <c r="H7818" t="s">
        <v>4215</v>
      </c>
      <c r="I7818" t="s">
        <v>101</v>
      </c>
      <c r="J7818" t="s">
        <v>26</v>
      </c>
      <c r="K7818" t="s">
        <v>4052</v>
      </c>
      <c r="L7818" t="s">
        <v>1395</v>
      </c>
      <c r="M7818">
        <v>89031</v>
      </c>
      <c r="N7818" t="s">
        <v>43</v>
      </c>
      <c r="O7818" t="s">
        <v>3831</v>
      </c>
      <c r="P7818" t="s">
        <v>45</v>
      </c>
      <c r="Q7818" t="s">
        <v>67</v>
      </c>
      <c r="R7818" t="s">
        <v>3832</v>
      </c>
      <c r="S7818">
        <v>113.22</v>
      </c>
      <c r="T7818">
        <v>3</v>
      </c>
      <c r="U7818">
        <v>0</v>
      </c>
      <c r="V7818">
        <v>29.437200000000001</v>
      </c>
      <c r="W7818" s="3">
        <f t="shared" si="367"/>
        <v>0.26</v>
      </c>
      <c r="X7818" t="str">
        <f t="shared" si="368"/>
        <v>No Discount</v>
      </c>
    </row>
    <row r="7819" spans="1:24" x14ac:dyDescent="0.2">
      <c r="A7819">
        <v>7818</v>
      </c>
      <c r="B7819" t="s">
        <v>9689</v>
      </c>
      <c r="C7819" s="2">
        <v>42664</v>
      </c>
      <c r="D7819" s="2">
        <v>42669</v>
      </c>
      <c r="E7819" t="s">
        <v>22</v>
      </c>
      <c r="F7819" t="s">
        <v>4214</v>
      </c>
      <c r="G7819" t="str">
        <f t="shared" si="366"/>
        <v>CA-2016-138478-DP-13390</v>
      </c>
      <c r="H7819" t="s">
        <v>4215</v>
      </c>
      <c r="I7819" t="s">
        <v>101</v>
      </c>
      <c r="J7819" t="s">
        <v>26</v>
      </c>
      <c r="K7819" t="s">
        <v>4052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17.581200000000003</v>
      </c>
      <c r="W7819" s="3">
        <f t="shared" si="367"/>
        <v>0.49000000000000005</v>
      </c>
      <c r="X7819" t="str">
        <f t="shared" si="368"/>
        <v>No Discount</v>
      </c>
    </row>
    <row r="7820" spans="1:24" x14ac:dyDescent="0.2">
      <c r="A7820">
        <v>7819</v>
      </c>
      <c r="B7820" t="s">
        <v>9689</v>
      </c>
      <c r="C7820" s="2">
        <v>42664</v>
      </c>
      <c r="D7820" s="2">
        <v>42669</v>
      </c>
      <c r="E7820" t="s">
        <v>22</v>
      </c>
      <c r="F7820" t="s">
        <v>4214</v>
      </c>
      <c r="G7820" t="str">
        <f t="shared" si="366"/>
        <v>CA-2016-138478-DP-13390</v>
      </c>
      <c r="H7820" t="s">
        <v>4215</v>
      </c>
      <c r="I7820" t="s">
        <v>101</v>
      </c>
      <c r="J7820" t="s">
        <v>26</v>
      </c>
      <c r="K7820" t="s">
        <v>4052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4535.9760000000006</v>
      </c>
      <c r="T7820">
        <v>3</v>
      </c>
      <c r="U7820">
        <v>0.2</v>
      </c>
      <c r="V7820">
        <v>1644.2912999999999</v>
      </c>
      <c r="W7820" s="3">
        <f t="shared" si="367"/>
        <v>0.36249999999999993</v>
      </c>
      <c r="X7820" t="str">
        <f t="shared" si="368"/>
        <v>Medium</v>
      </c>
    </row>
    <row r="7821" spans="1:24" x14ac:dyDescent="0.2">
      <c r="A7821">
        <v>7820</v>
      </c>
      <c r="B7821" t="s">
        <v>9690</v>
      </c>
      <c r="C7821" s="2">
        <v>42761</v>
      </c>
      <c r="D7821" s="2">
        <v>42765</v>
      </c>
      <c r="E7821" t="s">
        <v>49</v>
      </c>
      <c r="F7821" t="s">
        <v>1457</v>
      </c>
      <c r="G7821" t="str">
        <f t="shared" si="366"/>
        <v>CA-2017-150469-CJ-12010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4320</v>
      </c>
      <c r="P7821" t="s">
        <v>45</v>
      </c>
      <c r="Q7821" t="s">
        <v>268</v>
      </c>
      <c r="R7821" t="s">
        <v>4321</v>
      </c>
      <c r="S7821">
        <v>11.84</v>
      </c>
      <c r="T7821">
        <v>8</v>
      </c>
      <c r="U7821">
        <v>0</v>
      </c>
      <c r="V7821">
        <v>5.6831999999999994</v>
      </c>
      <c r="W7821" s="3">
        <f t="shared" si="367"/>
        <v>0.47999999999999993</v>
      </c>
      <c r="X7821" t="str">
        <f t="shared" si="368"/>
        <v>No Discount</v>
      </c>
    </row>
    <row r="7822" spans="1:24" x14ac:dyDescent="0.2">
      <c r="A7822">
        <v>7821</v>
      </c>
      <c r="B7822" t="s">
        <v>9691</v>
      </c>
      <c r="C7822" s="2">
        <v>43077</v>
      </c>
      <c r="D7822" s="2">
        <v>43079</v>
      </c>
      <c r="E7822" t="s">
        <v>22</v>
      </c>
      <c r="F7822" t="s">
        <v>1683</v>
      </c>
      <c r="G7822" t="str">
        <f t="shared" si="366"/>
        <v>CA-2017-152436-CW-11905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2323</v>
      </c>
      <c r="P7822" t="s">
        <v>45</v>
      </c>
      <c r="Q7822" t="s">
        <v>58</v>
      </c>
      <c r="R7822" t="s">
        <v>2324</v>
      </c>
      <c r="S7822">
        <v>592.74</v>
      </c>
      <c r="T7822">
        <v>6</v>
      </c>
      <c r="U7822">
        <v>0</v>
      </c>
      <c r="V7822">
        <v>160.03979999999999</v>
      </c>
      <c r="W7822" s="3">
        <f t="shared" si="367"/>
        <v>0.26999999999999996</v>
      </c>
      <c r="X7822" t="str">
        <f t="shared" si="368"/>
        <v>No Discount</v>
      </c>
    </row>
    <row r="7823" spans="1:24" x14ac:dyDescent="0.2">
      <c r="A7823">
        <v>7822</v>
      </c>
      <c r="B7823" t="s">
        <v>9692</v>
      </c>
      <c r="C7823" s="2">
        <v>42664</v>
      </c>
      <c r="D7823" s="2">
        <v>42667</v>
      </c>
      <c r="E7823" t="s">
        <v>22</v>
      </c>
      <c r="F7823" t="s">
        <v>4632</v>
      </c>
      <c r="G7823" t="str">
        <f t="shared" si="366"/>
        <v>CA-2016-169334-GW-14605</v>
      </c>
      <c r="H7823" t="s">
        <v>4633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4021</v>
      </c>
      <c r="P7823" t="s">
        <v>45</v>
      </c>
      <c r="Q7823" t="s">
        <v>58</v>
      </c>
      <c r="R7823" t="s">
        <v>6593</v>
      </c>
      <c r="S7823">
        <v>111.67200000000001</v>
      </c>
      <c r="T7823">
        <v>9</v>
      </c>
      <c r="U7823">
        <v>0.2</v>
      </c>
      <c r="V7823">
        <v>6.9794999999999909</v>
      </c>
      <c r="W7823" s="3">
        <f t="shared" si="367"/>
        <v>6.249999999999991E-2</v>
      </c>
      <c r="X7823" t="str">
        <f t="shared" si="368"/>
        <v>Medium</v>
      </c>
    </row>
    <row r="7824" spans="1:24" x14ac:dyDescent="0.2">
      <c r="A7824">
        <v>7823</v>
      </c>
      <c r="B7824" t="s">
        <v>9693</v>
      </c>
      <c r="C7824" s="2">
        <v>41877</v>
      </c>
      <c r="D7824" s="2">
        <v>41883</v>
      </c>
      <c r="E7824" t="s">
        <v>49</v>
      </c>
      <c r="F7824" t="s">
        <v>3797</v>
      </c>
      <c r="G7824" t="str">
        <f t="shared" si="366"/>
        <v>US-2014-115413-PP-18955</v>
      </c>
      <c r="H7824" t="s">
        <v>3798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3969</v>
      </c>
      <c r="P7824" t="s">
        <v>45</v>
      </c>
      <c r="Q7824" t="s">
        <v>67</v>
      </c>
      <c r="R7824" t="s">
        <v>3970</v>
      </c>
      <c r="S7824">
        <v>8.64</v>
      </c>
      <c r="T7824">
        <v>3</v>
      </c>
      <c r="U7824">
        <v>0</v>
      </c>
      <c r="V7824">
        <v>2.5055999999999998</v>
      </c>
      <c r="W7824" s="3">
        <f t="shared" si="367"/>
        <v>0.28999999999999998</v>
      </c>
      <c r="X7824" t="str">
        <f t="shared" si="368"/>
        <v>No Discount</v>
      </c>
    </row>
    <row r="7825" spans="1:24" x14ac:dyDescent="0.2">
      <c r="A7825">
        <v>7824</v>
      </c>
      <c r="B7825" t="s">
        <v>9693</v>
      </c>
      <c r="C7825" s="2">
        <v>41877</v>
      </c>
      <c r="D7825" s="2">
        <v>41883</v>
      </c>
      <c r="E7825" t="s">
        <v>49</v>
      </c>
      <c r="F7825" t="s">
        <v>3797</v>
      </c>
      <c r="G7825" t="str">
        <f t="shared" si="366"/>
        <v>US-2014-115413-PP-18955</v>
      </c>
      <c r="H7825" t="s">
        <v>3798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4954</v>
      </c>
      <c r="P7825" t="s">
        <v>70</v>
      </c>
      <c r="Q7825" t="s">
        <v>160</v>
      </c>
      <c r="R7825" t="s">
        <v>4955</v>
      </c>
      <c r="S7825">
        <v>149.97</v>
      </c>
      <c r="T7825">
        <v>3</v>
      </c>
      <c r="U7825">
        <v>0</v>
      </c>
      <c r="V7825">
        <v>52.489499999999992</v>
      </c>
      <c r="W7825" s="3">
        <f t="shared" si="367"/>
        <v>0.35</v>
      </c>
      <c r="X7825" t="str">
        <f t="shared" si="368"/>
        <v>No Discount</v>
      </c>
    </row>
    <row r="7826" spans="1:24" x14ac:dyDescent="0.2">
      <c r="A7826">
        <v>7825</v>
      </c>
      <c r="B7826" t="s">
        <v>9694</v>
      </c>
      <c r="C7826" s="2">
        <v>41775</v>
      </c>
      <c r="D7826" s="2">
        <v>41782</v>
      </c>
      <c r="E7826" t="s">
        <v>49</v>
      </c>
      <c r="F7826" t="s">
        <v>3891</v>
      </c>
      <c r="G7826" t="str">
        <f t="shared" si="366"/>
        <v>CA-2014-125150-PW-19030</v>
      </c>
      <c r="H7826" t="s">
        <v>3892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17.466000000000008</v>
      </c>
      <c r="W7826" s="3">
        <f t="shared" si="367"/>
        <v>7.5000000000000039E-2</v>
      </c>
      <c r="X7826" t="str">
        <f t="shared" si="368"/>
        <v>Medium</v>
      </c>
    </row>
    <row r="7827" spans="1:24" x14ac:dyDescent="0.2">
      <c r="A7827">
        <v>7826</v>
      </c>
      <c r="B7827" t="s">
        <v>9695</v>
      </c>
      <c r="C7827" s="2">
        <v>42038</v>
      </c>
      <c r="D7827" s="2">
        <v>42042</v>
      </c>
      <c r="E7827" t="s">
        <v>49</v>
      </c>
      <c r="F7827" t="s">
        <v>3891</v>
      </c>
      <c r="G7827" t="str">
        <f t="shared" si="366"/>
        <v>CA-2015-127327-PW-19030</v>
      </c>
      <c r="H7827" t="s">
        <v>3892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15.147000000000004</v>
      </c>
      <c r="W7827" s="3">
        <f t="shared" si="367"/>
        <v>0.16666666666666671</v>
      </c>
      <c r="X7827" t="str">
        <f t="shared" si="368"/>
        <v>Low</v>
      </c>
    </row>
    <row r="7828" spans="1:24" x14ac:dyDescent="0.2">
      <c r="A7828">
        <v>7827</v>
      </c>
      <c r="B7828" t="s">
        <v>9696</v>
      </c>
      <c r="C7828" s="2">
        <v>43039</v>
      </c>
      <c r="D7828" s="2">
        <v>43044</v>
      </c>
      <c r="E7828" t="s">
        <v>49</v>
      </c>
      <c r="F7828" t="s">
        <v>3203</v>
      </c>
      <c r="G7828" t="str">
        <f t="shared" si="366"/>
        <v>CA-2017-117114-CY-12745</v>
      </c>
      <c r="H7828" t="s">
        <v>3204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2178</v>
      </c>
      <c r="P7828" t="s">
        <v>70</v>
      </c>
      <c r="Q7828" t="s">
        <v>71</v>
      </c>
      <c r="R7828" t="s">
        <v>2179</v>
      </c>
      <c r="S7828">
        <v>508.76800000000003</v>
      </c>
      <c r="T7828">
        <v>4</v>
      </c>
      <c r="U7828">
        <v>0.2</v>
      </c>
      <c r="V7828">
        <v>38.157600000000002</v>
      </c>
      <c r="W7828" s="3">
        <f t="shared" si="367"/>
        <v>7.4999999999999997E-2</v>
      </c>
      <c r="X7828" t="str">
        <f t="shared" si="368"/>
        <v>Medium</v>
      </c>
    </row>
    <row r="7829" spans="1:24" x14ac:dyDescent="0.2">
      <c r="A7829">
        <v>7828</v>
      </c>
      <c r="B7829" t="s">
        <v>9696</v>
      </c>
      <c r="C7829" s="2">
        <v>43039</v>
      </c>
      <c r="D7829" s="2">
        <v>43044</v>
      </c>
      <c r="E7829" t="s">
        <v>49</v>
      </c>
      <c r="F7829" t="s">
        <v>3203</v>
      </c>
      <c r="G7829" t="str">
        <f t="shared" si="366"/>
        <v>CA-2017-117114-CY-12745</v>
      </c>
      <c r="H7829" t="s">
        <v>3204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3.2213999999999996</v>
      </c>
      <c r="W7829" s="3">
        <f t="shared" si="367"/>
        <v>0.32499999999999996</v>
      </c>
      <c r="X7829" t="str">
        <f t="shared" si="368"/>
        <v>Medium</v>
      </c>
    </row>
    <row r="7830" spans="1:24" x14ac:dyDescent="0.2">
      <c r="A7830">
        <v>7829</v>
      </c>
      <c r="B7830" t="s">
        <v>9697</v>
      </c>
      <c r="C7830" s="2">
        <v>42120</v>
      </c>
      <c r="D7830" s="2">
        <v>42125</v>
      </c>
      <c r="E7830" t="s">
        <v>49</v>
      </c>
      <c r="F7830" t="s">
        <v>2550</v>
      </c>
      <c r="G7830" t="str">
        <f t="shared" si="366"/>
        <v>CA-2015-137302-BW-11110</v>
      </c>
      <c r="H7830" t="s">
        <v>2551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63.936000000000007</v>
      </c>
      <c r="T7830">
        <v>3</v>
      </c>
      <c r="U7830">
        <v>0.2</v>
      </c>
      <c r="V7830">
        <v>6.3935999999999957</v>
      </c>
      <c r="W7830" s="3">
        <f t="shared" si="367"/>
        <v>9.9999999999999922E-2</v>
      </c>
      <c r="X7830" t="str">
        <f t="shared" si="368"/>
        <v>Medium</v>
      </c>
    </row>
    <row r="7831" spans="1:24" x14ac:dyDescent="0.2">
      <c r="A7831">
        <v>7830</v>
      </c>
      <c r="B7831" t="s">
        <v>9697</v>
      </c>
      <c r="C7831" s="2">
        <v>42120</v>
      </c>
      <c r="D7831" s="2">
        <v>42125</v>
      </c>
      <c r="E7831" t="s">
        <v>49</v>
      </c>
      <c r="F7831" t="s">
        <v>2550</v>
      </c>
      <c r="G7831" t="str">
        <f t="shared" si="366"/>
        <v>CA-2015-137302-BW-11110</v>
      </c>
      <c r="H7831" t="s">
        <v>2551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59.519999999999996</v>
      </c>
      <c r="T7831">
        <v>3</v>
      </c>
      <c r="U7831">
        <v>0</v>
      </c>
      <c r="V7831">
        <v>15.475200000000001</v>
      </c>
      <c r="W7831" s="3">
        <f t="shared" si="367"/>
        <v>0.26</v>
      </c>
      <c r="X7831" t="str">
        <f t="shared" si="368"/>
        <v>No Discount</v>
      </c>
    </row>
    <row r="7832" spans="1:24" x14ac:dyDescent="0.2">
      <c r="A7832">
        <v>7831</v>
      </c>
      <c r="B7832" t="s">
        <v>9697</v>
      </c>
      <c r="C7832" s="2">
        <v>42120</v>
      </c>
      <c r="D7832" s="2">
        <v>42125</v>
      </c>
      <c r="E7832" t="s">
        <v>49</v>
      </c>
      <c r="F7832" t="s">
        <v>2550</v>
      </c>
      <c r="G7832" t="str">
        <f t="shared" si="366"/>
        <v>CA-2015-137302-BW-11110</v>
      </c>
      <c r="H7832" t="s">
        <v>2551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311.97600000000006</v>
      </c>
      <c r="T7832">
        <v>3</v>
      </c>
      <c r="U7832">
        <v>0.2</v>
      </c>
      <c r="V7832">
        <v>38.996999999999986</v>
      </c>
      <c r="W7832" s="3">
        <f t="shared" si="367"/>
        <v>0.12499999999999993</v>
      </c>
      <c r="X7832" t="str">
        <f t="shared" si="368"/>
        <v>Medium</v>
      </c>
    </row>
    <row r="7833" spans="1:24" x14ac:dyDescent="0.2">
      <c r="A7833">
        <v>7832</v>
      </c>
      <c r="B7833" t="s">
        <v>9697</v>
      </c>
      <c r="C7833" s="2">
        <v>42120</v>
      </c>
      <c r="D7833" s="2">
        <v>42125</v>
      </c>
      <c r="E7833" t="s">
        <v>49</v>
      </c>
      <c r="F7833" t="s">
        <v>2550</v>
      </c>
      <c r="G7833" t="str">
        <f t="shared" si="366"/>
        <v>CA-2015-137302-BW-11110</v>
      </c>
      <c r="H7833" t="s">
        <v>2551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50.352000000000004</v>
      </c>
      <c r="T7833">
        <v>3</v>
      </c>
      <c r="U7833">
        <v>0.2</v>
      </c>
      <c r="V7833">
        <v>17.623199999999997</v>
      </c>
      <c r="W7833" s="3">
        <f t="shared" si="367"/>
        <v>0.34999999999999992</v>
      </c>
      <c r="X7833" t="str">
        <f t="shared" si="368"/>
        <v>Medium</v>
      </c>
    </row>
    <row r="7834" spans="1:24" x14ac:dyDescent="0.2">
      <c r="A7834">
        <v>7833</v>
      </c>
      <c r="B7834" t="s">
        <v>9698</v>
      </c>
      <c r="C7834" s="2">
        <v>42499</v>
      </c>
      <c r="D7834" s="2">
        <v>42503</v>
      </c>
      <c r="E7834" t="s">
        <v>49</v>
      </c>
      <c r="F7834" t="s">
        <v>3941</v>
      </c>
      <c r="G7834" t="str">
        <f t="shared" si="366"/>
        <v>CA-2016-112382-MB-18085</v>
      </c>
      <c r="H7834" t="s">
        <v>3942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19.136000000000003</v>
      </c>
      <c r="T7834">
        <v>2</v>
      </c>
      <c r="U7834">
        <v>0.2</v>
      </c>
      <c r="V7834">
        <v>1.9136000000000006</v>
      </c>
      <c r="W7834" s="3">
        <f t="shared" si="367"/>
        <v>0.10000000000000002</v>
      </c>
      <c r="X7834" t="str">
        <f t="shared" si="368"/>
        <v>Medium</v>
      </c>
    </row>
    <row r="7835" spans="1:24" x14ac:dyDescent="0.2">
      <c r="A7835">
        <v>7834</v>
      </c>
      <c r="B7835" t="s">
        <v>9699</v>
      </c>
      <c r="C7835" s="2">
        <v>42028</v>
      </c>
      <c r="D7835" s="2">
        <v>42032</v>
      </c>
      <c r="E7835" t="s">
        <v>49</v>
      </c>
      <c r="F7835" t="s">
        <v>7287</v>
      </c>
      <c r="G7835" t="str">
        <f t="shared" si="366"/>
        <v>CA-2015-128958-CR-12820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13.120000000000001</v>
      </c>
      <c r="T7835">
        <v>5</v>
      </c>
      <c r="U7835">
        <v>0.2</v>
      </c>
      <c r="V7835">
        <v>2.1319999999999988</v>
      </c>
      <c r="W7835" s="3">
        <f t="shared" si="367"/>
        <v>0.16249999999999989</v>
      </c>
      <c r="X7835" t="str">
        <f t="shared" si="368"/>
        <v>Medium</v>
      </c>
    </row>
    <row r="7836" spans="1:24" x14ac:dyDescent="0.2">
      <c r="A7836">
        <v>7835</v>
      </c>
      <c r="B7836" t="s">
        <v>9700</v>
      </c>
      <c r="C7836" s="2">
        <v>42107</v>
      </c>
      <c r="D7836" s="2">
        <v>42111</v>
      </c>
      <c r="E7836" t="s">
        <v>22</v>
      </c>
      <c r="F7836" t="s">
        <v>6342</v>
      </c>
      <c r="G7836" t="str">
        <f t="shared" si="366"/>
        <v>CA-2015-106257-EB-14110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3926</v>
      </c>
      <c r="P7836" t="s">
        <v>31</v>
      </c>
      <c r="Q7836" t="s">
        <v>55</v>
      </c>
      <c r="R7836" t="s">
        <v>3927</v>
      </c>
      <c r="S7836">
        <v>241.56799999999998</v>
      </c>
      <c r="T7836">
        <v>2</v>
      </c>
      <c r="U7836">
        <v>0.2</v>
      </c>
      <c r="V7836">
        <v>-15.098000000000013</v>
      </c>
      <c r="W7836" s="3">
        <f t="shared" si="367"/>
        <v>-6.2500000000000056E-2</v>
      </c>
      <c r="X7836" t="str">
        <f t="shared" si="368"/>
        <v>Medium</v>
      </c>
    </row>
    <row r="7837" spans="1:24" x14ac:dyDescent="0.2">
      <c r="A7837">
        <v>7836</v>
      </c>
      <c r="B7837" t="s">
        <v>9700</v>
      </c>
      <c r="C7837" s="2">
        <v>42107</v>
      </c>
      <c r="D7837" s="2">
        <v>42111</v>
      </c>
      <c r="E7837" t="s">
        <v>22</v>
      </c>
      <c r="F7837" t="s">
        <v>6342</v>
      </c>
      <c r="G7837" t="str">
        <f t="shared" si="366"/>
        <v>CA-2015-106257-EB-14110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2796</v>
      </c>
      <c r="P7837" t="s">
        <v>70</v>
      </c>
      <c r="Q7837" t="s">
        <v>71</v>
      </c>
      <c r="R7837" t="s">
        <v>2797</v>
      </c>
      <c r="S7837">
        <v>479.92</v>
      </c>
      <c r="T7837">
        <v>2</v>
      </c>
      <c r="U7837">
        <v>0.2</v>
      </c>
      <c r="V7837">
        <v>41.993000000000009</v>
      </c>
      <c r="W7837" s="3">
        <f t="shared" si="367"/>
        <v>8.7500000000000022E-2</v>
      </c>
      <c r="X7837" t="str">
        <f t="shared" si="368"/>
        <v>Medium</v>
      </c>
    </row>
    <row r="7838" spans="1:24" x14ac:dyDescent="0.2">
      <c r="A7838">
        <v>7837</v>
      </c>
      <c r="B7838" t="s">
        <v>9701</v>
      </c>
      <c r="C7838" s="2">
        <v>42272</v>
      </c>
      <c r="D7838" s="2">
        <v>42277</v>
      </c>
      <c r="E7838" t="s">
        <v>49</v>
      </c>
      <c r="F7838" t="s">
        <v>584</v>
      </c>
      <c r="G7838" t="str">
        <f t="shared" si="366"/>
        <v>CA-2015-149083-SH-19975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3898</v>
      </c>
      <c r="P7838" t="s">
        <v>31</v>
      </c>
      <c r="Q7838" t="s">
        <v>35</v>
      </c>
      <c r="R7838" t="s">
        <v>3899</v>
      </c>
      <c r="S7838">
        <v>307.13600000000002</v>
      </c>
      <c r="T7838">
        <v>4</v>
      </c>
      <c r="U7838">
        <v>0.2</v>
      </c>
      <c r="V7838">
        <v>-11.51760000000003</v>
      </c>
      <c r="W7838" s="3">
        <f t="shared" si="367"/>
        <v>-3.7500000000000096E-2</v>
      </c>
      <c r="X7838" t="str">
        <f t="shared" si="368"/>
        <v>Medium</v>
      </c>
    </row>
    <row r="7839" spans="1:24" x14ac:dyDescent="0.2">
      <c r="A7839">
        <v>7838</v>
      </c>
      <c r="B7839" t="s">
        <v>9701</v>
      </c>
      <c r="C7839" s="2">
        <v>42272</v>
      </c>
      <c r="D7839" s="2">
        <v>42277</v>
      </c>
      <c r="E7839" t="s">
        <v>49</v>
      </c>
      <c r="F7839" t="s">
        <v>584</v>
      </c>
      <c r="G7839" t="str">
        <f t="shared" si="366"/>
        <v>CA-2015-149083-SH-19975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5.7959999999999994</v>
      </c>
      <c r="W7839" s="3">
        <f t="shared" si="367"/>
        <v>0.45999999999999996</v>
      </c>
      <c r="X7839" t="str">
        <f t="shared" si="368"/>
        <v>No Discount</v>
      </c>
    </row>
    <row r="7840" spans="1:24" x14ac:dyDescent="0.2">
      <c r="A7840">
        <v>7839</v>
      </c>
      <c r="B7840" t="s">
        <v>9701</v>
      </c>
      <c r="C7840" s="2">
        <v>42272</v>
      </c>
      <c r="D7840" s="2">
        <v>42277</v>
      </c>
      <c r="E7840" t="s">
        <v>49</v>
      </c>
      <c r="F7840" t="s">
        <v>584</v>
      </c>
      <c r="G7840" t="str">
        <f t="shared" si="366"/>
        <v>CA-2015-149083-SH-19975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  <c r="W7840" s="3">
        <f t="shared" si="367"/>
        <v>0.36</v>
      </c>
      <c r="X7840" t="str">
        <f t="shared" si="368"/>
        <v>No Discount</v>
      </c>
    </row>
    <row r="7841" spans="1:24" x14ac:dyDescent="0.2">
      <c r="A7841">
        <v>7840</v>
      </c>
      <c r="B7841" t="s">
        <v>9702</v>
      </c>
      <c r="C7841" s="2">
        <v>41726</v>
      </c>
      <c r="D7841" s="2">
        <v>41731</v>
      </c>
      <c r="E7841" t="s">
        <v>49</v>
      </c>
      <c r="F7841" t="s">
        <v>5426</v>
      </c>
      <c r="G7841" t="str">
        <f t="shared" si="366"/>
        <v>US-2014-137869-CV-12295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2.8763999999999994</v>
      </c>
      <c r="W7841" s="3">
        <f t="shared" si="367"/>
        <v>0.46999999999999992</v>
      </c>
      <c r="X7841" t="str">
        <f t="shared" si="368"/>
        <v>No Discount</v>
      </c>
    </row>
    <row r="7842" spans="1:24" x14ac:dyDescent="0.2">
      <c r="A7842">
        <v>7841</v>
      </c>
      <c r="B7842" t="s">
        <v>9702</v>
      </c>
      <c r="C7842" s="2">
        <v>41726</v>
      </c>
      <c r="D7842" s="2">
        <v>41731</v>
      </c>
      <c r="E7842" t="s">
        <v>49</v>
      </c>
      <c r="F7842" t="s">
        <v>5426</v>
      </c>
      <c r="G7842" t="str">
        <f t="shared" si="366"/>
        <v>US-2014-137869-CV-12295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4956</v>
      </c>
      <c r="P7842" t="s">
        <v>31</v>
      </c>
      <c r="Q7842" t="s">
        <v>55</v>
      </c>
      <c r="R7842" t="s">
        <v>4957</v>
      </c>
      <c r="S7842">
        <v>1184.72</v>
      </c>
      <c r="T7842">
        <v>4</v>
      </c>
      <c r="U7842">
        <v>0</v>
      </c>
      <c r="V7842">
        <v>106.62480000000005</v>
      </c>
      <c r="W7842" s="3">
        <f t="shared" si="367"/>
        <v>9.0000000000000038E-2</v>
      </c>
      <c r="X7842" t="str">
        <f t="shared" si="368"/>
        <v>No Discount</v>
      </c>
    </row>
    <row r="7843" spans="1:24" x14ac:dyDescent="0.2">
      <c r="A7843">
        <v>7842</v>
      </c>
      <c r="B7843" t="s">
        <v>9703</v>
      </c>
      <c r="C7843" s="2">
        <v>42568</v>
      </c>
      <c r="D7843" s="2">
        <v>42573</v>
      </c>
      <c r="E7843" t="s">
        <v>49</v>
      </c>
      <c r="F7843" t="s">
        <v>2075</v>
      </c>
      <c r="G7843" t="str">
        <f t="shared" si="366"/>
        <v>CA-2016-116603-AT-10735</v>
      </c>
      <c r="H7843" t="s">
        <v>2076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13.787999999999997</v>
      </c>
      <c r="W7843" s="3">
        <f t="shared" si="367"/>
        <v>0.29999999999999993</v>
      </c>
      <c r="X7843" t="str">
        <f t="shared" si="368"/>
        <v>No Discount</v>
      </c>
    </row>
    <row r="7844" spans="1:24" x14ac:dyDescent="0.2">
      <c r="A7844">
        <v>7843</v>
      </c>
      <c r="B7844" t="s">
        <v>9704</v>
      </c>
      <c r="C7844" s="2">
        <v>41748</v>
      </c>
      <c r="D7844" s="2">
        <v>41752</v>
      </c>
      <c r="E7844" t="s">
        <v>22</v>
      </c>
      <c r="F7844" t="s">
        <v>3069</v>
      </c>
      <c r="G7844" t="str">
        <f t="shared" si="366"/>
        <v>CA-2014-158470-AG-10390</v>
      </c>
      <c r="H7844" t="s">
        <v>3070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2390</v>
      </c>
      <c r="P7844" t="s">
        <v>45</v>
      </c>
      <c r="Q7844" t="s">
        <v>74</v>
      </c>
      <c r="R7844" t="s">
        <v>2391</v>
      </c>
      <c r="S7844">
        <v>58.050000000000004</v>
      </c>
      <c r="T7844">
        <v>3</v>
      </c>
      <c r="U7844">
        <v>0</v>
      </c>
      <c r="V7844">
        <v>26.702999999999999</v>
      </c>
      <c r="W7844" s="3">
        <f t="shared" si="367"/>
        <v>0.45999999999999996</v>
      </c>
      <c r="X7844" t="str">
        <f t="shared" si="368"/>
        <v>No Discount</v>
      </c>
    </row>
    <row r="7845" spans="1:24" x14ac:dyDescent="0.2">
      <c r="A7845">
        <v>7844</v>
      </c>
      <c r="B7845" t="s">
        <v>9704</v>
      </c>
      <c r="C7845" s="2">
        <v>41748</v>
      </c>
      <c r="D7845" s="2">
        <v>41752</v>
      </c>
      <c r="E7845" t="s">
        <v>22</v>
      </c>
      <c r="F7845" t="s">
        <v>3069</v>
      </c>
      <c r="G7845" t="str">
        <f t="shared" si="366"/>
        <v>CA-2014-158470-AG-10390</v>
      </c>
      <c r="H7845" t="s">
        <v>3070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34.214400000000005</v>
      </c>
      <c r="W7845" s="3">
        <f t="shared" si="367"/>
        <v>0.48000000000000004</v>
      </c>
      <c r="X7845" t="str">
        <f t="shared" si="368"/>
        <v>No Discount</v>
      </c>
    </row>
    <row r="7846" spans="1:24" x14ac:dyDescent="0.2">
      <c r="A7846">
        <v>7845</v>
      </c>
      <c r="B7846" t="s">
        <v>9705</v>
      </c>
      <c r="C7846" s="2">
        <v>42937</v>
      </c>
      <c r="D7846" s="2">
        <v>42941</v>
      </c>
      <c r="E7846" t="s">
        <v>49</v>
      </c>
      <c r="F7846" t="s">
        <v>3582</v>
      </c>
      <c r="G7846" t="str">
        <f t="shared" si="366"/>
        <v>US-2017-123834-GM-14500</v>
      </c>
      <c r="H7846" t="s">
        <v>3583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3813</v>
      </c>
      <c r="P7846" t="s">
        <v>31</v>
      </c>
      <c r="Q7846" t="s">
        <v>55</v>
      </c>
      <c r="R7846" t="s">
        <v>3814</v>
      </c>
      <c r="S7846">
        <v>124.404</v>
      </c>
      <c r="T7846">
        <v>4</v>
      </c>
      <c r="U7846">
        <v>0.3</v>
      </c>
      <c r="V7846">
        <v>-21.3264</v>
      </c>
      <c r="W7846" s="3">
        <f t="shared" si="367"/>
        <v>-0.17142857142857143</v>
      </c>
      <c r="X7846" t="str">
        <f t="shared" si="368"/>
        <v>Medium</v>
      </c>
    </row>
    <row r="7847" spans="1:24" x14ac:dyDescent="0.2">
      <c r="A7847">
        <v>7846</v>
      </c>
      <c r="B7847" t="s">
        <v>9706</v>
      </c>
      <c r="C7847" s="2">
        <v>42274</v>
      </c>
      <c r="D7847" s="2">
        <v>42279</v>
      </c>
      <c r="E7847" t="s">
        <v>49</v>
      </c>
      <c r="F7847" t="s">
        <v>4404</v>
      </c>
      <c r="G7847" t="str">
        <f t="shared" si="366"/>
        <v>CA-2015-125976-JK-15205</v>
      </c>
      <c r="H7847" t="s">
        <v>4405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4079</v>
      </c>
      <c r="P7847" t="s">
        <v>45</v>
      </c>
      <c r="Q7847" t="s">
        <v>89</v>
      </c>
      <c r="R7847" t="s">
        <v>4080</v>
      </c>
      <c r="S7847">
        <v>154.9</v>
      </c>
      <c r="T7847">
        <v>5</v>
      </c>
      <c r="U7847">
        <v>0</v>
      </c>
      <c r="V7847">
        <v>69.704999999999998</v>
      </c>
      <c r="W7847" s="3">
        <f t="shared" si="367"/>
        <v>0.44999999999999996</v>
      </c>
      <c r="X7847" t="str">
        <f t="shared" si="368"/>
        <v>No Discount</v>
      </c>
    </row>
    <row r="7848" spans="1:24" x14ac:dyDescent="0.2">
      <c r="A7848">
        <v>7847</v>
      </c>
      <c r="B7848" t="s">
        <v>9706</v>
      </c>
      <c r="C7848" s="2">
        <v>42274</v>
      </c>
      <c r="D7848" s="2">
        <v>42279</v>
      </c>
      <c r="E7848" t="s">
        <v>49</v>
      </c>
      <c r="F7848" t="s">
        <v>4404</v>
      </c>
      <c r="G7848" t="str">
        <f t="shared" si="366"/>
        <v>CA-2015-125976-JK-15205</v>
      </c>
      <c r="H7848" t="s">
        <v>4405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1923</v>
      </c>
      <c r="P7848" t="s">
        <v>70</v>
      </c>
      <c r="Q7848" t="s">
        <v>71</v>
      </c>
      <c r="R7848" t="s">
        <v>1924</v>
      </c>
      <c r="S7848">
        <v>1871.88</v>
      </c>
      <c r="T7848">
        <v>12</v>
      </c>
      <c r="U7848">
        <v>0</v>
      </c>
      <c r="V7848">
        <v>561.56399999999996</v>
      </c>
      <c r="W7848" s="3">
        <f t="shared" si="367"/>
        <v>0.3</v>
      </c>
      <c r="X7848" t="str">
        <f t="shared" si="368"/>
        <v>No Discount</v>
      </c>
    </row>
    <row r="7849" spans="1:24" x14ac:dyDescent="0.2">
      <c r="A7849">
        <v>7848</v>
      </c>
      <c r="B7849" t="s">
        <v>9707</v>
      </c>
      <c r="C7849" s="2">
        <v>42427</v>
      </c>
      <c r="D7849" s="2">
        <v>42431</v>
      </c>
      <c r="E7849" t="s">
        <v>49</v>
      </c>
      <c r="F7849" t="s">
        <v>3184</v>
      </c>
      <c r="G7849" t="str">
        <f t="shared" si="366"/>
        <v>CA-2016-128706-DW-13540</v>
      </c>
      <c r="H7849" t="s">
        <v>3185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-6.8815999999999953</v>
      </c>
      <c r="W7849" s="3">
        <f t="shared" si="367"/>
        <v>-0.42499999999999971</v>
      </c>
      <c r="X7849" t="str">
        <f t="shared" si="368"/>
        <v>High</v>
      </c>
    </row>
    <row r="7850" spans="1:24" x14ac:dyDescent="0.2">
      <c r="A7850">
        <v>7849</v>
      </c>
      <c r="B7850" t="s">
        <v>9708</v>
      </c>
      <c r="C7850" s="2">
        <v>42492</v>
      </c>
      <c r="D7850" s="2">
        <v>42496</v>
      </c>
      <c r="E7850" t="s">
        <v>49</v>
      </c>
      <c r="F7850" t="s">
        <v>4715</v>
      </c>
      <c r="G7850" t="str">
        <f t="shared" si="366"/>
        <v>CA-2016-104311-AS-10090</v>
      </c>
      <c r="H7850" t="s">
        <v>4716</v>
      </c>
      <c r="I7850" t="s">
        <v>25</v>
      </c>
      <c r="J7850" t="s">
        <v>26</v>
      </c>
      <c r="K7850" t="s">
        <v>3933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-3.787200000000003</v>
      </c>
      <c r="W7850" s="3">
        <f t="shared" si="367"/>
        <v>-0.20000000000000015</v>
      </c>
      <c r="X7850" t="str">
        <f t="shared" si="368"/>
        <v>Medium</v>
      </c>
    </row>
    <row r="7851" spans="1:24" x14ac:dyDescent="0.2">
      <c r="A7851">
        <v>7850</v>
      </c>
      <c r="B7851" t="s">
        <v>9708</v>
      </c>
      <c r="C7851" s="2">
        <v>42492</v>
      </c>
      <c r="D7851" s="2">
        <v>42496</v>
      </c>
      <c r="E7851" t="s">
        <v>49</v>
      </c>
      <c r="F7851" t="s">
        <v>4715</v>
      </c>
      <c r="G7851" t="str">
        <f t="shared" si="366"/>
        <v>CA-2016-104311-AS-10090</v>
      </c>
      <c r="H7851" t="s">
        <v>4716</v>
      </c>
      <c r="I7851" t="s">
        <v>25</v>
      </c>
      <c r="J7851" t="s">
        <v>26</v>
      </c>
      <c r="K7851" t="s">
        <v>3933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  <c r="W7851" s="3">
        <f t="shared" si="367"/>
        <v>-0.25</v>
      </c>
      <c r="X7851" t="str">
        <f t="shared" si="368"/>
        <v>Medium</v>
      </c>
    </row>
    <row r="7852" spans="1:24" x14ac:dyDescent="0.2">
      <c r="A7852">
        <v>7851</v>
      </c>
      <c r="B7852" t="s">
        <v>9708</v>
      </c>
      <c r="C7852" s="2">
        <v>42492</v>
      </c>
      <c r="D7852" s="2">
        <v>42496</v>
      </c>
      <c r="E7852" t="s">
        <v>49</v>
      </c>
      <c r="F7852" t="s">
        <v>4715</v>
      </c>
      <c r="G7852" t="str">
        <f t="shared" si="366"/>
        <v>CA-2016-104311-AS-10090</v>
      </c>
      <c r="H7852" t="s">
        <v>4716</v>
      </c>
      <c r="I7852" t="s">
        <v>25</v>
      </c>
      <c r="J7852" t="s">
        <v>26</v>
      </c>
      <c r="K7852" t="s">
        <v>3933</v>
      </c>
      <c r="L7852" t="s">
        <v>103</v>
      </c>
      <c r="M7852">
        <v>75061</v>
      </c>
      <c r="N7852" t="s">
        <v>104</v>
      </c>
      <c r="O7852" t="s">
        <v>3286</v>
      </c>
      <c r="P7852" t="s">
        <v>45</v>
      </c>
      <c r="Q7852" t="s">
        <v>46</v>
      </c>
      <c r="R7852" t="s">
        <v>3287</v>
      </c>
      <c r="S7852">
        <v>5.04</v>
      </c>
      <c r="T7852">
        <v>2</v>
      </c>
      <c r="U7852">
        <v>0.2</v>
      </c>
      <c r="V7852">
        <v>1.764</v>
      </c>
      <c r="W7852" s="3">
        <f t="shared" si="367"/>
        <v>0.35</v>
      </c>
      <c r="X7852" t="str">
        <f t="shared" si="368"/>
        <v>Medium</v>
      </c>
    </row>
    <row r="7853" spans="1:24" x14ac:dyDescent="0.2">
      <c r="A7853">
        <v>7852</v>
      </c>
      <c r="B7853" t="s">
        <v>9709</v>
      </c>
      <c r="C7853" s="2">
        <v>41982</v>
      </c>
      <c r="D7853" s="2">
        <v>41988</v>
      </c>
      <c r="E7853" t="s">
        <v>49</v>
      </c>
      <c r="F7853" t="s">
        <v>1145</v>
      </c>
      <c r="G7853" t="str">
        <f t="shared" si="366"/>
        <v>CA-2014-169649-TS-21205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2.9568000000000003</v>
      </c>
      <c r="W7853" s="3">
        <f t="shared" si="367"/>
        <v>0.35000000000000003</v>
      </c>
      <c r="X7853" t="str">
        <f t="shared" si="368"/>
        <v>Medium</v>
      </c>
    </row>
    <row r="7854" spans="1:24" x14ac:dyDescent="0.2">
      <c r="A7854">
        <v>7853</v>
      </c>
      <c r="B7854" t="s">
        <v>9709</v>
      </c>
      <c r="C7854" s="2">
        <v>41982</v>
      </c>
      <c r="D7854" s="2">
        <v>41988</v>
      </c>
      <c r="E7854" t="s">
        <v>49</v>
      </c>
      <c r="F7854" t="s">
        <v>1145</v>
      </c>
      <c r="G7854" t="str">
        <f t="shared" si="366"/>
        <v>CA-2014-169649-TS-21205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2105</v>
      </c>
      <c r="P7854" t="s">
        <v>45</v>
      </c>
      <c r="Q7854" t="s">
        <v>77</v>
      </c>
      <c r="R7854" t="s">
        <v>2106</v>
      </c>
      <c r="S7854">
        <v>20.387999999999995</v>
      </c>
      <c r="T7854">
        <v>2</v>
      </c>
      <c r="U7854">
        <v>0.8</v>
      </c>
      <c r="V7854">
        <v>-53.008800000000008</v>
      </c>
      <c r="W7854" s="3">
        <f t="shared" si="367"/>
        <v>-2.600000000000001</v>
      </c>
      <c r="X7854" t="str">
        <f t="shared" si="368"/>
        <v>High</v>
      </c>
    </row>
    <row r="7855" spans="1:24" x14ac:dyDescent="0.2">
      <c r="A7855">
        <v>7854</v>
      </c>
      <c r="B7855" t="s">
        <v>9710</v>
      </c>
      <c r="C7855" s="2">
        <v>42363</v>
      </c>
      <c r="D7855" s="2">
        <v>42367</v>
      </c>
      <c r="E7855" t="s">
        <v>49</v>
      </c>
      <c r="F7855" t="s">
        <v>5261</v>
      </c>
      <c r="G7855" t="str">
        <f t="shared" si="366"/>
        <v>CA-2015-144890-SM-20320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4186</v>
      </c>
      <c r="P7855" t="s">
        <v>45</v>
      </c>
      <c r="Q7855" t="s">
        <v>89</v>
      </c>
      <c r="R7855" t="s">
        <v>4187</v>
      </c>
      <c r="S7855">
        <v>9.9600000000000009</v>
      </c>
      <c r="T7855">
        <v>2</v>
      </c>
      <c r="U7855">
        <v>0</v>
      </c>
      <c r="V7855">
        <v>4.8804000000000007</v>
      </c>
      <c r="W7855" s="3">
        <f t="shared" si="367"/>
        <v>0.49000000000000005</v>
      </c>
      <c r="X7855" t="str">
        <f t="shared" si="368"/>
        <v>No Discount</v>
      </c>
    </row>
    <row r="7856" spans="1:24" x14ac:dyDescent="0.2">
      <c r="A7856">
        <v>7855</v>
      </c>
      <c r="B7856" t="s">
        <v>9711</v>
      </c>
      <c r="C7856" s="2">
        <v>43076</v>
      </c>
      <c r="D7856" s="2">
        <v>43081</v>
      </c>
      <c r="E7856" t="s">
        <v>49</v>
      </c>
      <c r="F7856" t="s">
        <v>61</v>
      </c>
      <c r="G7856" t="str">
        <f t="shared" si="366"/>
        <v>CA-2017-135587-BH-11710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  <c r="W7856" s="3">
        <f t="shared" si="367"/>
        <v>0.28000000000000003</v>
      </c>
      <c r="X7856" t="str">
        <f t="shared" si="368"/>
        <v>No Discount</v>
      </c>
    </row>
    <row r="7857" spans="1:24" x14ac:dyDescent="0.2">
      <c r="A7857">
        <v>7856</v>
      </c>
      <c r="B7857" t="s">
        <v>9711</v>
      </c>
      <c r="C7857" s="2">
        <v>43076</v>
      </c>
      <c r="D7857" s="2">
        <v>43081</v>
      </c>
      <c r="E7857" t="s">
        <v>49</v>
      </c>
      <c r="F7857" t="s">
        <v>61</v>
      </c>
      <c r="G7857" t="str">
        <f t="shared" si="366"/>
        <v>CA-2017-135587-BH-11710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  <c r="W7857" s="3">
        <f t="shared" si="367"/>
        <v>0.44999999999999996</v>
      </c>
      <c r="X7857" t="str">
        <f t="shared" si="368"/>
        <v>No Discount</v>
      </c>
    </row>
    <row r="7858" spans="1:24" x14ac:dyDescent="0.2">
      <c r="A7858">
        <v>7857</v>
      </c>
      <c r="B7858" t="s">
        <v>9712</v>
      </c>
      <c r="C7858" s="2">
        <v>41789</v>
      </c>
      <c r="D7858" s="2">
        <v>41791</v>
      </c>
      <c r="E7858" t="s">
        <v>187</v>
      </c>
      <c r="F7858" t="s">
        <v>3647</v>
      </c>
      <c r="G7858" t="str">
        <f t="shared" si="366"/>
        <v>CA-2014-103429-LW-16825</v>
      </c>
      <c r="H7858" t="s">
        <v>3648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25.584000000000003</v>
      </c>
      <c r="T7858">
        <v>2</v>
      </c>
      <c r="U7858">
        <v>0.2</v>
      </c>
      <c r="V7858">
        <v>8.9543999999999997</v>
      </c>
      <c r="W7858" s="3">
        <f t="shared" si="367"/>
        <v>0.34999999999999992</v>
      </c>
      <c r="X7858" t="str">
        <f t="shared" si="368"/>
        <v>Medium</v>
      </c>
    </row>
    <row r="7859" spans="1:24" x14ac:dyDescent="0.2">
      <c r="A7859">
        <v>7858</v>
      </c>
      <c r="B7859" t="s">
        <v>9712</v>
      </c>
      <c r="C7859" s="2">
        <v>41789</v>
      </c>
      <c r="D7859" s="2">
        <v>41791</v>
      </c>
      <c r="E7859" t="s">
        <v>187</v>
      </c>
      <c r="F7859" t="s">
        <v>3647</v>
      </c>
      <c r="G7859" t="str">
        <f t="shared" si="366"/>
        <v>CA-2014-103429-LW-16825</v>
      </c>
      <c r="H7859" t="s">
        <v>3648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3569</v>
      </c>
      <c r="P7859" t="s">
        <v>70</v>
      </c>
      <c r="Q7859" t="s">
        <v>71</v>
      </c>
      <c r="R7859" t="s">
        <v>3570</v>
      </c>
      <c r="S7859">
        <v>464</v>
      </c>
      <c r="T7859">
        <v>5</v>
      </c>
      <c r="U7859">
        <v>0</v>
      </c>
      <c r="V7859">
        <v>134.55999999999995</v>
      </c>
      <c r="W7859" s="3">
        <f t="shared" si="367"/>
        <v>0.28999999999999987</v>
      </c>
      <c r="X7859" t="str">
        <f t="shared" si="368"/>
        <v>No Discount</v>
      </c>
    </row>
    <row r="7860" spans="1:24" x14ac:dyDescent="0.2">
      <c r="A7860">
        <v>7859</v>
      </c>
      <c r="B7860" t="s">
        <v>9712</v>
      </c>
      <c r="C7860" s="2">
        <v>41789</v>
      </c>
      <c r="D7860" s="2">
        <v>41791</v>
      </c>
      <c r="E7860" t="s">
        <v>187</v>
      </c>
      <c r="F7860" t="s">
        <v>3647</v>
      </c>
      <c r="G7860" t="str">
        <f t="shared" si="366"/>
        <v>CA-2014-103429-LW-16825</v>
      </c>
      <c r="H7860" t="s">
        <v>3648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4620</v>
      </c>
      <c r="P7860" t="s">
        <v>45</v>
      </c>
      <c r="Q7860" t="s">
        <v>77</v>
      </c>
      <c r="R7860" t="s">
        <v>4621</v>
      </c>
      <c r="S7860">
        <v>235.95000000000002</v>
      </c>
      <c r="T7860">
        <v>3</v>
      </c>
      <c r="U7860">
        <v>0</v>
      </c>
      <c r="V7860">
        <v>77.863499999999988</v>
      </c>
      <c r="W7860" s="3">
        <f t="shared" si="367"/>
        <v>0.3299999999999999</v>
      </c>
      <c r="X7860" t="str">
        <f t="shared" si="368"/>
        <v>No Discount</v>
      </c>
    </row>
    <row r="7861" spans="1:24" x14ac:dyDescent="0.2">
      <c r="A7861">
        <v>7860</v>
      </c>
      <c r="B7861" t="s">
        <v>9712</v>
      </c>
      <c r="C7861" s="2">
        <v>41789</v>
      </c>
      <c r="D7861" s="2">
        <v>41791</v>
      </c>
      <c r="E7861" t="s">
        <v>187</v>
      </c>
      <c r="F7861" t="s">
        <v>3647</v>
      </c>
      <c r="G7861" t="str">
        <f t="shared" si="366"/>
        <v>CA-2014-103429-LW-16825</v>
      </c>
      <c r="H7861" t="s">
        <v>3648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3885</v>
      </c>
      <c r="P7861" t="s">
        <v>45</v>
      </c>
      <c r="Q7861" t="s">
        <v>89</v>
      </c>
      <c r="R7861" t="s">
        <v>3886</v>
      </c>
      <c r="S7861">
        <v>39.96</v>
      </c>
      <c r="T7861">
        <v>4</v>
      </c>
      <c r="U7861">
        <v>0</v>
      </c>
      <c r="V7861">
        <v>17.981999999999999</v>
      </c>
      <c r="W7861" s="3">
        <f t="shared" si="367"/>
        <v>0.44999999999999996</v>
      </c>
      <c r="X7861" t="str">
        <f t="shared" si="368"/>
        <v>No Discount</v>
      </c>
    </row>
    <row r="7862" spans="1:24" x14ac:dyDescent="0.2">
      <c r="A7862">
        <v>7861</v>
      </c>
      <c r="B7862" t="s">
        <v>9713</v>
      </c>
      <c r="C7862" s="2">
        <v>42796</v>
      </c>
      <c r="D7862" s="2">
        <v>42800</v>
      </c>
      <c r="E7862" t="s">
        <v>49</v>
      </c>
      <c r="F7862" t="s">
        <v>2901</v>
      </c>
      <c r="G7862" t="str">
        <f t="shared" si="366"/>
        <v>CA-2017-152261-JA-15970</v>
      </c>
      <c r="H7862" t="s">
        <v>2902</v>
      </c>
      <c r="I7862" t="s">
        <v>25</v>
      </c>
      <c r="J7862" t="s">
        <v>26</v>
      </c>
      <c r="K7862" t="s">
        <v>3321</v>
      </c>
      <c r="L7862" t="s">
        <v>497</v>
      </c>
      <c r="M7862">
        <v>44221</v>
      </c>
      <c r="N7862" t="s">
        <v>147</v>
      </c>
      <c r="O7862" t="s">
        <v>4334</v>
      </c>
      <c r="P7862" t="s">
        <v>45</v>
      </c>
      <c r="Q7862" t="s">
        <v>74</v>
      </c>
      <c r="R7862" t="s">
        <v>4335</v>
      </c>
      <c r="S7862">
        <v>18.528000000000002</v>
      </c>
      <c r="T7862">
        <v>4</v>
      </c>
      <c r="U7862">
        <v>0.7</v>
      </c>
      <c r="V7862">
        <v>-12.352</v>
      </c>
      <c r="W7862" s="3">
        <f t="shared" si="367"/>
        <v>-0.66666666666666663</v>
      </c>
      <c r="X7862" t="str">
        <f t="shared" si="368"/>
        <v>High</v>
      </c>
    </row>
    <row r="7863" spans="1:24" x14ac:dyDescent="0.2">
      <c r="A7863">
        <v>7862</v>
      </c>
      <c r="B7863" t="s">
        <v>9714</v>
      </c>
      <c r="C7863" s="2">
        <v>42289</v>
      </c>
      <c r="D7863" s="2">
        <v>42294</v>
      </c>
      <c r="E7863" t="s">
        <v>49</v>
      </c>
      <c r="F7863" t="s">
        <v>4962</v>
      </c>
      <c r="G7863" t="str">
        <f t="shared" si="366"/>
        <v>CA-2015-142993-KA-16525</v>
      </c>
      <c r="H7863" t="s">
        <v>4963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4163</v>
      </c>
      <c r="P7863" t="s">
        <v>70</v>
      </c>
      <c r="Q7863" t="s">
        <v>160</v>
      </c>
      <c r="R7863" t="s">
        <v>4164</v>
      </c>
      <c r="S7863">
        <v>17.899999999999999</v>
      </c>
      <c r="T7863">
        <v>2</v>
      </c>
      <c r="U7863">
        <v>0</v>
      </c>
      <c r="V7863">
        <v>3.400999999999998</v>
      </c>
      <c r="W7863" s="3">
        <f t="shared" si="367"/>
        <v>0.18999999999999989</v>
      </c>
      <c r="X7863" t="str">
        <f t="shared" si="368"/>
        <v>No Discount</v>
      </c>
    </row>
    <row r="7864" spans="1:24" x14ac:dyDescent="0.2">
      <c r="A7864">
        <v>7863</v>
      </c>
      <c r="B7864" t="s">
        <v>9714</v>
      </c>
      <c r="C7864" s="2">
        <v>42289</v>
      </c>
      <c r="D7864" s="2">
        <v>42294</v>
      </c>
      <c r="E7864" t="s">
        <v>49</v>
      </c>
      <c r="F7864" t="s">
        <v>4962</v>
      </c>
      <c r="G7864" t="str">
        <f t="shared" si="366"/>
        <v>CA-2015-142993-KA-16525</v>
      </c>
      <c r="H7864" t="s">
        <v>4963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  <c r="W7864" s="3">
        <f t="shared" si="367"/>
        <v>0</v>
      </c>
      <c r="X7864" t="str">
        <f t="shared" si="368"/>
        <v>No Discount</v>
      </c>
    </row>
    <row r="7865" spans="1:24" x14ac:dyDescent="0.2">
      <c r="A7865">
        <v>7864</v>
      </c>
      <c r="B7865" t="s">
        <v>9715</v>
      </c>
      <c r="C7865" s="2">
        <v>42199</v>
      </c>
      <c r="D7865" s="2">
        <v>42204</v>
      </c>
      <c r="E7865" t="s">
        <v>22</v>
      </c>
      <c r="F7865" t="s">
        <v>5222</v>
      </c>
      <c r="G7865" t="str">
        <f t="shared" si="366"/>
        <v>CA-2015-143364-TG-21310</v>
      </c>
      <c r="H7865" t="s">
        <v>5223</v>
      </c>
      <c r="I7865" t="s">
        <v>25</v>
      </c>
      <c r="J7865" t="s">
        <v>26</v>
      </c>
      <c r="K7865" t="s">
        <v>1826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-64.774800000000013</v>
      </c>
      <c r="W7865" s="3">
        <f t="shared" si="367"/>
        <v>-0.23750000000000004</v>
      </c>
      <c r="X7865" t="str">
        <f t="shared" si="368"/>
        <v>Medium</v>
      </c>
    </row>
    <row r="7866" spans="1:24" x14ac:dyDescent="0.2">
      <c r="A7866">
        <v>7865</v>
      </c>
      <c r="B7866" t="s">
        <v>9715</v>
      </c>
      <c r="C7866" s="2">
        <v>42199</v>
      </c>
      <c r="D7866" s="2">
        <v>42204</v>
      </c>
      <c r="E7866" t="s">
        <v>22</v>
      </c>
      <c r="F7866" t="s">
        <v>5222</v>
      </c>
      <c r="G7866" t="str">
        <f t="shared" si="366"/>
        <v>CA-2015-143364-TG-21310</v>
      </c>
      <c r="H7866" t="s">
        <v>5223</v>
      </c>
      <c r="I7866" t="s">
        <v>25</v>
      </c>
      <c r="J7866" t="s">
        <v>26</v>
      </c>
      <c r="K7866" t="s">
        <v>1826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18.496000000000002</v>
      </c>
      <c r="T7866">
        <v>4</v>
      </c>
      <c r="U7866">
        <v>0.2</v>
      </c>
      <c r="V7866">
        <v>6.7048000000000005</v>
      </c>
      <c r="W7866" s="3">
        <f t="shared" si="367"/>
        <v>0.36249999999999999</v>
      </c>
      <c r="X7866" t="str">
        <f t="shared" si="368"/>
        <v>Medium</v>
      </c>
    </row>
    <row r="7867" spans="1:24" x14ac:dyDescent="0.2">
      <c r="A7867">
        <v>7866</v>
      </c>
      <c r="B7867" t="s">
        <v>9715</v>
      </c>
      <c r="C7867" s="2">
        <v>42199</v>
      </c>
      <c r="D7867" s="2">
        <v>42204</v>
      </c>
      <c r="E7867" t="s">
        <v>22</v>
      </c>
      <c r="F7867" t="s">
        <v>5222</v>
      </c>
      <c r="G7867" t="str">
        <f t="shared" si="366"/>
        <v>CA-2015-143364-TG-21310</v>
      </c>
      <c r="H7867" t="s">
        <v>5223</v>
      </c>
      <c r="I7867" t="s">
        <v>25</v>
      </c>
      <c r="J7867" t="s">
        <v>26</v>
      </c>
      <c r="K7867" t="s">
        <v>1826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49.715999999999966</v>
      </c>
      <c r="W7867" s="3">
        <f t="shared" si="367"/>
        <v>0.11249999999999992</v>
      </c>
      <c r="X7867" t="str">
        <f t="shared" si="368"/>
        <v>Medium</v>
      </c>
    </row>
    <row r="7868" spans="1:24" x14ac:dyDescent="0.2">
      <c r="A7868">
        <v>7867</v>
      </c>
      <c r="B7868" t="s">
        <v>9715</v>
      </c>
      <c r="C7868" s="2">
        <v>42199</v>
      </c>
      <c r="D7868" s="2">
        <v>42204</v>
      </c>
      <c r="E7868" t="s">
        <v>22</v>
      </c>
      <c r="F7868" t="s">
        <v>5222</v>
      </c>
      <c r="G7868" t="str">
        <f t="shared" si="366"/>
        <v>CA-2015-143364-TG-21310</v>
      </c>
      <c r="H7868" t="s">
        <v>5223</v>
      </c>
      <c r="I7868" t="s">
        <v>25</v>
      </c>
      <c r="J7868" t="s">
        <v>26</v>
      </c>
      <c r="K7868" t="s">
        <v>1826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127.76400000000002</v>
      </c>
      <c r="T7868">
        <v>6</v>
      </c>
      <c r="U7868">
        <v>0.7</v>
      </c>
      <c r="V7868">
        <v>-191.64599999999996</v>
      </c>
      <c r="W7868" s="3">
        <f t="shared" si="367"/>
        <v>-1.4999999999999993</v>
      </c>
      <c r="X7868" t="str">
        <f t="shared" si="368"/>
        <v>High</v>
      </c>
    </row>
    <row r="7869" spans="1:24" x14ac:dyDescent="0.2">
      <c r="A7869">
        <v>7868</v>
      </c>
      <c r="B7869" t="s">
        <v>9718</v>
      </c>
      <c r="C7869" s="2">
        <v>41962</v>
      </c>
      <c r="D7869" s="2">
        <v>41967</v>
      </c>
      <c r="E7869" t="s">
        <v>22</v>
      </c>
      <c r="F7869" t="s">
        <v>7679</v>
      </c>
      <c r="G7869" t="str">
        <f t="shared" si="366"/>
        <v>CA-2014-100972-DB-13360</v>
      </c>
      <c r="H7869" t="s">
        <v>7680</v>
      </c>
      <c r="I7869" t="s">
        <v>101</v>
      </c>
      <c r="J7869" t="s">
        <v>26</v>
      </c>
      <c r="K7869" t="s">
        <v>5126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5013</v>
      </c>
      <c r="S7869">
        <v>166.44</v>
      </c>
      <c r="T7869">
        <v>3</v>
      </c>
      <c r="U7869">
        <v>0</v>
      </c>
      <c r="V7869">
        <v>79.891199999999998</v>
      </c>
      <c r="W7869" s="3">
        <f t="shared" si="367"/>
        <v>0.48</v>
      </c>
      <c r="X7869" t="str">
        <f t="shared" si="368"/>
        <v>No Discount</v>
      </c>
    </row>
    <row r="7870" spans="1:24" x14ac:dyDescent="0.2">
      <c r="A7870">
        <v>7869</v>
      </c>
      <c r="B7870" t="s">
        <v>9719</v>
      </c>
      <c r="C7870" s="2">
        <v>42517</v>
      </c>
      <c r="D7870" s="2">
        <v>42523</v>
      </c>
      <c r="E7870" t="s">
        <v>49</v>
      </c>
      <c r="F7870" t="s">
        <v>1749</v>
      </c>
      <c r="G7870" t="str">
        <f t="shared" si="366"/>
        <v>CA-2016-136994-LS-17245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4257</v>
      </c>
      <c r="P7870" t="s">
        <v>45</v>
      </c>
      <c r="Q7870" t="s">
        <v>89</v>
      </c>
      <c r="R7870" t="s">
        <v>4258</v>
      </c>
      <c r="S7870">
        <v>13.38</v>
      </c>
      <c r="T7870">
        <v>2</v>
      </c>
      <c r="U7870">
        <v>0</v>
      </c>
      <c r="V7870">
        <v>6.1547999999999998</v>
      </c>
      <c r="W7870" s="3">
        <f t="shared" si="367"/>
        <v>0.45999999999999996</v>
      </c>
      <c r="X7870" t="str">
        <f t="shared" si="368"/>
        <v>No Discount</v>
      </c>
    </row>
    <row r="7871" spans="1:24" x14ac:dyDescent="0.2">
      <c r="A7871">
        <v>7870</v>
      </c>
      <c r="B7871" t="s">
        <v>9720</v>
      </c>
      <c r="C7871" s="2">
        <v>42919</v>
      </c>
      <c r="D7871" s="2">
        <v>42925</v>
      </c>
      <c r="E7871" t="s">
        <v>49</v>
      </c>
      <c r="F7871" t="s">
        <v>5949</v>
      </c>
      <c r="G7871" t="str">
        <f t="shared" si="366"/>
        <v>US-2017-166233-MO-17950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-2.6999999999999993</v>
      </c>
      <c r="W7871" s="3">
        <f t="shared" si="367"/>
        <v>-0.11249999999999998</v>
      </c>
      <c r="X7871" t="str">
        <f t="shared" si="368"/>
        <v>Medium</v>
      </c>
    </row>
    <row r="7872" spans="1:24" x14ac:dyDescent="0.2">
      <c r="A7872">
        <v>7871</v>
      </c>
      <c r="B7872" t="s">
        <v>9721</v>
      </c>
      <c r="C7872" s="2">
        <v>43003</v>
      </c>
      <c r="D7872" s="2">
        <v>43007</v>
      </c>
      <c r="E7872" t="s">
        <v>49</v>
      </c>
      <c r="F7872" t="s">
        <v>6019</v>
      </c>
      <c r="G7872" t="str">
        <f t="shared" si="366"/>
        <v>CA-2017-122112-CA-11965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2580</v>
      </c>
      <c r="P7872" t="s">
        <v>45</v>
      </c>
      <c r="Q7872" t="s">
        <v>172</v>
      </c>
      <c r="R7872" t="s">
        <v>2581</v>
      </c>
      <c r="S7872">
        <v>24.448</v>
      </c>
      <c r="T7872">
        <v>4</v>
      </c>
      <c r="U7872">
        <v>0.2</v>
      </c>
      <c r="V7872">
        <v>8.8623999999999992</v>
      </c>
      <c r="W7872" s="3">
        <f t="shared" si="367"/>
        <v>0.36249999999999993</v>
      </c>
      <c r="X7872" t="str">
        <f t="shared" si="368"/>
        <v>Medium</v>
      </c>
    </row>
    <row r="7873" spans="1:24" x14ac:dyDescent="0.2">
      <c r="A7873">
        <v>7872</v>
      </c>
      <c r="B7873" t="s">
        <v>9722</v>
      </c>
      <c r="C7873" s="2">
        <v>42646</v>
      </c>
      <c r="D7873" s="2">
        <v>42650</v>
      </c>
      <c r="E7873" t="s">
        <v>49</v>
      </c>
      <c r="F7873" t="s">
        <v>5610</v>
      </c>
      <c r="G7873" t="str">
        <f t="shared" si="366"/>
        <v>CA-2016-101672-DB-12910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2504</v>
      </c>
      <c r="P7873" t="s">
        <v>45</v>
      </c>
      <c r="Q7873" t="s">
        <v>46</v>
      </c>
      <c r="R7873" t="s">
        <v>2505</v>
      </c>
      <c r="S7873">
        <v>6.16</v>
      </c>
      <c r="T7873">
        <v>2</v>
      </c>
      <c r="U7873">
        <v>0</v>
      </c>
      <c r="V7873">
        <v>2.9567999999999999</v>
      </c>
      <c r="W7873" s="3">
        <f t="shared" si="367"/>
        <v>0.48</v>
      </c>
      <c r="X7873" t="str">
        <f t="shared" si="368"/>
        <v>No Discount</v>
      </c>
    </row>
    <row r="7874" spans="1:24" x14ac:dyDescent="0.2">
      <c r="A7874">
        <v>7873</v>
      </c>
      <c r="B7874" t="s">
        <v>9722</v>
      </c>
      <c r="C7874" s="2">
        <v>42646</v>
      </c>
      <c r="D7874" s="2">
        <v>42650</v>
      </c>
      <c r="E7874" t="s">
        <v>49</v>
      </c>
      <c r="F7874" t="s">
        <v>5610</v>
      </c>
      <c r="G7874" t="str">
        <f t="shared" si="366"/>
        <v>CA-2016-101672-DB-12910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915.13600000000008</v>
      </c>
      <c r="T7874">
        <v>4</v>
      </c>
      <c r="U7874">
        <v>0.2</v>
      </c>
      <c r="V7874">
        <v>102.95279999999988</v>
      </c>
      <c r="W7874" s="3">
        <f t="shared" si="367"/>
        <v>0.11249999999999986</v>
      </c>
      <c r="X7874" t="str">
        <f t="shared" si="368"/>
        <v>Medium</v>
      </c>
    </row>
    <row r="7875" spans="1:24" x14ac:dyDescent="0.2">
      <c r="A7875">
        <v>7874</v>
      </c>
      <c r="B7875" t="s">
        <v>9722</v>
      </c>
      <c r="C7875" s="2">
        <v>42646</v>
      </c>
      <c r="D7875" s="2">
        <v>42650</v>
      </c>
      <c r="E7875" t="s">
        <v>49</v>
      </c>
      <c r="F7875" t="s">
        <v>5610</v>
      </c>
      <c r="G7875" t="str">
        <f t="shared" ref="G7875:G7938" si="369" xml:space="preserve"> B7875 &amp; "-" &amp; F7875</f>
        <v>CA-2016-101672-DB-12910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3.8519999999999994</v>
      </c>
      <c r="W7875" s="3">
        <f t="shared" ref="W7875:W7938" si="370">V7875/S7875</f>
        <v>0.4499999999999999</v>
      </c>
      <c r="X7875" t="str">
        <f t="shared" ref="X7875:X7938" si="371">IF(U7875=0, "No Discount", IF(U7875&lt;=0.1, "Low", IF(U7875&lt;=0.3, "Medium", "High")))</f>
        <v>No Discount</v>
      </c>
    </row>
    <row r="7876" spans="1:24" x14ac:dyDescent="0.2">
      <c r="A7876">
        <v>7875</v>
      </c>
      <c r="B7876" t="s">
        <v>9722</v>
      </c>
      <c r="C7876" s="2">
        <v>42646</v>
      </c>
      <c r="D7876" s="2">
        <v>42650</v>
      </c>
      <c r="E7876" t="s">
        <v>49</v>
      </c>
      <c r="F7876" t="s">
        <v>5610</v>
      </c>
      <c r="G7876" t="str">
        <f t="shared" si="369"/>
        <v>CA-2016-101672-DB-12910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4756</v>
      </c>
      <c r="P7876" t="s">
        <v>45</v>
      </c>
      <c r="Q7876" t="s">
        <v>89</v>
      </c>
      <c r="R7876" t="s">
        <v>4757</v>
      </c>
      <c r="S7876">
        <v>97.82</v>
      </c>
      <c r="T7876">
        <v>2</v>
      </c>
      <c r="U7876">
        <v>0</v>
      </c>
      <c r="V7876">
        <v>45.975399999999993</v>
      </c>
      <c r="W7876" s="3">
        <f t="shared" si="370"/>
        <v>0.47</v>
      </c>
      <c r="X7876" t="str">
        <f t="shared" si="371"/>
        <v>No Discount</v>
      </c>
    </row>
    <row r="7877" spans="1:24" x14ac:dyDescent="0.2">
      <c r="A7877">
        <v>7876</v>
      </c>
      <c r="B7877" t="s">
        <v>9723</v>
      </c>
      <c r="C7877" s="2">
        <v>42987</v>
      </c>
      <c r="D7877" s="2">
        <v>42993</v>
      </c>
      <c r="E7877" t="s">
        <v>49</v>
      </c>
      <c r="F7877" t="s">
        <v>3863</v>
      </c>
      <c r="G7877" t="str">
        <f t="shared" si="369"/>
        <v>CA-2017-168403-DK-12835</v>
      </c>
      <c r="H7877" t="s">
        <v>3864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31.104000000000006</v>
      </c>
      <c r="T7877">
        <v>6</v>
      </c>
      <c r="U7877">
        <v>0.2</v>
      </c>
      <c r="V7877">
        <v>11.2752</v>
      </c>
      <c r="W7877" s="3">
        <f t="shared" si="370"/>
        <v>0.36249999999999993</v>
      </c>
      <c r="X7877" t="str">
        <f t="shared" si="371"/>
        <v>Medium</v>
      </c>
    </row>
    <row r="7878" spans="1:24" x14ac:dyDescent="0.2">
      <c r="A7878">
        <v>7877</v>
      </c>
      <c r="B7878" t="s">
        <v>9723</v>
      </c>
      <c r="C7878" s="2">
        <v>42987</v>
      </c>
      <c r="D7878" s="2">
        <v>42993</v>
      </c>
      <c r="E7878" t="s">
        <v>49</v>
      </c>
      <c r="F7878" t="s">
        <v>3863</v>
      </c>
      <c r="G7878" t="str">
        <f t="shared" si="369"/>
        <v>CA-2017-168403-DK-12835</v>
      </c>
      <c r="H7878" t="s">
        <v>3864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11.176000000000002</v>
      </c>
      <c r="T7878">
        <v>1</v>
      </c>
      <c r="U7878">
        <v>0.2</v>
      </c>
      <c r="V7878">
        <v>0.8382000000000005</v>
      </c>
      <c r="W7878" s="3">
        <f t="shared" si="370"/>
        <v>7.5000000000000025E-2</v>
      </c>
      <c r="X7878" t="str">
        <f t="shared" si="371"/>
        <v>Medium</v>
      </c>
    </row>
    <row r="7879" spans="1:24" x14ac:dyDescent="0.2">
      <c r="A7879">
        <v>7878</v>
      </c>
      <c r="B7879" t="s">
        <v>9724</v>
      </c>
      <c r="C7879" s="2">
        <v>42075</v>
      </c>
      <c r="D7879" s="2">
        <v>42081</v>
      </c>
      <c r="E7879" t="s">
        <v>49</v>
      </c>
      <c r="F7879" t="s">
        <v>3660</v>
      </c>
      <c r="G7879" t="str">
        <f t="shared" si="369"/>
        <v>CA-2015-148705-EB-14170</v>
      </c>
      <c r="H7879" t="s">
        <v>3661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4146</v>
      </c>
      <c r="P7879" t="s">
        <v>45</v>
      </c>
      <c r="Q7879" t="s">
        <v>46</v>
      </c>
      <c r="R7879" t="s">
        <v>4147</v>
      </c>
      <c r="S7879">
        <v>5.04</v>
      </c>
      <c r="T7879">
        <v>2</v>
      </c>
      <c r="U7879">
        <v>0.2</v>
      </c>
      <c r="V7879">
        <v>1.764</v>
      </c>
      <c r="W7879" s="3">
        <f t="shared" si="370"/>
        <v>0.35</v>
      </c>
      <c r="X7879" t="str">
        <f t="shared" si="371"/>
        <v>Medium</v>
      </c>
    </row>
    <row r="7880" spans="1:24" x14ac:dyDescent="0.2">
      <c r="A7880">
        <v>7879</v>
      </c>
      <c r="B7880" t="s">
        <v>9725</v>
      </c>
      <c r="C7880" s="2">
        <v>42703</v>
      </c>
      <c r="D7880" s="2">
        <v>42708</v>
      </c>
      <c r="E7880" t="s">
        <v>22</v>
      </c>
      <c r="F7880" t="s">
        <v>6000</v>
      </c>
      <c r="G7880" t="str">
        <f t="shared" si="369"/>
        <v>CA-2016-160241-DR-12940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242.17600000000004</v>
      </c>
      <c r="T7880">
        <v>4</v>
      </c>
      <c r="U7880">
        <v>0.6</v>
      </c>
      <c r="V7880">
        <v>-302.72000000000003</v>
      </c>
      <c r="W7880" s="3">
        <f t="shared" si="370"/>
        <v>-1.2499999999999998</v>
      </c>
      <c r="X7880" t="str">
        <f t="shared" si="371"/>
        <v>High</v>
      </c>
    </row>
    <row r="7881" spans="1:24" x14ac:dyDescent="0.2">
      <c r="A7881">
        <v>7880</v>
      </c>
      <c r="B7881" t="s">
        <v>9726</v>
      </c>
      <c r="C7881" s="2">
        <v>42535</v>
      </c>
      <c r="D7881" s="2">
        <v>42542</v>
      </c>
      <c r="E7881" t="s">
        <v>49</v>
      </c>
      <c r="F7881" t="s">
        <v>399</v>
      </c>
      <c r="G7881" t="str">
        <f t="shared" si="369"/>
        <v>CA-2016-155747-JS-15685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-118.01160000000002</v>
      </c>
      <c r="W7881" s="3">
        <f t="shared" si="370"/>
        <v>-0.35000000000000003</v>
      </c>
      <c r="X7881" t="str">
        <f t="shared" si="371"/>
        <v>High</v>
      </c>
    </row>
    <row r="7882" spans="1:24" x14ac:dyDescent="0.2">
      <c r="A7882">
        <v>7881</v>
      </c>
      <c r="B7882" t="s">
        <v>9727</v>
      </c>
      <c r="C7882" s="2">
        <v>43072</v>
      </c>
      <c r="D7882" s="2">
        <v>43075</v>
      </c>
      <c r="E7882" t="s">
        <v>22</v>
      </c>
      <c r="F7882" t="s">
        <v>453</v>
      </c>
      <c r="G7882" t="str">
        <f t="shared" si="369"/>
        <v>CA-2017-118017-LC-16870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13.343999999999998</v>
      </c>
      <c r="T7882">
        <v>6</v>
      </c>
      <c r="U7882">
        <v>0.2</v>
      </c>
      <c r="V7882">
        <v>1.0007999999999999</v>
      </c>
      <c r="W7882" s="3">
        <f t="shared" si="370"/>
        <v>7.5000000000000011E-2</v>
      </c>
      <c r="X7882" t="str">
        <f t="shared" si="371"/>
        <v>Medium</v>
      </c>
    </row>
    <row r="7883" spans="1:24" x14ac:dyDescent="0.2">
      <c r="A7883">
        <v>7882</v>
      </c>
      <c r="B7883" t="s">
        <v>9727</v>
      </c>
      <c r="C7883" s="2">
        <v>43072</v>
      </c>
      <c r="D7883" s="2">
        <v>43075</v>
      </c>
      <c r="E7883" t="s">
        <v>22</v>
      </c>
      <c r="F7883" t="s">
        <v>453</v>
      </c>
      <c r="G7883" t="str">
        <f t="shared" si="369"/>
        <v>CA-2017-118017-LC-16870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4390</v>
      </c>
      <c r="P7883" t="s">
        <v>70</v>
      </c>
      <c r="Q7883" t="s">
        <v>160</v>
      </c>
      <c r="R7883" t="s">
        <v>4391</v>
      </c>
      <c r="S7883">
        <v>76.75200000000001</v>
      </c>
      <c r="T7883">
        <v>6</v>
      </c>
      <c r="U7883">
        <v>0.2</v>
      </c>
      <c r="V7883">
        <v>10.553399999999993</v>
      </c>
      <c r="W7883" s="3">
        <f t="shared" si="370"/>
        <v>0.1374999999999999</v>
      </c>
      <c r="X7883" t="str">
        <f t="shared" si="371"/>
        <v>Medium</v>
      </c>
    </row>
    <row r="7884" spans="1:24" x14ac:dyDescent="0.2">
      <c r="A7884">
        <v>7883</v>
      </c>
      <c r="B7884" t="s">
        <v>9727</v>
      </c>
      <c r="C7884" s="2">
        <v>43072</v>
      </c>
      <c r="D7884" s="2">
        <v>43075</v>
      </c>
      <c r="E7884" t="s">
        <v>22</v>
      </c>
      <c r="F7884" t="s">
        <v>453</v>
      </c>
      <c r="G7884" t="str">
        <f t="shared" si="369"/>
        <v>CA-2017-118017-LC-16870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4390</v>
      </c>
      <c r="P7884" t="s">
        <v>70</v>
      </c>
      <c r="Q7884" t="s">
        <v>160</v>
      </c>
      <c r="R7884" t="s">
        <v>4391</v>
      </c>
      <c r="S7884">
        <v>102.33600000000001</v>
      </c>
      <c r="T7884">
        <v>8</v>
      </c>
      <c r="U7884">
        <v>0.2</v>
      </c>
      <c r="V7884">
        <v>14.07119999999999</v>
      </c>
      <c r="W7884" s="3">
        <f t="shared" si="370"/>
        <v>0.1374999999999999</v>
      </c>
      <c r="X7884" t="str">
        <f t="shared" si="371"/>
        <v>Medium</v>
      </c>
    </row>
    <row r="7885" spans="1:24" x14ac:dyDescent="0.2">
      <c r="A7885">
        <v>7884</v>
      </c>
      <c r="B7885" t="s">
        <v>9727</v>
      </c>
      <c r="C7885" s="2">
        <v>43072</v>
      </c>
      <c r="D7885" s="2">
        <v>43075</v>
      </c>
      <c r="E7885" t="s">
        <v>22</v>
      </c>
      <c r="F7885" t="s">
        <v>453</v>
      </c>
      <c r="G7885" t="str">
        <f t="shared" si="369"/>
        <v>CA-2017-118017-LC-16870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3.7409999999999997</v>
      </c>
      <c r="W7885" s="3">
        <f t="shared" si="370"/>
        <v>0.36249999999999993</v>
      </c>
      <c r="X7885" t="str">
        <f t="shared" si="371"/>
        <v>Medium</v>
      </c>
    </row>
    <row r="7886" spans="1:24" x14ac:dyDescent="0.2">
      <c r="A7886">
        <v>7885</v>
      </c>
      <c r="B7886" t="s">
        <v>9727</v>
      </c>
      <c r="C7886" s="2">
        <v>43072</v>
      </c>
      <c r="D7886" s="2">
        <v>43075</v>
      </c>
      <c r="E7886" t="s">
        <v>22</v>
      </c>
      <c r="F7886" t="s">
        <v>453</v>
      </c>
      <c r="G7886" t="str">
        <f t="shared" si="369"/>
        <v>CA-2017-118017-LC-16870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5.9149999999999938</v>
      </c>
      <c r="W7886" s="3">
        <f t="shared" si="370"/>
        <v>0.12499999999999988</v>
      </c>
      <c r="X7886" t="str">
        <f t="shared" si="371"/>
        <v>Medium</v>
      </c>
    </row>
    <row r="7887" spans="1:24" x14ac:dyDescent="0.2">
      <c r="A7887">
        <v>7886</v>
      </c>
      <c r="B7887" t="s">
        <v>9727</v>
      </c>
      <c r="C7887" s="2">
        <v>43072</v>
      </c>
      <c r="D7887" s="2">
        <v>43075</v>
      </c>
      <c r="E7887" t="s">
        <v>22</v>
      </c>
      <c r="F7887" t="s">
        <v>453</v>
      </c>
      <c r="G7887" t="str">
        <f t="shared" si="369"/>
        <v>CA-2017-118017-LC-16870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7.0128000000000013</v>
      </c>
      <c r="W7887" s="3">
        <f t="shared" si="370"/>
        <v>0.30000000000000004</v>
      </c>
      <c r="X7887" t="str">
        <f t="shared" si="371"/>
        <v>Medium</v>
      </c>
    </row>
    <row r="7888" spans="1:24" x14ac:dyDescent="0.2">
      <c r="A7888">
        <v>7887</v>
      </c>
      <c r="B7888" t="s">
        <v>9727</v>
      </c>
      <c r="C7888" s="2">
        <v>43072</v>
      </c>
      <c r="D7888" s="2">
        <v>43075</v>
      </c>
      <c r="E7888" t="s">
        <v>22</v>
      </c>
      <c r="F7888" t="s">
        <v>453</v>
      </c>
      <c r="G7888" t="str">
        <f t="shared" si="369"/>
        <v>CA-2017-118017-LC-16870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3963</v>
      </c>
      <c r="P7888" t="s">
        <v>31</v>
      </c>
      <c r="Q7888" t="s">
        <v>64</v>
      </c>
      <c r="R7888" t="s">
        <v>3964</v>
      </c>
      <c r="S7888">
        <v>16.72</v>
      </c>
      <c r="T7888">
        <v>5</v>
      </c>
      <c r="U7888">
        <v>0.2</v>
      </c>
      <c r="V7888">
        <v>3.3439999999999994</v>
      </c>
      <c r="W7888" s="3">
        <f t="shared" si="370"/>
        <v>0.19999999999999998</v>
      </c>
      <c r="X7888" t="str">
        <f t="shared" si="371"/>
        <v>Medium</v>
      </c>
    </row>
    <row r="7889" spans="1:24" x14ac:dyDescent="0.2">
      <c r="A7889">
        <v>7888</v>
      </c>
      <c r="B7889" t="s">
        <v>9727</v>
      </c>
      <c r="C7889" s="2">
        <v>43072</v>
      </c>
      <c r="D7889" s="2">
        <v>43075</v>
      </c>
      <c r="E7889" t="s">
        <v>22</v>
      </c>
      <c r="F7889" t="s">
        <v>453</v>
      </c>
      <c r="G7889" t="str">
        <f t="shared" si="369"/>
        <v>CA-2017-118017-LC-16870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4.6552000000000007</v>
      </c>
      <c r="W7889" s="3">
        <f t="shared" si="370"/>
        <v>0.28750000000000003</v>
      </c>
      <c r="X7889" t="str">
        <f t="shared" si="371"/>
        <v>Medium</v>
      </c>
    </row>
    <row r="7890" spans="1:24" x14ac:dyDescent="0.2">
      <c r="A7890">
        <v>7889</v>
      </c>
      <c r="B7890" t="s">
        <v>9728</v>
      </c>
      <c r="C7890" s="2">
        <v>42598</v>
      </c>
      <c r="D7890" s="2">
        <v>42604</v>
      </c>
      <c r="E7890" t="s">
        <v>49</v>
      </c>
      <c r="F7890" t="s">
        <v>1631</v>
      </c>
      <c r="G7890" t="str">
        <f t="shared" si="369"/>
        <v>CA-2016-113117-JP-15520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2784</v>
      </c>
      <c r="P7890" t="s">
        <v>45</v>
      </c>
      <c r="Q7890" t="s">
        <v>89</v>
      </c>
      <c r="R7890" t="s">
        <v>2785</v>
      </c>
      <c r="S7890">
        <v>32.400000000000006</v>
      </c>
      <c r="T7890">
        <v>5</v>
      </c>
      <c r="U7890">
        <v>0</v>
      </c>
      <c r="V7890">
        <v>15.552000000000001</v>
      </c>
      <c r="W7890" s="3">
        <f t="shared" si="370"/>
        <v>0.48</v>
      </c>
      <c r="X7890" t="str">
        <f t="shared" si="371"/>
        <v>No Discount</v>
      </c>
    </row>
    <row r="7891" spans="1:24" x14ac:dyDescent="0.2">
      <c r="A7891">
        <v>7890</v>
      </c>
      <c r="B7891" t="s">
        <v>9730</v>
      </c>
      <c r="C7891" s="2">
        <v>42729</v>
      </c>
      <c r="D7891" s="2">
        <v>42733</v>
      </c>
      <c r="E7891" t="s">
        <v>49</v>
      </c>
      <c r="F7891" t="s">
        <v>8656</v>
      </c>
      <c r="G7891" t="str">
        <f t="shared" si="369"/>
        <v>CA-2016-148684-TS-21655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  <c r="W7891" s="3">
        <f t="shared" si="370"/>
        <v>0.27</v>
      </c>
      <c r="X7891" t="str">
        <f t="shared" si="371"/>
        <v>No Discount</v>
      </c>
    </row>
    <row r="7892" spans="1:24" x14ac:dyDescent="0.2">
      <c r="A7892">
        <v>7891</v>
      </c>
      <c r="B7892" t="s">
        <v>9730</v>
      </c>
      <c r="C7892" s="2">
        <v>42729</v>
      </c>
      <c r="D7892" s="2">
        <v>42733</v>
      </c>
      <c r="E7892" t="s">
        <v>49</v>
      </c>
      <c r="F7892" t="s">
        <v>8656</v>
      </c>
      <c r="G7892" t="str">
        <f t="shared" si="369"/>
        <v>CA-2016-148684-TS-21655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2547</v>
      </c>
      <c r="P7892" t="s">
        <v>70</v>
      </c>
      <c r="Q7892" t="s">
        <v>160</v>
      </c>
      <c r="R7892" t="s">
        <v>2548</v>
      </c>
      <c r="S7892">
        <v>399.98</v>
      </c>
      <c r="T7892">
        <v>2</v>
      </c>
      <c r="U7892">
        <v>0</v>
      </c>
      <c r="V7892">
        <v>171.99140000000003</v>
      </c>
      <c r="W7892" s="3">
        <f t="shared" si="370"/>
        <v>0.43000000000000005</v>
      </c>
      <c r="X7892" t="str">
        <f t="shared" si="371"/>
        <v>No Discount</v>
      </c>
    </row>
    <row r="7893" spans="1:24" x14ac:dyDescent="0.2">
      <c r="A7893">
        <v>7892</v>
      </c>
      <c r="B7893" t="s">
        <v>9730</v>
      </c>
      <c r="C7893" s="2">
        <v>42729</v>
      </c>
      <c r="D7893" s="2">
        <v>42733</v>
      </c>
      <c r="E7893" t="s">
        <v>49</v>
      </c>
      <c r="F7893" t="s">
        <v>8656</v>
      </c>
      <c r="G7893" t="str">
        <f t="shared" si="369"/>
        <v>CA-2016-148684-TS-21655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2210</v>
      </c>
      <c r="P7893" t="s">
        <v>31</v>
      </c>
      <c r="Q7893" t="s">
        <v>64</v>
      </c>
      <c r="R7893" t="s">
        <v>2211</v>
      </c>
      <c r="S7893">
        <v>343.84999999999997</v>
      </c>
      <c r="T7893">
        <v>5</v>
      </c>
      <c r="U7893">
        <v>0</v>
      </c>
      <c r="V7893">
        <v>137.54000000000002</v>
      </c>
      <c r="W7893" s="3">
        <f t="shared" si="370"/>
        <v>0.40000000000000008</v>
      </c>
      <c r="X7893" t="str">
        <f t="shared" si="371"/>
        <v>No Discount</v>
      </c>
    </row>
    <row r="7894" spans="1:24" x14ac:dyDescent="0.2">
      <c r="A7894">
        <v>7893</v>
      </c>
      <c r="B7894" t="s">
        <v>9730</v>
      </c>
      <c r="C7894" s="2">
        <v>42729</v>
      </c>
      <c r="D7894" s="2">
        <v>42733</v>
      </c>
      <c r="E7894" t="s">
        <v>49</v>
      </c>
      <c r="F7894" t="s">
        <v>8656</v>
      </c>
      <c r="G7894" t="str">
        <f t="shared" si="369"/>
        <v>CA-2016-148684-TS-21655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49.970399999999991</v>
      </c>
      <c r="W7894" s="3">
        <f t="shared" si="370"/>
        <v>0.46999999999999992</v>
      </c>
      <c r="X7894" t="str">
        <f t="shared" si="371"/>
        <v>No Discount</v>
      </c>
    </row>
    <row r="7895" spans="1:24" x14ac:dyDescent="0.2">
      <c r="A7895">
        <v>7894</v>
      </c>
      <c r="B7895" t="s">
        <v>9731</v>
      </c>
      <c r="C7895" s="2">
        <v>42939</v>
      </c>
      <c r="D7895" s="2">
        <v>42946</v>
      </c>
      <c r="E7895" t="s">
        <v>49</v>
      </c>
      <c r="F7895" t="s">
        <v>1164</v>
      </c>
      <c r="G7895" t="str">
        <f t="shared" si="369"/>
        <v>CA-2017-125367-NM-18445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13.919999999999998</v>
      </c>
      <c r="T7895">
        <v>3</v>
      </c>
      <c r="U7895">
        <v>0.2</v>
      </c>
      <c r="V7895">
        <v>4.3500000000000005</v>
      </c>
      <c r="W7895" s="3">
        <f t="shared" si="370"/>
        <v>0.31250000000000006</v>
      </c>
      <c r="X7895" t="str">
        <f t="shared" si="371"/>
        <v>Medium</v>
      </c>
    </row>
    <row r="7896" spans="1:24" x14ac:dyDescent="0.2">
      <c r="A7896">
        <v>7895</v>
      </c>
      <c r="B7896" t="s">
        <v>9732</v>
      </c>
      <c r="C7896" s="2">
        <v>42907</v>
      </c>
      <c r="D7896" s="2">
        <v>42911</v>
      </c>
      <c r="E7896" t="s">
        <v>49</v>
      </c>
      <c r="F7896" t="s">
        <v>2164</v>
      </c>
      <c r="G7896" t="str">
        <f t="shared" si="369"/>
        <v>CA-2017-124744-EH-14125</v>
      </c>
      <c r="H7896" t="s">
        <v>2165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40.376000000000005</v>
      </c>
      <c r="W7896" s="3">
        <f t="shared" si="370"/>
        <v>0.49000000000000005</v>
      </c>
      <c r="X7896" t="str">
        <f t="shared" si="371"/>
        <v>No Discount</v>
      </c>
    </row>
    <row r="7897" spans="1:24" x14ac:dyDescent="0.2">
      <c r="A7897">
        <v>7896</v>
      </c>
      <c r="B7897" t="s">
        <v>9732</v>
      </c>
      <c r="C7897" s="2">
        <v>42907</v>
      </c>
      <c r="D7897" s="2">
        <v>42911</v>
      </c>
      <c r="E7897" t="s">
        <v>49</v>
      </c>
      <c r="F7897" t="s">
        <v>2164</v>
      </c>
      <c r="G7897" t="str">
        <f t="shared" si="369"/>
        <v>CA-2017-124744-EH-14125</v>
      </c>
      <c r="H7897" t="s">
        <v>2165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2918</v>
      </c>
      <c r="P7897" t="s">
        <v>45</v>
      </c>
      <c r="Q7897" t="s">
        <v>74</v>
      </c>
      <c r="R7897" t="s">
        <v>2919</v>
      </c>
      <c r="S7897">
        <v>6.24</v>
      </c>
      <c r="T7897">
        <v>2</v>
      </c>
      <c r="U7897">
        <v>0</v>
      </c>
      <c r="V7897">
        <v>3.0575999999999999</v>
      </c>
      <c r="W7897" s="3">
        <f t="shared" si="370"/>
        <v>0.48999999999999994</v>
      </c>
      <c r="X7897" t="str">
        <f t="shared" si="371"/>
        <v>No Discount</v>
      </c>
    </row>
    <row r="7898" spans="1:24" x14ac:dyDescent="0.2">
      <c r="A7898">
        <v>7897</v>
      </c>
      <c r="B7898" t="s">
        <v>9732</v>
      </c>
      <c r="C7898" s="2">
        <v>42907</v>
      </c>
      <c r="D7898" s="2">
        <v>42911</v>
      </c>
      <c r="E7898" t="s">
        <v>49</v>
      </c>
      <c r="F7898" t="s">
        <v>2164</v>
      </c>
      <c r="G7898" t="str">
        <f t="shared" si="369"/>
        <v>CA-2017-124744-EH-14125</v>
      </c>
      <c r="H7898" t="s">
        <v>2165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  <c r="W7898" s="3">
        <f t="shared" si="370"/>
        <v>0.49</v>
      </c>
      <c r="X7898" t="str">
        <f t="shared" si="371"/>
        <v>No Discount</v>
      </c>
    </row>
    <row r="7899" spans="1:24" x14ac:dyDescent="0.2">
      <c r="A7899">
        <v>7898</v>
      </c>
      <c r="B7899" t="s">
        <v>9734</v>
      </c>
      <c r="C7899" s="2">
        <v>42960</v>
      </c>
      <c r="D7899" s="2">
        <v>42965</v>
      </c>
      <c r="E7899" t="s">
        <v>49</v>
      </c>
      <c r="F7899" t="s">
        <v>3542</v>
      </c>
      <c r="G7899" t="str">
        <f t="shared" si="369"/>
        <v>CA-2017-128363-DC-12850</v>
      </c>
      <c r="H7899" t="s">
        <v>3543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2077</v>
      </c>
      <c r="P7899" t="s">
        <v>45</v>
      </c>
      <c r="Q7899" t="s">
        <v>77</v>
      </c>
      <c r="R7899" t="s">
        <v>2078</v>
      </c>
      <c r="S7899">
        <v>272.048</v>
      </c>
      <c r="T7899">
        <v>7</v>
      </c>
      <c r="U7899">
        <v>0.2</v>
      </c>
      <c r="V7899">
        <v>30.605399999999946</v>
      </c>
      <c r="W7899" s="3">
        <f t="shared" si="370"/>
        <v>0.11249999999999979</v>
      </c>
      <c r="X7899" t="str">
        <f t="shared" si="371"/>
        <v>Medium</v>
      </c>
    </row>
    <row r="7900" spans="1:24" x14ac:dyDescent="0.2">
      <c r="A7900">
        <v>7899</v>
      </c>
      <c r="B7900" t="s">
        <v>9734</v>
      </c>
      <c r="C7900" s="2">
        <v>42960</v>
      </c>
      <c r="D7900" s="2">
        <v>42965</v>
      </c>
      <c r="E7900" t="s">
        <v>49</v>
      </c>
      <c r="F7900" t="s">
        <v>3542</v>
      </c>
      <c r="G7900" t="str">
        <f t="shared" si="369"/>
        <v>CA-2017-128363-DC-12850</v>
      </c>
      <c r="H7900" t="s">
        <v>3543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4725</v>
      </c>
      <c r="P7900" t="s">
        <v>45</v>
      </c>
      <c r="Q7900" t="s">
        <v>74</v>
      </c>
      <c r="R7900" t="s">
        <v>4726</v>
      </c>
      <c r="S7900">
        <v>1614.5820000000003</v>
      </c>
      <c r="T7900">
        <v>6</v>
      </c>
      <c r="U7900">
        <v>0.7</v>
      </c>
      <c r="V7900">
        <v>-1237.8461999999995</v>
      </c>
      <c r="W7900" s="3">
        <f t="shared" si="370"/>
        <v>-0.76666666666666616</v>
      </c>
      <c r="X7900" t="str">
        <f t="shared" si="371"/>
        <v>High</v>
      </c>
    </row>
    <row r="7901" spans="1:24" x14ac:dyDescent="0.2">
      <c r="A7901">
        <v>7900</v>
      </c>
      <c r="B7901" t="s">
        <v>9734</v>
      </c>
      <c r="C7901" s="2">
        <v>42960</v>
      </c>
      <c r="D7901" s="2">
        <v>42965</v>
      </c>
      <c r="E7901" t="s">
        <v>49</v>
      </c>
      <c r="F7901" t="s">
        <v>3542</v>
      </c>
      <c r="G7901" t="str">
        <f t="shared" si="369"/>
        <v>CA-2017-128363-DC-12850</v>
      </c>
      <c r="H7901" t="s">
        <v>3543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3250</v>
      </c>
      <c r="P7901" t="s">
        <v>45</v>
      </c>
      <c r="Q7901" t="s">
        <v>268</v>
      </c>
      <c r="R7901" t="s">
        <v>562</v>
      </c>
      <c r="S7901">
        <v>24.320000000000004</v>
      </c>
      <c r="T7901">
        <v>5</v>
      </c>
      <c r="U7901">
        <v>0.2</v>
      </c>
      <c r="V7901">
        <v>9.1199999999999974</v>
      </c>
      <c r="W7901" s="3">
        <f t="shared" si="370"/>
        <v>0.37499999999999983</v>
      </c>
      <c r="X7901" t="str">
        <f t="shared" si="371"/>
        <v>Medium</v>
      </c>
    </row>
    <row r="7902" spans="1:24" x14ac:dyDescent="0.2">
      <c r="A7902">
        <v>7901</v>
      </c>
      <c r="B7902" t="s">
        <v>9734</v>
      </c>
      <c r="C7902" s="2">
        <v>42960</v>
      </c>
      <c r="D7902" s="2">
        <v>42965</v>
      </c>
      <c r="E7902" t="s">
        <v>49</v>
      </c>
      <c r="F7902" t="s">
        <v>3542</v>
      </c>
      <c r="G7902" t="str">
        <f t="shared" si="369"/>
        <v>CA-2017-128363-DC-12850</v>
      </c>
      <c r="H7902" t="s">
        <v>3543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0.47520000000000018</v>
      </c>
      <c r="W7902" s="3">
        <f t="shared" si="370"/>
        <v>0.3000000000000001</v>
      </c>
      <c r="X7902" t="str">
        <f t="shared" si="371"/>
        <v>Medium</v>
      </c>
    </row>
    <row r="7903" spans="1:24" x14ac:dyDescent="0.2">
      <c r="A7903">
        <v>7902</v>
      </c>
      <c r="B7903" t="s">
        <v>9734</v>
      </c>
      <c r="C7903" s="2">
        <v>42960</v>
      </c>
      <c r="D7903" s="2">
        <v>42965</v>
      </c>
      <c r="E7903" t="s">
        <v>49</v>
      </c>
      <c r="F7903" t="s">
        <v>3542</v>
      </c>
      <c r="G7903" t="str">
        <f t="shared" si="369"/>
        <v>CA-2017-128363-DC-12850</v>
      </c>
      <c r="H7903" t="s">
        <v>3543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3471</v>
      </c>
      <c r="P7903" t="s">
        <v>31</v>
      </c>
      <c r="Q7903" t="s">
        <v>64</v>
      </c>
      <c r="R7903" t="s">
        <v>3472</v>
      </c>
      <c r="S7903">
        <v>31.983999999999998</v>
      </c>
      <c r="T7903">
        <v>1</v>
      </c>
      <c r="U7903">
        <v>0.2</v>
      </c>
      <c r="V7903">
        <v>0</v>
      </c>
      <c r="W7903" s="3">
        <f t="shared" si="370"/>
        <v>0</v>
      </c>
      <c r="X7903" t="str">
        <f t="shared" si="371"/>
        <v>Medium</v>
      </c>
    </row>
    <row r="7904" spans="1:24" x14ac:dyDescent="0.2">
      <c r="A7904">
        <v>7903</v>
      </c>
      <c r="B7904" t="s">
        <v>9734</v>
      </c>
      <c r="C7904" s="2">
        <v>42960</v>
      </c>
      <c r="D7904" s="2">
        <v>42965</v>
      </c>
      <c r="E7904" t="s">
        <v>49</v>
      </c>
      <c r="F7904" t="s">
        <v>3542</v>
      </c>
      <c r="G7904" t="str">
        <f t="shared" si="369"/>
        <v>CA-2017-128363-DC-12850</v>
      </c>
      <c r="H7904" t="s">
        <v>3543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4.7969999999999988</v>
      </c>
      <c r="W7904" s="3">
        <f t="shared" si="370"/>
        <v>0.3249999999999999</v>
      </c>
      <c r="X7904" t="str">
        <f t="shared" si="371"/>
        <v>Medium</v>
      </c>
    </row>
    <row r="7905" spans="1:24" x14ac:dyDescent="0.2">
      <c r="A7905">
        <v>7904</v>
      </c>
      <c r="B7905" t="s">
        <v>9734</v>
      </c>
      <c r="C7905" s="2">
        <v>42960</v>
      </c>
      <c r="D7905" s="2">
        <v>42965</v>
      </c>
      <c r="E7905" t="s">
        <v>49</v>
      </c>
      <c r="F7905" t="s">
        <v>3542</v>
      </c>
      <c r="G7905" t="str">
        <f t="shared" si="369"/>
        <v>CA-2017-128363-DC-12850</v>
      </c>
      <c r="H7905" t="s">
        <v>3543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423.64799999999997</v>
      </c>
      <c r="T7905">
        <v>2</v>
      </c>
      <c r="U7905">
        <v>0.2</v>
      </c>
      <c r="V7905">
        <v>47.660399999999967</v>
      </c>
      <c r="W7905" s="3">
        <f t="shared" si="370"/>
        <v>0.11249999999999993</v>
      </c>
      <c r="X7905" t="str">
        <f t="shared" si="371"/>
        <v>Medium</v>
      </c>
    </row>
    <row r="7906" spans="1:24" x14ac:dyDescent="0.2">
      <c r="A7906">
        <v>7905</v>
      </c>
      <c r="B7906" t="s">
        <v>9735</v>
      </c>
      <c r="C7906" s="2">
        <v>42315</v>
      </c>
      <c r="D7906" s="2">
        <v>42321</v>
      </c>
      <c r="E7906" t="s">
        <v>49</v>
      </c>
      <c r="F7906" t="s">
        <v>8524</v>
      </c>
      <c r="G7906" t="str">
        <f t="shared" si="369"/>
        <v>CA-2015-126669-DO-13645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4192</v>
      </c>
      <c r="P7906" t="s">
        <v>45</v>
      </c>
      <c r="Q7906" t="s">
        <v>89</v>
      </c>
      <c r="R7906" t="s">
        <v>4193</v>
      </c>
      <c r="S7906">
        <v>76.64</v>
      </c>
      <c r="T7906">
        <v>2</v>
      </c>
      <c r="U7906">
        <v>0.2</v>
      </c>
      <c r="V7906">
        <v>26.823999999999995</v>
      </c>
      <c r="W7906" s="3">
        <f t="shared" si="370"/>
        <v>0.34999999999999992</v>
      </c>
      <c r="X7906" t="str">
        <f t="shared" si="371"/>
        <v>Medium</v>
      </c>
    </row>
    <row r="7907" spans="1:24" x14ac:dyDescent="0.2">
      <c r="A7907">
        <v>7906</v>
      </c>
      <c r="B7907" t="s">
        <v>9736</v>
      </c>
      <c r="C7907" s="2">
        <v>42292</v>
      </c>
      <c r="D7907" s="2">
        <v>42299</v>
      </c>
      <c r="E7907" t="s">
        <v>49</v>
      </c>
      <c r="F7907" t="s">
        <v>549</v>
      </c>
      <c r="G7907" t="str">
        <f t="shared" si="369"/>
        <v>US-2015-118766-LS-16975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  <c r="W7907" s="3">
        <f t="shared" si="370"/>
        <v>0.37499999999999994</v>
      </c>
      <c r="X7907" t="str">
        <f t="shared" si="371"/>
        <v>Medium</v>
      </c>
    </row>
    <row r="7908" spans="1:24" x14ac:dyDescent="0.2">
      <c r="A7908">
        <v>7907</v>
      </c>
      <c r="B7908" t="s">
        <v>9736</v>
      </c>
      <c r="C7908" s="2">
        <v>42292</v>
      </c>
      <c r="D7908" s="2">
        <v>42299</v>
      </c>
      <c r="E7908" t="s">
        <v>49</v>
      </c>
      <c r="F7908" t="s">
        <v>549</v>
      </c>
      <c r="G7908" t="str">
        <f t="shared" si="369"/>
        <v>US-2015-118766-LS-16975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3579</v>
      </c>
      <c r="P7908" t="s">
        <v>45</v>
      </c>
      <c r="Q7908" t="s">
        <v>74</v>
      </c>
      <c r="R7908" t="s">
        <v>3580</v>
      </c>
      <c r="S7908">
        <v>3.9599999999999991</v>
      </c>
      <c r="T7908">
        <v>10</v>
      </c>
      <c r="U7908">
        <v>0.8</v>
      </c>
      <c r="V7908">
        <v>-6.93</v>
      </c>
      <c r="W7908" s="3">
        <f t="shared" si="370"/>
        <v>-1.7500000000000004</v>
      </c>
      <c r="X7908" t="str">
        <f t="shared" si="371"/>
        <v>High</v>
      </c>
    </row>
    <row r="7909" spans="1:24" x14ac:dyDescent="0.2">
      <c r="A7909">
        <v>7908</v>
      </c>
      <c r="B7909" t="s">
        <v>9737</v>
      </c>
      <c r="C7909" s="2">
        <v>42581</v>
      </c>
      <c r="D7909" s="2">
        <v>42584</v>
      </c>
      <c r="E7909" t="s">
        <v>187</v>
      </c>
      <c r="F7909" t="s">
        <v>2811</v>
      </c>
      <c r="G7909" t="str">
        <f t="shared" si="369"/>
        <v>CA-2016-112585-RW-19630</v>
      </c>
      <c r="H7909" t="s">
        <v>2812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3311</v>
      </c>
      <c r="P7909" t="s">
        <v>45</v>
      </c>
      <c r="Q7909" t="s">
        <v>77</v>
      </c>
      <c r="R7909" t="s">
        <v>3312</v>
      </c>
      <c r="S7909">
        <v>715.64</v>
      </c>
      <c r="T7909">
        <v>2</v>
      </c>
      <c r="U7909">
        <v>0</v>
      </c>
      <c r="V7909">
        <v>178.90999999999997</v>
      </c>
      <c r="W7909" s="3">
        <f t="shared" si="370"/>
        <v>0.24999999999999997</v>
      </c>
      <c r="X7909" t="str">
        <f t="shared" si="371"/>
        <v>No Discount</v>
      </c>
    </row>
    <row r="7910" spans="1:24" x14ac:dyDescent="0.2">
      <c r="A7910">
        <v>7909</v>
      </c>
      <c r="B7910" t="s">
        <v>9738</v>
      </c>
      <c r="C7910" s="2">
        <v>42707</v>
      </c>
      <c r="D7910" s="2">
        <v>42711</v>
      </c>
      <c r="E7910" t="s">
        <v>49</v>
      </c>
      <c r="F7910" t="s">
        <v>7425</v>
      </c>
      <c r="G7910" t="str">
        <f t="shared" si="369"/>
        <v>CA-2016-149762-RD-19720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3230</v>
      </c>
      <c r="P7910" t="s">
        <v>31</v>
      </c>
      <c r="Q7910" t="s">
        <v>55</v>
      </c>
      <c r="R7910" t="s">
        <v>3231</v>
      </c>
      <c r="S7910">
        <v>268.70400000000001</v>
      </c>
      <c r="T7910">
        <v>3</v>
      </c>
      <c r="U7910">
        <v>0.2</v>
      </c>
      <c r="V7910">
        <v>6.717599999999976</v>
      </c>
      <c r="W7910" s="3">
        <f t="shared" si="370"/>
        <v>2.4999999999999911E-2</v>
      </c>
      <c r="X7910" t="str">
        <f t="shared" si="371"/>
        <v>Medium</v>
      </c>
    </row>
    <row r="7911" spans="1:24" x14ac:dyDescent="0.2">
      <c r="A7911">
        <v>7910</v>
      </c>
      <c r="B7911" t="s">
        <v>9738</v>
      </c>
      <c r="C7911" s="2">
        <v>42707</v>
      </c>
      <c r="D7911" s="2">
        <v>42711</v>
      </c>
      <c r="E7911" t="s">
        <v>49</v>
      </c>
      <c r="F7911" t="s">
        <v>7425</v>
      </c>
      <c r="G7911" t="str">
        <f t="shared" si="369"/>
        <v>CA-2016-149762-RD-19720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5.9184000000000019</v>
      </c>
      <c r="W7911" s="3">
        <f t="shared" si="370"/>
        <v>0.27000000000000007</v>
      </c>
      <c r="X7911" t="str">
        <f t="shared" si="371"/>
        <v>No Discount</v>
      </c>
    </row>
    <row r="7912" spans="1:24" x14ac:dyDescent="0.2">
      <c r="A7912">
        <v>7911</v>
      </c>
      <c r="B7912" t="s">
        <v>9738</v>
      </c>
      <c r="C7912" s="2">
        <v>42707</v>
      </c>
      <c r="D7912" s="2">
        <v>42711</v>
      </c>
      <c r="E7912" t="s">
        <v>49</v>
      </c>
      <c r="F7912" t="s">
        <v>7425</v>
      </c>
      <c r="G7912" t="str">
        <f t="shared" si="369"/>
        <v>CA-2016-149762-RD-19720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2813</v>
      </c>
      <c r="P7912" t="s">
        <v>45</v>
      </c>
      <c r="Q7912" t="s">
        <v>58</v>
      </c>
      <c r="R7912" t="s">
        <v>2814</v>
      </c>
      <c r="S7912">
        <v>48.72</v>
      </c>
      <c r="T7912">
        <v>3</v>
      </c>
      <c r="U7912">
        <v>0</v>
      </c>
      <c r="V7912">
        <v>7.3079999999999998</v>
      </c>
      <c r="W7912" s="3">
        <f t="shared" si="370"/>
        <v>0.15</v>
      </c>
      <c r="X7912" t="str">
        <f t="shared" si="371"/>
        <v>No Discount</v>
      </c>
    </row>
    <row r="7913" spans="1:24" x14ac:dyDescent="0.2">
      <c r="A7913">
        <v>7912</v>
      </c>
      <c r="B7913" t="s">
        <v>9738</v>
      </c>
      <c r="C7913" s="2">
        <v>42707</v>
      </c>
      <c r="D7913" s="2">
        <v>42711</v>
      </c>
      <c r="E7913" t="s">
        <v>49</v>
      </c>
      <c r="F7913" t="s">
        <v>7425</v>
      </c>
      <c r="G7913" t="str">
        <f t="shared" si="369"/>
        <v>CA-2016-149762-RD-19720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-12.097999999999999</v>
      </c>
      <c r="W7913" s="3">
        <f t="shared" si="370"/>
        <v>-5.8823529411764705E-2</v>
      </c>
      <c r="X7913" t="str">
        <f t="shared" si="371"/>
        <v>Medium</v>
      </c>
    </row>
    <row r="7914" spans="1:24" x14ac:dyDescent="0.2">
      <c r="A7914">
        <v>7913</v>
      </c>
      <c r="B7914" t="s">
        <v>9740</v>
      </c>
      <c r="C7914" s="2">
        <v>42488</v>
      </c>
      <c r="D7914" s="2">
        <v>42490</v>
      </c>
      <c r="E7914" t="s">
        <v>22</v>
      </c>
      <c r="F7914" t="s">
        <v>2196</v>
      </c>
      <c r="G7914" t="str">
        <f t="shared" si="369"/>
        <v>CA-2016-167605-RB-19570</v>
      </c>
      <c r="H7914" t="s">
        <v>2197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3017</v>
      </c>
      <c r="P7914" t="s">
        <v>31</v>
      </c>
      <c r="Q7914" t="s">
        <v>64</v>
      </c>
      <c r="R7914" t="s">
        <v>3018</v>
      </c>
      <c r="S7914">
        <v>30.344000000000001</v>
      </c>
      <c r="T7914">
        <v>2</v>
      </c>
      <c r="U7914">
        <v>0.6</v>
      </c>
      <c r="V7914">
        <v>-31.861200000000004</v>
      </c>
      <c r="W7914" s="3">
        <f t="shared" si="370"/>
        <v>-1.05</v>
      </c>
      <c r="X7914" t="str">
        <f t="shared" si="371"/>
        <v>High</v>
      </c>
    </row>
    <row r="7915" spans="1:24" x14ac:dyDescent="0.2">
      <c r="A7915">
        <v>7914</v>
      </c>
      <c r="B7915" t="s">
        <v>9741</v>
      </c>
      <c r="C7915" s="2">
        <v>42972</v>
      </c>
      <c r="D7915" s="2">
        <v>42974</v>
      </c>
      <c r="E7915" t="s">
        <v>187</v>
      </c>
      <c r="F7915" t="s">
        <v>4805</v>
      </c>
      <c r="G7915" t="str">
        <f t="shared" si="369"/>
        <v>US-2017-105697-JE-15715</v>
      </c>
      <c r="H7915" t="s">
        <v>4806</v>
      </c>
      <c r="I7915" t="s">
        <v>25</v>
      </c>
      <c r="J7915" t="s">
        <v>26</v>
      </c>
      <c r="K7915" t="s">
        <v>2183</v>
      </c>
      <c r="L7915" t="s">
        <v>497</v>
      </c>
      <c r="M7915">
        <v>44105</v>
      </c>
      <c r="N7915" t="s">
        <v>147</v>
      </c>
      <c r="O7915" t="s">
        <v>4945</v>
      </c>
      <c r="P7915" t="s">
        <v>45</v>
      </c>
      <c r="Q7915" t="s">
        <v>58</v>
      </c>
      <c r="R7915" t="s">
        <v>4946</v>
      </c>
      <c r="S7915">
        <v>25.695999999999998</v>
      </c>
      <c r="T7915">
        <v>2</v>
      </c>
      <c r="U7915">
        <v>0.2</v>
      </c>
      <c r="V7915">
        <v>1.9271999999999991</v>
      </c>
      <c r="W7915" s="3">
        <f t="shared" si="370"/>
        <v>7.4999999999999969E-2</v>
      </c>
      <c r="X7915" t="str">
        <f t="shared" si="371"/>
        <v>Medium</v>
      </c>
    </row>
    <row r="7916" spans="1:24" x14ac:dyDescent="0.2">
      <c r="A7916">
        <v>7915</v>
      </c>
      <c r="B7916" t="s">
        <v>9742</v>
      </c>
      <c r="C7916" s="2">
        <v>42903</v>
      </c>
      <c r="D7916" s="2">
        <v>42907</v>
      </c>
      <c r="E7916" t="s">
        <v>49</v>
      </c>
      <c r="F7916" t="s">
        <v>2149</v>
      </c>
      <c r="G7916" t="str">
        <f t="shared" si="369"/>
        <v>CA-2017-165323-SR-20740</v>
      </c>
      <c r="H7916" t="s">
        <v>2150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  <c r="W7916" s="3">
        <f t="shared" si="370"/>
        <v>0.49</v>
      </c>
      <c r="X7916" t="str">
        <f t="shared" si="371"/>
        <v>No Discount</v>
      </c>
    </row>
    <row r="7917" spans="1:24" x14ac:dyDescent="0.2">
      <c r="A7917">
        <v>7916</v>
      </c>
      <c r="B7917" t="s">
        <v>9742</v>
      </c>
      <c r="C7917" s="2">
        <v>42903</v>
      </c>
      <c r="D7917" s="2">
        <v>42907</v>
      </c>
      <c r="E7917" t="s">
        <v>49</v>
      </c>
      <c r="F7917" t="s">
        <v>2149</v>
      </c>
      <c r="G7917" t="str">
        <f t="shared" si="369"/>
        <v>CA-2017-165323-SR-20740</v>
      </c>
      <c r="H7917" t="s">
        <v>2150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8.1071999999999917</v>
      </c>
      <c r="W7917" s="3">
        <f t="shared" si="370"/>
        <v>7.9999999999999918E-2</v>
      </c>
      <c r="X7917" t="str">
        <f t="shared" si="371"/>
        <v>No Discount</v>
      </c>
    </row>
    <row r="7918" spans="1:24" x14ac:dyDescent="0.2">
      <c r="A7918">
        <v>7917</v>
      </c>
      <c r="B7918" t="s">
        <v>9745</v>
      </c>
      <c r="C7918" s="2">
        <v>42328</v>
      </c>
      <c r="D7918" s="2">
        <v>42332</v>
      </c>
      <c r="E7918" t="s">
        <v>49</v>
      </c>
      <c r="F7918" t="s">
        <v>2366</v>
      </c>
      <c r="G7918" t="str">
        <f t="shared" si="369"/>
        <v>CA-2015-110891-PO-19195</v>
      </c>
      <c r="H7918" t="s">
        <v>2367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3192</v>
      </c>
      <c r="P7918" t="s">
        <v>31</v>
      </c>
      <c r="Q7918" t="s">
        <v>35</v>
      </c>
      <c r="R7918" t="s">
        <v>3193</v>
      </c>
      <c r="S7918">
        <v>344.37199999999996</v>
      </c>
      <c r="T7918">
        <v>4</v>
      </c>
      <c r="U7918">
        <v>0.3</v>
      </c>
      <c r="V7918">
        <v>-93.472400000000022</v>
      </c>
      <c r="W7918" s="3">
        <f t="shared" si="370"/>
        <v>-0.27142857142857152</v>
      </c>
      <c r="X7918" t="str">
        <f t="shared" si="371"/>
        <v>Medium</v>
      </c>
    </row>
    <row r="7919" spans="1:24" x14ac:dyDescent="0.2">
      <c r="A7919">
        <v>7918</v>
      </c>
      <c r="B7919" t="s">
        <v>9746</v>
      </c>
      <c r="C7919" s="2">
        <v>42982</v>
      </c>
      <c r="D7919" s="2">
        <v>42986</v>
      </c>
      <c r="E7919" t="s">
        <v>22</v>
      </c>
      <c r="F7919" t="s">
        <v>3794</v>
      </c>
      <c r="G7919" t="str">
        <f t="shared" si="369"/>
        <v>CA-2017-100783-JK-16120</v>
      </c>
      <c r="H7919" t="s">
        <v>3795</v>
      </c>
      <c r="I7919" t="s">
        <v>101</v>
      </c>
      <c r="J7919" t="s">
        <v>26</v>
      </c>
      <c r="K7919" t="s">
        <v>2775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3.7979999999999947</v>
      </c>
      <c r="W7919" s="3">
        <f t="shared" si="370"/>
        <v>0.12499999999999982</v>
      </c>
      <c r="X7919" t="str">
        <f t="shared" si="371"/>
        <v>Medium</v>
      </c>
    </row>
    <row r="7920" spans="1:24" x14ac:dyDescent="0.2">
      <c r="A7920">
        <v>7919</v>
      </c>
      <c r="B7920" t="s">
        <v>9747</v>
      </c>
      <c r="C7920" s="2">
        <v>42189</v>
      </c>
      <c r="D7920" s="2">
        <v>42193</v>
      </c>
      <c r="E7920" t="s">
        <v>22</v>
      </c>
      <c r="F7920" t="s">
        <v>5932</v>
      </c>
      <c r="G7920" t="str">
        <f t="shared" si="369"/>
        <v>CA-2015-152513-JP-16135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7.4255999999999993</v>
      </c>
      <c r="W7920" s="3">
        <f t="shared" si="370"/>
        <v>0.32500000000000001</v>
      </c>
      <c r="X7920" t="str">
        <f t="shared" si="371"/>
        <v>Medium</v>
      </c>
    </row>
    <row r="7921" spans="1:24" x14ac:dyDescent="0.2">
      <c r="A7921">
        <v>7920</v>
      </c>
      <c r="B7921" t="s">
        <v>9748</v>
      </c>
      <c r="C7921" s="2">
        <v>42993</v>
      </c>
      <c r="D7921" s="2">
        <v>42999</v>
      </c>
      <c r="E7921" t="s">
        <v>49</v>
      </c>
      <c r="F7921" t="s">
        <v>5935</v>
      </c>
      <c r="G7921" t="str">
        <f t="shared" si="369"/>
        <v>CA-2017-139822-Dp-13240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4897</v>
      </c>
      <c r="P7921" t="s">
        <v>45</v>
      </c>
      <c r="Q7921" t="s">
        <v>58</v>
      </c>
      <c r="R7921" t="s">
        <v>4898</v>
      </c>
      <c r="S7921">
        <v>38.619999999999997</v>
      </c>
      <c r="T7921">
        <v>2</v>
      </c>
      <c r="U7921">
        <v>0</v>
      </c>
      <c r="V7921">
        <v>10.813600000000001</v>
      </c>
      <c r="W7921" s="3">
        <f t="shared" si="370"/>
        <v>0.28000000000000003</v>
      </c>
      <c r="X7921" t="str">
        <f t="shared" si="371"/>
        <v>No Discount</v>
      </c>
    </row>
    <row r="7922" spans="1:24" x14ac:dyDescent="0.2">
      <c r="A7922">
        <v>7921</v>
      </c>
      <c r="B7922" t="s">
        <v>9748</v>
      </c>
      <c r="C7922" s="2">
        <v>42993</v>
      </c>
      <c r="D7922" s="2">
        <v>42999</v>
      </c>
      <c r="E7922" t="s">
        <v>49</v>
      </c>
      <c r="F7922" t="s">
        <v>5935</v>
      </c>
      <c r="G7922" t="str">
        <f t="shared" si="369"/>
        <v>CA-2017-139822-Dp-13240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10.796399999999998</v>
      </c>
      <c r="W7922" s="3">
        <f t="shared" si="370"/>
        <v>0.18</v>
      </c>
      <c r="X7922" t="str">
        <f t="shared" si="371"/>
        <v>No Discount</v>
      </c>
    </row>
    <row r="7923" spans="1:24" x14ac:dyDescent="0.2">
      <c r="A7923">
        <v>7922</v>
      </c>
      <c r="B7923" t="s">
        <v>9749</v>
      </c>
      <c r="C7923" s="2">
        <v>42807</v>
      </c>
      <c r="D7923" s="2">
        <v>42811</v>
      </c>
      <c r="E7923" t="s">
        <v>49</v>
      </c>
      <c r="F7923" t="s">
        <v>6228</v>
      </c>
      <c r="G7923" t="str">
        <f t="shared" si="369"/>
        <v>CA-2017-107713-JB-16000</v>
      </c>
      <c r="H7923" t="s">
        <v>6229</v>
      </c>
      <c r="I7923" t="s">
        <v>25</v>
      </c>
      <c r="J7923" t="s">
        <v>26</v>
      </c>
      <c r="K7923" t="s">
        <v>381</v>
      </c>
      <c r="L7923" t="s">
        <v>2740</v>
      </c>
      <c r="M7923">
        <v>21044</v>
      </c>
      <c r="N7923" t="s">
        <v>147</v>
      </c>
      <c r="O7923" t="s">
        <v>3574</v>
      </c>
      <c r="P7923" t="s">
        <v>45</v>
      </c>
      <c r="Q7923" t="s">
        <v>74</v>
      </c>
      <c r="R7923" t="s">
        <v>3575</v>
      </c>
      <c r="S7923">
        <v>174.3</v>
      </c>
      <c r="T7923">
        <v>3</v>
      </c>
      <c r="U7923">
        <v>0</v>
      </c>
      <c r="V7923">
        <v>81.920999999999992</v>
      </c>
      <c r="W7923" s="3">
        <f t="shared" si="370"/>
        <v>0.46999999999999992</v>
      </c>
      <c r="X7923" t="str">
        <f t="shared" si="371"/>
        <v>No Discount</v>
      </c>
    </row>
    <row r="7924" spans="1:24" x14ac:dyDescent="0.2">
      <c r="A7924">
        <v>7923</v>
      </c>
      <c r="B7924" t="s">
        <v>9750</v>
      </c>
      <c r="C7924" s="2">
        <v>43002</v>
      </c>
      <c r="D7924" s="2">
        <v>43007</v>
      </c>
      <c r="E7924" t="s">
        <v>49</v>
      </c>
      <c r="F7924" t="s">
        <v>3797</v>
      </c>
      <c r="G7924" t="str">
        <f t="shared" si="369"/>
        <v>CA-2017-134096-PP-18955</v>
      </c>
      <c r="H7924" t="s">
        <v>3798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383.96000000000004</v>
      </c>
      <c r="T7924">
        <v>5</v>
      </c>
      <c r="U7924">
        <v>0.2</v>
      </c>
      <c r="V7924">
        <v>38.396000000000015</v>
      </c>
      <c r="W7924" s="3">
        <f t="shared" si="370"/>
        <v>0.10000000000000003</v>
      </c>
      <c r="X7924" t="str">
        <f t="shared" si="371"/>
        <v>Medium</v>
      </c>
    </row>
    <row r="7925" spans="1:24" x14ac:dyDescent="0.2">
      <c r="A7925">
        <v>7924</v>
      </c>
      <c r="B7925" t="s">
        <v>9750</v>
      </c>
      <c r="C7925" s="2">
        <v>43002</v>
      </c>
      <c r="D7925" s="2">
        <v>43007</v>
      </c>
      <c r="E7925" t="s">
        <v>49</v>
      </c>
      <c r="F7925" t="s">
        <v>3797</v>
      </c>
      <c r="G7925" t="str">
        <f t="shared" si="369"/>
        <v>CA-2017-134096-PP-18955</v>
      </c>
      <c r="H7925" t="s">
        <v>3798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15.570000000000004</v>
      </c>
      <c r="T7925">
        <v>3</v>
      </c>
      <c r="U7925">
        <v>0.7</v>
      </c>
      <c r="V7925">
        <v>-11.417999999999999</v>
      </c>
      <c r="W7925" s="3">
        <f t="shared" si="370"/>
        <v>-0.73333333333333306</v>
      </c>
      <c r="X7925" t="str">
        <f t="shared" si="371"/>
        <v>High</v>
      </c>
    </row>
    <row r="7926" spans="1:24" x14ac:dyDescent="0.2">
      <c r="A7926">
        <v>7925</v>
      </c>
      <c r="B7926" t="s">
        <v>9751</v>
      </c>
      <c r="C7926" s="2">
        <v>42595</v>
      </c>
      <c r="D7926" s="2">
        <v>42598</v>
      </c>
      <c r="E7926" t="s">
        <v>187</v>
      </c>
      <c r="F7926" t="s">
        <v>1429</v>
      </c>
      <c r="G7926" t="str">
        <f t="shared" si="369"/>
        <v>CA-2016-125843-RF-19840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  <c r="W7926" s="3">
        <f t="shared" si="370"/>
        <v>0.48</v>
      </c>
      <c r="X7926" t="str">
        <f t="shared" si="371"/>
        <v>No Discount</v>
      </c>
    </row>
    <row r="7927" spans="1:24" x14ac:dyDescent="0.2">
      <c r="A7927">
        <v>7926</v>
      </c>
      <c r="B7927" t="s">
        <v>9751</v>
      </c>
      <c r="C7927" s="2">
        <v>42595</v>
      </c>
      <c r="D7927" s="2">
        <v>42598</v>
      </c>
      <c r="E7927" t="s">
        <v>187</v>
      </c>
      <c r="F7927" t="s">
        <v>1429</v>
      </c>
      <c r="G7927" t="str">
        <f t="shared" si="369"/>
        <v>CA-2016-125843-RF-19840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103.60000000000001</v>
      </c>
      <c r="T7927">
        <v>7</v>
      </c>
      <c r="U7927">
        <v>0</v>
      </c>
      <c r="V7927">
        <v>51.800000000000004</v>
      </c>
      <c r="W7927" s="3">
        <f t="shared" si="370"/>
        <v>0.5</v>
      </c>
      <c r="X7927" t="str">
        <f t="shared" si="371"/>
        <v>No Discount</v>
      </c>
    </row>
    <row r="7928" spans="1:24" x14ac:dyDescent="0.2">
      <c r="A7928">
        <v>7927</v>
      </c>
      <c r="B7928" t="s">
        <v>9752</v>
      </c>
      <c r="C7928" s="2">
        <v>43059</v>
      </c>
      <c r="D7928" s="2">
        <v>43063</v>
      </c>
      <c r="E7928" t="s">
        <v>22</v>
      </c>
      <c r="F7928" t="s">
        <v>4623</v>
      </c>
      <c r="G7928" t="str">
        <f t="shared" si="369"/>
        <v>CA-2017-120404-KH-16330</v>
      </c>
      <c r="H7928" t="s">
        <v>4624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2.9699999999999998</v>
      </c>
      <c r="T7928">
        <v>3</v>
      </c>
      <c r="U7928">
        <v>0</v>
      </c>
      <c r="V7928">
        <v>1.3365</v>
      </c>
      <c r="W7928" s="3">
        <f t="shared" si="370"/>
        <v>0.45000000000000007</v>
      </c>
      <c r="X7928" t="str">
        <f t="shared" si="371"/>
        <v>No Discount</v>
      </c>
    </row>
    <row r="7929" spans="1:24" x14ac:dyDescent="0.2">
      <c r="A7929">
        <v>7928</v>
      </c>
      <c r="B7929" t="s">
        <v>9752</v>
      </c>
      <c r="C7929" s="2">
        <v>43059</v>
      </c>
      <c r="D7929" s="2">
        <v>43063</v>
      </c>
      <c r="E7929" t="s">
        <v>22</v>
      </c>
      <c r="F7929" t="s">
        <v>4623</v>
      </c>
      <c r="G7929" t="str">
        <f t="shared" si="369"/>
        <v>CA-2017-120404-KH-16330</v>
      </c>
      <c r="H7929" t="s">
        <v>4624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170.99699999999996</v>
      </c>
      <c r="W7929" s="3">
        <f t="shared" si="370"/>
        <v>0.29999999999999993</v>
      </c>
      <c r="X7929" t="str">
        <f t="shared" si="371"/>
        <v>No Discount</v>
      </c>
    </row>
    <row r="7930" spans="1:24" x14ac:dyDescent="0.2">
      <c r="A7930">
        <v>7929</v>
      </c>
      <c r="B7930" t="s">
        <v>9752</v>
      </c>
      <c r="C7930" s="2">
        <v>43059</v>
      </c>
      <c r="D7930" s="2">
        <v>43063</v>
      </c>
      <c r="E7930" t="s">
        <v>22</v>
      </c>
      <c r="F7930" t="s">
        <v>4623</v>
      </c>
      <c r="G7930" t="str">
        <f t="shared" si="369"/>
        <v>CA-2017-120404-KH-16330</v>
      </c>
      <c r="H7930" t="s">
        <v>4624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9.1745999999999981</v>
      </c>
      <c r="W7930" s="3">
        <f t="shared" si="370"/>
        <v>0.17999999999999997</v>
      </c>
      <c r="X7930" t="str">
        <f t="shared" si="371"/>
        <v>No Discount</v>
      </c>
    </row>
    <row r="7931" spans="1:24" x14ac:dyDescent="0.2">
      <c r="A7931">
        <v>7930</v>
      </c>
      <c r="B7931" t="s">
        <v>9753</v>
      </c>
      <c r="C7931" s="2">
        <v>42941</v>
      </c>
      <c r="D7931" s="2">
        <v>42943</v>
      </c>
      <c r="E7931" t="s">
        <v>187</v>
      </c>
      <c r="F7931" t="s">
        <v>8702</v>
      </c>
      <c r="G7931" t="str">
        <f t="shared" si="369"/>
        <v>CA-2017-167549-EM-14200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4684</v>
      </c>
      <c r="P7931" t="s">
        <v>31</v>
      </c>
      <c r="Q7931" t="s">
        <v>55</v>
      </c>
      <c r="R7931" t="s">
        <v>4685</v>
      </c>
      <c r="S7931">
        <v>298.11599999999999</v>
      </c>
      <c r="T7931">
        <v>6</v>
      </c>
      <c r="U7931">
        <v>0.3</v>
      </c>
      <c r="V7931">
        <v>-4.2588000000000363</v>
      </c>
      <c r="W7931" s="3">
        <f t="shared" si="370"/>
        <v>-1.4285714285714408E-2</v>
      </c>
      <c r="X7931" t="str">
        <f t="shared" si="371"/>
        <v>Medium</v>
      </c>
    </row>
    <row r="7932" spans="1:24" x14ac:dyDescent="0.2">
      <c r="A7932">
        <v>7931</v>
      </c>
      <c r="B7932" t="s">
        <v>9754</v>
      </c>
      <c r="C7932" s="2">
        <v>42454</v>
      </c>
      <c r="D7932" s="2">
        <v>42456</v>
      </c>
      <c r="E7932" t="s">
        <v>22</v>
      </c>
      <c r="F7932" t="s">
        <v>3863</v>
      </c>
      <c r="G7932" t="str">
        <f t="shared" si="369"/>
        <v>CA-2016-120082-DK-12835</v>
      </c>
      <c r="H7932" t="s">
        <v>3864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4139</v>
      </c>
      <c r="P7932" t="s">
        <v>45</v>
      </c>
      <c r="Q7932" t="s">
        <v>67</v>
      </c>
      <c r="R7932" t="s">
        <v>4140</v>
      </c>
      <c r="S7932">
        <v>59.519999999999996</v>
      </c>
      <c r="T7932">
        <v>3</v>
      </c>
      <c r="U7932">
        <v>0</v>
      </c>
      <c r="V7932">
        <v>17.855999999999995</v>
      </c>
      <c r="W7932" s="3">
        <f t="shared" si="370"/>
        <v>0.29999999999999993</v>
      </c>
      <c r="X7932" t="str">
        <f t="shared" si="371"/>
        <v>No Discount</v>
      </c>
    </row>
    <row r="7933" spans="1:24" x14ac:dyDescent="0.2">
      <c r="A7933">
        <v>7932</v>
      </c>
      <c r="B7933" t="s">
        <v>9755</v>
      </c>
      <c r="C7933" s="2">
        <v>42566</v>
      </c>
      <c r="D7933" s="2">
        <v>42571</v>
      </c>
      <c r="E7933" t="s">
        <v>49</v>
      </c>
      <c r="F7933" t="s">
        <v>3914</v>
      </c>
      <c r="G7933" t="str">
        <f t="shared" si="369"/>
        <v>US-2016-168095-MC-17425</v>
      </c>
      <c r="H7933" t="s">
        <v>3915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230.28000000000003</v>
      </c>
      <c r="T7933">
        <v>3</v>
      </c>
      <c r="U7933">
        <v>0.2</v>
      </c>
      <c r="V7933">
        <v>23.027999999999992</v>
      </c>
      <c r="W7933" s="3">
        <f t="shared" si="370"/>
        <v>9.999999999999995E-2</v>
      </c>
      <c r="X7933" t="str">
        <f t="shared" si="371"/>
        <v>Medium</v>
      </c>
    </row>
    <row r="7934" spans="1:24" x14ac:dyDescent="0.2">
      <c r="A7934">
        <v>7933</v>
      </c>
      <c r="B7934" t="s">
        <v>9755</v>
      </c>
      <c r="C7934" s="2">
        <v>42566</v>
      </c>
      <c r="D7934" s="2">
        <v>42571</v>
      </c>
      <c r="E7934" t="s">
        <v>49</v>
      </c>
      <c r="F7934" t="s">
        <v>3914</v>
      </c>
      <c r="G7934" t="str">
        <f t="shared" si="369"/>
        <v>US-2016-168095-MC-17425</v>
      </c>
      <c r="H7934" t="s">
        <v>3915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3740</v>
      </c>
      <c r="P7934" t="s">
        <v>45</v>
      </c>
      <c r="Q7934" t="s">
        <v>89</v>
      </c>
      <c r="R7934" t="s">
        <v>3741</v>
      </c>
      <c r="S7934">
        <v>105.52</v>
      </c>
      <c r="T7934">
        <v>5</v>
      </c>
      <c r="U7934">
        <v>0.2</v>
      </c>
      <c r="V7934">
        <v>34.293999999999997</v>
      </c>
      <c r="W7934" s="3">
        <f t="shared" si="370"/>
        <v>0.32499999999999996</v>
      </c>
      <c r="X7934" t="str">
        <f t="shared" si="371"/>
        <v>Medium</v>
      </c>
    </row>
    <row r="7935" spans="1:24" x14ac:dyDescent="0.2">
      <c r="A7935">
        <v>7934</v>
      </c>
      <c r="B7935" t="s">
        <v>9756</v>
      </c>
      <c r="C7935" s="2">
        <v>42964</v>
      </c>
      <c r="D7935" s="2">
        <v>42971</v>
      </c>
      <c r="E7935" t="s">
        <v>49</v>
      </c>
      <c r="F7935" t="s">
        <v>3854</v>
      </c>
      <c r="G7935" t="str">
        <f t="shared" si="369"/>
        <v>CA-2017-166093-RW-19540</v>
      </c>
      <c r="H7935" t="s">
        <v>3855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4138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  <c r="W7935" s="3">
        <f t="shared" si="370"/>
        <v>0.5</v>
      </c>
      <c r="X7935" t="str">
        <f t="shared" si="371"/>
        <v>No Discount</v>
      </c>
    </row>
    <row r="7936" spans="1:24" x14ac:dyDescent="0.2">
      <c r="A7936">
        <v>7935</v>
      </c>
      <c r="B7936" t="s">
        <v>9756</v>
      </c>
      <c r="C7936" s="2">
        <v>42964</v>
      </c>
      <c r="D7936" s="2">
        <v>42971</v>
      </c>
      <c r="E7936" t="s">
        <v>49</v>
      </c>
      <c r="F7936" t="s">
        <v>3854</v>
      </c>
      <c r="G7936" t="str">
        <f t="shared" si="369"/>
        <v>CA-2017-166093-RW-19540</v>
      </c>
      <c r="H7936" t="s">
        <v>3855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3900</v>
      </c>
      <c r="P7936" t="s">
        <v>70</v>
      </c>
      <c r="Q7936" t="s">
        <v>71</v>
      </c>
      <c r="R7936" t="s">
        <v>3901</v>
      </c>
      <c r="S7936">
        <v>71.975999999999999</v>
      </c>
      <c r="T7936">
        <v>3</v>
      </c>
      <c r="U7936">
        <v>0.2</v>
      </c>
      <c r="V7936">
        <v>8.9969999999999892</v>
      </c>
      <c r="W7936" s="3">
        <f t="shared" si="370"/>
        <v>0.12499999999999985</v>
      </c>
      <c r="X7936" t="str">
        <f t="shared" si="371"/>
        <v>Medium</v>
      </c>
    </row>
    <row r="7937" spans="1:24" x14ac:dyDescent="0.2">
      <c r="A7937">
        <v>7936</v>
      </c>
      <c r="B7937" t="s">
        <v>9756</v>
      </c>
      <c r="C7937" s="2">
        <v>42964</v>
      </c>
      <c r="D7937" s="2">
        <v>42971</v>
      </c>
      <c r="E7937" t="s">
        <v>49</v>
      </c>
      <c r="F7937" t="s">
        <v>3854</v>
      </c>
      <c r="G7937" t="str">
        <f t="shared" si="369"/>
        <v>CA-2017-166093-RW-19540</v>
      </c>
      <c r="H7937" t="s">
        <v>3855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4468</v>
      </c>
      <c r="P7937" t="s">
        <v>45</v>
      </c>
      <c r="Q7937" t="s">
        <v>89</v>
      </c>
      <c r="R7937" t="s">
        <v>4469</v>
      </c>
      <c r="S7937">
        <v>8.56</v>
      </c>
      <c r="T7937">
        <v>2</v>
      </c>
      <c r="U7937">
        <v>0</v>
      </c>
      <c r="V7937">
        <v>3.8519999999999994</v>
      </c>
      <c r="W7937" s="3">
        <f t="shared" si="370"/>
        <v>0.4499999999999999</v>
      </c>
      <c r="X7937" t="str">
        <f t="shared" si="371"/>
        <v>No Discount</v>
      </c>
    </row>
    <row r="7938" spans="1:24" x14ac:dyDescent="0.2">
      <c r="A7938">
        <v>7937</v>
      </c>
      <c r="B7938" t="s">
        <v>9756</v>
      </c>
      <c r="C7938" s="2">
        <v>42964</v>
      </c>
      <c r="D7938" s="2">
        <v>42971</v>
      </c>
      <c r="E7938" t="s">
        <v>49</v>
      </c>
      <c r="F7938" t="s">
        <v>3854</v>
      </c>
      <c r="G7938" t="str">
        <f t="shared" si="369"/>
        <v>CA-2017-166093-RW-19540</v>
      </c>
      <c r="H7938" t="s">
        <v>3855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13.919999999999998</v>
      </c>
      <c r="T7938">
        <v>3</v>
      </c>
      <c r="U7938">
        <v>0.2</v>
      </c>
      <c r="V7938">
        <v>4.8720000000000008</v>
      </c>
      <c r="W7938" s="3">
        <f t="shared" si="370"/>
        <v>0.35000000000000009</v>
      </c>
      <c r="X7938" t="str">
        <f t="shared" si="371"/>
        <v>Medium</v>
      </c>
    </row>
    <row r="7939" spans="1:24" x14ac:dyDescent="0.2">
      <c r="A7939">
        <v>7938</v>
      </c>
      <c r="B7939" t="s">
        <v>9756</v>
      </c>
      <c r="C7939" s="2">
        <v>42964</v>
      </c>
      <c r="D7939" s="2">
        <v>42971</v>
      </c>
      <c r="E7939" t="s">
        <v>49</v>
      </c>
      <c r="F7939" t="s">
        <v>3854</v>
      </c>
      <c r="G7939" t="str">
        <f t="shared" ref="G7939:G8002" si="372" xml:space="preserve"> B7939 &amp; "-" &amp; F7939</f>
        <v>CA-2017-166093-RW-19540</v>
      </c>
      <c r="H7939" t="s">
        <v>3855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654.7553999999999</v>
      </c>
      <c r="W7939" s="3">
        <f t="shared" ref="W7939:W8002" si="373">V7939/S7939</f>
        <v>0.25999999999999995</v>
      </c>
      <c r="X7939" t="str">
        <f t="shared" ref="X7939:X8002" si="374">IF(U7939=0, "No Discount", IF(U7939&lt;=0.1, "Low", IF(U7939&lt;=0.3, "Medium", "High")))</f>
        <v>No Discount</v>
      </c>
    </row>
    <row r="7940" spans="1:24" x14ac:dyDescent="0.2">
      <c r="A7940">
        <v>7939</v>
      </c>
      <c r="B7940" t="s">
        <v>9756</v>
      </c>
      <c r="C7940" s="2">
        <v>42964</v>
      </c>
      <c r="D7940" s="2">
        <v>42971</v>
      </c>
      <c r="E7940" t="s">
        <v>49</v>
      </c>
      <c r="F7940" t="s">
        <v>3854</v>
      </c>
      <c r="G7940" t="str">
        <f t="shared" si="372"/>
        <v>CA-2017-166093-RW-19540</v>
      </c>
      <c r="H7940" t="s">
        <v>3855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2875</v>
      </c>
      <c r="P7940" t="s">
        <v>45</v>
      </c>
      <c r="Q7940" t="s">
        <v>58</v>
      </c>
      <c r="R7940" t="s">
        <v>2876</v>
      </c>
      <c r="S7940">
        <v>540.56999999999994</v>
      </c>
      <c r="T7940">
        <v>3</v>
      </c>
      <c r="U7940">
        <v>0</v>
      </c>
      <c r="V7940">
        <v>140.54820000000001</v>
      </c>
      <c r="W7940" s="3">
        <f t="shared" si="373"/>
        <v>0.26000000000000006</v>
      </c>
      <c r="X7940" t="str">
        <f t="shared" si="374"/>
        <v>No Discount</v>
      </c>
    </row>
    <row r="7941" spans="1:24" x14ac:dyDescent="0.2">
      <c r="A7941">
        <v>7940</v>
      </c>
      <c r="B7941" t="s">
        <v>9756</v>
      </c>
      <c r="C7941" s="2">
        <v>42964</v>
      </c>
      <c r="D7941" s="2">
        <v>42971</v>
      </c>
      <c r="E7941" t="s">
        <v>49</v>
      </c>
      <c r="F7941" t="s">
        <v>3854</v>
      </c>
      <c r="G7941" t="str">
        <f t="shared" si="372"/>
        <v>CA-2017-166093-RW-19540</v>
      </c>
      <c r="H7941" t="s">
        <v>3855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2561</v>
      </c>
      <c r="P7941" t="s">
        <v>45</v>
      </c>
      <c r="Q7941" t="s">
        <v>74</v>
      </c>
      <c r="R7941" t="s">
        <v>2562</v>
      </c>
      <c r="S7941">
        <v>221.05600000000001</v>
      </c>
      <c r="T7941">
        <v>8</v>
      </c>
      <c r="U7941">
        <v>0.2</v>
      </c>
      <c r="V7941">
        <v>77.369599999999991</v>
      </c>
      <c r="W7941" s="3">
        <f t="shared" si="373"/>
        <v>0.34999999999999992</v>
      </c>
      <c r="X7941" t="str">
        <f t="shared" si="374"/>
        <v>Medium</v>
      </c>
    </row>
    <row r="7942" spans="1:24" x14ac:dyDescent="0.2">
      <c r="A7942">
        <v>7941</v>
      </c>
      <c r="B7942" t="s">
        <v>9757</v>
      </c>
      <c r="C7942" s="2">
        <v>42718</v>
      </c>
      <c r="D7942" s="2">
        <v>42721</v>
      </c>
      <c r="E7942" t="s">
        <v>187</v>
      </c>
      <c r="F7942" t="s">
        <v>879</v>
      </c>
      <c r="G7942" t="str">
        <f t="shared" si="372"/>
        <v>CA-2016-146325-DS-13180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-9.1601999999999961</v>
      </c>
      <c r="W7942" s="3">
        <f t="shared" si="373"/>
        <v>-0.11249999999999995</v>
      </c>
      <c r="X7942" t="str">
        <f t="shared" si="374"/>
        <v>Medium</v>
      </c>
    </row>
    <row r="7943" spans="1:24" x14ac:dyDescent="0.2">
      <c r="A7943">
        <v>7942</v>
      </c>
      <c r="B7943" t="s">
        <v>9757</v>
      </c>
      <c r="C7943" s="2">
        <v>42718</v>
      </c>
      <c r="D7943" s="2">
        <v>42721</v>
      </c>
      <c r="E7943" t="s">
        <v>187</v>
      </c>
      <c r="F7943" t="s">
        <v>879</v>
      </c>
      <c r="G7943" t="str">
        <f t="shared" si="372"/>
        <v>CA-2016-146325-DS-13180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35.047999999999995</v>
      </c>
      <c r="W7943" s="3">
        <f t="shared" si="373"/>
        <v>0.25999999999999995</v>
      </c>
      <c r="X7943" t="str">
        <f t="shared" si="374"/>
        <v>No Discount</v>
      </c>
    </row>
    <row r="7944" spans="1:24" x14ac:dyDescent="0.2">
      <c r="A7944">
        <v>7943</v>
      </c>
      <c r="B7944" t="s">
        <v>9758</v>
      </c>
      <c r="C7944" s="2">
        <v>43094</v>
      </c>
      <c r="D7944" s="2">
        <v>43101</v>
      </c>
      <c r="E7944" t="s">
        <v>49</v>
      </c>
      <c r="F7944" t="s">
        <v>2630</v>
      </c>
      <c r="G7944" t="str">
        <f t="shared" si="372"/>
        <v>CA-2017-134194-GA-14725</v>
      </c>
      <c r="H7944" t="s">
        <v>2631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2791</v>
      </c>
      <c r="P7944" t="s">
        <v>45</v>
      </c>
      <c r="Q7944" t="s">
        <v>74</v>
      </c>
      <c r="R7944" t="s">
        <v>2792</v>
      </c>
      <c r="S7944">
        <v>39.581999999999987</v>
      </c>
      <c r="T7944">
        <v>9</v>
      </c>
      <c r="U7944">
        <v>0.8</v>
      </c>
      <c r="V7944">
        <v>-59.372999999999976</v>
      </c>
      <c r="W7944" s="3">
        <f t="shared" si="373"/>
        <v>-1.5</v>
      </c>
      <c r="X7944" t="str">
        <f t="shared" si="374"/>
        <v>High</v>
      </c>
    </row>
    <row r="7945" spans="1:24" x14ac:dyDescent="0.2">
      <c r="A7945">
        <v>7944</v>
      </c>
      <c r="B7945" t="s">
        <v>9758</v>
      </c>
      <c r="C7945" s="2">
        <v>43094</v>
      </c>
      <c r="D7945" s="2">
        <v>43101</v>
      </c>
      <c r="E7945" t="s">
        <v>49</v>
      </c>
      <c r="F7945" t="s">
        <v>2630</v>
      </c>
      <c r="G7945" t="str">
        <f t="shared" si="372"/>
        <v>CA-2017-134194-GA-14725</v>
      </c>
      <c r="H7945" t="s">
        <v>2631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5.0273999999999965</v>
      </c>
      <c r="W7945" s="3">
        <f t="shared" si="373"/>
        <v>0.11249999999999992</v>
      </c>
      <c r="X7945" t="str">
        <f t="shared" si="374"/>
        <v>Medium</v>
      </c>
    </row>
    <row r="7946" spans="1:24" x14ac:dyDescent="0.2">
      <c r="A7946">
        <v>7945</v>
      </c>
      <c r="B7946" t="s">
        <v>9758</v>
      </c>
      <c r="C7946" s="2">
        <v>43094</v>
      </c>
      <c r="D7946" s="2">
        <v>43101</v>
      </c>
      <c r="E7946" t="s">
        <v>49</v>
      </c>
      <c r="F7946" t="s">
        <v>2630</v>
      </c>
      <c r="G7946" t="str">
        <f t="shared" si="372"/>
        <v>CA-2017-134194-GA-14725</v>
      </c>
      <c r="H7946" t="s">
        <v>2631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2.3808000000000007</v>
      </c>
      <c r="W7946" s="3">
        <f t="shared" si="373"/>
        <v>7.5000000000000025E-2</v>
      </c>
      <c r="X7946" t="str">
        <f t="shared" si="374"/>
        <v>Medium</v>
      </c>
    </row>
    <row r="7947" spans="1:24" x14ac:dyDescent="0.2">
      <c r="A7947">
        <v>7946</v>
      </c>
      <c r="B7947" t="s">
        <v>9758</v>
      </c>
      <c r="C7947" s="2">
        <v>43094</v>
      </c>
      <c r="D7947" s="2">
        <v>43101</v>
      </c>
      <c r="E7947" t="s">
        <v>49</v>
      </c>
      <c r="F7947" t="s">
        <v>2630</v>
      </c>
      <c r="G7947" t="str">
        <f t="shared" si="372"/>
        <v>CA-2017-134194-GA-14725</v>
      </c>
      <c r="H7947" t="s">
        <v>2631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3133</v>
      </c>
      <c r="P7947" t="s">
        <v>45</v>
      </c>
      <c r="Q7947" t="s">
        <v>74</v>
      </c>
      <c r="R7947" t="s">
        <v>3134</v>
      </c>
      <c r="S7947">
        <v>40.97999999999999</v>
      </c>
      <c r="T7947">
        <v>5</v>
      </c>
      <c r="U7947">
        <v>0.8</v>
      </c>
      <c r="V7947">
        <v>-65.567999999999998</v>
      </c>
      <c r="W7947" s="3">
        <f t="shared" si="373"/>
        <v>-1.6000000000000003</v>
      </c>
      <c r="X7947" t="str">
        <f t="shared" si="374"/>
        <v>High</v>
      </c>
    </row>
    <row r="7948" spans="1:24" x14ac:dyDescent="0.2">
      <c r="A7948">
        <v>7947</v>
      </c>
      <c r="B7948" t="s">
        <v>9758</v>
      </c>
      <c r="C7948" s="2">
        <v>43094</v>
      </c>
      <c r="D7948" s="2">
        <v>43101</v>
      </c>
      <c r="E7948" t="s">
        <v>49</v>
      </c>
      <c r="F7948" t="s">
        <v>2630</v>
      </c>
      <c r="G7948" t="str">
        <f t="shared" si="372"/>
        <v>CA-2017-134194-GA-14725</v>
      </c>
      <c r="H7948" t="s">
        <v>2631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4322</v>
      </c>
      <c r="P7948" t="s">
        <v>45</v>
      </c>
      <c r="Q7948" t="s">
        <v>74</v>
      </c>
      <c r="R7948" t="s">
        <v>4323</v>
      </c>
      <c r="S7948">
        <v>3.1679999999999993</v>
      </c>
      <c r="T7948">
        <v>3</v>
      </c>
      <c r="U7948">
        <v>0.8</v>
      </c>
      <c r="V7948">
        <v>-5.0687999999999995</v>
      </c>
      <c r="W7948" s="3">
        <f t="shared" si="373"/>
        <v>-1.6000000000000003</v>
      </c>
      <c r="X7948" t="str">
        <f t="shared" si="374"/>
        <v>High</v>
      </c>
    </row>
    <row r="7949" spans="1:24" x14ac:dyDescent="0.2">
      <c r="A7949">
        <v>7948</v>
      </c>
      <c r="B7949" t="s">
        <v>9759</v>
      </c>
      <c r="C7949" s="2">
        <v>41699</v>
      </c>
      <c r="D7949" s="2">
        <v>41703</v>
      </c>
      <c r="E7949" t="s">
        <v>49</v>
      </c>
      <c r="F7949" t="s">
        <v>5530</v>
      </c>
      <c r="G7949" t="str">
        <f t="shared" si="372"/>
        <v>CA-2014-131009-SC-20380</v>
      </c>
      <c r="H7949" t="s">
        <v>5531</v>
      </c>
      <c r="I7949" t="s">
        <v>25</v>
      </c>
      <c r="J7949" t="s">
        <v>26</v>
      </c>
      <c r="K7949" t="s">
        <v>4179</v>
      </c>
      <c r="L7949" t="s">
        <v>103</v>
      </c>
      <c r="M7949">
        <v>79907</v>
      </c>
      <c r="N7949" t="s">
        <v>104</v>
      </c>
      <c r="O7949" t="s">
        <v>4873</v>
      </c>
      <c r="P7949" t="s">
        <v>45</v>
      </c>
      <c r="Q7949" t="s">
        <v>268</v>
      </c>
      <c r="R7949" t="s">
        <v>4874</v>
      </c>
      <c r="S7949">
        <v>18.84</v>
      </c>
      <c r="T7949">
        <v>5</v>
      </c>
      <c r="U7949">
        <v>0.2</v>
      </c>
      <c r="V7949">
        <v>-3.5324999999999998</v>
      </c>
      <c r="W7949" s="3">
        <f t="shared" si="373"/>
        <v>-0.1875</v>
      </c>
      <c r="X7949" t="str">
        <f t="shared" si="374"/>
        <v>Medium</v>
      </c>
    </row>
    <row r="7950" spans="1:24" x14ac:dyDescent="0.2">
      <c r="A7950">
        <v>7949</v>
      </c>
      <c r="B7950" t="s">
        <v>9759</v>
      </c>
      <c r="C7950" s="2">
        <v>41699</v>
      </c>
      <c r="D7950" s="2">
        <v>41703</v>
      </c>
      <c r="E7950" t="s">
        <v>49</v>
      </c>
      <c r="F7950" t="s">
        <v>5530</v>
      </c>
      <c r="G7950" t="str">
        <f t="shared" si="372"/>
        <v>CA-2014-131009-SC-20380</v>
      </c>
      <c r="H7950" t="s">
        <v>5531</v>
      </c>
      <c r="I7950" t="s">
        <v>25</v>
      </c>
      <c r="J7950" t="s">
        <v>26</v>
      </c>
      <c r="K7950" t="s">
        <v>4179</v>
      </c>
      <c r="L7950" t="s">
        <v>103</v>
      </c>
      <c r="M7950">
        <v>79907</v>
      </c>
      <c r="N7950" t="s">
        <v>104</v>
      </c>
      <c r="O7950" t="s">
        <v>3382</v>
      </c>
      <c r="P7950" t="s">
        <v>31</v>
      </c>
      <c r="Q7950" t="s">
        <v>35</v>
      </c>
      <c r="R7950" t="s">
        <v>3383</v>
      </c>
      <c r="S7950">
        <v>362.24999999999994</v>
      </c>
      <c r="T7950">
        <v>6</v>
      </c>
      <c r="U7950">
        <v>0.3</v>
      </c>
      <c r="V7950">
        <v>0</v>
      </c>
      <c r="W7950" s="3">
        <f t="shared" si="373"/>
        <v>0</v>
      </c>
      <c r="X7950" t="str">
        <f t="shared" si="374"/>
        <v>Medium</v>
      </c>
    </row>
    <row r="7951" spans="1:24" x14ac:dyDescent="0.2">
      <c r="A7951">
        <v>7950</v>
      </c>
      <c r="B7951" t="s">
        <v>9759</v>
      </c>
      <c r="C7951" s="2">
        <v>41699</v>
      </c>
      <c r="D7951" s="2">
        <v>41703</v>
      </c>
      <c r="E7951" t="s">
        <v>49</v>
      </c>
      <c r="F7951" t="s">
        <v>5530</v>
      </c>
      <c r="G7951" t="str">
        <f t="shared" si="372"/>
        <v>CA-2014-131009-SC-20380</v>
      </c>
      <c r="H7951" t="s">
        <v>5531</v>
      </c>
      <c r="I7951" t="s">
        <v>25</v>
      </c>
      <c r="J7951" t="s">
        <v>26</v>
      </c>
      <c r="K7951" t="s">
        <v>4179</v>
      </c>
      <c r="L7951" t="s">
        <v>103</v>
      </c>
      <c r="M7951">
        <v>79907</v>
      </c>
      <c r="N7951" t="s">
        <v>104</v>
      </c>
      <c r="O7951" t="s">
        <v>2937</v>
      </c>
      <c r="P7951" t="s">
        <v>31</v>
      </c>
      <c r="Q7951" t="s">
        <v>64</v>
      </c>
      <c r="R7951" t="s">
        <v>2938</v>
      </c>
      <c r="S7951">
        <v>63.552000000000007</v>
      </c>
      <c r="T7951">
        <v>6</v>
      </c>
      <c r="U7951">
        <v>0.6</v>
      </c>
      <c r="V7951">
        <v>-34.953600000000002</v>
      </c>
      <c r="W7951" s="3">
        <f t="shared" si="373"/>
        <v>-0.54999999999999993</v>
      </c>
      <c r="X7951" t="str">
        <f t="shared" si="374"/>
        <v>High</v>
      </c>
    </row>
    <row r="7952" spans="1:24" x14ac:dyDescent="0.2">
      <c r="A7952">
        <v>7951</v>
      </c>
      <c r="B7952" t="s">
        <v>9759</v>
      </c>
      <c r="C7952" s="2">
        <v>41699</v>
      </c>
      <c r="D7952" s="2">
        <v>41703</v>
      </c>
      <c r="E7952" t="s">
        <v>49</v>
      </c>
      <c r="F7952" t="s">
        <v>5530</v>
      </c>
      <c r="G7952" t="str">
        <f t="shared" si="372"/>
        <v>CA-2014-131009-SC-20380</v>
      </c>
      <c r="H7952" t="s">
        <v>5531</v>
      </c>
      <c r="I7952" t="s">
        <v>25</v>
      </c>
      <c r="J7952" t="s">
        <v>26</v>
      </c>
      <c r="K7952" t="s">
        <v>4179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-22.671600000000005</v>
      </c>
      <c r="W7952" s="3">
        <f t="shared" si="373"/>
        <v>-0.17500000000000004</v>
      </c>
      <c r="X7952" t="str">
        <f t="shared" si="374"/>
        <v>Medium</v>
      </c>
    </row>
    <row r="7953" spans="1:24" x14ac:dyDescent="0.2">
      <c r="A7953">
        <v>7952</v>
      </c>
      <c r="B7953" t="s">
        <v>9760</v>
      </c>
      <c r="C7953" s="2">
        <v>42327</v>
      </c>
      <c r="D7953" s="2">
        <v>42332</v>
      </c>
      <c r="E7953" t="s">
        <v>49</v>
      </c>
      <c r="F7953" t="s">
        <v>428</v>
      </c>
      <c r="G7953" t="str">
        <f t="shared" si="372"/>
        <v>CA-2015-145814-KD-16345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5.9840000000000009</v>
      </c>
      <c r="T7953">
        <v>2</v>
      </c>
      <c r="U7953">
        <v>0.2</v>
      </c>
      <c r="V7953">
        <v>2.2439999999999998</v>
      </c>
      <c r="W7953" s="3">
        <f t="shared" si="373"/>
        <v>0.37499999999999989</v>
      </c>
      <c r="X7953" t="str">
        <f t="shared" si="374"/>
        <v>Medium</v>
      </c>
    </row>
    <row r="7954" spans="1:24" x14ac:dyDescent="0.2">
      <c r="A7954">
        <v>7953</v>
      </c>
      <c r="B7954" t="s">
        <v>9760</v>
      </c>
      <c r="C7954" s="2">
        <v>42327</v>
      </c>
      <c r="D7954" s="2">
        <v>42332</v>
      </c>
      <c r="E7954" t="s">
        <v>49</v>
      </c>
      <c r="F7954" t="s">
        <v>428</v>
      </c>
      <c r="G7954" t="str">
        <f t="shared" si="372"/>
        <v>CA-2015-145814-KD-16345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3440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249.91039999999998</v>
      </c>
      <c r="W7954" s="3">
        <f t="shared" si="373"/>
        <v>0.28999999999999998</v>
      </c>
      <c r="X7954" t="str">
        <f t="shared" si="374"/>
        <v>No Discount</v>
      </c>
    </row>
    <row r="7955" spans="1:24" x14ac:dyDescent="0.2">
      <c r="A7955">
        <v>7954</v>
      </c>
      <c r="B7955" t="s">
        <v>9761</v>
      </c>
      <c r="C7955" s="2">
        <v>41730</v>
      </c>
      <c r="D7955" s="2">
        <v>41735</v>
      </c>
      <c r="E7955" t="s">
        <v>49</v>
      </c>
      <c r="F7955" t="s">
        <v>4623</v>
      </c>
      <c r="G7955" t="str">
        <f t="shared" si="372"/>
        <v>CA-2014-138359-KH-16330</v>
      </c>
      <c r="H7955" t="s">
        <v>4624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2.6783999999999963</v>
      </c>
      <c r="W7955" s="3">
        <f t="shared" si="373"/>
        <v>3.9999999999999952E-2</v>
      </c>
      <c r="X7955" t="str">
        <f t="shared" si="374"/>
        <v>No Discount</v>
      </c>
    </row>
    <row r="7956" spans="1:24" x14ac:dyDescent="0.2">
      <c r="A7956">
        <v>7955</v>
      </c>
      <c r="B7956" t="s">
        <v>9761</v>
      </c>
      <c r="C7956" s="2">
        <v>41730</v>
      </c>
      <c r="D7956" s="2">
        <v>41735</v>
      </c>
      <c r="E7956" t="s">
        <v>49</v>
      </c>
      <c r="F7956" t="s">
        <v>4623</v>
      </c>
      <c r="G7956" t="str">
        <f t="shared" si="372"/>
        <v>CA-2014-138359-KH-16330</v>
      </c>
      <c r="H7956" t="s">
        <v>4624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2918</v>
      </c>
      <c r="P7956" t="s">
        <v>45</v>
      </c>
      <c r="Q7956" t="s">
        <v>74</v>
      </c>
      <c r="R7956" t="s">
        <v>2919</v>
      </c>
      <c r="S7956">
        <v>6.24</v>
      </c>
      <c r="T7956">
        <v>2</v>
      </c>
      <c r="U7956">
        <v>0</v>
      </c>
      <c r="V7956">
        <v>3.0575999999999999</v>
      </c>
      <c r="W7956" s="3">
        <f t="shared" si="373"/>
        <v>0.48999999999999994</v>
      </c>
      <c r="X7956" t="str">
        <f t="shared" si="374"/>
        <v>No Discount</v>
      </c>
    </row>
    <row r="7957" spans="1:24" x14ac:dyDescent="0.2">
      <c r="A7957">
        <v>7956</v>
      </c>
      <c r="B7957" t="s">
        <v>9762</v>
      </c>
      <c r="C7957" s="2">
        <v>43013</v>
      </c>
      <c r="D7957" s="2">
        <v>43018</v>
      </c>
      <c r="E7957" t="s">
        <v>49</v>
      </c>
      <c r="F7957" t="s">
        <v>512</v>
      </c>
      <c r="G7957" t="str">
        <f t="shared" si="372"/>
        <v>CA-2017-131807-GG-14650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435.16800000000006</v>
      </c>
      <c r="T7957">
        <v>4</v>
      </c>
      <c r="U7957">
        <v>0.2</v>
      </c>
      <c r="V7957">
        <v>-59.835600000000042</v>
      </c>
      <c r="W7957" s="3">
        <f t="shared" si="373"/>
        <v>-0.13750000000000007</v>
      </c>
      <c r="X7957" t="str">
        <f t="shared" si="374"/>
        <v>Medium</v>
      </c>
    </row>
    <row r="7958" spans="1:24" x14ac:dyDescent="0.2">
      <c r="A7958">
        <v>7957</v>
      </c>
      <c r="B7958" t="s">
        <v>9762</v>
      </c>
      <c r="C7958" s="2">
        <v>43013</v>
      </c>
      <c r="D7958" s="2">
        <v>43018</v>
      </c>
      <c r="E7958" t="s">
        <v>49</v>
      </c>
      <c r="F7958" t="s">
        <v>512</v>
      </c>
      <c r="G7958" t="str">
        <f t="shared" si="372"/>
        <v>CA-2017-131807-GG-14650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6.8539999999999992</v>
      </c>
      <c r="W7958" s="3">
        <f t="shared" si="373"/>
        <v>0.45999999999999991</v>
      </c>
      <c r="X7958" t="str">
        <f t="shared" si="374"/>
        <v>No Discount</v>
      </c>
    </row>
    <row r="7959" spans="1:24" x14ac:dyDescent="0.2">
      <c r="A7959">
        <v>7958</v>
      </c>
      <c r="B7959" t="s">
        <v>9762</v>
      </c>
      <c r="C7959" s="2">
        <v>43013</v>
      </c>
      <c r="D7959" s="2">
        <v>43018</v>
      </c>
      <c r="E7959" t="s">
        <v>49</v>
      </c>
      <c r="F7959" t="s">
        <v>512</v>
      </c>
      <c r="G7959" t="str">
        <f t="shared" si="372"/>
        <v>CA-2017-131807-GG-14650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4.1080000000000005</v>
      </c>
      <c r="W7959" s="3">
        <f t="shared" si="373"/>
        <v>0.26</v>
      </c>
      <c r="X7959" t="str">
        <f t="shared" si="374"/>
        <v>No Discount</v>
      </c>
    </row>
    <row r="7960" spans="1:24" x14ac:dyDescent="0.2">
      <c r="A7960">
        <v>7959</v>
      </c>
      <c r="B7960" t="s">
        <v>9762</v>
      </c>
      <c r="C7960" s="2">
        <v>43013</v>
      </c>
      <c r="D7960" s="2">
        <v>43018</v>
      </c>
      <c r="E7960" t="s">
        <v>49</v>
      </c>
      <c r="F7960" t="s">
        <v>512</v>
      </c>
      <c r="G7960" t="str">
        <f t="shared" si="372"/>
        <v>CA-2017-131807-GG-14650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26.973000000000003</v>
      </c>
      <c r="W7960" s="3">
        <f t="shared" si="373"/>
        <v>0.37</v>
      </c>
      <c r="X7960" t="str">
        <f t="shared" si="374"/>
        <v>No Discount</v>
      </c>
    </row>
    <row r="7961" spans="1:24" x14ac:dyDescent="0.2">
      <c r="A7961">
        <v>7960</v>
      </c>
      <c r="B7961" t="s">
        <v>9762</v>
      </c>
      <c r="C7961" s="2">
        <v>43013</v>
      </c>
      <c r="D7961" s="2">
        <v>43018</v>
      </c>
      <c r="E7961" t="s">
        <v>49</v>
      </c>
      <c r="F7961" t="s">
        <v>512</v>
      </c>
      <c r="G7961" t="str">
        <f t="shared" si="372"/>
        <v>CA-2017-131807-GG-14650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3279</v>
      </c>
      <c r="P7961" t="s">
        <v>31</v>
      </c>
      <c r="Q7961" t="s">
        <v>55</v>
      </c>
      <c r="R7961" t="s">
        <v>3280</v>
      </c>
      <c r="S7961">
        <v>206.35200000000003</v>
      </c>
      <c r="T7961">
        <v>3</v>
      </c>
      <c r="U7961">
        <v>0.2</v>
      </c>
      <c r="V7961">
        <v>5.1587999999999852</v>
      </c>
      <c r="W7961" s="3">
        <f t="shared" si="373"/>
        <v>2.4999999999999925E-2</v>
      </c>
      <c r="X7961" t="str">
        <f t="shared" si="374"/>
        <v>Medium</v>
      </c>
    </row>
    <row r="7962" spans="1:24" x14ac:dyDescent="0.2">
      <c r="A7962">
        <v>7961</v>
      </c>
      <c r="B7962" t="s">
        <v>9762</v>
      </c>
      <c r="C7962" s="2">
        <v>43013</v>
      </c>
      <c r="D7962" s="2">
        <v>43018</v>
      </c>
      <c r="E7962" t="s">
        <v>49</v>
      </c>
      <c r="F7962" t="s">
        <v>512</v>
      </c>
      <c r="G7962" t="str">
        <f t="shared" si="372"/>
        <v>CA-2017-131807-GG-14650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7.9920000000000009</v>
      </c>
      <c r="T7962">
        <v>1</v>
      </c>
      <c r="U7962">
        <v>0.2</v>
      </c>
      <c r="V7962">
        <v>2.6972999999999994</v>
      </c>
      <c r="W7962" s="3">
        <f t="shared" si="373"/>
        <v>0.33749999999999986</v>
      </c>
      <c r="X7962" t="str">
        <f t="shared" si="374"/>
        <v>Medium</v>
      </c>
    </row>
    <row r="7963" spans="1:24" x14ac:dyDescent="0.2">
      <c r="A7963">
        <v>7962</v>
      </c>
      <c r="B7963" t="s">
        <v>9763</v>
      </c>
      <c r="C7963" s="2">
        <v>43057</v>
      </c>
      <c r="D7963" s="2">
        <v>43062</v>
      </c>
      <c r="E7963" t="s">
        <v>22</v>
      </c>
      <c r="F7963" t="s">
        <v>399</v>
      </c>
      <c r="G7963" t="str">
        <f t="shared" si="372"/>
        <v>CA-2017-104864-JS-15685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81.360000000000014</v>
      </c>
      <c r="T7963">
        <v>5</v>
      </c>
      <c r="U7963">
        <v>0.2</v>
      </c>
      <c r="V7963">
        <v>-19.323000000000011</v>
      </c>
      <c r="W7963" s="3">
        <f t="shared" si="373"/>
        <v>-0.2375000000000001</v>
      </c>
      <c r="X7963" t="str">
        <f t="shared" si="374"/>
        <v>Medium</v>
      </c>
    </row>
    <row r="7964" spans="1:24" x14ac:dyDescent="0.2">
      <c r="A7964">
        <v>7963</v>
      </c>
      <c r="B7964" t="s">
        <v>9763</v>
      </c>
      <c r="C7964" s="2">
        <v>43057</v>
      </c>
      <c r="D7964" s="2">
        <v>43062</v>
      </c>
      <c r="E7964" t="s">
        <v>22</v>
      </c>
      <c r="F7964" t="s">
        <v>399</v>
      </c>
      <c r="G7964" t="str">
        <f t="shared" si="372"/>
        <v>CA-2017-104864-JS-15685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2620</v>
      </c>
      <c r="P7964" t="s">
        <v>45</v>
      </c>
      <c r="Q7964" t="s">
        <v>74</v>
      </c>
      <c r="R7964" t="s">
        <v>2621</v>
      </c>
      <c r="S7964">
        <v>20.232000000000003</v>
      </c>
      <c r="T7964">
        <v>8</v>
      </c>
      <c r="U7964">
        <v>0.7</v>
      </c>
      <c r="V7964">
        <v>-16.185600000000001</v>
      </c>
      <c r="W7964" s="3">
        <f t="shared" si="373"/>
        <v>-0.79999999999999993</v>
      </c>
      <c r="X7964" t="str">
        <f t="shared" si="374"/>
        <v>High</v>
      </c>
    </row>
    <row r="7965" spans="1:24" x14ac:dyDescent="0.2">
      <c r="A7965">
        <v>7964</v>
      </c>
      <c r="B7965" t="s">
        <v>9763</v>
      </c>
      <c r="C7965" s="2">
        <v>43057</v>
      </c>
      <c r="D7965" s="2">
        <v>43062</v>
      </c>
      <c r="E7965" t="s">
        <v>22</v>
      </c>
      <c r="F7965" t="s">
        <v>399</v>
      </c>
      <c r="G7965" t="str">
        <f t="shared" si="372"/>
        <v>CA-2017-104864-JS-15685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389.05600000000004</v>
      </c>
      <c r="T7965">
        <v>4</v>
      </c>
      <c r="U7965">
        <v>0.2</v>
      </c>
      <c r="V7965">
        <v>48.631999999999948</v>
      </c>
      <c r="W7965" s="3">
        <f t="shared" si="373"/>
        <v>0.12499999999999985</v>
      </c>
      <c r="X7965" t="str">
        <f t="shared" si="374"/>
        <v>Medium</v>
      </c>
    </row>
    <row r="7966" spans="1:24" x14ac:dyDescent="0.2">
      <c r="A7966">
        <v>7965</v>
      </c>
      <c r="B7966" t="s">
        <v>9763</v>
      </c>
      <c r="C7966" s="2">
        <v>43057</v>
      </c>
      <c r="D7966" s="2">
        <v>43062</v>
      </c>
      <c r="E7966" t="s">
        <v>22</v>
      </c>
      <c r="F7966" t="s">
        <v>399</v>
      </c>
      <c r="G7966" t="str">
        <f t="shared" si="372"/>
        <v>CA-2017-104864-JS-15685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20.736000000000004</v>
      </c>
      <c r="T7966">
        <v>4</v>
      </c>
      <c r="U7966">
        <v>0.2</v>
      </c>
      <c r="V7966">
        <v>7.2576000000000001</v>
      </c>
      <c r="W7966" s="3">
        <f t="shared" si="373"/>
        <v>0.34999999999999992</v>
      </c>
      <c r="X7966" t="str">
        <f t="shared" si="374"/>
        <v>Medium</v>
      </c>
    </row>
    <row r="7967" spans="1:24" x14ac:dyDescent="0.2">
      <c r="A7967">
        <v>7966</v>
      </c>
      <c r="B7967" t="s">
        <v>9763</v>
      </c>
      <c r="C7967" s="2">
        <v>43057</v>
      </c>
      <c r="D7967" s="2">
        <v>43062</v>
      </c>
      <c r="E7967" t="s">
        <v>22</v>
      </c>
      <c r="F7967" t="s">
        <v>399</v>
      </c>
      <c r="G7967" t="str">
        <f t="shared" si="372"/>
        <v>CA-2017-104864-JS-15685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4668</v>
      </c>
      <c r="P7967" t="s">
        <v>45</v>
      </c>
      <c r="Q7967" t="s">
        <v>89</v>
      </c>
      <c r="R7967" t="s">
        <v>4669</v>
      </c>
      <c r="S7967">
        <v>41.472000000000008</v>
      </c>
      <c r="T7967">
        <v>8</v>
      </c>
      <c r="U7967">
        <v>0.2</v>
      </c>
      <c r="V7967">
        <v>14.5152</v>
      </c>
      <c r="W7967" s="3">
        <f t="shared" si="373"/>
        <v>0.34999999999999992</v>
      </c>
      <c r="X7967" t="str">
        <f t="shared" si="374"/>
        <v>Medium</v>
      </c>
    </row>
    <row r="7968" spans="1:24" x14ac:dyDescent="0.2">
      <c r="A7968">
        <v>7967</v>
      </c>
      <c r="B7968" t="s">
        <v>9764</v>
      </c>
      <c r="C7968" s="2">
        <v>42086</v>
      </c>
      <c r="D7968" s="2">
        <v>42093</v>
      </c>
      <c r="E7968" t="s">
        <v>49</v>
      </c>
      <c r="F7968" t="s">
        <v>1386</v>
      </c>
      <c r="G7968" t="str">
        <f t="shared" si="372"/>
        <v>CA-2015-138219-BP-11095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  <c r="W7968" s="3">
        <f t="shared" si="373"/>
        <v>0.5</v>
      </c>
      <c r="X7968" t="str">
        <f t="shared" si="374"/>
        <v>No Discount</v>
      </c>
    </row>
    <row r="7969" spans="1:24" x14ac:dyDescent="0.2">
      <c r="A7969">
        <v>7968</v>
      </c>
      <c r="B7969" t="s">
        <v>9765</v>
      </c>
      <c r="C7969" s="2">
        <v>42653</v>
      </c>
      <c r="D7969" s="2">
        <v>42655</v>
      </c>
      <c r="E7969" t="s">
        <v>187</v>
      </c>
      <c r="F7969" t="s">
        <v>4959</v>
      </c>
      <c r="G7969" t="str">
        <f t="shared" si="372"/>
        <v>CA-2016-157707-CC-12610</v>
      </c>
      <c r="H7969" t="s">
        <v>4960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-190.85220000000004</v>
      </c>
      <c r="W7969" s="3">
        <f t="shared" si="373"/>
        <v>-2.1000000000000005</v>
      </c>
      <c r="X7969" t="str">
        <f t="shared" si="374"/>
        <v>High</v>
      </c>
    </row>
    <row r="7970" spans="1:24" x14ac:dyDescent="0.2">
      <c r="A7970">
        <v>7969</v>
      </c>
      <c r="B7970" t="s">
        <v>9765</v>
      </c>
      <c r="C7970" s="2">
        <v>42653</v>
      </c>
      <c r="D7970" s="2">
        <v>42655</v>
      </c>
      <c r="E7970" t="s">
        <v>187</v>
      </c>
      <c r="F7970" t="s">
        <v>4959</v>
      </c>
      <c r="G7970" t="str">
        <f t="shared" si="372"/>
        <v>CA-2016-157707-CC-12610</v>
      </c>
      <c r="H7970" t="s">
        <v>4960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15.991999999999999</v>
      </c>
      <c r="T7970">
        <v>1</v>
      </c>
      <c r="U7970">
        <v>0.2</v>
      </c>
      <c r="V7970">
        <v>-2.9985000000000022</v>
      </c>
      <c r="W7970" s="3">
        <f t="shared" si="373"/>
        <v>-0.18750000000000014</v>
      </c>
      <c r="X7970" t="str">
        <f t="shared" si="374"/>
        <v>Medium</v>
      </c>
    </row>
    <row r="7971" spans="1:24" x14ac:dyDescent="0.2">
      <c r="A7971">
        <v>7970</v>
      </c>
      <c r="B7971" t="s">
        <v>9765</v>
      </c>
      <c r="C7971" s="2">
        <v>42653</v>
      </c>
      <c r="D7971" s="2">
        <v>42655</v>
      </c>
      <c r="E7971" t="s">
        <v>187</v>
      </c>
      <c r="F7971" t="s">
        <v>4959</v>
      </c>
      <c r="G7971" t="str">
        <f t="shared" si="372"/>
        <v>CA-2016-157707-CC-12610</v>
      </c>
      <c r="H7971" t="s">
        <v>4960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2063</v>
      </c>
      <c r="P7971" t="s">
        <v>31</v>
      </c>
      <c r="Q7971" t="s">
        <v>35</v>
      </c>
      <c r="R7971" t="s">
        <v>2064</v>
      </c>
      <c r="S7971">
        <v>120.78399999999999</v>
      </c>
      <c r="T7971">
        <v>1</v>
      </c>
      <c r="U7971">
        <v>0.2</v>
      </c>
      <c r="V7971">
        <v>13.588199999999986</v>
      </c>
      <c r="W7971" s="3">
        <f t="shared" si="373"/>
        <v>0.11249999999999989</v>
      </c>
      <c r="X7971" t="str">
        <f t="shared" si="374"/>
        <v>Medium</v>
      </c>
    </row>
    <row r="7972" spans="1:24" x14ac:dyDescent="0.2">
      <c r="A7972">
        <v>7971</v>
      </c>
      <c r="B7972" t="s">
        <v>9768</v>
      </c>
      <c r="C7972" s="2">
        <v>42232</v>
      </c>
      <c r="D7972" s="2">
        <v>42236</v>
      </c>
      <c r="E7972" t="s">
        <v>49</v>
      </c>
      <c r="F7972" t="s">
        <v>1159</v>
      </c>
      <c r="G7972" t="str">
        <f t="shared" si="372"/>
        <v>US-2015-126753-SP-20860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4000</v>
      </c>
      <c r="P7972" t="s">
        <v>70</v>
      </c>
      <c r="Q7972" t="s">
        <v>71</v>
      </c>
      <c r="R7972" t="s">
        <v>4001</v>
      </c>
      <c r="S7972">
        <v>519.79200000000003</v>
      </c>
      <c r="T7972">
        <v>4</v>
      </c>
      <c r="U7972">
        <v>0.4</v>
      </c>
      <c r="V7972">
        <v>-112.62159999999994</v>
      </c>
      <c r="W7972" s="3">
        <f t="shared" si="373"/>
        <v>-0.21666666666666654</v>
      </c>
      <c r="X7972" t="str">
        <f t="shared" si="374"/>
        <v>High</v>
      </c>
    </row>
    <row r="7973" spans="1:24" x14ac:dyDescent="0.2">
      <c r="A7973">
        <v>7972</v>
      </c>
      <c r="B7973" t="s">
        <v>9768</v>
      </c>
      <c r="C7973" s="2">
        <v>42232</v>
      </c>
      <c r="D7973" s="2">
        <v>42236</v>
      </c>
      <c r="E7973" t="s">
        <v>49</v>
      </c>
      <c r="F7973" t="s">
        <v>1159</v>
      </c>
      <c r="G7973" t="str">
        <f t="shared" si="372"/>
        <v>US-2015-126753-SP-20860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31.176000000000002</v>
      </c>
      <c r="T7973">
        <v>3</v>
      </c>
      <c r="U7973">
        <v>0.2</v>
      </c>
      <c r="V7973">
        <v>-5.4558000000000035</v>
      </c>
      <c r="W7973" s="3">
        <f t="shared" si="373"/>
        <v>-0.1750000000000001</v>
      </c>
      <c r="X7973" t="str">
        <f t="shared" si="374"/>
        <v>Medium</v>
      </c>
    </row>
    <row r="7974" spans="1:24" x14ac:dyDescent="0.2">
      <c r="A7974">
        <v>7973</v>
      </c>
      <c r="B7974" t="s">
        <v>9768</v>
      </c>
      <c r="C7974" s="2">
        <v>42232</v>
      </c>
      <c r="D7974" s="2">
        <v>42236</v>
      </c>
      <c r="E7974" t="s">
        <v>49</v>
      </c>
      <c r="F7974" t="s">
        <v>1159</v>
      </c>
      <c r="G7974" t="str">
        <f t="shared" si="372"/>
        <v>US-2015-126753-SP-20860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10.368000000000002</v>
      </c>
      <c r="T7974">
        <v>2</v>
      </c>
      <c r="U7974">
        <v>0.2</v>
      </c>
      <c r="V7974">
        <v>3.6288</v>
      </c>
      <c r="W7974" s="3">
        <f t="shared" si="373"/>
        <v>0.34999999999999992</v>
      </c>
      <c r="X7974" t="str">
        <f t="shared" si="374"/>
        <v>Medium</v>
      </c>
    </row>
    <row r="7975" spans="1:24" x14ac:dyDescent="0.2">
      <c r="A7975">
        <v>7974</v>
      </c>
      <c r="B7975" t="s">
        <v>9768</v>
      </c>
      <c r="C7975" s="2">
        <v>42232</v>
      </c>
      <c r="D7975" s="2">
        <v>42236</v>
      </c>
      <c r="E7975" t="s">
        <v>49</v>
      </c>
      <c r="F7975" t="s">
        <v>1159</v>
      </c>
      <c r="G7975" t="str">
        <f t="shared" si="372"/>
        <v>US-2015-126753-SP-20860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2.7240000000000006</v>
      </c>
      <c r="T7975">
        <v>2</v>
      </c>
      <c r="U7975">
        <v>0.7</v>
      </c>
      <c r="V7975">
        <v>-1.9067999999999996</v>
      </c>
      <c r="W7975" s="3">
        <f t="shared" si="373"/>
        <v>-0.69999999999999973</v>
      </c>
      <c r="X7975" t="str">
        <f t="shared" si="374"/>
        <v>High</v>
      </c>
    </row>
    <row r="7976" spans="1:24" x14ac:dyDescent="0.2">
      <c r="A7976">
        <v>7975</v>
      </c>
      <c r="B7976" t="s">
        <v>9768</v>
      </c>
      <c r="C7976" s="2">
        <v>42232</v>
      </c>
      <c r="D7976" s="2">
        <v>42236</v>
      </c>
      <c r="E7976" t="s">
        <v>49</v>
      </c>
      <c r="F7976" t="s">
        <v>1159</v>
      </c>
      <c r="G7976" t="str">
        <f t="shared" si="372"/>
        <v>US-2015-126753-SP-20860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4227</v>
      </c>
      <c r="P7976" t="s">
        <v>31</v>
      </c>
      <c r="Q7976" t="s">
        <v>64</v>
      </c>
      <c r="R7976" t="s">
        <v>4228</v>
      </c>
      <c r="S7976">
        <v>254.35200000000003</v>
      </c>
      <c r="T7976">
        <v>3</v>
      </c>
      <c r="U7976">
        <v>0.2</v>
      </c>
      <c r="V7976">
        <v>0</v>
      </c>
      <c r="W7976" s="3">
        <f t="shared" si="373"/>
        <v>0</v>
      </c>
      <c r="X7976" t="str">
        <f t="shared" si="374"/>
        <v>Medium</v>
      </c>
    </row>
    <row r="7977" spans="1:24" x14ac:dyDescent="0.2">
      <c r="A7977">
        <v>7976</v>
      </c>
      <c r="B7977" t="s">
        <v>9768</v>
      </c>
      <c r="C7977" s="2">
        <v>42232</v>
      </c>
      <c r="D7977" s="2">
        <v>42236</v>
      </c>
      <c r="E7977" t="s">
        <v>49</v>
      </c>
      <c r="F7977" t="s">
        <v>1159</v>
      </c>
      <c r="G7977" t="str">
        <f t="shared" si="372"/>
        <v>US-2015-126753-SP-20860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3174</v>
      </c>
      <c r="P7977" t="s">
        <v>45</v>
      </c>
      <c r="Q7977" t="s">
        <v>74</v>
      </c>
      <c r="R7977" t="s">
        <v>3175</v>
      </c>
      <c r="S7977">
        <v>3.762</v>
      </c>
      <c r="T7977">
        <v>3</v>
      </c>
      <c r="U7977">
        <v>0.7</v>
      </c>
      <c r="V7977">
        <v>-2.758799999999999</v>
      </c>
      <c r="W7977" s="3">
        <f t="shared" si="373"/>
        <v>-0.73333333333333306</v>
      </c>
      <c r="X7977" t="str">
        <f t="shared" si="374"/>
        <v>High</v>
      </c>
    </row>
    <row r="7978" spans="1:24" x14ac:dyDescent="0.2">
      <c r="A7978">
        <v>7977</v>
      </c>
      <c r="B7978" t="s">
        <v>9768</v>
      </c>
      <c r="C7978" s="2">
        <v>42232</v>
      </c>
      <c r="D7978" s="2">
        <v>42236</v>
      </c>
      <c r="E7978" t="s">
        <v>49</v>
      </c>
      <c r="F7978" t="s">
        <v>1159</v>
      </c>
      <c r="G7978" t="str">
        <f t="shared" si="372"/>
        <v>US-2015-126753-SP-20860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3988</v>
      </c>
      <c r="P7978" t="s">
        <v>45</v>
      </c>
      <c r="Q7978" t="s">
        <v>89</v>
      </c>
      <c r="R7978" t="s">
        <v>3989</v>
      </c>
      <c r="S7978">
        <v>10.272000000000002</v>
      </c>
      <c r="T7978">
        <v>3</v>
      </c>
      <c r="U7978">
        <v>0.2</v>
      </c>
      <c r="V7978">
        <v>3.2099999999999982</v>
      </c>
      <c r="W7978" s="3">
        <f t="shared" si="373"/>
        <v>0.31249999999999978</v>
      </c>
      <c r="X7978" t="str">
        <f t="shared" si="374"/>
        <v>Medium</v>
      </c>
    </row>
    <row r="7979" spans="1:24" x14ac:dyDescent="0.2">
      <c r="A7979">
        <v>7978</v>
      </c>
      <c r="B7979" t="s">
        <v>9769</v>
      </c>
      <c r="C7979" s="2">
        <v>41790</v>
      </c>
      <c r="D7979" s="2">
        <v>41795</v>
      </c>
      <c r="E7979" t="s">
        <v>49</v>
      </c>
      <c r="F7979" t="s">
        <v>5288</v>
      </c>
      <c r="G7979" t="str">
        <f t="shared" si="372"/>
        <v>CA-2014-166051-JK-15625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197.99099999999996</v>
      </c>
      <c r="W7979" s="3">
        <f t="shared" si="373"/>
        <v>0.29999999999999993</v>
      </c>
      <c r="X7979" t="str">
        <f t="shared" si="374"/>
        <v>No Discount</v>
      </c>
    </row>
    <row r="7980" spans="1:24" x14ac:dyDescent="0.2">
      <c r="A7980">
        <v>7979</v>
      </c>
      <c r="B7980" t="s">
        <v>9769</v>
      </c>
      <c r="C7980" s="2">
        <v>41790</v>
      </c>
      <c r="D7980" s="2">
        <v>41795</v>
      </c>
      <c r="E7980" t="s">
        <v>49</v>
      </c>
      <c r="F7980" t="s">
        <v>5288</v>
      </c>
      <c r="G7980" t="str">
        <f t="shared" si="372"/>
        <v>CA-2014-166051-JK-15625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2052</v>
      </c>
      <c r="P7980" t="s">
        <v>70</v>
      </c>
      <c r="Q7980" t="s">
        <v>71</v>
      </c>
      <c r="R7980" t="s">
        <v>2053</v>
      </c>
      <c r="S7980">
        <v>113.72999999999999</v>
      </c>
      <c r="T7980">
        <v>3</v>
      </c>
      <c r="U7980">
        <v>0</v>
      </c>
      <c r="V7980">
        <v>32.981699999999989</v>
      </c>
      <c r="W7980" s="3">
        <f t="shared" si="373"/>
        <v>0.28999999999999992</v>
      </c>
      <c r="X7980" t="str">
        <f t="shared" si="374"/>
        <v>No Discount</v>
      </c>
    </row>
    <row r="7981" spans="1:24" x14ac:dyDescent="0.2">
      <c r="A7981">
        <v>7980</v>
      </c>
      <c r="B7981" t="s">
        <v>9770</v>
      </c>
      <c r="C7981" s="2">
        <v>42243</v>
      </c>
      <c r="D7981" s="2">
        <v>42247</v>
      </c>
      <c r="E7981" t="s">
        <v>49</v>
      </c>
      <c r="F7981" t="s">
        <v>3179</v>
      </c>
      <c r="G7981" t="str">
        <f t="shared" si="372"/>
        <v>CA-2015-113040-CC-12100</v>
      </c>
      <c r="H7981" t="s">
        <v>3180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4839</v>
      </c>
      <c r="P7981" t="s">
        <v>45</v>
      </c>
      <c r="Q7981" t="s">
        <v>74</v>
      </c>
      <c r="R7981" t="s">
        <v>4840</v>
      </c>
      <c r="S7981">
        <v>5.1040000000000001</v>
      </c>
      <c r="T7981">
        <v>1</v>
      </c>
      <c r="U7981">
        <v>0.2</v>
      </c>
      <c r="V7981">
        <v>1.6587999999999996</v>
      </c>
      <c r="W7981" s="3">
        <f t="shared" si="373"/>
        <v>0.3249999999999999</v>
      </c>
      <c r="X7981" t="str">
        <f t="shared" si="374"/>
        <v>Medium</v>
      </c>
    </row>
    <row r="7982" spans="1:24" x14ac:dyDescent="0.2">
      <c r="A7982">
        <v>7981</v>
      </c>
      <c r="B7982" t="s">
        <v>9771</v>
      </c>
      <c r="C7982" s="2">
        <v>41642</v>
      </c>
      <c r="D7982" s="2">
        <v>41646</v>
      </c>
      <c r="E7982" t="s">
        <v>49</v>
      </c>
      <c r="F7982" t="s">
        <v>250</v>
      </c>
      <c r="G7982" t="str">
        <f t="shared" si="372"/>
        <v>CA-2014-103800-DP-13000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5.5511999999999979</v>
      </c>
      <c r="W7982" s="3">
        <f t="shared" si="373"/>
        <v>0.33749999999999986</v>
      </c>
      <c r="X7982" t="str">
        <f t="shared" si="374"/>
        <v>Medium</v>
      </c>
    </row>
    <row r="7983" spans="1:24" x14ac:dyDescent="0.2">
      <c r="A7983">
        <v>7982</v>
      </c>
      <c r="B7983" t="s">
        <v>9772</v>
      </c>
      <c r="C7983" s="2">
        <v>41892</v>
      </c>
      <c r="D7983" s="2">
        <v>41895</v>
      </c>
      <c r="E7983" t="s">
        <v>187</v>
      </c>
      <c r="F7983" t="s">
        <v>143</v>
      </c>
      <c r="G7983" t="str">
        <f t="shared" si="372"/>
        <v>CA-2014-113383-SF-20065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2198</v>
      </c>
      <c r="P7983" t="s">
        <v>45</v>
      </c>
      <c r="Q7983" t="s">
        <v>77</v>
      </c>
      <c r="R7983" t="s">
        <v>2199</v>
      </c>
      <c r="S7983">
        <v>81.92</v>
      </c>
      <c r="T7983">
        <v>4</v>
      </c>
      <c r="U7983">
        <v>0</v>
      </c>
      <c r="V7983">
        <v>22.118400000000001</v>
      </c>
      <c r="W7983" s="3">
        <f t="shared" si="373"/>
        <v>0.27</v>
      </c>
      <c r="X7983" t="str">
        <f t="shared" si="374"/>
        <v>No Discount</v>
      </c>
    </row>
    <row r="7984" spans="1:24" x14ac:dyDescent="0.2">
      <c r="A7984">
        <v>7983</v>
      </c>
      <c r="B7984" t="s">
        <v>9772</v>
      </c>
      <c r="C7984" s="2">
        <v>41892</v>
      </c>
      <c r="D7984" s="2">
        <v>41895</v>
      </c>
      <c r="E7984" t="s">
        <v>187</v>
      </c>
      <c r="F7984" t="s">
        <v>143</v>
      </c>
      <c r="G7984" t="str">
        <f t="shared" si="372"/>
        <v>CA-2014-113383-SF-20065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4629</v>
      </c>
      <c r="P7984" t="s">
        <v>31</v>
      </c>
      <c r="Q7984" t="s">
        <v>64</v>
      </c>
      <c r="R7984" t="s">
        <v>4630</v>
      </c>
      <c r="S7984">
        <v>254.89999999999998</v>
      </c>
      <c r="T7984">
        <v>5</v>
      </c>
      <c r="U7984">
        <v>0</v>
      </c>
      <c r="V7984">
        <v>76.469999999999985</v>
      </c>
      <c r="W7984" s="3">
        <f t="shared" si="373"/>
        <v>0.3</v>
      </c>
      <c r="X7984" t="str">
        <f t="shared" si="374"/>
        <v>No Discount</v>
      </c>
    </row>
    <row r="7985" spans="1:24" x14ac:dyDescent="0.2">
      <c r="A7985">
        <v>7984</v>
      </c>
      <c r="B7985" t="s">
        <v>9774</v>
      </c>
      <c r="C7985" s="2">
        <v>42757</v>
      </c>
      <c r="D7985" s="2">
        <v>42760</v>
      </c>
      <c r="E7985" t="s">
        <v>22</v>
      </c>
      <c r="F7985" t="s">
        <v>4771</v>
      </c>
      <c r="G7985" t="str">
        <f t="shared" si="372"/>
        <v>CA-2017-152499-EH-13765</v>
      </c>
      <c r="H7985" t="s">
        <v>4772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4944</v>
      </c>
      <c r="P7985" t="s">
        <v>45</v>
      </c>
      <c r="Q7985" t="s">
        <v>268</v>
      </c>
      <c r="R7985" t="s">
        <v>562</v>
      </c>
      <c r="S7985">
        <v>15.120000000000001</v>
      </c>
      <c r="T7985">
        <v>5</v>
      </c>
      <c r="U7985">
        <v>0.2</v>
      </c>
      <c r="V7985">
        <v>4.9139999999999988</v>
      </c>
      <c r="W7985" s="3">
        <f t="shared" si="373"/>
        <v>0.3249999999999999</v>
      </c>
      <c r="X7985" t="str">
        <f t="shared" si="374"/>
        <v>Medium</v>
      </c>
    </row>
    <row r="7986" spans="1:24" x14ac:dyDescent="0.2">
      <c r="A7986">
        <v>7985</v>
      </c>
      <c r="B7986" t="s">
        <v>9774</v>
      </c>
      <c r="C7986" s="2">
        <v>42757</v>
      </c>
      <c r="D7986" s="2">
        <v>42760</v>
      </c>
      <c r="E7986" t="s">
        <v>22</v>
      </c>
      <c r="F7986" t="s">
        <v>4771</v>
      </c>
      <c r="G7986" t="str">
        <f t="shared" si="372"/>
        <v>CA-2017-152499-EH-13765</v>
      </c>
      <c r="H7986" t="s">
        <v>4772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0.88559999999999883</v>
      </c>
      <c r="W7986" s="3">
        <f t="shared" si="373"/>
        <v>0.11249999999999985</v>
      </c>
      <c r="X7986" t="str">
        <f t="shared" si="374"/>
        <v>Medium</v>
      </c>
    </row>
    <row r="7987" spans="1:24" x14ac:dyDescent="0.2">
      <c r="A7987">
        <v>7986</v>
      </c>
      <c r="B7987" t="s">
        <v>9775</v>
      </c>
      <c r="C7987" s="2">
        <v>42481</v>
      </c>
      <c r="D7987" s="2">
        <v>42484</v>
      </c>
      <c r="E7987" t="s">
        <v>187</v>
      </c>
      <c r="F7987" t="s">
        <v>363</v>
      </c>
      <c r="G7987" t="str">
        <f t="shared" si="372"/>
        <v>CA-2016-151498-DN-13690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  <c r="W7987" s="3">
        <f t="shared" si="373"/>
        <v>0.33749999999999997</v>
      </c>
      <c r="X7987" t="str">
        <f t="shared" si="374"/>
        <v>Medium</v>
      </c>
    </row>
    <row r="7988" spans="1:24" x14ac:dyDescent="0.2">
      <c r="A7988">
        <v>7987</v>
      </c>
      <c r="B7988" t="s">
        <v>9776</v>
      </c>
      <c r="C7988" s="2">
        <v>42571</v>
      </c>
      <c r="D7988" s="2">
        <v>42574</v>
      </c>
      <c r="E7988" t="s">
        <v>22</v>
      </c>
      <c r="F7988" t="s">
        <v>2544</v>
      </c>
      <c r="G7988" t="str">
        <f t="shared" si="372"/>
        <v>CA-2016-137939-PJ-19015</v>
      </c>
      <c r="H7988" t="s">
        <v>2545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3253</v>
      </c>
      <c r="P7988" t="s">
        <v>70</v>
      </c>
      <c r="Q7988" t="s">
        <v>71</v>
      </c>
      <c r="R7988" t="s">
        <v>3254</v>
      </c>
      <c r="S7988">
        <v>89.949999999999989</v>
      </c>
      <c r="T7988">
        <v>5</v>
      </c>
      <c r="U7988">
        <v>0</v>
      </c>
      <c r="V7988">
        <v>43.175999999999995</v>
      </c>
      <c r="W7988" s="3">
        <f t="shared" si="373"/>
        <v>0.48</v>
      </c>
      <c r="X7988" t="str">
        <f t="shared" si="374"/>
        <v>No Discount</v>
      </c>
    </row>
    <row r="7989" spans="1:24" x14ac:dyDescent="0.2">
      <c r="A7989">
        <v>7988</v>
      </c>
      <c r="B7989" t="s">
        <v>9777</v>
      </c>
      <c r="C7989" s="2">
        <v>42605</v>
      </c>
      <c r="D7989" s="2">
        <v>42611</v>
      </c>
      <c r="E7989" t="s">
        <v>49</v>
      </c>
      <c r="F7989" t="s">
        <v>181</v>
      </c>
      <c r="G7989" t="str">
        <f t="shared" si="372"/>
        <v>US-2016-117793-MA-17560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11.591999999999999</v>
      </c>
      <c r="W7989" s="3">
        <f t="shared" si="373"/>
        <v>0.45999999999999996</v>
      </c>
      <c r="X7989" t="str">
        <f t="shared" si="374"/>
        <v>No Discount</v>
      </c>
    </row>
    <row r="7990" spans="1:24" x14ac:dyDescent="0.2">
      <c r="A7990">
        <v>7989</v>
      </c>
      <c r="B7990" t="s">
        <v>9777</v>
      </c>
      <c r="C7990" s="2">
        <v>42605</v>
      </c>
      <c r="D7990" s="2">
        <v>42611</v>
      </c>
      <c r="E7990" t="s">
        <v>49</v>
      </c>
      <c r="F7990" t="s">
        <v>181</v>
      </c>
      <c r="G7990" t="str">
        <f t="shared" si="372"/>
        <v>US-2016-117793-MA-17560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37.589999999999996</v>
      </c>
      <c r="T7990">
        <v>3</v>
      </c>
      <c r="U7990">
        <v>0</v>
      </c>
      <c r="V7990">
        <v>17.667299999999997</v>
      </c>
      <c r="W7990" s="3">
        <f t="shared" si="373"/>
        <v>0.47</v>
      </c>
      <c r="X7990" t="str">
        <f t="shared" si="374"/>
        <v>No Discount</v>
      </c>
    </row>
    <row r="7991" spans="1:24" x14ac:dyDescent="0.2">
      <c r="A7991">
        <v>7990</v>
      </c>
      <c r="B7991" t="s">
        <v>9777</v>
      </c>
      <c r="C7991" s="2">
        <v>42605</v>
      </c>
      <c r="D7991" s="2">
        <v>42611</v>
      </c>
      <c r="E7991" t="s">
        <v>49</v>
      </c>
      <c r="F7991" t="s">
        <v>181</v>
      </c>
      <c r="G7991" t="str">
        <f t="shared" si="372"/>
        <v>US-2016-117793-MA-17560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4.1916000000000011</v>
      </c>
      <c r="W7991" s="3">
        <f t="shared" si="373"/>
        <v>0.28000000000000008</v>
      </c>
      <c r="X7991" t="str">
        <f t="shared" si="374"/>
        <v>No Discount</v>
      </c>
    </row>
    <row r="7992" spans="1:24" x14ac:dyDescent="0.2">
      <c r="A7992">
        <v>7991</v>
      </c>
      <c r="B7992" t="s">
        <v>9777</v>
      </c>
      <c r="C7992" s="2">
        <v>42605</v>
      </c>
      <c r="D7992" s="2">
        <v>42611</v>
      </c>
      <c r="E7992" t="s">
        <v>49</v>
      </c>
      <c r="F7992" t="s">
        <v>181</v>
      </c>
      <c r="G7992" t="str">
        <f t="shared" si="372"/>
        <v>US-2016-117793-MA-17560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  <c r="W7992" s="3">
        <f t="shared" si="373"/>
        <v>0.45</v>
      </c>
      <c r="X7992" t="str">
        <f t="shared" si="374"/>
        <v>No Discount</v>
      </c>
    </row>
    <row r="7993" spans="1:24" x14ac:dyDescent="0.2">
      <c r="A7993">
        <v>7992</v>
      </c>
      <c r="B7993" t="s">
        <v>9779</v>
      </c>
      <c r="C7993" s="2">
        <v>42535</v>
      </c>
      <c r="D7993" s="2">
        <v>42538</v>
      </c>
      <c r="E7993" t="s">
        <v>187</v>
      </c>
      <c r="F7993" t="s">
        <v>6900</v>
      </c>
      <c r="G7993" t="str">
        <f t="shared" si="372"/>
        <v>CA-2016-133872-VM-21835</v>
      </c>
      <c r="H7993" t="s">
        <v>6901</v>
      </c>
      <c r="I7993" t="s">
        <v>25</v>
      </c>
      <c r="J7993" t="s">
        <v>26</v>
      </c>
      <c r="K7993" t="s">
        <v>2922</v>
      </c>
      <c r="L7993" t="s">
        <v>53</v>
      </c>
      <c r="M7993">
        <v>33433</v>
      </c>
      <c r="N7993" t="s">
        <v>29</v>
      </c>
      <c r="O7993" t="s">
        <v>4808</v>
      </c>
      <c r="P7993" t="s">
        <v>45</v>
      </c>
      <c r="Q7993" t="s">
        <v>74</v>
      </c>
      <c r="R7993" t="s">
        <v>4809</v>
      </c>
      <c r="S7993">
        <v>39.936000000000007</v>
      </c>
      <c r="T7993">
        <v>4</v>
      </c>
      <c r="U7993">
        <v>0.7</v>
      </c>
      <c r="V7993">
        <v>-26.623999999999995</v>
      </c>
      <c r="W7993" s="3">
        <f t="shared" si="373"/>
        <v>-0.66666666666666641</v>
      </c>
      <c r="X7993" t="str">
        <f t="shared" si="374"/>
        <v>High</v>
      </c>
    </row>
    <row r="7994" spans="1:24" x14ac:dyDescent="0.2">
      <c r="A7994">
        <v>7993</v>
      </c>
      <c r="B7994" t="s">
        <v>9779</v>
      </c>
      <c r="C7994" s="2">
        <v>42535</v>
      </c>
      <c r="D7994" s="2">
        <v>42538</v>
      </c>
      <c r="E7994" t="s">
        <v>187</v>
      </c>
      <c r="F7994" t="s">
        <v>6900</v>
      </c>
      <c r="G7994" t="str">
        <f t="shared" si="372"/>
        <v>CA-2016-133872-VM-21835</v>
      </c>
      <c r="H7994" t="s">
        <v>6901</v>
      </c>
      <c r="I7994" t="s">
        <v>25</v>
      </c>
      <c r="J7994" t="s">
        <v>26</v>
      </c>
      <c r="K7994" t="s">
        <v>2922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  <c r="W7994" s="3">
        <f t="shared" si="373"/>
        <v>0.125</v>
      </c>
      <c r="X7994" t="str">
        <f t="shared" si="374"/>
        <v>Medium</v>
      </c>
    </row>
    <row r="7995" spans="1:24" x14ac:dyDescent="0.2">
      <c r="A7995">
        <v>7994</v>
      </c>
      <c r="B7995" t="s">
        <v>9780</v>
      </c>
      <c r="C7995" s="2">
        <v>42328</v>
      </c>
      <c r="D7995" s="2">
        <v>42331</v>
      </c>
      <c r="E7995" t="s">
        <v>22</v>
      </c>
      <c r="F7995" t="s">
        <v>4331</v>
      </c>
      <c r="G7995" t="str">
        <f t="shared" si="372"/>
        <v>US-2015-165743-MM-18055</v>
      </c>
      <c r="H7995" t="s">
        <v>4332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4.8960000000000008</v>
      </c>
      <c r="T7995">
        <v>3</v>
      </c>
      <c r="U7995">
        <v>0.7</v>
      </c>
      <c r="V7995">
        <v>-3.4271999999999991</v>
      </c>
      <c r="W7995" s="3">
        <f t="shared" si="373"/>
        <v>-0.69999999999999973</v>
      </c>
      <c r="X7995" t="str">
        <f t="shared" si="374"/>
        <v>High</v>
      </c>
    </row>
    <row r="7996" spans="1:24" x14ac:dyDescent="0.2">
      <c r="A7996">
        <v>7995</v>
      </c>
      <c r="B7996" t="s">
        <v>9780</v>
      </c>
      <c r="C7996" s="2">
        <v>42328</v>
      </c>
      <c r="D7996" s="2">
        <v>42331</v>
      </c>
      <c r="E7996" t="s">
        <v>22</v>
      </c>
      <c r="F7996" t="s">
        <v>4331</v>
      </c>
      <c r="G7996" t="str">
        <f t="shared" si="372"/>
        <v>US-2015-165743-MM-18055</v>
      </c>
      <c r="H7996" t="s">
        <v>4332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-247.79879999999997</v>
      </c>
      <c r="W7996" s="3">
        <f t="shared" si="373"/>
        <v>-1.6999999999999997</v>
      </c>
      <c r="X7996" t="str">
        <f t="shared" si="374"/>
        <v>High</v>
      </c>
    </row>
    <row r="7997" spans="1:24" x14ac:dyDescent="0.2">
      <c r="A7997">
        <v>7996</v>
      </c>
      <c r="B7997" t="s">
        <v>9780</v>
      </c>
      <c r="C7997" s="2">
        <v>42328</v>
      </c>
      <c r="D7997" s="2">
        <v>42331</v>
      </c>
      <c r="E7997" t="s">
        <v>22</v>
      </c>
      <c r="F7997" t="s">
        <v>4331</v>
      </c>
      <c r="G7997" t="str">
        <f t="shared" si="372"/>
        <v>US-2015-165743-MM-18055</v>
      </c>
      <c r="H7997" t="s">
        <v>4332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3725</v>
      </c>
      <c r="P7997" t="s">
        <v>45</v>
      </c>
      <c r="Q7997" t="s">
        <v>74</v>
      </c>
      <c r="R7997" t="s">
        <v>3726</v>
      </c>
      <c r="S7997">
        <v>9.6120000000000001</v>
      </c>
      <c r="T7997">
        <v>6</v>
      </c>
      <c r="U7997">
        <v>0.7</v>
      </c>
      <c r="V7997">
        <v>-7.3691999999999993</v>
      </c>
      <c r="W7997" s="3">
        <f t="shared" si="373"/>
        <v>-0.76666666666666661</v>
      </c>
      <c r="X7997" t="str">
        <f t="shared" si="374"/>
        <v>High</v>
      </c>
    </row>
    <row r="7998" spans="1:24" x14ac:dyDescent="0.2">
      <c r="A7998">
        <v>7997</v>
      </c>
      <c r="B7998" t="s">
        <v>9781</v>
      </c>
      <c r="C7998" s="2">
        <v>43042</v>
      </c>
      <c r="D7998" s="2">
        <v>43044</v>
      </c>
      <c r="E7998" t="s">
        <v>187</v>
      </c>
      <c r="F7998" t="s">
        <v>5485</v>
      </c>
      <c r="G7998" t="str">
        <f t="shared" si="372"/>
        <v>US-2017-105998-CR-12580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87.890000000000015</v>
      </c>
      <c r="W7998" s="3">
        <f t="shared" si="373"/>
        <v>0.44000000000000006</v>
      </c>
      <c r="X7998" t="str">
        <f t="shared" si="374"/>
        <v>No Discount</v>
      </c>
    </row>
    <row r="7999" spans="1:24" x14ac:dyDescent="0.2">
      <c r="A7999">
        <v>7998</v>
      </c>
      <c r="B7999" t="s">
        <v>9781</v>
      </c>
      <c r="C7999" s="2">
        <v>43042</v>
      </c>
      <c r="D7999" s="2">
        <v>43044</v>
      </c>
      <c r="E7999" t="s">
        <v>187</v>
      </c>
      <c r="F7999" t="s">
        <v>5485</v>
      </c>
      <c r="G7999" t="str">
        <f t="shared" si="372"/>
        <v>US-2017-105998-CR-12580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2403</v>
      </c>
      <c r="P7999" t="s">
        <v>31</v>
      </c>
      <c r="Q7999" t="s">
        <v>55</v>
      </c>
      <c r="R7999" t="s">
        <v>2404</v>
      </c>
      <c r="S7999">
        <v>1673.1839999999997</v>
      </c>
      <c r="T7999">
        <v>12</v>
      </c>
      <c r="U7999">
        <v>0.2</v>
      </c>
      <c r="V7999">
        <v>20.914800000000014</v>
      </c>
      <c r="W7999" s="3">
        <f t="shared" si="373"/>
        <v>1.2500000000000009E-2</v>
      </c>
      <c r="X7999" t="str">
        <f t="shared" si="374"/>
        <v>Medium</v>
      </c>
    </row>
    <row r="8000" spans="1:24" x14ac:dyDescent="0.2">
      <c r="A8000">
        <v>7999</v>
      </c>
      <c r="B8000" t="s">
        <v>9782</v>
      </c>
      <c r="C8000" s="2">
        <v>41763</v>
      </c>
      <c r="D8000" s="2">
        <v>41766</v>
      </c>
      <c r="E8000" t="s">
        <v>187</v>
      </c>
      <c r="F8000" t="s">
        <v>7361</v>
      </c>
      <c r="G8000" t="str">
        <f t="shared" si="372"/>
        <v>US-2014-148194-BS-11365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3322</v>
      </c>
      <c r="P8000" t="s">
        <v>31</v>
      </c>
      <c r="Q8000" t="s">
        <v>64</v>
      </c>
      <c r="R8000" t="s">
        <v>3323</v>
      </c>
      <c r="S8000">
        <v>12.18</v>
      </c>
      <c r="T8000">
        <v>7</v>
      </c>
      <c r="U8000">
        <v>0</v>
      </c>
      <c r="V8000">
        <v>3.8975999999999997</v>
      </c>
      <c r="W8000" s="3">
        <f t="shared" si="373"/>
        <v>0.32</v>
      </c>
      <c r="X8000" t="str">
        <f t="shared" si="374"/>
        <v>No Discount</v>
      </c>
    </row>
    <row r="8001" spans="1:24" x14ac:dyDescent="0.2">
      <c r="A8001">
        <v>8000</v>
      </c>
      <c r="B8001" t="s">
        <v>9782</v>
      </c>
      <c r="C8001" s="2">
        <v>41763</v>
      </c>
      <c r="D8001" s="2">
        <v>41766</v>
      </c>
      <c r="E8001" t="s">
        <v>187</v>
      </c>
      <c r="F8001" t="s">
        <v>7361</v>
      </c>
      <c r="G8001" t="str">
        <f t="shared" si="372"/>
        <v>US-2014-148194-BS-11365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19.034399999999998</v>
      </c>
      <c r="W8001" s="3">
        <f t="shared" si="373"/>
        <v>0.32999999999999996</v>
      </c>
      <c r="X8001" t="str">
        <f t="shared" si="374"/>
        <v>No Discount</v>
      </c>
    </row>
    <row r="8002" spans="1:24" x14ac:dyDescent="0.2">
      <c r="A8002">
        <v>8001</v>
      </c>
      <c r="B8002" t="s">
        <v>9783</v>
      </c>
      <c r="C8002" s="2">
        <v>42316</v>
      </c>
      <c r="D8002" s="2">
        <v>42320</v>
      </c>
      <c r="E8002" t="s">
        <v>49</v>
      </c>
      <c r="F8002" t="s">
        <v>2988</v>
      </c>
      <c r="G8002" t="str">
        <f t="shared" si="372"/>
        <v>US-2015-151407-RD-19585</v>
      </c>
      <c r="H8002" t="s">
        <v>2989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3064</v>
      </c>
      <c r="P8002" t="s">
        <v>70</v>
      </c>
      <c r="Q8002" t="s">
        <v>71</v>
      </c>
      <c r="R8002" t="s">
        <v>3065</v>
      </c>
      <c r="S8002">
        <v>263.95999999999998</v>
      </c>
      <c r="T8002">
        <v>4</v>
      </c>
      <c r="U8002">
        <v>0</v>
      </c>
      <c r="V8002">
        <v>76.548399999999987</v>
      </c>
      <c r="W8002" s="3">
        <f t="shared" si="373"/>
        <v>0.28999999999999998</v>
      </c>
      <c r="X8002" t="str">
        <f t="shared" si="374"/>
        <v>No Discount</v>
      </c>
    </row>
    <row r="8003" spans="1:24" x14ac:dyDescent="0.2">
      <c r="A8003">
        <v>8002</v>
      </c>
      <c r="B8003" t="s">
        <v>9784</v>
      </c>
      <c r="C8003" s="2">
        <v>42350</v>
      </c>
      <c r="D8003" s="2">
        <v>42353</v>
      </c>
      <c r="E8003" t="s">
        <v>187</v>
      </c>
      <c r="F8003" t="s">
        <v>315</v>
      </c>
      <c r="G8003" t="str">
        <f t="shared" ref="G8003:G8066" si="375" xml:space="preserve"> B8003 &amp; "-" &amp; F8003</f>
        <v>CA-2015-110870-KD-16270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4549</v>
      </c>
      <c r="P8003" t="s">
        <v>70</v>
      </c>
      <c r="Q8003" t="s">
        <v>160</v>
      </c>
      <c r="R8003" t="s">
        <v>4550</v>
      </c>
      <c r="S8003">
        <v>299.94</v>
      </c>
      <c r="T8003">
        <v>6</v>
      </c>
      <c r="U8003">
        <v>0</v>
      </c>
      <c r="V8003">
        <v>128.97420000000002</v>
      </c>
      <c r="W8003" s="3">
        <f t="shared" ref="W8003:W8066" si="376">V8003/S8003</f>
        <v>0.4300000000000001</v>
      </c>
      <c r="X8003" t="str">
        <f t="shared" ref="X8003:X8066" si="377">IF(U8003=0, "No Discount", IF(U8003&lt;=0.1, "Low", IF(U8003&lt;=0.3, "Medium", "High")))</f>
        <v>No Discount</v>
      </c>
    </row>
    <row r="8004" spans="1:24" x14ac:dyDescent="0.2">
      <c r="A8004">
        <v>8003</v>
      </c>
      <c r="B8004" t="s">
        <v>9784</v>
      </c>
      <c r="C8004" s="2">
        <v>42350</v>
      </c>
      <c r="D8004" s="2">
        <v>42353</v>
      </c>
      <c r="E8004" t="s">
        <v>187</v>
      </c>
      <c r="F8004" t="s">
        <v>315</v>
      </c>
      <c r="G8004" t="str">
        <f t="shared" si="375"/>
        <v>CA-2015-110870-KD-16270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0.51519999999999921</v>
      </c>
      <c r="W8004" s="3">
        <f t="shared" si="376"/>
        <v>1.9999999999999969E-2</v>
      </c>
      <c r="X8004" t="str">
        <f t="shared" si="377"/>
        <v>No Discount</v>
      </c>
    </row>
    <row r="8005" spans="1:24" x14ac:dyDescent="0.2">
      <c r="A8005">
        <v>8004</v>
      </c>
      <c r="B8005" t="s">
        <v>9785</v>
      </c>
      <c r="C8005" s="2">
        <v>41974</v>
      </c>
      <c r="D8005" s="2">
        <v>41976</v>
      </c>
      <c r="E8005" t="s">
        <v>187</v>
      </c>
      <c r="F8005" t="s">
        <v>7165</v>
      </c>
      <c r="G8005" t="str">
        <f t="shared" si="375"/>
        <v>CA-2014-143210-AA-10645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78.850999999999971</v>
      </c>
      <c r="W8005" s="3">
        <f t="shared" si="376"/>
        <v>0.28999999999999992</v>
      </c>
      <c r="X8005" t="str">
        <f t="shared" si="377"/>
        <v>No Discount</v>
      </c>
    </row>
    <row r="8006" spans="1:24" x14ac:dyDescent="0.2">
      <c r="A8006">
        <v>8005</v>
      </c>
      <c r="B8006" t="s">
        <v>9785</v>
      </c>
      <c r="C8006" s="2">
        <v>41974</v>
      </c>
      <c r="D8006" s="2">
        <v>41976</v>
      </c>
      <c r="E8006" t="s">
        <v>187</v>
      </c>
      <c r="F8006" t="s">
        <v>7165</v>
      </c>
      <c r="G8006" t="str">
        <f t="shared" si="375"/>
        <v>CA-2014-143210-AA-10645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2633</v>
      </c>
      <c r="P8006" t="s">
        <v>31</v>
      </c>
      <c r="Q8006" t="s">
        <v>64</v>
      </c>
      <c r="R8006" t="s">
        <v>2634</v>
      </c>
      <c r="S8006">
        <v>45.839999999999996</v>
      </c>
      <c r="T8006">
        <v>3</v>
      </c>
      <c r="U8006">
        <v>0</v>
      </c>
      <c r="V8006">
        <v>15.585599999999999</v>
      </c>
      <c r="W8006" s="3">
        <f t="shared" si="376"/>
        <v>0.34</v>
      </c>
      <c r="X8006" t="str">
        <f t="shared" si="377"/>
        <v>No Discount</v>
      </c>
    </row>
    <row r="8007" spans="1:24" x14ac:dyDescent="0.2">
      <c r="A8007">
        <v>8006</v>
      </c>
      <c r="B8007" t="s">
        <v>9785</v>
      </c>
      <c r="C8007" s="2">
        <v>41974</v>
      </c>
      <c r="D8007" s="2">
        <v>41976</v>
      </c>
      <c r="E8007" t="s">
        <v>187</v>
      </c>
      <c r="F8007" t="s">
        <v>7165</v>
      </c>
      <c r="G8007" t="str">
        <f t="shared" si="375"/>
        <v>CA-2014-143210-AA-10645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3413</v>
      </c>
      <c r="P8007" t="s">
        <v>31</v>
      </c>
      <c r="Q8007" t="s">
        <v>64</v>
      </c>
      <c r="R8007" t="s">
        <v>3414</v>
      </c>
      <c r="S8007">
        <v>9.82</v>
      </c>
      <c r="T8007">
        <v>2</v>
      </c>
      <c r="U8007">
        <v>0</v>
      </c>
      <c r="V8007">
        <v>3.2405999999999997</v>
      </c>
      <c r="W8007" s="3">
        <f t="shared" si="376"/>
        <v>0.32999999999999996</v>
      </c>
      <c r="X8007" t="str">
        <f t="shared" si="377"/>
        <v>No Discount</v>
      </c>
    </row>
    <row r="8008" spans="1:24" x14ac:dyDescent="0.2">
      <c r="A8008">
        <v>8007</v>
      </c>
      <c r="B8008" t="s">
        <v>9786</v>
      </c>
      <c r="C8008" s="2">
        <v>42650</v>
      </c>
      <c r="D8008" s="2">
        <v>42654</v>
      </c>
      <c r="E8008" t="s">
        <v>49</v>
      </c>
      <c r="F8008" t="s">
        <v>4177</v>
      </c>
      <c r="G8008" t="str">
        <f t="shared" si="375"/>
        <v>CA-2016-139808-MC-18100</v>
      </c>
      <c r="H8008" t="s">
        <v>4178</v>
      </c>
      <c r="I8008" t="s">
        <v>25</v>
      </c>
      <c r="J8008" t="s">
        <v>26</v>
      </c>
      <c r="K8008" t="s">
        <v>1944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0.93359999999999843</v>
      </c>
      <c r="W8008" s="3">
        <f t="shared" si="376"/>
        <v>9.9999999999999829E-3</v>
      </c>
      <c r="X8008" t="str">
        <f t="shared" si="377"/>
        <v>No Discount</v>
      </c>
    </row>
    <row r="8009" spans="1:24" x14ac:dyDescent="0.2">
      <c r="A8009">
        <v>8008</v>
      </c>
      <c r="B8009" t="s">
        <v>9787</v>
      </c>
      <c r="C8009" s="2">
        <v>42325</v>
      </c>
      <c r="D8009" s="2">
        <v>42332</v>
      </c>
      <c r="E8009" t="s">
        <v>49</v>
      </c>
      <c r="F8009" t="s">
        <v>7165</v>
      </c>
      <c r="G8009" t="str">
        <f t="shared" si="375"/>
        <v>CA-2015-110863-AA-10645</v>
      </c>
      <c r="H8009" t="s">
        <v>7166</v>
      </c>
      <c r="I8009" t="s">
        <v>25</v>
      </c>
      <c r="J8009" t="s">
        <v>26</v>
      </c>
      <c r="K8009" t="s">
        <v>4854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5.4124000000000478</v>
      </c>
      <c r="W8009" s="3">
        <f t="shared" si="376"/>
        <v>1.0000000000000089E-2</v>
      </c>
      <c r="X8009" t="str">
        <f t="shared" si="377"/>
        <v>No Discount</v>
      </c>
    </row>
    <row r="8010" spans="1:24" x14ac:dyDescent="0.2">
      <c r="A8010">
        <v>8009</v>
      </c>
      <c r="B8010" t="s">
        <v>9787</v>
      </c>
      <c r="C8010" s="2">
        <v>42325</v>
      </c>
      <c r="D8010" s="2">
        <v>42332</v>
      </c>
      <c r="E8010" t="s">
        <v>49</v>
      </c>
      <c r="F8010" t="s">
        <v>7165</v>
      </c>
      <c r="G8010" t="str">
        <f t="shared" si="375"/>
        <v>CA-2015-110863-AA-10645</v>
      </c>
      <c r="H8010" t="s">
        <v>7166</v>
      </c>
      <c r="I8010" t="s">
        <v>25</v>
      </c>
      <c r="J8010" t="s">
        <v>26</v>
      </c>
      <c r="K8010" t="s">
        <v>4854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49.970399999999991</v>
      </c>
      <c r="W8010" s="3">
        <f t="shared" si="376"/>
        <v>0.46999999999999992</v>
      </c>
      <c r="X8010" t="str">
        <f t="shared" si="377"/>
        <v>No Discount</v>
      </c>
    </row>
    <row r="8011" spans="1:24" x14ac:dyDescent="0.2">
      <c r="A8011">
        <v>8010</v>
      </c>
      <c r="B8011" t="s">
        <v>9787</v>
      </c>
      <c r="C8011" s="2">
        <v>42325</v>
      </c>
      <c r="D8011" s="2">
        <v>42332</v>
      </c>
      <c r="E8011" t="s">
        <v>49</v>
      </c>
      <c r="F8011" t="s">
        <v>7165</v>
      </c>
      <c r="G8011" t="str">
        <f t="shared" si="375"/>
        <v>CA-2015-110863-AA-10645</v>
      </c>
      <c r="H8011" t="s">
        <v>7166</v>
      </c>
      <c r="I8011" t="s">
        <v>25</v>
      </c>
      <c r="J8011" t="s">
        <v>26</v>
      </c>
      <c r="K8011" t="s">
        <v>4854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1323.8999999999999</v>
      </c>
      <c r="T8011">
        <v>5</v>
      </c>
      <c r="U8011">
        <v>0</v>
      </c>
      <c r="V8011">
        <v>383.93099999999993</v>
      </c>
      <c r="W8011" s="3">
        <f t="shared" si="376"/>
        <v>0.28999999999999998</v>
      </c>
      <c r="X8011" t="str">
        <f t="shared" si="377"/>
        <v>No Discount</v>
      </c>
    </row>
    <row r="8012" spans="1:24" x14ac:dyDescent="0.2">
      <c r="A8012">
        <v>8011</v>
      </c>
      <c r="B8012" t="s">
        <v>9788</v>
      </c>
      <c r="C8012" s="2">
        <v>41715</v>
      </c>
      <c r="D8012" s="2">
        <v>41718</v>
      </c>
      <c r="E8012" t="s">
        <v>22</v>
      </c>
      <c r="F8012" t="s">
        <v>3608</v>
      </c>
      <c r="G8012" t="str">
        <f t="shared" si="375"/>
        <v>CA-2014-127859-QJ-19255</v>
      </c>
      <c r="H8012" t="s">
        <v>3609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3740</v>
      </c>
      <c r="P8012" t="s">
        <v>45</v>
      </c>
      <c r="Q8012" t="s">
        <v>89</v>
      </c>
      <c r="R8012" t="s">
        <v>3741</v>
      </c>
      <c r="S8012">
        <v>126.624</v>
      </c>
      <c r="T8012">
        <v>6</v>
      </c>
      <c r="U8012">
        <v>0.2</v>
      </c>
      <c r="V8012">
        <v>41.152799999999992</v>
      </c>
      <c r="W8012" s="3">
        <f t="shared" si="376"/>
        <v>0.32499999999999996</v>
      </c>
      <c r="X8012" t="str">
        <f t="shared" si="377"/>
        <v>Medium</v>
      </c>
    </row>
    <row r="8013" spans="1:24" x14ac:dyDescent="0.2">
      <c r="A8013">
        <v>8012</v>
      </c>
      <c r="B8013" t="s">
        <v>9789</v>
      </c>
      <c r="C8013" s="2">
        <v>42175</v>
      </c>
      <c r="D8013" s="2">
        <v>42178</v>
      </c>
      <c r="E8013" t="s">
        <v>187</v>
      </c>
      <c r="F8013" t="s">
        <v>5231</v>
      </c>
      <c r="G8013" t="str">
        <f t="shared" si="375"/>
        <v>US-2015-136427-JM-16195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15.742999999999984</v>
      </c>
      <c r="W8013" s="3">
        <f t="shared" si="376"/>
        <v>0.12499999999999988</v>
      </c>
      <c r="X8013" t="str">
        <f t="shared" si="377"/>
        <v>Medium</v>
      </c>
    </row>
    <row r="8014" spans="1:24" x14ac:dyDescent="0.2">
      <c r="A8014">
        <v>8013</v>
      </c>
      <c r="B8014" t="s">
        <v>9790</v>
      </c>
      <c r="C8014" s="2">
        <v>42880</v>
      </c>
      <c r="D8014" s="2">
        <v>42880</v>
      </c>
      <c r="E8014" t="s">
        <v>1292</v>
      </c>
      <c r="F8014" t="s">
        <v>5066</v>
      </c>
      <c r="G8014" t="str">
        <f t="shared" si="375"/>
        <v>CA-2017-120168-TB-21625</v>
      </c>
      <c r="H8014" t="s">
        <v>5067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3484</v>
      </c>
      <c r="P8014" t="s">
        <v>45</v>
      </c>
      <c r="Q8014" t="s">
        <v>74</v>
      </c>
      <c r="R8014" t="s">
        <v>3485</v>
      </c>
      <c r="S8014">
        <v>663.92</v>
      </c>
      <c r="T8014">
        <v>5</v>
      </c>
      <c r="U8014">
        <v>0.2</v>
      </c>
      <c r="V8014">
        <v>207.47499999999994</v>
      </c>
      <c r="W8014" s="3">
        <f t="shared" si="376"/>
        <v>0.31249999999999994</v>
      </c>
      <c r="X8014" t="str">
        <f t="shared" si="377"/>
        <v>Medium</v>
      </c>
    </row>
    <row r="8015" spans="1:24" x14ac:dyDescent="0.2">
      <c r="A8015">
        <v>8014</v>
      </c>
      <c r="B8015" t="s">
        <v>9790</v>
      </c>
      <c r="C8015" s="2">
        <v>42880</v>
      </c>
      <c r="D8015" s="2">
        <v>42880</v>
      </c>
      <c r="E8015" t="s">
        <v>1292</v>
      </c>
      <c r="F8015" t="s">
        <v>5066</v>
      </c>
      <c r="G8015" t="str">
        <f t="shared" si="375"/>
        <v>CA-2017-120168-TB-21625</v>
      </c>
      <c r="H8015" t="s">
        <v>5067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13.200000000000003</v>
      </c>
      <c r="W8015" s="3">
        <f t="shared" si="376"/>
        <v>0.11000000000000003</v>
      </c>
      <c r="X8015" t="str">
        <f t="shared" si="377"/>
        <v>No Discount</v>
      </c>
    </row>
    <row r="8016" spans="1:24" x14ac:dyDescent="0.2">
      <c r="A8016">
        <v>8015</v>
      </c>
      <c r="B8016" t="s">
        <v>9790</v>
      </c>
      <c r="C8016" s="2">
        <v>42880</v>
      </c>
      <c r="D8016" s="2">
        <v>42880</v>
      </c>
      <c r="E8016" t="s">
        <v>1292</v>
      </c>
      <c r="F8016" t="s">
        <v>5066</v>
      </c>
      <c r="G8016" t="str">
        <f t="shared" si="375"/>
        <v>CA-2017-120168-TB-21625</v>
      </c>
      <c r="H8016" t="s">
        <v>5067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  <c r="W8016" s="3">
        <f t="shared" si="376"/>
        <v>0.44999999999999996</v>
      </c>
      <c r="X8016" t="str">
        <f t="shared" si="377"/>
        <v>No Discount</v>
      </c>
    </row>
    <row r="8017" spans="1:24" x14ac:dyDescent="0.2">
      <c r="A8017">
        <v>8016</v>
      </c>
      <c r="B8017" t="s">
        <v>9790</v>
      </c>
      <c r="C8017" s="2">
        <v>42880</v>
      </c>
      <c r="D8017" s="2">
        <v>42880</v>
      </c>
      <c r="E8017" t="s">
        <v>1292</v>
      </c>
      <c r="F8017" t="s">
        <v>5066</v>
      </c>
      <c r="G8017" t="str">
        <f t="shared" si="375"/>
        <v>CA-2017-120168-TB-21625</v>
      </c>
      <c r="H8017" t="s">
        <v>5067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2114</v>
      </c>
      <c r="P8017" t="s">
        <v>31</v>
      </c>
      <c r="Q8017" t="s">
        <v>64</v>
      </c>
      <c r="R8017" t="s">
        <v>2115</v>
      </c>
      <c r="S8017">
        <v>18.84</v>
      </c>
      <c r="T8017">
        <v>3</v>
      </c>
      <c r="U8017">
        <v>0</v>
      </c>
      <c r="V8017">
        <v>6.0287999999999995</v>
      </c>
      <c r="W8017" s="3">
        <f t="shared" si="376"/>
        <v>0.31999999999999995</v>
      </c>
      <c r="X8017" t="str">
        <f t="shared" si="377"/>
        <v>No Discount</v>
      </c>
    </row>
    <row r="8018" spans="1:24" x14ac:dyDescent="0.2">
      <c r="A8018">
        <v>8017</v>
      </c>
      <c r="B8018" t="s">
        <v>9791</v>
      </c>
      <c r="C8018" s="2">
        <v>41891</v>
      </c>
      <c r="D8018" s="2">
        <v>41893</v>
      </c>
      <c r="E8018" t="s">
        <v>187</v>
      </c>
      <c r="F8018" t="s">
        <v>3122</v>
      </c>
      <c r="G8018" t="str">
        <f t="shared" si="375"/>
        <v>US-2014-131870-NF-18595</v>
      </c>
      <c r="H8018" t="s">
        <v>3123</v>
      </c>
      <c r="I8018" t="s">
        <v>101</v>
      </c>
      <c r="J8018" t="s">
        <v>26</v>
      </c>
      <c r="K8018" t="s">
        <v>2474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60.672000000000011</v>
      </c>
      <c r="T8018">
        <v>6</v>
      </c>
      <c r="U8018">
        <v>0.2</v>
      </c>
      <c r="V8018">
        <v>12.892799999999998</v>
      </c>
      <c r="W8018" s="3">
        <f t="shared" si="376"/>
        <v>0.21249999999999991</v>
      </c>
      <c r="X8018" t="str">
        <f t="shared" si="377"/>
        <v>Medium</v>
      </c>
    </row>
    <row r="8019" spans="1:24" x14ac:dyDescent="0.2">
      <c r="A8019">
        <v>8018</v>
      </c>
      <c r="B8019" t="s">
        <v>9791</v>
      </c>
      <c r="C8019" s="2">
        <v>41891</v>
      </c>
      <c r="D8019" s="2">
        <v>41893</v>
      </c>
      <c r="E8019" t="s">
        <v>187</v>
      </c>
      <c r="F8019" t="s">
        <v>3122</v>
      </c>
      <c r="G8019" t="str">
        <f t="shared" si="375"/>
        <v>US-2014-131870-NF-18595</v>
      </c>
      <c r="H8019" t="s">
        <v>3123</v>
      </c>
      <c r="I8019" t="s">
        <v>101</v>
      </c>
      <c r="J8019" t="s">
        <v>26</v>
      </c>
      <c r="K8019" t="s">
        <v>2474</v>
      </c>
      <c r="L8019" t="s">
        <v>497</v>
      </c>
      <c r="M8019">
        <v>43130</v>
      </c>
      <c r="N8019" t="s">
        <v>147</v>
      </c>
      <c r="O8019" t="s">
        <v>3957</v>
      </c>
      <c r="P8019" t="s">
        <v>45</v>
      </c>
      <c r="Q8019" t="s">
        <v>67</v>
      </c>
      <c r="R8019" t="s">
        <v>3958</v>
      </c>
      <c r="S8019">
        <v>30.816000000000003</v>
      </c>
      <c r="T8019">
        <v>9</v>
      </c>
      <c r="U8019">
        <v>0.2</v>
      </c>
      <c r="V8019">
        <v>2.6964000000000006</v>
      </c>
      <c r="W8019" s="3">
        <f t="shared" si="376"/>
        <v>8.7500000000000008E-2</v>
      </c>
      <c r="X8019" t="str">
        <f t="shared" si="377"/>
        <v>Medium</v>
      </c>
    </row>
    <row r="8020" spans="1:24" x14ac:dyDescent="0.2">
      <c r="A8020">
        <v>8019</v>
      </c>
      <c r="B8020" t="s">
        <v>9792</v>
      </c>
      <c r="C8020" s="2">
        <v>43025</v>
      </c>
      <c r="D8020" s="2">
        <v>43027</v>
      </c>
      <c r="E8020" t="s">
        <v>22</v>
      </c>
      <c r="F8020" t="s">
        <v>2413</v>
      </c>
      <c r="G8020" t="str">
        <f t="shared" si="375"/>
        <v>CA-2017-114804-BF-11020</v>
      </c>
      <c r="H8020" t="s">
        <v>2414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4.6193000000000026</v>
      </c>
      <c r="W8020" s="3">
        <f t="shared" si="376"/>
        <v>8.750000000000005E-2</v>
      </c>
      <c r="X8020" t="str">
        <f t="shared" si="377"/>
        <v>Medium</v>
      </c>
    </row>
    <row r="8021" spans="1:24" x14ac:dyDescent="0.2">
      <c r="A8021">
        <v>8020</v>
      </c>
      <c r="B8021" t="s">
        <v>9793</v>
      </c>
      <c r="C8021" s="2">
        <v>43041</v>
      </c>
      <c r="D8021" s="2">
        <v>43044</v>
      </c>
      <c r="E8021" t="s">
        <v>187</v>
      </c>
      <c r="F8021" t="s">
        <v>646</v>
      </c>
      <c r="G8021" t="str">
        <f t="shared" si="375"/>
        <v>CA-2017-167227-NP-18670</v>
      </c>
      <c r="H8021" t="s">
        <v>647</v>
      </c>
      <c r="I8021" t="s">
        <v>25</v>
      </c>
      <c r="J8021" t="s">
        <v>26</v>
      </c>
      <c r="K8021" t="s">
        <v>5090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  <c r="W8021" s="3">
        <f t="shared" si="376"/>
        <v>0.25</v>
      </c>
      <c r="X8021" t="str">
        <f t="shared" si="377"/>
        <v>No Discount</v>
      </c>
    </row>
    <row r="8022" spans="1:24" x14ac:dyDescent="0.2">
      <c r="A8022">
        <v>8021</v>
      </c>
      <c r="B8022" t="s">
        <v>9793</v>
      </c>
      <c r="C8022" s="2">
        <v>43041</v>
      </c>
      <c r="D8022" s="2">
        <v>43044</v>
      </c>
      <c r="E8022" t="s">
        <v>187</v>
      </c>
      <c r="F8022" t="s">
        <v>646</v>
      </c>
      <c r="G8022" t="str">
        <f t="shared" si="375"/>
        <v>CA-2017-167227-NP-18670</v>
      </c>
      <c r="H8022" t="s">
        <v>647</v>
      </c>
      <c r="I8022" t="s">
        <v>25</v>
      </c>
      <c r="J8022" t="s">
        <v>26</v>
      </c>
      <c r="K8022" t="s">
        <v>5090</v>
      </c>
      <c r="L8022" t="s">
        <v>596</v>
      </c>
      <c r="M8022">
        <v>63116</v>
      </c>
      <c r="N8022" t="s">
        <v>104</v>
      </c>
      <c r="O8022" t="s">
        <v>4011</v>
      </c>
      <c r="P8022" t="s">
        <v>45</v>
      </c>
      <c r="Q8022" t="s">
        <v>89</v>
      </c>
      <c r="R8022" t="s">
        <v>4012</v>
      </c>
      <c r="S8022">
        <v>11.76</v>
      </c>
      <c r="T8022">
        <v>2</v>
      </c>
      <c r="U8022">
        <v>0</v>
      </c>
      <c r="V8022">
        <v>5.7623999999999995</v>
      </c>
      <c r="W8022" s="3">
        <f t="shared" si="376"/>
        <v>0.49</v>
      </c>
      <c r="X8022" t="str">
        <f t="shared" si="377"/>
        <v>No Discount</v>
      </c>
    </row>
    <row r="8023" spans="1:24" x14ac:dyDescent="0.2">
      <c r="A8023">
        <v>8022</v>
      </c>
      <c r="B8023" t="s">
        <v>9794</v>
      </c>
      <c r="C8023" s="2">
        <v>41841</v>
      </c>
      <c r="D8023" s="2">
        <v>41845</v>
      </c>
      <c r="E8023" t="s">
        <v>49</v>
      </c>
      <c r="F8023" t="s">
        <v>3751</v>
      </c>
      <c r="G8023" t="str">
        <f t="shared" si="375"/>
        <v>CA-2014-129189-HM-14860</v>
      </c>
      <c r="H8023" t="s">
        <v>3752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5053</v>
      </c>
      <c r="P8023" t="s">
        <v>45</v>
      </c>
      <c r="Q8023" t="s">
        <v>77</v>
      </c>
      <c r="R8023" t="s">
        <v>5054</v>
      </c>
      <c r="S8023">
        <v>4.9919999999999991</v>
      </c>
      <c r="T8023">
        <v>3</v>
      </c>
      <c r="U8023">
        <v>0.8</v>
      </c>
      <c r="V8023">
        <v>-12.979200000000002</v>
      </c>
      <c r="W8023" s="3">
        <f t="shared" si="376"/>
        <v>-2.600000000000001</v>
      </c>
      <c r="X8023" t="str">
        <f t="shared" si="377"/>
        <v>High</v>
      </c>
    </row>
    <row r="8024" spans="1:24" x14ac:dyDescent="0.2">
      <c r="A8024">
        <v>8023</v>
      </c>
      <c r="B8024" t="s">
        <v>9794</v>
      </c>
      <c r="C8024" s="2">
        <v>41841</v>
      </c>
      <c r="D8024" s="2">
        <v>41845</v>
      </c>
      <c r="E8024" t="s">
        <v>49</v>
      </c>
      <c r="F8024" t="s">
        <v>3751</v>
      </c>
      <c r="G8024" t="str">
        <f t="shared" si="375"/>
        <v>CA-2014-129189-HM-14860</v>
      </c>
      <c r="H8024" t="s">
        <v>3752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29.673000000000005</v>
      </c>
      <c r="W8024" s="3">
        <f t="shared" si="376"/>
        <v>0.33750000000000008</v>
      </c>
      <c r="X8024" t="str">
        <f t="shared" si="377"/>
        <v>Medium</v>
      </c>
    </row>
    <row r="8025" spans="1:24" x14ac:dyDescent="0.2">
      <c r="A8025">
        <v>8024</v>
      </c>
      <c r="B8025" t="s">
        <v>9794</v>
      </c>
      <c r="C8025" s="2">
        <v>41841</v>
      </c>
      <c r="D8025" s="2">
        <v>41845</v>
      </c>
      <c r="E8025" t="s">
        <v>49</v>
      </c>
      <c r="F8025" t="s">
        <v>3751</v>
      </c>
      <c r="G8025" t="str">
        <f t="shared" si="375"/>
        <v>CA-2014-129189-HM-14860</v>
      </c>
      <c r="H8025" t="s">
        <v>3752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1934</v>
      </c>
      <c r="P8025" t="s">
        <v>31</v>
      </c>
      <c r="Q8025" t="s">
        <v>35</v>
      </c>
      <c r="R8025" t="s">
        <v>1935</v>
      </c>
      <c r="S8025">
        <v>657.93</v>
      </c>
      <c r="T8025">
        <v>5</v>
      </c>
      <c r="U8025">
        <v>0.3</v>
      </c>
      <c r="V8025">
        <v>-93.989999999999952</v>
      </c>
      <c r="W8025" s="3">
        <f t="shared" si="376"/>
        <v>-0.14285714285714279</v>
      </c>
      <c r="X8025" t="str">
        <f t="shared" si="377"/>
        <v>Medium</v>
      </c>
    </row>
    <row r="8026" spans="1:24" x14ac:dyDescent="0.2">
      <c r="A8026">
        <v>8025</v>
      </c>
      <c r="B8026" t="s">
        <v>9794</v>
      </c>
      <c r="C8026" s="2">
        <v>41841</v>
      </c>
      <c r="D8026" s="2">
        <v>41845</v>
      </c>
      <c r="E8026" t="s">
        <v>49</v>
      </c>
      <c r="F8026" t="s">
        <v>3751</v>
      </c>
      <c r="G8026" t="str">
        <f t="shared" si="375"/>
        <v>CA-2014-129189-HM-14860</v>
      </c>
      <c r="H8026" t="s">
        <v>3752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1.0439999999999998</v>
      </c>
      <c r="T8026">
        <v>1</v>
      </c>
      <c r="U8026">
        <v>0.8</v>
      </c>
      <c r="V8026">
        <v>-1.8270000000000004</v>
      </c>
      <c r="W8026" s="3">
        <f t="shared" si="376"/>
        <v>-1.7500000000000007</v>
      </c>
      <c r="X8026" t="str">
        <f t="shared" si="377"/>
        <v>High</v>
      </c>
    </row>
    <row r="8027" spans="1:24" x14ac:dyDescent="0.2">
      <c r="A8027">
        <v>8026</v>
      </c>
      <c r="B8027" t="s">
        <v>9795</v>
      </c>
      <c r="C8027" s="2">
        <v>42258</v>
      </c>
      <c r="D8027" s="2">
        <v>42262</v>
      </c>
      <c r="E8027" t="s">
        <v>22</v>
      </c>
      <c r="F8027" t="s">
        <v>8195</v>
      </c>
      <c r="G8027" t="str">
        <f t="shared" si="375"/>
        <v>CA-2015-132465-DM-13525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50.563199999999995</v>
      </c>
      <c r="W8027" s="3">
        <f t="shared" si="376"/>
        <v>0.23999999999999996</v>
      </c>
      <c r="X8027" t="str">
        <f t="shared" si="377"/>
        <v>No Discount</v>
      </c>
    </row>
    <row r="8028" spans="1:24" x14ac:dyDescent="0.2">
      <c r="A8028">
        <v>8027</v>
      </c>
      <c r="B8028" t="s">
        <v>9795</v>
      </c>
      <c r="C8028" s="2">
        <v>42258</v>
      </c>
      <c r="D8028" s="2">
        <v>42262</v>
      </c>
      <c r="E8028" t="s">
        <v>22</v>
      </c>
      <c r="F8028" t="s">
        <v>8195</v>
      </c>
      <c r="G8028" t="str">
        <f t="shared" si="375"/>
        <v>CA-2015-132465-DM-13525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1.5760000000000076</v>
      </c>
      <c r="W8028" s="3">
        <f t="shared" si="376"/>
        <v>2.0000000000000098E-2</v>
      </c>
      <c r="X8028" t="str">
        <f t="shared" si="377"/>
        <v>No Discount</v>
      </c>
    </row>
    <row r="8029" spans="1:24" x14ac:dyDescent="0.2">
      <c r="A8029">
        <v>8028</v>
      </c>
      <c r="B8029" t="s">
        <v>9795</v>
      </c>
      <c r="C8029" s="2">
        <v>42258</v>
      </c>
      <c r="D8029" s="2">
        <v>42262</v>
      </c>
      <c r="E8029" t="s">
        <v>22</v>
      </c>
      <c r="F8029" t="s">
        <v>8195</v>
      </c>
      <c r="G8029" t="str">
        <f t="shared" si="375"/>
        <v>CA-2015-132465-DM-13525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6.796599999999998</v>
      </c>
      <c r="W8029" s="3">
        <f t="shared" si="376"/>
        <v>0.33999999999999991</v>
      </c>
      <c r="X8029" t="str">
        <f t="shared" si="377"/>
        <v>No Discount</v>
      </c>
    </row>
    <row r="8030" spans="1:24" x14ac:dyDescent="0.2">
      <c r="A8030">
        <v>8029</v>
      </c>
      <c r="B8030" t="s">
        <v>9795</v>
      </c>
      <c r="C8030" s="2">
        <v>42258</v>
      </c>
      <c r="D8030" s="2">
        <v>42262</v>
      </c>
      <c r="E8030" t="s">
        <v>22</v>
      </c>
      <c r="F8030" t="s">
        <v>8195</v>
      </c>
      <c r="G8030" t="str">
        <f t="shared" si="375"/>
        <v>CA-2015-132465-DM-13525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108.17520000000002</v>
      </c>
      <c r="W8030" s="3">
        <f t="shared" si="376"/>
        <v>0.14000000000000004</v>
      </c>
      <c r="X8030" t="str">
        <f t="shared" si="377"/>
        <v>No Discount</v>
      </c>
    </row>
    <row r="8031" spans="1:24" x14ac:dyDescent="0.2">
      <c r="A8031">
        <v>8030</v>
      </c>
      <c r="B8031" t="s">
        <v>9796</v>
      </c>
      <c r="C8031" s="2">
        <v>42664</v>
      </c>
      <c r="D8031" s="2">
        <v>42668</v>
      </c>
      <c r="E8031" t="s">
        <v>49</v>
      </c>
      <c r="F8031" t="s">
        <v>4543</v>
      </c>
      <c r="G8031" t="str">
        <f t="shared" si="375"/>
        <v>CA-2016-166373-JF-15565</v>
      </c>
      <c r="H8031" t="s">
        <v>4544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106.08000000000001</v>
      </c>
      <c r="T8031">
        <v>6</v>
      </c>
      <c r="U8031">
        <v>0.2</v>
      </c>
      <c r="V8031">
        <v>-9.2819999999999965</v>
      </c>
      <c r="W8031" s="3">
        <f t="shared" si="376"/>
        <v>-8.7499999999999953E-2</v>
      </c>
      <c r="X8031" t="str">
        <f t="shared" si="377"/>
        <v>Medium</v>
      </c>
    </row>
    <row r="8032" spans="1:24" x14ac:dyDescent="0.2">
      <c r="A8032">
        <v>8031</v>
      </c>
      <c r="B8032" t="s">
        <v>9797</v>
      </c>
      <c r="C8032" s="2">
        <v>42376</v>
      </c>
      <c r="D8032" s="2">
        <v>42380</v>
      </c>
      <c r="E8032" t="s">
        <v>49</v>
      </c>
      <c r="F8032" t="s">
        <v>3243</v>
      </c>
      <c r="G8032" t="str">
        <f t="shared" si="375"/>
        <v>CA-2016-158806-NM-18520</v>
      </c>
      <c r="H8032" t="s">
        <v>3244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3963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-10.961100000000002</v>
      </c>
      <c r="W8032" s="3">
        <f t="shared" si="376"/>
        <v>-0.47500000000000009</v>
      </c>
      <c r="X8032" t="str">
        <f t="shared" si="377"/>
        <v>High</v>
      </c>
    </row>
    <row r="8033" spans="1:24" x14ac:dyDescent="0.2">
      <c r="A8033">
        <v>8032</v>
      </c>
      <c r="B8033" t="s">
        <v>9797</v>
      </c>
      <c r="C8033" s="2">
        <v>42376</v>
      </c>
      <c r="D8033" s="2">
        <v>42380</v>
      </c>
      <c r="E8033" t="s">
        <v>49</v>
      </c>
      <c r="F8033" t="s">
        <v>3243</v>
      </c>
      <c r="G8033" t="str">
        <f t="shared" si="375"/>
        <v>CA-2016-158806-NM-18520</v>
      </c>
      <c r="H8033" t="s">
        <v>3244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2930</v>
      </c>
      <c r="P8033" t="s">
        <v>45</v>
      </c>
      <c r="Q8033" t="s">
        <v>89</v>
      </c>
      <c r="R8033" t="s">
        <v>2931</v>
      </c>
      <c r="S8033">
        <v>25.920000000000005</v>
      </c>
      <c r="T8033">
        <v>5</v>
      </c>
      <c r="U8033">
        <v>0.2</v>
      </c>
      <c r="V8033">
        <v>9.0719999999999992</v>
      </c>
      <c r="W8033" s="3">
        <f t="shared" si="376"/>
        <v>0.34999999999999992</v>
      </c>
      <c r="X8033" t="str">
        <f t="shared" si="377"/>
        <v>Medium</v>
      </c>
    </row>
    <row r="8034" spans="1:24" x14ac:dyDescent="0.2">
      <c r="A8034">
        <v>8033</v>
      </c>
      <c r="B8034" t="s">
        <v>9798</v>
      </c>
      <c r="C8034" s="2">
        <v>42180</v>
      </c>
      <c r="D8034" s="2">
        <v>42183</v>
      </c>
      <c r="E8034" t="s">
        <v>187</v>
      </c>
      <c r="F8034" t="s">
        <v>5255</v>
      </c>
      <c r="G8034" t="str">
        <f t="shared" si="375"/>
        <v>CA-2015-119690-MV-17485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2654</v>
      </c>
      <c r="P8034" t="s">
        <v>45</v>
      </c>
      <c r="Q8034" t="s">
        <v>89</v>
      </c>
      <c r="R8034" t="s">
        <v>2655</v>
      </c>
      <c r="S8034">
        <v>47.952000000000005</v>
      </c>
      <c r="T8034">
        <v>3</v>
      </c>
      <c r="U8034">
        <v>0.2</v>
      </c>
      <c r="V8034">
        <v>16.183799999999998</v>
      </c>
      <c r="W8034" s="3">
        <f t="shared" si="376"/>
        <v>0.33749999999999991</v>
      </c>
      <c r="X8034" t="str">
        <f t="shared" si="377"/>
        <v>Medium</v>
      </c>
    </row>
    <row r="8035" spans="1:24" x14ac:dyDescent="0.2">
      <c r="A8035">
        <v>8034</v>
      </c>
      <c r="B8035" t="s">
        <v>9798</v>
      </c>
      <c r="C8035" s="2">
        <v>42180</v>
      </c>
      <c r="D8035" s="2">
        <v>42183</v>
      </c>
      <c r="E8035" t="s">
        <v>187</v>
      </c>
      <c r="F8035" t="s">
        <v>5255</v>
      </c>
      <c r="G8035" t="str">
        <f t="shared" si="375"/>
        <v>CA-2015-119690-MV-17485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0.98399999999999976</v>
      </c>
      <c r="T8035">
        <v>2</v>
      </c>
      <c r="U8035">
        <v>0.8</v>
      </c>
      <c r="V8035">
        <v>-1.476</v>
      </c>
      <c r="W8035" s="3">
        <f t="shared" si="376"/>
        <v>-1.5000000000000004</v>
      </c>
      <c r="X8035" t="str">
        <f t="shared" si="377"/>
        <v>High</v>
      </c>
    </row>
    <row r="8036" spans="1:24" x14ac:dyDescent="0.2">
      <c r="A8036">
        <v>8035</v>
      </c>
      <c r="B8036" t="s">
        <v>9798</v>
      </c>
      <c r="C8036" s="2">
        <v>42180</v>
      </c>
      <c r="D8036" s="2">
        <v>42183</v>
      </c>
      <c r="E8036" t="s">
        <v>187</v>
      </c>
      <c r="F8036" t="s">
        <v>5255</v>
      </c>
      <c r="G8036" t="str">
        <f t="shared" si="375"/>
        <v>CA-2015-119690-MV-17485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75.384000000000015</v>
      </c>
      <c r="T8036">
        <v>9</v>
      </c>
      <c r="U8036">
        <v>0.6</v>
      </c>
      <c r="V8036">
        <v>-20.730599999999995</v>
      </c>
      <c r="W8036" s="3">
        <f t="shared" si="376"/>
        <v>-0.27499999999999991</v>
      </c>
      <c r="X8036" t="str">
        <f t="shared" si="377"/>
        <v>High</v>
      </c>
    </row>
    <row r="8037" spans="1:24" x14ac:dyDescent="0.2">
      <c r="A8037">
        <v>8036</v>
      </c>
      <c r="B8037" t="s">
        <v>9798</v>
      </c>
      <c r="C8037" s="2">
        <v>42180</v>
      </c>
      <c r="D8037" s="2">
        <v>42183</v>
      </c>
      <c r="E8037" t="s">
        <v>187</v>
      </c>
      <c r="F8037" t="s">
        <v>5255</v>
      </c>
      <c r="G8037" t="str">
        <f t="shared" si="375"/>
        <v>CA-2015-119690-MV-17485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2923</v>
      </c>
      <c r="P8037" t="s">
        <v>45</v>
      </c>
      <c r="Q8037" t="s">
        <v>46</v>
      </c>
      <c r="R8037" t="s">
        <v>2924</v>
      </c>
      <c r="S8037">
        <v>4.6079999999999997</v>
      </c>
      <c r="T8037">
        <v>2</v>
      </c>
      <c r="U8037">
        <v>0.2</v>
      </c>
      <c r="V8037">
        <v>1.6704000000000001</v>
      </c>
      <c r="W8037" s="3">
        <f t="shared" si="376"/>
        <v>0.36250000000000004</v>
      </c>
      <c r="X8037" t="str">
        <f t="shared" si="377"/>
        <v>Medium</v>
      </c>
    </row>
    <row r="8038" spans="1:24" x14ac:dyDescent="0.2">
      <c r="A8038">
        <v>8037</v>
      </c>
      <c r="B8038" t="s">
        <v>9799</v>
      </c>
      <c r="C8038" s="2">
        <v>42267</v>
      </c>
      <c r="D8038" s="2">
        <v>42269</v>
      </c>
      <c r="E8038" t="s">
        <v>187</v>
      </c>
      <c r="F8038" t="s">
        <v>117</v>
      </c>
      <c r="G8038" t="str">
        <f t="shared" si="375"/>
        <v>CA-2015-153738-AG-10270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16.955999999999996</v>
      </c>
      <c r="W8038" s="3">
        <f t="shared" si="376"/>
        <v>0.4499999999999999</v>
      </c>
      <c r="X8038" t="str">
        <f t="shared" si="377"/>
        <v>No Discount</v>
      </c>
    </row>
    <row r="8039" spans="1:24" x14ac:dyDescent="0.2">
      <c r="A8039">
        <v>8038</v>
      </c>
      <c r="B8039" t="s">
        <v>9800</v>
      </c>
      <c r="C8039" s="2">
        <v>42926</v>
      </c>
      <c r="D8039" s="2">
        <v>42930</v>
      </c>
      <c r="E8039" t="s">
        <v>49</v>
      </c>
      <c r="F8039" t="s">
        <v>6066</v>
      </c>
      <c r="G8039" t="str">
        <f t="shared" si="375"/>
        <v>CA-2017-169012-BF-11275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41.910000000000004</v>
      </c>
      <c r="T8039">
        <v>3</v>
      </c>
      <c r="U8039">
        <v>0</v>
      </c>
      <c r="V8039">
        <v>10.896600000000003</v>
      </c>
      <c r="W8039" s="3">
        <f t="shared" si="376"/>
        <v>0.26000000000000006</v>
      </c>
      <c r="X8039" t="str">
        <f t="shared" si="377"/>
        <v>No Discount</v>
      </c>
    </row>
    <row r="8040" spans="1:24" x14ac:dyDescent="0.2">
      <c r="A8040">
        <v>8039</v>
      </c>
      <c r="B8040" t="s">
        <v>9801</v>
      </c>
      <c r="C8040" s="2">
        <v>42916</v>
      </c>
      <c r="D8040" s="2">
        <v>42918</v>
      </c>
      <c r="E8040" t="s">
        <v>22</v>
      </c>
      <c r="F8040" t="s">
        <v>4689</v>
      </c>
      <c r="G8040" t="str">
        <f t="shared" si="375"/>
        <v>CA-2017-109393-JC-15775</v>
      </c>
      <c r="H8040" t="s">
        <v>4690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4424</v>
      </c>
      <c r="P8040" t="s">
        <v>31</v>
      </c>
      <c r="Q8040" t="s">
        <v>32</v>
      </c>
      <c r="R8040" t="s">
        <v>4425</v>
      </c>
      <c r="S8040">
        <v>435.99900000000002</v>
      </c>
      <c r="T8040">
        <v>3</v>
      </c>
      <c r="U8040">
        <v>0.15</v>
      </c>
      <c r="V8040">
        <v>5.1293999999999755</v>
      </c>
      <c r="W8040" s="3">
        <f t="shared" si="376"/>
        <v>1.1764705882352884E-2</v>
      </c>
      <c r="X8040" t="str">
        <f t="shared" si="377"/>
        <v>Medium</v>
      </c>
    </row>
    <row r="8041" spans="1:24" x14ac:dyDescent="0.2">
      <c r="A8041">
        <v>8040</v>
      </c>
      <c r="B8041" t="s">
        <v>9802</v>
      </c>
      <c r="C8041" s="2">
        <v>42968</v>
      </c>
      <c r="D8041" s="2">
        <v>42972</v>
      </c>
      <c r="E8041" t="s">
        <v>22</v>
      </c>
      <c r="F8041" t="s">
        <v>6489</v>
      </c>
      <c r="G8041" t="str">
        <f t="shared" si="375"/>
        <v>CA-2017-121489-CM-11815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388.70400000000006</v>
      </c>
      <c r="T8041">
        <v>6</v>
      </c>
      <c r="U8041">
        <v>0.2</v>
      </c>
      <c r="V8041">
        <v>38.870400000000018</v>
      </c>
      <c r="W8041" s="3">
        <f t="shared" si="376"/>
        <v>0.10000000000000003</v>
      </c>
      <c r="X8041" t="str">
        <f t="shared" si="377"/>
        <v>Medium</v>
      </c>
    </row>
    <row r="8042" spans="1:24" x14ac:dyDescent="0.2">
      <c r="A8042">
        <v>8041</v>
      </c>
      <c r="B8042" t="s">
        <v>9802</v>
      </c>
      <c r="C8042" s="2">
        <v>42968</v>
      </c>
      <c r="D8042" s="2">
        <v>42972</v>
      </c>
      <c r="E8042" t="s">
        <v>22</v>
      </c>
      <c r="F8042" t="s">
        <v>6489</v>
      </c>
      <c r="G8042" t="str">
        <f t="shared" si="375"/>
        <v>CA-2017-121489-CM-11815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2432</v>
      </c>
      <c r="P8042" t="s">
        <v>45</v>
      </c>
      <c r="Q8042" t="s">
        <v>58</v>
      </c>
      <c r="R8042" t="s">
        <v>2433</v>
      </c>
      <c r="S8042">
        <v>572.58000000000004</v>
      </c>
      <c r="T8042">
        <v>6</v>
      </c>
      <c r="U8042">
        <v>0</v>
      </c>
      <c r="V8042">
        <v>34.354799999999955</v>
      </c>
      <c r="W8042" s="3">
        <f t="shared" si="376"/>
        <v>5.9999999999999915E-2</v>
      </c>
      <c r="X8042" t="str">
        <f t="shared" si="377"/>
        <v>No Discount</v>
      </c>
    </row>
    <row r="8043" spans="1:24" x14ac:dyDescent="0.2">
      <c r="A8043">
        <v>8042</v>
      </c>
      <c r="B8043" t="s">
        <v>9802</v>
      </c>
      <c r="C8043" s="2">
        <v>42968</v>
      </c>
      <c r="D8043" s="2">
        <v>42972</v>
      </c>
      <c r="E8043" t="s">
        <v>22</v>
      </c>
      <c r="F8043" t="s">
        <v>6489</v>
      </c>
      <c r="G8043" t="str">
        <f t="shared" si="375"/>
        <v>CA-2017-121489-CM-11815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  <c r="W8043" s="3">
        <f t="shared" si="376"/>
        <v>0.35</v>
      </c>
      <c r="X8043" t="str">
        <f t="shared" si="377"/>
        <v>No Discount</v>
      </c>
    </row>
    <row r="8044" spans="1:24" x14ac:dyDescent="0.2">
      <c r="A8044">
        <v>8043</v>
      </c>
      <c r="B8044" t="s">
        <v>9803</v>
      </c>
      <c r="C8044" s="2">
        <v>42805</v>
      </c>
      <c r="D8044" s="2">
        <v>42809</v>
      </c>
      <c r="E8044" t="s">
        <v>49</v>
      </c>
      <c r="F8044" t="s">
        <v>3233</v>
      </c>
      <c r="G8044" t="str">
        <f t="shared" si="375"/>
        <v>US-2017-133081-PV-18985</v>
      </c>
      <c r="H8044" t="s">
        <v>3234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24.913200000000003</v>
      </c>
      <c r="W8044" s="3">
        <f t="shared" si="376"/>
        <v>0.39</v>
      </c>
      <c r="X8044" t="str">
        <f t="shared" si="377"/>
        <v>No Discount</v>
      </c>
    </row>
    <row r="8045" spans="1:24" x14ac:dyDescent="0.2">
      <c r="A8045">
        <v>8044</v>
      </c>
      <c r="B8045" t="s">
        <v>9803</v>
      </c>
      <c r="C8045" s="2">
        <v>42805</v>
      </c>
      <c r="D8045" s="2">
        <v>42809</v>
      </c>
      <c r="E8045" t="s">
        <v>49</v>
      </c>
      <c r="F8045" t="s">
        <v>3233</v>
      </c>
      <c r="G8045" t="str">
        <f t="shared" si="375"/>
        <v>US-2017-133081-PV-18985</v>
      </c>
      <c r="H8045" t="s">
        <v>3234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11.756800000000002</v>
      </c>
      <c r="W8045" s="3">
        <f t="shared" si="376"/>
        <v>0.44000000000000011</v>
      </c>
      <c r="X8045" t="str">
        <f t="shared" si="377"/>
        <v>No Discount</v>
      </c>
    </row>
    <row r="8046" spans="1:24" x14ac:dyDescent="0.2">
      <c r="A8046">
        <v>8045</v>
      </c>
      <c r="B8046" t="s">
        <v>9806</v>
      </c>
      <c r="C8046" s="2">
        <v>42993</v>
      </c>
      <c r="D8046" s="2">
        <v>42995</v>
      </c>
      <c r="E8046" t="s">
        <v>22</v>
      </c>
      <c r="F8046" t="s">
        <v>8524</v>
      </c>
      <c r="G8046" t="str">
        <f t="shared" si="375"/>
        <v>CA-2017-165008-DO-13645</v>
      </c>
      <c r="H8046" t="s">
        <v>8525</v>
      </c>
      <c r="I8046" t="s">
        <v>25</v>
      </c>
      <c r="J8046" t="s">
        <v>26</v>
      </c>
      <c r="K8046" t="s">
        <v>5126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106.95779999999998</v>
      </c>
      <c r="W8046" s="3">
        <f t="shared" si="376"/>
        <v>0.36249999999999993</v>
      </c>
      <c r="X8046" t="str">
        <f t="shared" si="377"/>
        <v>Medium</v>
      </c>
    </row>
    <row r="8047" spans="1:24" x14ac:dyDescent="0.2">
      <c r="A8047">
        <v>8046</v>
      </c>
      <c r="B8047" t="s">
        <v>9807</v>
      </c>
      <c r="C8047" s="2">
        <v>42633</v>
      </c>
      <c r="D8047" s="2">
        <v>42637</v>
      </c>
      <c r="E8047" t="s">
        <v>49</v>
      </c>
      <c r="F8047" t="s">
        <v>3839</v>
      </c>
      <c r="G8047" t="str">
        <f t="shared" si="375"/>
        <v>CA-2016-145611-HA-14905</v>
      </c>
      <c r="H8047" t="s">
        <v>3840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4620</v>
      </c>
      <c r="P8047" t="s">
        <v>45</v>
      </c>
      <c r="Q8047" t="s">
        <v>77</v>
      </c>
      <c r="R8047" t="s">
        <v>4621</v>
      </c>
      <c r="S8047">
        <v>393.25</v>
      </c>
      <c r="T8047">
        <v>5</v>
      </c>
      <c r="U8047">
        <v>0</v>
      </c>
      <c r="V8047">
        <v>129.77249999999998</v>
      </c>
      <c r="W8047" s="3">
        <f t="shared" si="376"/>
        <v>0.32999999999999996</v>
      </c>
      <c r="X8047" t="str">
        <f t="shared" si="377"/>
        <v>No Discount</v>
      </c>
    </row>
    <row r="8048" spans="1:24" x14ac:dyDescent="0.2">
      <c r="A8048">
        <v>8047</v>
      </c>
      <c r="B8048" t="s">
        <v>9808</v>
      </c>
      <c r="C8048" s="2">
        <v>42719</v>
      </c>
      <c r="D8048" s="2">
        <v>42721</v>
      </c>
      <c r="E8048" t="s">
        <v>22</v>
      </c>
      <c r="F8048" t="s">
        <v>1127</v>
      </c>
      <c r="G8048" t="str">
        <f t="shared" si="375"/>
        <v>CA-2016-113600-SH-20395</v>
      </c>
      <c r="H8048" t="s">
        <v>1128</v>
      </c>
      <c r="I8048" t="s">
        <v>25</v>
      </c>
      <c r="J8048" t="s">
        <v>26</v>
      </c>
      <c r="K8048" t="s">
        <v>3321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2.2140000000000004</v>
      </c>
      <c r="T8048">
        <v>3</v>
      </c>
      <c r="U8048">
        <v>0.7</v>
      </c>
      <c r="V8048">
        <v>-1.4760000000000004</v>
      </c>
      <c r="W8048" s="3">
        <f t="shared" si="376"/>
        <v>-0.66666666666666674</v>
      </c>
      <c r="X8048" t="str">
        <f t="shared" si="377"/>
        <v>High</v>
      </c>
    </row>
    <row r="8049" spans="1:24" x14ac:dyDescent="0.2">
      <c r="A8049">
        <v>8048</v>
      </c>
      <c r="B8049" t="s">
        <v>9809</v>
      </c>
      <c r="C8049" s="2">
        <v>43042</v>
      </c>
      <c r="D8049" s="2">
        <v>43045</v>
      </c>
      <c r="E8049" t="s">
        <v>22</v>
      </c>
      <c r="F8049" t="s">
        <v>5231</v>
      </c>
      <c r="G8049" t="str">
        <f t="shared" si="375"/>
        <v>CA-2017-130834-JM-16195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3872</v>
      </c>
      <c r="P8049" t="s">
        <v>45</v>
      </c>
      <c r="Q8049" t="s">
        <v>89</v>
      </c>
      <c r="R8049" t="s">
        <v>3873</v>
      </c>
      <c r="S8049">
        <v>16.272000000000002</v>
      </c>
      <c r="T8049">
        <v>3</v>
      </c>
      <c r="U8049">
        <v>0.2</v>
      </c>
      <c r="V8049">
        <v>5.2883999999999984</v>
      </c>
      <c r="W8049" s="3">
        <f t="shared" si="376"/>
        <v>0.32499999999999984</v>
      </c>
      <c r="X8049" t="str">
        <f t="shared" si="377"/>
        <v>Medium</v>
      </c>
    </row>
    <row r="8050" spans="1:24" x14ac:dyDescent="0.2">
      <c r="A8050">
        <v>8049</v>
      </c>
      <c r="B8050" t="s">
        <v>9810</v>
      </c>
      <c r="C8050" s="2">
        <v>42554</v>
      </c>
      <c r="D8050" s="2">
        <v>42558</v>
      </c>
      <c r="E8050" t="s">
        <v>49</v>
      </c>
      <c r="F8050" t="s">
        <v>1361</v>
      </c>
      <c r="G8050" t="str">
        <f t="shared" si="375"/>
        <v>CA-2016-168543-DK-13225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197.92079999999999</v>
      </c>
      <c r="W8050" s="3">
        <f t="shared" si="376"/>
        <v>0.27999999999999997</v>
      </c>
      <c r="X8050" t="str">
        <f t="shared" si="377"/>
        <v>No Discount</v>
      </c>
    </row>
    <row r="8051" spans="1:24" x14ac:dyDescent="0.2">
      <c r="A8051">
        <v>8050</v>
      </c>
      <c r="B8051" t="s">
        <v>9811</v>
      </c>
      <c r="C8051" s="2">
        <v>41908</v>
      </c>
      <c r="D8051" s="2">
        <v>41912</v>
      </c>
      <c r="E8051" t="s">
        <v>49</v>
      </c>
      <c r="F8051" t="s">
        <v>9535</v>
      </c>
      <c r="G8051" t="str">
        <f t="shared" si="375"/>
        <v>CA-2014-144974-CM-12715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5.9700000000000006</v>
      </c>
      <c r="T8051">
        <v>5</v>
      </c>
      <c r="U8051">
        <v>0.7</v>
      </c>
      <c r="V8051">
        <v>-4.577</v>
      </c>
      <c r="W8051" s="3">
        <f t="shared" si="376"/>
        <v>-0.76666666666666661</v>
      </c>
      <c r="X8051" t="str">
        <f t="shared" si="377"/>
        <v>High</v>
      </c>
    </row>
    <row r="8052" spans="1:24" x14ac:dyDescent="0.2">
      <c r="A8052">
        <v>8051</v>
      </c>
      <c r="B8052" t="s">
        <v>9811</v>
      </c>
      <c r="C8052" s="2">
        <v>41908</v>
      </c>
      <c r="D8052" s="2">
        <v>41912</v>
      </c>
      <c r="E8052" t="s">
        <v>49</v>
      </c>
      <c r="F8052" t="s">
        <v>9535</v>
      </c>
      <c r="G8052" t="str">
        <f t="shared" si="375"/>
        <v>CA-2014-144974-CM-12715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2937</v>
      </c>
      <c r="P8052" t="s">
        <v>31</v>
      </c>
      <c r="Q8052" t="s">
        <v>64</v>
      </c>
      <c r="R8052" t="s">
        <v>2938</v>
      </c>
      <c r="S8052">
        <v>21.184000000000001</v>
      </c>
      <c r="T8052">
        <v>1</v>
      </c>
      <c r="U8052">
        <v>0.2</v>
      </c>
      <c r="V8052">
        <v>4.7664</v>
      </c>
      <c r="W8052" s="3">
        <f t="shared" si="376"/>
        <v>0.22499999999999998</v>
      </c>
      <c r="X8052" t="str">
        <f t="shared" si="377"/>
        <v>Medium</v>
      </c>
    </row>
    <row r="8053" spans="1:24" x14ac:dyDescent="0.2">
      <c r="A8053">
        <v>8052</v>
      </c>
      <c r="B8053" t="s">
        <v>9811</v>
      </c>
      <c r="C8053" s="2">
        <v>41908</v>
      </c>
      <c r="D8053" s="2">
        <v>41912</v>
      </c>
      <c r="E8053" t="s">
        <v>49</v>
      </c>
      <c r="F8053" t="s">
        <v>9535</v>
      </c>
      <c r="G8053" t="str">
        <f t="shared" si="375"/>
        <v>CA-2014-144974-CM-12715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3.1032000000000011</v>
      </c>
      <c r="W8053" s="3">
        <f t="shared" si="376"/>
        <v>7.5000000000000025E-2</v>
      </c>
      <c r="X8053" t="str">
        <f t="shared" si="377"/>
        <v>Medium</v>
      </c>
    </row>
    <row r="8054" spans="1:24" x14ac:dyDescent="0.2">
      <c r="A8054">
        <v>8053</v>
      </c>
      <c r="B8054" t="s">
        <v>9812</v>
      </c>
      <c r="C8054" s="2">
        <v>41834</v>
      </c>
      <c r="D8054" s="2">
        <v>41837</v>
      </c>
      <c r="E8054" t="s">
        <v>22</v>
      </c>
      <c r="F8054" t="s">
        <v>4618</v>
      </c>
      <c r="G8054" t="str">
        <f t="shared" si="375"/>
        <v>CA-2014-109904-BF-10975</v>
      </c>
      <c r="H8054" t="s">
        <v>4619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3429</v>
      </c>
      <c r="P8054" t="s">
        <v>45</v>
      </c>
      <c r="Q8054" t="s">
        <v>67</v>
      </c>
      <c r="R8054" t="s">
        <v>3430</v>
      </c>
      <c r="S8054">
        <v>17.940000000000001</v>
      </c>
      <c r="T8054">
        <v>3</v>
      </c>
      <c r="U8054">
        <v>0</v>
      </c>
      <c r="V8054">
        <v>4.4850000000000003</v>
      </c>
      <c r="W8054" s="3">
        <f t="shared" si="376"/>
        <v>0.25</v>
      </c>
      <c r="X8054" t="str">
        <f t="shared" si="377"/>
        <v>No Discount</v>
      </c>
    </row>
    <row r="8055" spans="1:24" x14ac:dyDescent="0.2">
      <c r="A8055">
        <v>8054</v>
      </c>
      <c r="B8055" t="s">
        <v>9813</v>
      </c>
      <c r="C8055" s="2">
        <v>43006</v>
      </c>
      <c r="D8055" s="2">
        <v>43013</v>
      </c>
      <c r="E8055" t="s">
        <v>49</v>
      </c>
      <c r="F8055" t="s">
        <v>2060</v>
      </c>
      <c r="G8055" t="str">
        <f t="shared" si="375"/>
        <v>CA-2017-152205-SF-20965</v>
      </c>
      <c r="H8055" t="s">
        <v>2061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2370</v>
      </c>
      <c r="P8055" t="s">
        <v>45</v>
      </c>
      <c r="Q8055" t="s">
        <v>74</v>
      </c>
      <c r="R8055" t="s">
        <v>2371</v>
      </c>
      <c r="S8055">
        <v>2.6550000000000002</v>
      </c>
      <c r="T8055">
        <v>1</v>
      </c>
      <c r="U8055">
        <v>0.7</v>
      </c>
      <c r="V8055">
        <v>-1.8584999999999994</v>
      </c>
      <c r="W8055" s="3">
        <f t="shared" si="376"/>
        <v>-0.69999999999999973</v>
      </c>
      <c r="X8055" t="str">
        <f t="shared" si="377"/>
        <v>High</v>
      </c>
    </row>
    <row r="8056" spans="1:24" x14ac:dyDescent="0.2">
      <c r="A8056">
        <v>8055</v>
      </c>
      <c r="B8056" t="s">
        <v>9814</v>
      </c>
      <c r="C8056" s="2">
        <v>42244</v>
      </c>
      <c r="D8056" s="2">
        <v>42251</v>
      </c>
      <c r="E8056" t="s">
        <v>49</v>
      </c>
      <c r="F8056" t="s">
        <v>778</v>
      </c>
      <c r="G8056" t="str">
        <f t="shared" si="375"/>
        <v>CA-2015-121188-CB-12025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2014</v>
      </c>
      <c r="P8056" t="s">
        <v>45</v>
      </c>
      <c r="Q8056" t="s">
        <v>58</v>
      </c>
      <c r="R8056" t="s">
        <v>2015</v>
      </c>
      <c r="S8056">
        <v>892.35</v>
      </c>
      <c r="T8056">
        <v>5</v>
      </c>
      <c r="U8056">
        <v>0</v>
      </c>
      <c r="V8056">
        <v>267.70499999999993</v>
      </c>
      <c r="W8056" s="3">
        <f t="shared" si="376"/>
        <v>0.29999999999999993</v>
      </c>
      <c r="X8056" t="str">
        <f t="shared" si="377"/>
        <v>No Discount</v>
      </c>
    </row>
    <row r="8057" spans="1:24" x14ac:dyDescent="0.2">
      <c r="A8057">
        <v>8056</v>
      </c>
      <c r="B8057" t="s">
        <v>9814</v>
      </c>
      <c r="C8057" s="2">
        <v>42244</v>
      </c>
      <c r="D8057" s="2">
        <v>42251</v>
      </c>
      <c r="E8057" t="s">
        <v>49</v>
      </c>
      <c r="F8057" t="s">
        <v>778</v>
      </c>
      <c r="G8057" t="str">
        <f t="shared" si="375"/>
        <v>CA-2015-121188-CB-12025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28.956799999999973</v>
      </c>
      <c r="W8057" s="3">
        <f t="shared" si="376"/>
        <v>9.4117647058823445E-2</v>
      </c>
      <c r="X8057" t="str">
        <f t="shared" si="377"/>
        <v>Medium</v>
      </c>
    </row>
    <row r="8058" spans="1:24" x14ac:dyDescent="0.2">
      <c r="A8058">
        <v>8057</v>
      </c>
      <c r="B8058" t="s">
        <v>9814</v>
      </c>
      <c r="C8058" s="2">
        <v>42244</v>
      </c>
      <c r="D8058" s="2">
        <v>42251</v>
      </c>
      <c r="E8058" t="s">
        <v>49</v>
      </c>
      <c r="F8058" t="s">
        <v>778</v>
      </c>
      <c r="G8058" t="str">
        <f t="shared" si="375"/>
        <v>CA-2015-121188-CB-12025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29.152799999999971</v>
      </c>
      <c r="W8058" s="3">
        <f t="shared" si="376"/>
        <v>3.9999999999999959E-2</v>
      </c>
      <c r="X8058" t="str">
        <f t="shared" si="377"/>
        <v>No Discount</v>
      </c>
    </row>
    <row r="8059" spans="1:24" x14ac:dyDescent="0.2">
      <c r="A8059">
        <v>8058</v>
      </c>
      <c r="B8059" t="s">
        <v>9814</v>
      </c>
      <c r="C8059" s="2">
        <v>42244</v>
      </c>
      <c r="D8059" s="2">
        <v>42251</v>
      </c>
      <c r="E8059" t="s">
        <v>49</v>
      </c>
      <c r="F8059" t="s">
        <v>778</v>
      </c>
      <c r="G8059" t="str">
        <f t="shared" si="375"/>
        <v>CA-2015-121188-CB-12025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  <c r="W8059" s="3">
        <f t="shared" si="376"/>
        <v>0.33750000000000002</v>
      </c>
      <c r="X8059" t="str">
        <f t="shared" si="377"/>
        <v>Medium</v>
      </c>
    </row>
    <row r="8060" spans="1:24" x14ac:dyDescent="0.2">
      <c r="A8060">
        <v>8059</v>
      </c>
      <c r="B8060" t="s">
        <v>9814</v>
      </c>
      <c r="C8060" s="2">
        <v>42244</v>
      </c>
      <c r="D8060" s="2">
        <v>42251</v>
      </c>
      <c r="E8060" t="s">
        <v>49</v>
      </c>
      <c r="F8060" t="s">
        <v>778</v>
      </c>
      <c r="G8060" t="str">
        <f t="shared" si="375"/>
        <v>CA-2015-121188-CB-12025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3253</v>
      </c>
      <c r="P8060" t="s">
        <v>70</v>
      </c>
      <c r="Q8060" t="s">
        <v>71</v>
      </c>
      <c r="R8060" t="s">
        <v>3254</v>
      </c>
      <c r="S8060">
        <v>43.176000000000002</v>
      </c>
      <c r="T8060">
        <v>3</v>
      </c>
      <c r="U8060">
        <v>0.2</v>
      </c>
      <c r="V8060">
        <v>15.111599999999999</v>
      </c>
      <c r="W8060" s="3">
        <f t="shared" si="376"/>
        <v>0.35</v>
      </c>
      <c r="X8060" t="str">
        <f t="shared" si="377"/>
        <v>Medium</v>
      </c>
    </row>
    <row r="8061" spans="1:24" x14ac:dyDescent="0.2">
      <c r="A8061">
        <v>8060</v>
      </c>
      <c r="B8061" t="s">
        <v>9814</v>
      </c>
      <c r="C8061" s="2">
        <v>42244</v>
      </c>
      <c r="D8061" s="2">
        <v>42251</v>
      </c>
      <c r="E8061" t="s">
        <v>49</v>
      </c>
      <c r="F8061" t="s">
        <v>778</v>
      </c>
      <c r="G8061" t="str">
        <f t="shared" si="375"/>
        <v>CA-2015-121188-CB-12025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4105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1.7472000000000003</v>
      </c>
      <c r="W8061" s="3">
        <f t="shared" si="376"/>
        <v>0.42000000000000004</v>
      </c>
      <c r="X8061" t="str">
        <f t="shared" si="377"/>
        <v>No Discount</v>
      </c>
    </row>
    <row r="8062" spans="1:24" x14ac:dyDescent="0.2">
      <c r="A8062">
        <v>8061</v>
      </c>
      <c r="B8062" t="s">
        <v>9815</v>
      </c>
      <c r="C8062" s="2">
        <v>42267</v>
      </c>
      <c r="D8062" s="2">
        <v>42273</v>
      </c>
      <c r="E8062" t="s">
        <v>49</v>
      </c>
      <c r="F8062" t="s">
        <v>4966</v>
      </c>
      <c r="G8062" t="str">
        <f t="shared" si="375"/>
        <v>CA-2015-156013-TC-20980</v>
      </c>
      <c r="H8062" t="s">
        <v>4967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28.857999999999997</v>
      </c>
      <c r="W8062" s="3">
        <f t="shared" si="376"/>
        <v>0.47</v>
      </c>
      <c r="X8062" t="str">
        <f t="shared" si="377"/>
        <v>No Discount</v>
      </c>
    </row>
    <row r="8063" spans="1:24" x14ac:dyDescent="0.2">
      <c r="A8063">
        <v>8062</v>
      </c>
      <c r="B8063" t="s">
        <v>9815</v>
      </c>
      <c r="C8063" s="2">
        <v>42267</v>
      </c>
      <c r="D8063" s="2">
        <v>42273</v>
      </c>
      <c r="E8063" t="s">
        <v>49</v>
      </c>
      <c r="F8063" t="s">
        <v>4966</v>
      </c>
      <c r="G8063" t="str">
        <f t="shared" si="375"/>
        <v>CA-2015-156013-TC-20980</v>
      </c>
      <c r="H8063" t="s">
        <v>4967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  <c r="W8063" s="3">
        <f t="shared" si="376"/>
        <v>0.36249999999999993</v>
      </c>
      <c r="X8063" t="str">
        <f t="shared" si="377"/>
        <v>Medium</v>
      </c>
    </row>
    <row r="8064" spans="1:24" x14ac:dyDescent="0.2">
      <c r="A8064">
        <v>8063</v>
      </c>
      <c r="B8064" t="s">
        <v>9816</v>
      </c>
      <c r="C8064" s="2">
        <v>42681</v>
      </c>
      <c r="D8064" s="2">
        <v>42683</v>
      </c>
      <c r="E8064" t="s">
        <v>187</v>
      </c>
      <c r="F8064" t="s">
        <v>4883</v>
      </c>
      <c r="G8064" t="str">
        <f t="shared" si="375"/>
        <v>CA-2016-132997-LW-17215</v>
      </c>
      <c r="H8064" t="s">
        <v>4884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1967</v>
      </c>
      <c r="P8064" t="s">
        <v>70</v>
      </c>
      <c r="Q8064" t="s">
        <v>71</v>
      </c>
      <c r="R8064" t="s">
        <v>1968</v>
      </c>
      <c r="S8064">
        <v>263.95999999999998</v>
      </c>
      <c r="T8064">
        <v>4</v>
      </c>
      <c r="U8064">
        <v>0</v>
      </c>
      <c r="V8064">
        <v>71.269200000000012</v>
      </c>
      <c r="W8064" s="3">
        <f t="shared" si="376"/>
        <v>0.27000000000000007</v>
      </c>
      <c r="X8064" t="str">
        <f t="shared" si="377"/>
        <v>No Discount</v>
      </c>
    </row>
    <row r="8065" spans="1:24" x14ac:dyDescent="0.2">
      <c r="A8065">
        <v>8064</v>
      </c>
      <c r="B8065" t="s">
        <v>9816</v>
      </c>
      <c r="C8065" s="2">
        <v>42681</v>
      </c>
      <c r="D8065" s="2">
        <v>42683</v>
      </c>
      <c r="E8065" t="s">
        <v>187</v>
      </c>
      <c r="F8065" t="s">
        <v>4883</v>
      </c>
      <c r="G8065" t="str">
        <f t="shared" si="375"/>
        <v>CA-2016-132997-LW-17215</v>
      </c>
      <c r="H8065" t="s">
        <v>4884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4855</v>
      </c>
      <c r="P8065" t="s">
        <v>70</v>
      </c>
      <c r="Q8065" t="s">
        <v>71</v>
      </c>
      <c r="R8065" t="s">
        <v>4856</v>
      </c>
      <c r="S8065">
        <v>359.96999999999997</v>
      </c>
      <c r="T8065">
        <v>3</v>
      </c>
      <c r="U8065">
        <v>0</v>
      </c>
      <c r="V8065">
        <v>100.7916</v>
      </c>
      <c r="W8065" s="3">
        <f t="shared" si="376"/>
        <v>0.28000000000000003</v>
      </c>
      <c r="X8065" t="str">
        <f t="shared" si="377"/>
        <v>No Discount</v>
      </c>
    </row>
    <row r="8066" spans="1:24" x14ac:dyDescent="0.2">
      <c r="A8066">
        <v>8065</v>
      </c>
      <c r="B8066" t="s">
        <v>9816</v>
      </c>
      <c r="C8066" s="2">
        <v>42681</v>
      </c>
      <c r="D8066" s="2">
        <v>42683</v>
      </c>
      <c r="E8066" t="s">
        <v>187</v>
      </c>
      <c r="F8066" t="s">
        <v>4883</v>
      </c>
      <c r="G8066" t="str">
        <f t="shared" si="375"/>
        <v>CA-2016-132997-LW-17215</v>
      </c>
      <c r="H8066" t="s">
        <v>4884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6.2208000000000006</v>
      </c>
      <c r="W8066" s="3">
        <f t="shared" si="376"/>
        <v>0.48000000000000004</v>
      </c>
      <c r="X8066" t="str">
        <f t="shared" si="377"/>
        <v>No Discount</v>
      </c>
    </row>
    <row r="8067" spans="1:24" x14ac:dyDescent="0.2">
      <c r="A8067">
        <v>8066</v>
      </c>
      <c r="B8067" t="s">
        <v>9816</v>
      </c>
      <c r="C8067" s="2">
        <v>42681</v>
      </c>
      <c r="D8067" s="2">
        <v>42683</v>
      </c>
      <c r="E8067" t="s">
        <v>187</v>
      </c>
      <c r="F8067" t="s">
        <v>4883</v>
      </c>
      <c r="G8067" t="str">
        <f t="shared" ref="G8067:G8130" si="378" xml:space="preserve"> B8067 &amp; "-" &amp; F8067</f>
        <v>CA-2016-132997-LW-17215</v>
      </c>
      <c r="H8067" t="s">
        <v>4884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5.8409999999999869</v>
      </c>
      <c r="W8067" s="3">
        <f t="shared" ref="W8067:W8130" si="379">V8067/S8067</f>
        <v>4.9999999999999892E-2</v>
      </c>
      <c r="X8067" t="str">
        <f t="shared" ref="X8067:X8130" si="380">IF(U8067=0, "No Discount", IF(U8067&lt;=0.1, "Low", IF(U8067&lt;=0.3, "Medium", "High")))</f>
        <v>No Discount</v>
      </c>
    </row>
    <row r="8068" spans="1:24" x14ac:dyDescent="0.2">
      <c r="A8068">
        <v>8067</v>
      </c>
      <c r="B8068" t="s">
        <v>9816</v>
      </c>
      <c r="C8068" s="2">
        <v>42681</v>
      </c>
      <c r="D8068" s="2">
        <v>42683</v>
      </c>
      <c r="E8068" t="s">
        <v>187</v>
      </c>
      <c r="F8068" t="s">
        <v>4883</v>
      </c>
      <c r="G8068" t="str">
        <f t="shared" si="378"/>
        <v>CA-2016-132997-LW-17215</v>
      </c>
      <c r="H8068" t="s">
        <v>4884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276.78400000000005</v>
      </c>
      <c r="T8068">
        <v>2</v>
      </c>
      <c r="U8068">
        <v>0.2</v>
      </c>
      <c r="V8068">
        <v>89.954799999999992</v>
      </c>
      <c r="W8068" s="3">
        <f t="shared" si="379"/>
        <v>0.3249999999999999</v>
      </c>
      <c r="X8068" t="str">
        <f t="shared" si="380"/>
        <v>Medium</v>
      </c>
    </row>
    <row r="8069" spans="1:24" x14ac:dyDescent="0.2">
      <c r="A8069">
        <v>8068</v>
      </c>
      <c r="B8069" t="s">
        <v>9817</v>
      </c>
      <c r="C8069" s="2">
        <v>42297</v>
      </c>
      <c r="D8069" s="2">
        <v>42301</v>
      </c>
      <c r="E8069" t="s">
        <v>49</v>
      </c>
      <c r="F8069" t="s">
        <v>3100</v>
      </c>
      <c r="G8069" t="str">
        <f t="shared" si="378"/>
        <v>US-2015-160563-NS-18640</v>
      </c>
      <c r="H8069" t="s">
        <v>3101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239.96999999999997</v>
      </c>
      <c r="T8069">
        <v>3</v>
      </c>
      <c r="U8069">
        <v>0</v>
      </c>
      <c r="V8069">
        <v>86.389199999999988</v>
      </c>
      <c r="W8069" s="3">
        <f t="shared" si="379"/>
        <v>0.36</v>
      </c>
      <c r="X8069" t="str">
        <f t="shared" si="380"/>
        <v>No Discount</v>
      </c>
    </row>
    <row r="8070" spans="1:24" x14ac:dyDescent="0.2">
      <c r="A8070">
        <v>8069</v>
      </c>
      <c r="B8070" t="s">
        <v>9817</v>
      </c>
      <c r="C8070" s="2">
        <v>42297</v>
      </c>
      <c r="D8070" s="2">
        <v>42301</v>
      </c>
      <c r="E8070" t="s">
        <v>49</v>
      </c>
      <c r="F8070" t="s">
        <v>3100</v>
      </c>
      <c r="G8070" t="str">
        <f t="shared" si="378"/>
        <v>US-2015-160563-NS-18640</v>
      </c>
      <c r="H8070" t="s">
        <v>3101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  <c r="W8070" s="3">
        <f t="shared" si="379"/>
        <v>0.38</v>
      </c>
      <c r="X8070" t="str">
        <f t="shared" si="380"/>
        <v>No Discount</v>
      </c>
    </row>
    <row r="8071" spans="1:24" x14ac:dyDescent="0.2">
      <c r="A8071">
        <v>8070</v>
      </c>
      <c r="B8071" t="s">
        <v>9818</v>
      </c>
      <c r="C8071" s="2">
        <v>42736</v>
      </c>
      <c r="D8071" s="2">
        <v>42740</v>
      </c>
      <c r="E8071" t="s">
        <v>49</v>
      </c>
      <c r="F8071" t="s">
        <v>464</v>
      </c>
      <c r="G8071" t="str">
        <f t="shared" si="378"/>
        <v>CA-2017-151750-JM-15250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454.56000000000006</v>
      </c>
      <c r="T8071">
        <v>5</v>
      </c>
      <c r="U8071">
        <v>0.2</v>
      </c>
      <c r="V8071">
        <v>-107.95800000000004</v>
      </c>
      <c r="W8071" s="3">
        <f t="shared" si="379"/>
        <v>-0.23750000000000007</v>
      </c>
      <c r="X8071" t="str">
        <f t="shared" si="380"/>
        <v>Medium</v>
      </c>
    </row>
    <row r="8072" spans="1:24" x14ac:dyDescent="0.2">
      <c r="A8072">
        <v>8071</v>
      </c>
      <c r="B8072" t="s">
        <v>9818</v>
      </c>
      <c r="C8072" s="2">
        <v>42736</v>
      </c>
      <c r="D8072" s="2">
        <v>42740</v>
      </c>
      <c r="E8072" t="s">
        <v>49</v>
      </c>
      <c r="F8072" t="s">
        <v>464</v>
      </c>
      <c r="G8072" t="str">
        <f t="shared" si="378"/>
        <v>CA-2017-151750-JM-15250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-187.38150000000002</v>
      </c>
      <c r="W8072" s="3">
        <f t="shared" si="379"/>
        <v>-1.3250000000000002</v>
      </c>
      <c r="X8072" t="str">
        <f t="shared" si="380"/>
        <v>High</v>
      </c>
    </row>
    <row r="8073" spans="1:24" x14ac:dyDescent="0.2">
      <c r="A8073">
        <v>8072</v>
      </c>
      <c r="B8073" t="s">
        <v>9818</v>
      </c>
      <c r="C8073" s="2">
        <v>42736</v>
      </c>
      <c r="D8073" s="2">
        <v>42740</v>
      </c>
      <c r="E8073" t="s">
        <v>49</v>
      </c>
      <c r="F8073" t="s">
        <v>464</v>
      </c>
      <c r="G8073" t="str">
        <f t="shared" si="378"/>
        <v>CA-2017-151750-JM-15250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2485</v>
      </c>
      <c r="P8073" t="s">
        <v>31</v>
      </c>
      <c r="Q8073" t="s">
        <v>35</v>
      </c>
      <c r="R8073" t="s">
        <v>2486</v>
      </c>
      <c r="S8073">
        <v>310.74399999999997</v>
      </c>
      <c r="T8073">
        <v>4</v>
      </c>
      <c r="U8073">
        <v>0.3</v>
      </c>
      <c r="V8073">
        <v>-26.635199999999998</v>
      </c>
      <c r="W8073" s="3">
        <f t="shared" si="379"/>
        <v>-8.5714285714285715E-2</v>
      </c>
      <c r="X8073" t="str">
        <f t="shared" si="380"/>
        <v>Medium</v>
      </c>
    </row>
    <row r="8074" spans="1:24" x14ac:dyDescent="0.2">
      <c r="A8074">
        <v>8073</v>
      </c>
      <c r="B8074" t="s">
        <v>9818</v>
      </c>
      <c r="C8074" s="2">
        <v>42736</v>
      </c>
      <c r="D8074" s="2">
        <v>42740</v>
      </c>
      <c r="E8074" t="s">
        <v>49</v>
      </c>
      <c r="F8074" t="s">
        <v>464</v>
      </c>
      <c r="G8074" t="str">
        <f t="shared" si="378"/>
        <v>CA-2017-151750-JM-15250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2748</v>
      </c>
      <c r="P8074" t="s">
        <v>45</v>
      </c>
      <c r="Q8074" t="s">
        <v>67</v>
      </c>
      <c r="R8074" t="s">
        <v>2749</v>
      </c>
      <c r="S8074">
        <v>12.736000000000001</v>
      </c>
      <c r="T8074">
        <v>4</v>
      </c>
      <c r="U8074">
        <v>0.2</v>
      </c>
      <c r="V8074">
        <v>2.2287999999999988</v>
      </c>
      <c r="W8074" s="3">
        <f t="shared" si="379"/>
        <v>0.17499999999999991</v>
      </c>
      <c r="X8074" t="str">
        <f t="shared" si="380"/>
        <v>Medium</v>
      </c>
    </row>
    <row r="8075" spans="1:24" x14ac:dyDescent="0.2">
      <c r="A8075">
        <v>8074</v>
      </c>
      <c r="B8075" t="s">
        <v>9818</v>
      </c>
      <c r="C8075" s="2">
        <v>42736</v>
      </c>
      <c r="D8075" s="2">
        <v>42740</v>
      </c>
      <c r="E8075" t="s">
        <v>49</v>
      </c>
      <c r="F8075" t="s">
        <v>464</v>
      </c>
      <c r="G8075" t="str">
        <f t="shared" si="378"/>
        <v>CA-2017-151750-JM-15250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2447</v>
      </c>
      <c r="P8075" t="s">
        <v>45</v>
      </c>
      <c r="Q8075" t="s">
        <v>74</v>
      </c>
      <c r="R8075" t="s">
        <v>2448</v>
      </c>
      <c r="S8075">
        <v>6.469999999999998</v>
      </c>
      <c r="T8075">
        <v>5</v>
      </c>
      <c r="U8075">
        <v>0.8</v>
      </c>
      <c r="V8075">
        <v>-9.7050000000000018</v>
      </c>
      <c r="W8075" s="3">
        <f t="shared" si="379"/>
        <v>-1.5000000000000007</v>
      </c>
      <c r="X8075" t="str">
        <f t="shared" si="380"/>
        <v>High</v>
      </c>
    </row>
    <row r="8076" spans="1:24" x14ac:dyDescent="0.2">
      <c r="A8076">
        <v>8075</v>
      </c>
      <c r="B8076" t="s">
        <v>9818</v>
      </c>
      <c r="C8076" s="2">
        <v>42736</v>
      </c>
      <c r="D8076" s="2">
        <v>42740</v>
      </c>
      <c r="E8076" t="s">
        <v>49</v>
      </c>
      <c r="F8076" t="s">
        <v>464</v>
      </c>
      <c r="G8076" t="str">
        <f t="shared" si="378"/>
        <v>CA-2017-151750-JM-15250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13.747999999999998</v>
      </c>
      <c r="T8076">
        <v>14</v>
      </c>
      <c r="U8076">
        <v>0.8</v>
      </c>
      <c r="V8076">
        <v>-22.684200000000004</v>
      </c>
      <c r="W8076" s="3">
        <f t="shared" si="379"/>
        <v>-1.6500000000000006</v>
      </c>
      <c r="X8076" t="str">
        <f t="shared" si="380"/>
        <v>High</v>
      </c>
    </row>
    <row r="8077" spans="1:24" x14ac:dyDescent="0.2">
      <c r="A8077">
        <v>8076</v>
      </c>
      <c r="B8077" t="s">
        <v>9818</v>
      </c>
      <c r="C8077" s="2">
        <v>42736</v>
      </c>
      <c r="D8077" s="2">
        <v>42740</v>
      </c>
      <c r="E8077" t="s">
        <v>49</v>
      </c>
      <c r="F8077" t="s">
        <v>464</v>
      </c>
      <c r="G8077" t="str">
        <f t="shared" si="378"/>
        <v>CA-2017-151750-JM-15250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1995</v>
      </c>
      <c r="P8077" t="s">
        <v>45</v>
      </c>
      <c r="Q8077" t="s">
        <v>77</v>
      </c>
      <c r="R8077" t="s">
        <v>1996</v>
      </c>
      <c r="S8077">
        <v>15.223999999999997</v>
      </c>
      <c r="T8077">
        <v>2</v>
      </c>
      <c r="U8077">
        <v>0.8</v>
      </c>
      <c r="V8077">
        <v>-38.821200000000012</v>
      </c>
      <c r="W8077" s="3">
        <f t="shared" si="379"/>
        <v>-2.5500000000000012</v>
      </c>
      <c r="X8077" t="str">
        <f t="shared" si="380"/>
        <v>High</v>
      </c>
    </row>
    <row r="8078" spans="1:24" x14ac:dyDescent="0.2">
      <c r="A8078">
        <v>8077</v>
      </c>
      <c r="B8078" t="s">
        <v>9819</v>
      </c>
      <c r="C8078" s="2">
        <v>42178</v>
      </c>
      <c r="D8078" s="2">
        <v>42184</v>
      </c>
      <c r="E8078" t="s">
        <v>49</v>
      </c>
      <c r="F8078" t="s">
        <v>5051</v>
      </c>
      <c r="G8078" t="str">
        <f t="shared" si="378"/>
        <v>CA-2015-106187-RF-19345</v>
      </c>
      <c r="H8078" t="s">
        <v>5052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2526</v>
      </c>
      <c r="P8078" t="s">
        <v>31</v>
      </c>
      <c r="Q8078" t="s">
        <v>64</v>
      </c>
      <c r="R8078" t="s">
        <v>2527</v>
      </c>
      <c r="S8078">
        <v>27.42</v>
      </c>
      <c r="T8078">
        <v>3</v>
      </c>
      <c r="U8078">
        <v>0</v>
      </c>
      <c r="V8078">
        <v>9.3227999999999991</v>
      </c>
      <c r="W8078" s="3">
        <f t="shared" si="379"/>
        <v>0.33999999999999997</v>
      </c>
      <c r="X8078" t="str">
        <f t="shared" si="380"/>
        <v>No Discount</v>
      </c>
    </row>
    <row r="8079" spans="1:24" x14ac:dyDescent="0.2">
      <c r="A8079">
        <v>8078</v>
      </c>
      <c r="B8079" t="s">
        <v>9819</v>
      </c>
      <c r="C8079" s="2">
        <v>42178</v>
      </c>
      <c r="D8079" s="2">
        <v>42184</v>
      </c>
      <c r="E8079" t="s">
        <v>49</v>
      </c>
      <c r="F8079" t="s">
        <v>5051</v>
      </c>
      <c r="G8079" t="str">
        <f t="shared" si="378"/>
        <v>CA-2015-106187-RF-19345</v>
      </c>
      <c r="H8079" t="s">
        <v>5052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3484</v>
      </c>
      <c r="P8079" t="s">
        <v>45</v>
      </c>
      <c r="Q8079" t="s">
        <v>74</v>
      </c>
      <c r="R8079" t="s">
        <v>3485</v>
      </c>
      <c r="S8079">
        <v>165.98</v>
      </c>
      <c r="T8079">
        <v>1</v>
      </c>
      <c r="U8079">
        <v>0</v>
      </c>
      <c r="V8079">
        <v>74.690999999999988</v>
      </c>
      <c r="W8079" s="3">
        <f t="shared" si="379"/>
        <v>0.44999999999999996</v>
      </c>
      <c r="X8079" t="str">
        <f t="shared" si="380"/>
        <v>No Discount</v>
      </c>
    </row>
    <row r="8080" spans="1:24" x14ac:dyDescent="0.2">
      <c r="A8080">
        <v>8079</v>
      </c>
      <c r="B8080" t="s">
        <v>9819</v>
      </c>
      <c r="C8080" s="2">
        <v>42178</v>
      </c>
      <c r="D8080" s="2">
        <v>42184</v>
      </c>
      <c r="E8080" t="s">
        <v>49</v>
      </c>
      <c r="F8080" t="s">
        <v>5051</v>
      </c>
      <c r="G8080" t="str">
        <f t="shared" si="378"/>
        <v>CA-2015-106187-RF-19345</v>
      </c>
      <c r="H8080" t="s">
        <v>5052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  <c r="W8080" s="3">
        <f t="shared" si="379"/>
        <v>0.24</v>
      </c>
      <c r="X8080" t="str">
        <f t="shared" si="380"/>
        <v>No Discount</v>
      </c>
    </row>
    <row r="8081" spans="1:24" x14ac:dyDescent="0.2">
      <c r="A8081">
        <v>8080</v>
      </c>
      <c r="B8081" t="s">
        <v>9821</v>
      </c>
      <c r="C8081" s="2">
        <v>42696</v>
      </c>
      <c r="D8081" s="2">
        <v>42701</v>
      </c>
      <c r="E8081" t="s">
        <v>49</v>
      </c>
      <c r="F8081" t="s">
        <v>3385</v>
      </c>
      <c r="G8081" t="str">
        <f t="shared" si="378"/>
        <v>US-2016-164945-CA-12055</v>
      </c>
      <c r="H8081" t="s">
        <v>3386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134.27200000000002</v>
      </c>
      <c r="T8081">
        <v>8</v>
      </c>
      <c r="U8081">
        <v>0.2</v>
      </c>
      <c r="V8081">
        <v>46.99519999999999</v>
      </c>
      <c r="W8081" s="3">
        <f t="shared" si="379"/>
        <v>0.34999999999999987</v>
      </c>
      <c r="X8081" t="str">
        <f t="shared" si="380"/>
        <v>Medium</v>
      </c>
    </row>
    <row r="8082" spans="1:24" x14ac:dyDescent="0.2">
      <c r="A8082">
        <v>8081</v>
      </c>
      <c r="B8082" t="s">
        <v>9822</v>
      </c>
      <c r="C8082" s="2">
        <v>42303</v>
      </c>
      <c r="D8082" s="2">
        <v>42309</v>
      </c>
      <c r="E8082" t="s">
        <v>49</v>
      </c>
      <c r="F8082" t="s">
        <v>1015</v>
      </c>
      <c r="G8082" t="str">
        <f t="shared" si="378"/>
        <v>CA-2015-150714-KH-16690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3633</v>
      </c>
      <c r="P8082" t="s">
        <v>45</v>
      </c>
      <c r="Q8082" t="s">
        <v>46</v>
      </c>
      <c r="R8082" t="s">
        <v>3634</v>
      </c>
      <c r="S8082">
        <v>146.54400000000001</v>
      </c>
      <c r="T8082">
        <v>6</v>
      </c>
      <c r="U8082">
        <v>0.2</v>
      </c>
      <c r="V8082">
        <v>47.626799999999996</v>
      </c>
      <c r="W8082" s="3">
        <f t="shared" si="379"/>
        <v>0.32499999999999996</v>
      </c>
      <c r="X8082" t="str">
        <f t="shared" si="380"/>
        <v>Medium</v>
      </c>
    </row>
    <row r="8083" spans="1:24" x14ac:dyDescent="0.2">
      <c r="A8083">
        <v>8082</v>
      </c>
      <c r="B8083" t="s">
        <v>9822</v>
      </c>
      <c r="C8083" s="2">
        <v>42303</v>
      </c>
      <c r="D8083" s="2">
        <v>42309</v>
      </c>
      <c r="E8083" t="s">
        <v>49</v>
      </c>
      <c r="F8083" t="s">
        <v>1015</v>
      </c>
      <c r="G8083" t="str">
        <f t="shared" si="378"/>
        <v>CA-2015-150714-KH-16690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47.815200000000004</v>
      </c>
      <c r="W8083" s="3">
        <f t="shared" si="379"/>
        <v>0.36250000000000004</v>
      </c>
      <c r="X8083" t="str">
        <f t="shared" si="380"/>
        <v>Medium</v>
      </c>
    </row>
    <row r="8084" spans="1:24" x14ac:dyDescent="0.2">
      <c r="A8084">
        <v>8083</v>
      </c>
      <c r="B8084" t="s">
        <v>9822</v>
      </c>
      <c r="C8084" s="2">
        <v>42303</v>
      </c>
      <c r="D8084" s="2">
        <v>42309</v>
      </c>
      <c r="E8084" t="s">
        <v>49</v>
      </c>
      <c r="F8084" t="s">
        <v>1015</v>
      </c>
      <c r="G8084" t="str">
        <f t="shared" si="378"/>
        <v>CA-2015-150714-KH-16690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2105</v>
      </c>
      <c r="P8084" t="s">
        <v>45</v>
      </c>
      <c r="Q8084" t="s">
        <v>77</v>
      </c>
      <c r="R8084" t="s">
        <v>2106</v>
      </c>
      <c r="S8084">
        <v>203.88000000000002</v>
      </c>
      <c r="T8084">
        <v>5</v>
      </c>
      <c r="U8084">
        <v>0.2</v>
      </c>
      <c r="V8084">
        <v>20.387999999999998</v>
      </c>
      <c r="W8084" s="3">
        <f t="shared" si="379"/>
        <v>9.9999999999999978E-2</v>
      </c>
      <c r="X8084" t="str">
        <f t="shared" si="380"/>
        <v>Medium</v>
      </c>
    </row>
    <row r="8085" spans="1:24" x14ac:dyDescent="0.2">
      <c r="A8085">
        <v>8084</v>
      </c>
      <c r="B8085" t="s">
        <v>9822</v>
      </c>
      <c r="C8085" s="2">
        <v>42303</v>
      </c>
      <c r="D8085" s="2">
        <v>42309</v>
      </c>
      <c r="E8085" t="s">
        <v>49</v>
      </c>
      <c r="F8085" t="s">
        <v>1015</v>
      </c>
      <c r="G8085" t="str">
        <f t="shared" si="378"/>
        <v>CA-2015-150714-KH-16690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14.301000000000002</v>
      </c>
      <c r="T8085">
        <v>7</v>
      </c>
      <c r="U8085">
        <v>0.7</v>
      </c>
      <c r="V8085">
        <v>-10.487400000000001</v>
      </c>
      <c r="W8085" s="3">
        <f t="shared" si="379"/>
        <v>-0.73333333333333328</v>
      </c>
      <c r="X8085" t="str">
        <f t="shared" si="380"/>
        <v>High</v>
      </c>
    </row>
    <row r="8086" spans="1:24" x14ac:dyDescent="0.2">
      <c r="A8086">
        <v>8085</v>
      </c>
      <c r="B8086" t="s">
        <v>9822</v>
      </c>
      <c r="C8086" s="2">
        <v>42303</v>
      </c>
      <c r="D8086" s="2">
        <v>42309</v>
      </c>
      <c r="E8086" t="s">
        <v>49</v>
      </c>
      <c r="F8086" t="s">
        <v>1015</v>
      </c>
      <c r="G8086" t="str">
        <f t="shared" si="378"/>
        <v>CA-2015-150714-KH-16690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718.6400000000001</v>
      </c>
      <c r="T8086">
        <v>10</v>
      </c>
      <c r="U8086">
        <v>0.2</v>
      </c>
      <c r="V8086">
        <v>-161.69400000000005</v>
      </c>
      <c r="W8086" s="3">
        <f t="shared" si="379"/>
        <v>-0.22500000000000003</v>
      </c>
      <c r="X8086" t="str">
        <f t="shared" si="380"/>
        <v>Medium</v>
      </c>
    </row>
    <row r="8087" spans="1:24" x14ac:dyDescent="0.2">
      <c r="A8087">
        <v>8086</v>
      </c>
      <c r="B8087" t="s">
        <v>9823</v>
      </c>
      <c r="C8087" s="2">
        <v>42663</v>
      </c>
      <c r="D8087" s="2">
        <v>42669</v>
      </c>
      <c r="E8087" t="s">
        <v>49</v>
      </c>
      <c r="F8087" t="s">
        <v>9824</v>
      </c>
      <c r="G8087" t="str">
        <f t="shared" si="378"/>
        <v>CA-2016-105753-LC-16960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18.329999999999991</v>
      </c>
      <c r="W8087" s="3">
        <f t="shared" si="379"/>
        <v>0.29999999999999982</v>
      </c>
      <c r="X8087" t="str">
        <f t="shared" si="380"/>
        <v>No Discount</v>
      </c>
    </row>
    <row r="8088" spans="1:24" x14ac:dyDescent="0.2">
      <c r="A8088">
        <v>8087</v>
      </c>
      <c r="B8088" t="s">
        <v>9826</v>
      </c>
      <c r="C8088" s="2">
        <v>42853</v>
      </c>
      <c r="D8088" s="2">
        <v>42857</v>
      </c>
      <c r="E8088" t="s">
        <v>49</v>
      </c>
      <c r="F8088" t="s">
        <v>6416</v>
      </c>
      <c r="G8088" t="str">
        <f t="shared" si="378"/>
        <v>CA-2017-120894-JL-15130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5141</v>
      </c>
      <c r="P8088" t="s">
        <v>45</v>
      </c>
      <c r="Q8088" t="s">
        <v>77</v>
      </c>
      <c r="R8088" t="s">
        <v>5142</v>
      </c>
      <c r="S8088">
        <v>28.08</v>
      </c>
      <c r="T8088">
        <v>3</v>
      </c>
      <c r="U8088">
        <v>0.2</v>
      </c>
      <c r="V8088">
        <v>5.2650000000000006</v>
      </c>
      <c r="W8088" s="3">
        <f t="shared" si="379"/>
        <v>0.18750000000000003</v>
      </c>
      <c r="X8088" t="str">
        <f t="shared" si="380"/>
        <v>Medium</v>
      </c>
    </row>
    <row r="8089" spans="1:24" x14ac:dyDescent="0.2">
      <c r="A8089">
        <v>8088</v>
      </c>
      <c r="B8089" t="s">
        <v>9827</v>
      </c>
      <c r="C8089" s="2">
        <v>42642</v>
      </c>
      <c r="D8089" s="2">
        <v>42644</v>
      </c>
      <c r="E8089" t="s">
        <v>22</v>
      </c>
      <c r="F8089" t="s">
        <v>6240</v>
      </c>
      <c r="G8089" t="str">
        <f t="shared" si="378"/>
        <v>CA-2016-106621-DM-12955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3274</v>
      </c>
      <c r="P8089" t="s">
        <v>45</v>
      </c>
      <c r="Q8089" t="s">
        <v>67</v>
      </c>
      <c r="R8089" t="s">
        <v>3275</v>
      </c>
      <c r="S8089">
        <v>10.496</v>
      </c>
      <c r="T8089">
        <v>4</v>
      </c>
      <c r="U8089">
        <v>0.2</v>
      </c>
      <c r="V8089">
        <v>1.1807999999999983</v>
      </c>
      <c r="W8089" s="3">
        <f t="shared" si="379"/>
        <v>0.11249999999999984</v>
      </c>
      <c r="X8089" t="str">
        <f t="shared" si="380"/>
        <v>Medium</v>
      </c>
    </row>
    <row r="8090" spans="1:24" x14ac:dyDescent="0.2">
      <c r="A8090">
        <v>8089</v>
      </c>
      <c r="B8090" t="s">
        <v>9828</v>
      </c>
      <c r="C8090" s="2">
        <v>42195</v>
      </c>
      <c r="D8090" s="2">
        <v>42199</v>
      </c>
      <c r="E8090" t="s">
        <v>49</v>
      </c>
      <c r="F8090" t="s">
        <v>1373</v>
      </c>
      <c r="G8090" t="str">
        <f t="shared" si="378"/>
        <v>CA-2015-107020-MV-18190</v>
      </c>
      <c r="H8090" t="s">
        <v>1374</v>
      </c>
      <c r="I8090" t="s">
        <v>25</v>
      </c>
      <c r="J8090" t="s">
        <v>26</v>
      </c>
      <c r="K8090" t="s">
        <v>4905</v>
      </c>
      <c r="L8090" t="s">
        <v>42</v>
      </c>
      <c r="M8090">
        <v>92404</v>
      </c>
      <c r="N8090" t="s">
        <v>43</v>
      </c>
      <c r="O8090" t="s">
        <v>2691</v>
      </c>
      <c r="P8090" t="s">
        <v>45</v>
      </c>
      <c r="Q8090" t="s">
        <v>74</v>
      </c>
      <c r="R8090" t="s">
        <v>2692</v>
      </c>
      <c r="S8090">
        <v>39.92</v>
      </c>
      <c r="T8090">
        <v>2</v>
      </c>
      <c r="U8090">
        <v>0.2</v>
      </c>
      <c r="V8090">
        <v>12.973999999999997</v>
      </c>
      <c r="W8090" s="3">
        <f t="shared" si="379"/>
        <v>0.3249999999999999</v>
      </c>
      <c r="X8090" t="str">
        <f t="shared" si="380"/>
        <v>Medium</v>
      </c>
    </row>
    <row r="8091" spans="1:24" x14ac:dyDescent="0.2">
      <c r="A8091">
        <v>8090</v>
      </c>
      <c r="B8091" t="s">
        <v>9829</v>
      </c>
      <c r="C8091" s="2">
        <v>42223</v>
      </c>
      <c r="D8091" s="2">
        <v>42225</v>
      </c>
      <c r="E8091" t="s">
        <v>187</v>
      </c>
      <c r="F8091" t="s">
        <v>3100</v>
      </c>
      <c r="G8091" t="str">
        <f t="shared" si="378"/>
        <v>US-2015-117492-NS-18640</v>
      </c>
      <c r="H8091" t="s">
        <v>3101</v>
      </c>
      <c r="I8091" t="s">
        <v>40</v>
      </c>
      <c r="J8091" t="s">
        <v>26</v>
      </c>
      <c r="K8091" t="s">
        <v>4499</v>
      </c>
      <c r="L8091" t="s">
        <v>2740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  <c r="W8091" s="3">
        <f t="shared" si="379"/>
        <v>0.26</v>
      </c>
      <c r="X8091" t="str">
        <f t="shared" si="380"/>
        <v>No Discount</v>
      </c>
    </row>
    <row r="8092" spans="1:24" x14ac:dyDescent="0.2">
      <c r="A8092">
        <v>8091</v>
      </c>
      <c r="B8092" t="s">
        <v>9830</v>
      </c>
      <c r="C8092" s="2">
        <v>41980</v>
      </c>
      <c r="D8092" s="2">
        <v>41986</v>
      </c>
      <c r="E8092" t="s">
        <v>49</v>
      </c>
      <c r="F8092" t="s">
        <v>2959</v>
      </c>
      <c r="G8092" t="str">
        <f t="shared" si="378"/>
        <v>CA-2014-101392-AS-10630</v>
      </c>
      <c r="H8092" t="s">
        <v>2960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269.35999999999996</v>
      </c>
      <c r="T8092">
        <v>7</v>
      </c>
      <c r="U8092">
        <v>0</v>
      </c>
      <c r="V8092">
        <v>70.033599999999993</v>
      </c>
      <c r="W8092" s="3">
        <f t="shared" si="379"/>
        <v>0.26</v>
      </c>
      <c r="X8092" t="str">
        <f t="shared" si="380"/>
        <v>No Discount</v>
      </c>
    </row>
    <row r="8093" spans="1:24" x14ac:dyDescent="0.2">
      <c r="A8093">
        <v>8092</v>
      </c>
      <c r="B8093" t="s">
        <v>9831</v>
      </c>
      <c r="C8093" s="2">
        <v>42348</v>
      </c>
      <c r="D8093" s="2">
        <v>42352</v>
      </c>
      <c r="E8093" t="s">
        <v>49</v>
      </c>
      <c r="F8093" t="s">
        <v>3008</v>
      </c>
      <c r="G8093" t="str">
        <f t="shared" si="378"/>
        <v>CA-2015-127502-MT-17815</v>
      </c>
      <c r="H8093" t="s">
        <v>3009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2923</v>
      </c>
      <c r="P8093" t="s">
        <v>45</v>
      </c>
      <c r="Q8093" t="s">
        <v>46</v>
      </c>
      <c r="R8093" t="s">
        <v>2924</v>
      </c>
      <c r="S8093">
        <v>5.76</v>
      </c>
      <c r="T8093">
        <v>2</v>
      </c>
      <c r="U8093">
        <v>0</v>
      </c>
      <c r="V8093">
        <v>2.8224</v>
      </c>
      <c r="W8093" s="3">
        <f t="shared" si="379"/>
        <v>0.49000000000000005</v>
      </c>
      <c r="X8093" t="str">
        <f t="shared" si="380"/>
        <v>No Discount</v>
      </c>
    </row>
    <row r="8094" spans="1:24" x14ac:dyDescent="0.2">
      <c r="A8094">
        <v>8093</v>
      </c>
      <c r="B8094" t="s">
        <v>9832</v>
      </c>
      <c r="C8094" s="2">
        <v>43047</v>
      </c>
      <c r="D8094" s="2">
        <v>43052</v>
      </c>
      <c r="E8094" t="s">
        <v>22</v>
      </c>
      <c r="F8094" t="s">
        <v>6219</v>
      </c>
      <c r="G8094" t="str">
        <f t="shared" si="378"/>
        <v>CA-2017-143658-SR-20425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3677</v>
      </c>
      <c r="P8094" t="s">
        <v>45</v>
      </c>
      <c r="Q8094" t="s">
        <v>67</v>
      </c>
      <c r="R8094" t="s">
        <v>3678</v>
      </c>
      <c r="S8094">
        <v>109.9</v>
      </c>
      <c r="T8094">
        <v>5</v>
      </c>
      <c r="U8094">
        <v>0</v>
      </c>
      <c r="V8094">
        <v>32.97</v>
      </c>
      <c r="W8094" s="3">
        <f t="shared" si="379"/>
        <v>0.3</v>
      </c>
      <c r="X8094" t="str">
        <f t="shared" si="380"/>
        <v>No Discount</v>
      </c>
    </row>
    <row r="8095" spans="1:24" x14ac:dyDescent="0.2">
      <c r="A8095">
        <v>8094</v>
      </c>
      <c r="B8095" t="s">
        <v>9833</v>
      </c>
      <c r="C8095" s="2">
        <v>42943</v>
      </c>
      <c r="D8095" s="2">
        <v>42948</v>
      </c>
      <c r="E8095" t="s">
        <v>22</v>
      </c>
      <c r="F8095" t="s">
        <v>5183</v>
      </c>
      <c r="G8095" t="str">
        <f t="shared" si="378"/>
        <v>CA-2017-133046-DK-13375</v>
      </c>
      <c r="H8095" t="s">
        <v>5184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2892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10.507200000000001</v>
      </c>
      <c r="W8095" s="3">
        <f t="shared" si="379"/>
        <v>0.44000000000000006</v>
      </c>
      <c r="X8095" t="str">
        <f t="shared" si="380"/>
        <v>No Discount</v>
      </c>
    </row>
    <row r="8096" spans="1:24" x14ac:dyDescent="0.2">
      <c r="A8096">
        <v>8095</v>
      </c>
      <c r="B8096" t="s">
        <v>9833</v>
      </c>
      <c r="C8096" s="2">
        <v>42943</v>
      </c>
      <c r="D8096" s="2">
        <v>42948</v>
      </c>
      <c r="E8096" t="s">
        <v>22</v>
      </c>
      <c r="F8096" t="s">
        <v>5183</v>
      </c>
      <c r="G8096" t="str">
        <f t="shared" si="378"/>
        <v>CA-2017-133046-DK-13375</v>
      </c>
      <c r="H8096" t="s">
        <v>5184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5058</v>
      </c>
      <c r="P8096" t="s">
        <v>45</v>
      </c>
      <c r="Q8096" t="s">
        <v>89</v>
      </c>
      <c r="R8096" t="s">
        <v>5059</v>
      </c>
      <c r="S8096">
        <v>26.2</v>
      </c>
      <c r="T8096">
        <v>4</v>
      </c>
      <c r="U8096">
        <v>0</v>
      </c>
      <c r="V8096">
        <v>12.052</v>
      </c>
      <c r="W8096" s="3">
        <f t="shared" si="379"/>
        <v>0.46</v>
      </c>
      <c r="X8096" t="str">
        <f t="shared" si="380"/>
        <v>No Discount</v>
      </c>
    </row>
    <row r="8097" spans="1:24" x14ac:dyDescent="0.2">
      <c r="A8097">
        <v>8096</v>
      </c>
      <c r="B8097" t="s">
        <v>9833</v>
      </c>
      <c r="C8097" s="2">
        <v>42943</v>
      </c>
      <c r="D8097" s="2">
        <v>42948</v>
      </c>
      <c r="E8097" t="s">
        <v>22</v>
      </c>
      <c r="F8097" t="s">
        <v>5183</v>
      </c>
      <c r="G8097" t="str">
        <f t="shared" si="378"/>
        <v>CA-2017-133046-DK-13375</v>
      </c>
      <c r="H8097" t="s">
        <v>5184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6.2208000000000006</v>
      </c>
      <c r="W8097" s="3">
        <f t="shared" si="379"/>
        <v>0.48000000000000004</v>
      </c>
      <c r="X8097" t="str">
        <f t="shared" si="380"/>
        <v>No Discount</v>
      </c>
    </row>
    <row r="8098" spans="1:24" x14ac:dyDescent="0.2">
      <c r="A8098">
        <v>8097</v>
      </c>
      <c r="B8098" t="s">
        <v>9833</v>
      </c>
      <c r="C8098" s="2">
        <v>42943</v>
      </c>
      <c r="D8098" s="2">
        <v>42948</v>
      </c>
      <c r="E8098" t="s">
        <v>22</v>
      </c>
      <c r="F8098" t="s">
        <v>5183</v>
      </c>
      <c r="G8098" t="str">
        <f t="shared" si="378"/>
        <v>CA-2017-133046-DK-13375</v>
      </c>
      <c r="H8098" t="s">
        <v>5184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234.95000000000002</v>
      </c>
      <c r="T8098">
        <v>5</v>
      </c>
      <c r="U8098">
        <v>0</v>
      </c>
      <c r="V8098">
        <v>32.893000000000008</v>
      </c>
      <c r="W8098" s="3">
        <f t="shared" si="379"/>
        <v>0.14000000000000001</v>
      </c>
      <c r="X8098" t="str">
        <f t="shared" si="380"/>
        <v>No Discount</v>
      </c>
    </row>
    <row r="8099" spans="1:24" x14ac:dyDescent="0.2">
      <c r="A8099">
        <v>8098</v>
      </c>
      <c r="B8099" t="s">
        <v>9834</v>
      </c>
      <c r="C8099" s="2">
        <v>43097</v>
      </c>
      <c r="D8099" s="2">
        <v>43101</v>
      </c>
      <c r="E8099" t="s">
        <v>49</v>
      </c>
      <c r="F8099" t="s">
        <v>5324</v>
      </c>
      <c r="G8099" t="str">
        <f t="shared" si="378"/>
        <v>CA-2017-122798-SV-20935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  <c r="W8099" s="3">
        <f t="shared" si="379"/>
        <v>0.28999999999999998</v>
      </c>
      <c r="X8099" t="str">
        <f t="shared" si="380"/>
        <v>No Discount</v>
      </c>
    </row>
    <row r="8100" spans="1:24" x14ac:dyDescent="0.2">
      <c r="A8100">
        <v>8099</v>
      </c>
      <c r="B8100" t="s">
        <v>9834</v>
      </c>
      <c r="C8100" s="2">
        <v>43097</v>
      </c>
      <c r="D8100" s="2">
        <v>43101</v>
      </c>
      <c r="E8100" t="s">
        <v>49</v>
      </c>
      <c r="F8100" t="s">
        <v>5324</v>
      </c>
      <c r="G8100" t="str">
        <f t="shared" si="378"/>
        <v>CA-2017-122798-SV-20935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1.9259999999999997</v>
      </c>
      <c r="W8100" s="3">
        <f t="shared" si="379"/>
        <v>0.4499999999999999</v>
      </c>
      <c r="X8100" t="str">
        <f t="shared" si="380"/>
        <v>No Discount</v>
      </c>
    </row>
    <row r="8101" spans="1:24" x14ac:dyDescent="0.2">
      <c r="A8101">
        <v>8100</v>
      </c>
      <c r="B8101" t="s">
        <v>9835</v>
      </c>
      <c r="C8101" s="2">
        <v>42439</v>
      </c>
      <c r="D8101" s="2">
        <v>42442</v>
      </c>
      <c r="E8101" t="s">
        <v>187</v>
      </c>
      <c r="F8101" t="s">
        <v>4907</v>
      </c>
      <c r="G8101" t="str">
        <f t="shared" si="378"/>
        <v>CA-2016-169663-RH-19510</v>
      </c>
      <c r="H8101" t="s">
        <v>4908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4163</v>
      </c>
      <c r="P8101" t="s">
        <v>70</v>
      </c>
      <c r="Q8101" t="s">
        <v>160</v>
      </c>
      <c r="R8101" t="s">
        <v>4164</v>
      </c>
      <c r="S8101">
        <v>26.849999999999998</v>
      </c>
      <c r="T8101">
        <v>3</v>
      </c>
      <c r="U8101">
        <v>0</v>
      </c>
      <c r="V8101">
        <v>5.101499999999997</v>
      </c>
      <c r="W8101" s="3">
        <f t="shared" si="379"/>
        <v>0.18999999999999989</v>
      </c>
      <c r="X8101" t="str">
        <f t="shared" si="380"/>
        <v>No Discount</v>
      </c>
    </row>
    <row r="8102" spans="1:24" x14ac:dyDescent="0.2">
      <c r="A8102">
        <v>8101</v>
      </c>
      <c r="B8102" t="s">
        <v>9835</v>
      </c>
      <c r="C8102" s="2">
        <v>42439</v>
      </c>
      <c r="D8102" s="2">
        <v>42442</v>
      </c>
      <c r="E8102" t="s">
        <v>187</v>
      </c>
      <c r="F8102" t="s">
        <v>4907</v>
      </c>
      <c r="G8102" t="str">
        <f t="shared" si="378"/>
        <v>CA-2016-169663-RH-19510</v>
      </c>
      <c r="H8102" t="s">
        <v>4908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3357.6000000000004</v>
      </c>
      <c r="T8102">
        <v>3</v>
      </c>
      <c r="U8102">
        <v>0.2</v>
      </c>
      <c r="V8102">
        <v>377.72999999999956</v>
      </c>
      <c r="W8102" s="3">
        <f t="shared" si="379"/>
        <v>0.11249999999999986</v>
      </c>
      <c r="X8102" t="str">
        <f t="shared" si="380"/>
        <v>Medium</v>
      </c>
    </row>
    <row r="8103" spans="1:24" x14ac:dyDescent="0.2">
      <c r="A8103">
        <v>8102</v>
      </c>
      <c r="B8103" t="s">
        <v>9838</v>
      </c>
      <c r="C8103" s="2">
        <v>42146</v>
      </c>
      <c r="D8103" s="2">
        <v>42150</v>
      </c>
      <c r="E8103" t="s">
        <v>49</v>
      </c>
      <c r="F8103" t="s">
        <v>8361</v>
      </c>
      <c r="G8103" t="str">
        <f t="shared" si="378"/>
        <v>CA-2015-149846-SB-20185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2417</v>
      </c>
      <c r="P8103" t="s">
        <v>45</v>
      </c>
      <c r="Q8103" t="s">
        <v>46</v>
      </c>
      <c r="R8103" t="s">
        <v>2418</v>
      </c>
      <c r="S8103">
        <v>8.26</v>
      </c>
      <c r="T8103">
        <v>2</v>
      </c>
      <c r="U8103">
        <v>0</v>
      </c>
      <c r="V8103">
        <v>3.7995999999999999</v>
      </c>
      <c r="W8103" s="3">
        <f t="shared" si="379"/>
        <v>0.46</v>
      </c>
      <c r="X8103" t="str">
        <f t="shared" si="380"/>
        <v>No Discount</v>
      </c>
    </row>
    <row r="8104" spans="1:24" x14ac:dyDescent="0.2">
      <c r="A8104">
        <v>8103</v>
      </c>
      <c r="B8104" t="s">
        <v>9838</v>
      </c>
      <c r="C8104" s="2">
        <v>42146</v>
      </c>
      <c r="D8104" s="2">
        <v>42150</v>
      </c>
      <c r="E8104" t="s">
        <v>49</v>
      </c>
      <c r="F8104" t="s">
        <v>8361</v>
      </c>
      <c r="G8104" t="str">
        <f t="shared" si="378"/>
        <v>CA-2015-149846-SB-20185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2597</v>
      </c>
      <c r="P8104" t="s">
        <v>70</v>
      </c>
      <c r="Q8104" t="s">
        <v>683</v>
      </c>
      <c r="R8104" t="s">
        <v>2598</v>
      </c>
      <c r="S8104">
        <v>2973.32</v>
      </c>
      <c r="T8104">
        <v>7</v>
      </c>
      <c r="U8104">
        <v>0.2</v>
      </c>
      <c r="V8104">
        <v>334.49849999999958</v>
      </c>
      <c r="W8104" s="3">
        <f t="shared" si="379"/>
        <v>0.11249999999999985</v>
      </c>
      <c r="X8104" t="str">
        <f t="shared" si="380"/>
        <v>Medium</v>
      </c>
    </row>
    <row r="8105" spans="1:24" x14ac:dyDescent="0.2">
      <c r="A8105">
        <v>8104</v>
      </c>
      <c r="B8105" t="s">
        <v>9838</v>
      </c>
      <c r="C8105" s="2">
        <v>42146</v>
      </c>
      <c r="D8105" s="2">
        <v>42150</v>
      </c>
      <c r="E8105" t="s">
        <v>49</v>
      </c>
      <c r="F8105" t="s">
        <v>8361</v>
      </c>
      <c r="G8105" t="str">
        <f t="shared" si="378"/>
        <v>CA-2015-149846-SB-20185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29.341200000000008</v>
      </c>
      <c r="W8105" s="3">
        <f t="shared" si="379"/>
        <v>0.28000000000000008</v>
      </c>
      <c r="X8105" t="str">
        <f t="shared" si="380"/>
        <v>No Discount</v>
      </c>
    </row>
    <row r="8106" spans="1:24" x14ac:dyDescent="0.2">
      <c r="A8106">
        <v>8105</v>
      </c>
      <c r="B8106" t="s">
        <v>9838</v>
      </c>
      <c r="C8106" s="2">
        <v>42146</v>
      </c>
      <c r="D8106" s="2">
        <v>42150</v>
      </c>
      <c r="E8106" t="s">
        <v>49</v>
      </c>
      <c r="F8106" t="s">
        <v>8361</v>
      </c>
      <c r="G8106" t="str">
        <f t="shared" si="378"/>
        <v>CA-2015-149846-SB-20185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775.72800000000007</v>
      </c>
      <c r="T8106">
        <v>6</v>
      </c>
      <c r="U8106">
        <v>0.2</v>
      </c>
      <c r="V8106">
        <v>58.179600000000022</v>
      </c>
      <c r="W8106" s="3">
        <f t="shared" si="379"/>
        <v>7.5000000000000025E-2</v>
      </c>
      <c r="X8106" t="str">
        <f t="shared" si="380"/>
        <v>Medium</v>
      </c>
    </row>
    <row r="8107" spans="1:24" x14ac:dyDescent="0.2">
      <c r="A8107">
        <v>8106</v>
      </c>
      <c r="B8107" t="s">
        <v>9839</v>
      </c>
      <c r="C8107" s="2">
        <v>42783</v>
      </c>
      <c r="D8107" s="2">
        <v>42785</v>
      </c>
      <c r="E8107" t="s">
        <v>187</v>
      </c>
      <c r="F8107" t="s">
        <v>7287</v>
      </c>
      <c r="G8107" t="str">
        <f t="shared" si="378"/>
        <v>CA-2017-159149-CR-12820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89.066399999999987</v>
      </c>
      <c r="T8107">
        <v>1</v>
      </c>
      <c r="U8107">
        <v>0.32</v>
      </c>
      <c r="V8107">
        <v>-17.027400000000007</v>
      </c>
      <c r="W8107" s="3">
        <f t="shared" si="379"/>
        <v>-0.19117647058823539</v>
      </c>
      <c r="X8107" t="str">
        <f t="shared" si="380"/>
        <v>High</v>
      </c>
    </row>
    <row r="8108" spans="1:24" x14ac:dyDescent="0.2">
      <c r="A8108">
        <v>8107</v>
      </c>
      <c r="B8108" t="s">
        <v>9839</v>
      </c>
      <c r="C8108" s="2">
        <v>42783</v>
      </c>
      <c r="D8108" s="2">
        <v>42785</v>
      </c>
      <c r="E8108" t="s">
        <v>187</v>
      </c>
      <c r="F8108" t="s">
        <v>7287</v>
      </c>
      <c r="G8108" t="str">
        <f t="shared" si="378"/>
        <v>CA-2017-159149-CR-12820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52.632000000000005</v>
      </c>
      <c r="W8108" s="3">
        <f t="shared" si="379"/>
        <v>0.30000000000000004</v>
      </c>
      <c r="X8108" t="str">
        <f t="shared" si="380"/>
        <v>Medium</v>
      </c>
    </row>
    <row r="8109" spans="1:24" x14ac:dyDescent="0.2">
      <c r="A8109">
        <v>8108</v>
      </c>
      <c r="B8109" t="s">
        <v>9839</v>
      </c>
      <c r="C8109" s="2">
        <v>42783</v>
      </c>
      <c r="D8109" s="2">
        <v>42785</v>
      </c>
      <c r="E8109" t="s">
        <v>187</v>
      </c>
      <c r="F8109" t="s">
        <v>7287</v>
      </c>
      <c r="G8109" t="str">
        <f t="shared" si="378"/>
        <v>CA-2017-159149-CR-12820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4286</v>
      </c>
      <c r="P8109" t="s">
        <v>70</v>
      </c>
      <c r="Q8109" t="s">
        <v>71</v>
      </c>
      <c r="R8109" t="s">
        <v>4287</v>
      </c>
      <c r="S8109">
        <v>438.33600000000001</v>
      </c>
      <c r="T8109">
        <v>4</v>
      </c>
      <c r="U8109">
        <v>0.2</v>
      </c>
      <c r="V8109">
        <v>-87.667200000000037</v>
      </c>
      <c r="W8109" s="3">
        <f t="shared" si="379"/>
        <v>-0.20000000000000007</v>
      </c>
      <c r="X8109" t="str">
        <f t="shared" si="380"/>
        <v>Medium</v>
      </c>
    </row>
    <row r="8110" spans="1:24" x14ac:dyDescent="0.2">
      <c r="A8110">
        <v>8109</v>
      </c>
      <c r="B8110" t="s">
        <v>9842</v>
      </c>
      <c r="C8110" s="2">
        <v>43077</v>
      </c>
      <c r="D8110" s="2">
        <v>43084</v>
      </c>
      <c r="E8110" t="s">
        <v>49</v>
      </c>
      <c r="F8110" t="s">
        <v>2344</v>
      </c>
      <c r="G8110" t="str">
        <f t="shared" si="378"/>
        <v>US-2017-167570-EG-13900</v>
      </c>
      <c r="H8110" t="s">
        <v>2345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-58.504800000000017</v>
      </c>
      <c r="W8110" s="3">
        <f t="shared" si="379"/>
        <v>-0.27142857142857152</v>
      </c>
      <c r="X8110" t="str">
        <f t="shared" si="380"/>
        <v>Medium</v>
      </c>
    </row>
    <row r="8111" spans="1:24" x14ac:dyDescent="0.2">
      <c r="A8111">
        <v>8110</v>
      </c>
      <c r="B8111" t="s">
        <v>9843</v>
      </c>
      <c r="C8111" s="2">
        <v>43057</v>
      </c>
      <c r="D8111" s="2">
        <v>43062</v>
      </c>
      <c r="E8111" t="s">
        <v>49</v>
      </c>
      <c r="F8111" t="s">
        <v>6699</v>
      </c>
      <c r="G8111" t="str">
        <f t="shared" si="378"/>
        <v>CA-2017-160122-RD-19930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  <c r="W8111" s="3">
        <f t="shared" si="379"/>
        <v>0.375</v>
      </c>
      <c r="X8111" t="str">
        <f t="shared" si="380"/>
        <v>Medium</v>
      </c>
    </row>
    <row r="8112" spans="1:24" x14ac:dyDescent="0.2">
      <c r="A8112">
        <v>8111</v>
      </c>
      <c r="B8112" t="s">
        <v>9843</v>
      </c>
      <c r="C8112" s="2">
        <v>43057</v>
      </c>
      <c r="D8112" s="2">
        <v>43062</v>
      </c>
      <c r="E8112" t="s">
        <v>49</v>
      </c>
      <c r="F8112" t="s">
        <v>6699</v>
      </c>
      <c r="G8112" t="str">
        <f t="shared" si="378"/>
        <v>CA-2017-160122-RD-19930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127.38599999999998</v>
      </c>
      <c r="T8112">
        <v>2</v>
      </c>
      <c r="U8112">
        <v>0.3</v>
      </c>
      <c r="V8112">
        <v>-25.477199999999982</v>
      </c>
      <c r="W8112" s="3">
        <f t="shared" si="379"/>
        <v>-0.1999999999999999</v>
      </c>
      <c r="X8112" t="str">
        <f t="shared" si="380"/>
        <v>Medium</v>
      </c>
    </row>
    <row r="8113" spans="1:24" x14ac:dyDescent="0.2">
      <c r="A8113">
        <v>8112</v>
      </c>
      <c r="B8113" t="s">
        <v>9844</v>
      </c>
      <c r="C8113" s="2">
        <v>42705</v>
      </c>
      <c r="D8113" s="2">
        <v>42707</v>
      </c>
      <c r="E8113" t="s">
        <v>22</v>
      </c>
      <c r="F8113" t="s">
        <v>5577</v>
      </c>
      <c r="G8113" t="str">
        <f t="shared" si="378"/>
        <v>CA-2016-130393-JM-15865</v>
      </c>
      <c r="H8113" t="s">
        <v>5578</v>
      </c>
      <c r="I8113" t="s">
        <v>25</v>
      </c>
      <c r="J8113" t="s">
        <v>26</v>
      </c>
      <c r="K8113" t="s">
        <v>5115</v>
      </c>
      <c r="L8113" t="s">
        <v>103</v>
      </c>
      <c r="M8113">
        <v>76903</v>
      </c>
      <c r="N8113" t="s">
        <v>104</v>
      </c>
      <c r="O8113" t="s">
        <v>1842</v>
      </c>
      <c r="P8113" t="s">
        <v>31</v>
      </c>
      <c r="Q8113" t="s">
        <v>35</v>
      </c>
      <c r="R8113" t="s">
        <v>1843</v>
      </c>
      <c r="S8113">
        <v>248.43</v>
      </c>
      <c r="T8113">
        <v>5</v>
      </c>
      <c r="U8113">
        <v>0.3</v>
      </c>
      <c r="V8113">
        <v>-17.744999999999976</v>
      </c>
      <c r="W8113" s="3">
        <f t="shared" si="379"/>
        <v>-7.1428571428571327E-2</v>
      </c>
      <c r="X8113" t="str">
        <f t="shared" si="380"/>
        <v>Medium</v>
      </c>
    </row>
    <row r="8114" spans="1:24" x14ac:dyDescent="0.2">
      <c r="A8114">
        <v>8113</v>
      </c>
      <c r="B8114" t="s">
        <v>9844</v>
      </c>
      <c r="C8114" s="2">
        <v>42705</v>
      </c>
      <c r="D8114" s="2">
        <v>42707</v>
      </c>
      <c r="E8114" t="s">
        <v>22</v>
      </c>
      <c r="F8114" t="s">
        <v>5577</v>
      </c>
      <c r="G8114" t="str">
        <f t="shared" si="378"/>
        <v>CA-2016-130393-JM-15865</v>
      </c>
      <c r="H8114" t="s">
        <v>5578</v>
      </c>
      <c r="I8114" t="s">
        <v>25</v>
      </c>
      <c r="J8114" t="s">
        <v>26</v>
      </c>
      <c r="K8114" t="s">
        <v>5115</v>
      </c>
      <c r="L8114" t="s">
        <v>103</v>
      </c>
      <c r="M8114">
        <v>76903</v>
      </c>
      <c r="N8114" t="s">
        <v>104</v>
      </c>
      <c r="O8114" t="s">
        <v>3657</v>
      </c>
      <c r="P8114" t="s">
        <v>45</v>
      </c>
      <c r="Q8114" t="s">
        <v>77</v>
      </c>
      <c r="R8114" t="s">
        <v>3658</v>
      </c>
      <c r="S8114">
        <v>11.647999999999998</v>
      </c>
      <c r="T8114">
        <v>4</v>
      </c>
      <c r="U8114">
        <v>0.8</v>
      </c>
      <c r="V8114">
        <v>-30.867200000000004</v>
      </c>
      <c r="W8114" s="3">
        <f t="shared" si="379"/>
        <v>-2.6500000000000008</v>
      </c>
      <c r="X8114" t="str">
        <f t="shared" si="380"/>
        <v>High</v>
      </c>
    </row>
    <row r="8115" spans="1:24" x14ac:dyDescent="0.2">
      <c r="A8115">
        <v>8114</v>
      </c>
      <c r="B8115" t="s">
        <v>9844</v>
      </c>
      <c r="C8115" s="2">
        <v>42705</v>
      </c>
      <c r="D8115" s="2">
        <v>42707</v>
      </c>
      <c r="E8115" t="s">
        <v>22</v>
      </c>
      <c r="F8115" t="s">
        <v>5577</v>
      </c>
      <c r="G8115" t="str">
        <f t="shared" si="378"/>
        <v>CA-2016-130393-JM-15865</v>
      </c>
      <c r="H8115" t="s">
        <v>5578</v>
      </c>
      <c r="I8115" t="s">
        <v>25</v>
      </c>
      <c r="J8115" t="s">
        <v>26</v>
      </c>
      <c r="K8115" t="s">
        <v>5115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-1.217800000000004</v>
      </c>
      <c r="W8115" s="3">
        <f t="shared" si="379"/>
        <v>-1.4285714285714334E-2</v>
      </c>
      <c r="X8115" t="str">
        <f t="shared" si="380"/>
        <v>Medium</v>
      </c>
    </row>
    <row r="8116" spans="1:24" x14ac:dyDescent="0.2">
      <c r="A8116">
        <v>8115</v>
      </c>
      <c r="B8116" t="s">
        <v>9845</v>
      </c>
      <c r="C8116" s="2">
        <v>43011</v>
      </c>
      <c r="D8116" s="2">
        <v>43015</v>
      </c>
      <c r="E8116" t="s">
        <v>22</v>
      </c>
      <c r="F8116" t="s">
        <v>3647</v>
      </c>
      <c r="G8116" t="str">
        <f t="shared" si="378"/>
        <v>CA-2017-144820-LW-16825</v>
      </c>
      <c r="H8116" t="s">
        <v>3648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3586</v>
      </c>
      <c r="P8116" t="s">
        <v>45</v>
      </c>
      <c r="Q8116" t="s">
        <v>67</v>
      </c>
      <c r="R8116" t="s">
        <v>3587</v>
      </c>
      <c r="S8116">
        <v>20.64</v>
      </c>
      <c r="T8116">
        <v>5</v>
      </c>
      <c r="U8116">
        <v>0.2</v>
      </c>
      <c r="V8116">
        <v>2.3219999999999974</v>
      </c>
      <c r="W8116" s="3">
        <f t="shared" si="379"/>
        <v>0.11249999999999986</v>
      </c>
      <c r="X8116" t="str">
        <f t="shared" si="380"/>
        <v>Medium</v>
      </c>
    </row>
    <row r="8117" spans="1:24" x14ac:dyDescent="0.2">
      <c r="A8117">
        <v>8116</v>
      </c>
      <c r="B8117" t="s">
        <v>9846</v>
      </c>
      <c r="C8117" s="2">
        <v>42976</v>
      </c>
      <c r="D8117" s="2">
        <v>42982</v>
      </c>
      <c r="E8117" t="s">
        <v>49</v>
      </c>
      <c r="F8117" t="s">
        <v>3854</v>
      </c>
      <c r="G8117" t="str">
        <f t="shared" si="378"/>
        <v>CA-2017-101014-RW-19540</v>
      </c>
      <c r="H8117" t="s">
        <v>3855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41.445600000000013</v>
      </c>
      <c r="W8117" s="3">
        <f t="shared" si="379"/>
        <v>0.28000000000000008</v>
      </c>
      <c r="X8117" t="str">
        <f t="shared" si="380"/>
        <v>No Discount</v>
      </c>
    </row>
    <row r="8118" spans="1:24" x14ac:dyDescent="0.2">
      <c r="A8118">
        <v>8117</v>
      </c>
      <c r="B8118" t="s">
        <v>9847</v>
      </c>
      <c r="C8118" s="2">
        <v>43063</v>
      </c>
      <c r="D8118" s="2">
        <v>43063</v>
      </c>
      <c r="E8118" t="s">
        <v>1292</v>
      </c>
      <c r="F8118" t="s">
        <v>3463</v>
      </c>
      <c r="G8118" t="str">
        <f t="shared" si="378"/>
        <v>CA-2017-105543-BG-11695</v>
      </c>
      <c r="H8118" t="s">
        <v>3464</v>
      </c>
      <c r="I8118" t="s">
        <v>40</v>
      </c>
      <c r="J8118" t="s">
        <v>26</v>
      </c>
      <c r="K8118" t="s">
        <v>9456</v>
      </c>
      <c r="L8118" t="s">
        <v>4537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7.9895999999999994</v>
      </c>
      <c r="W8118" s="3">
        <f t="shared" si="379"/>
        <v>0.24</v>
      </c>
      <c r="X8118" t="str">
        <f t="shared" si="380"/>
        <v>No Discount</v>
      </c>
    </row>
    <row r="8119" spans="1:24" x14ac:dyDescent="0.2">
      <c r="A8119">
        <v>8118</v>
      </c>
      <c r="B8119" t="s">
        <v>9848</v>
      </c>
      <c r="C8119" s="2">
        <v>42916</v>
      </c>
      <c r="D8119" s="2">
        <v>42921</v>
      </c>
      <c r="E8119" t="s">
        <v>49</v>
      </c>
      <c r="F8119" t="s">
        <v>5622</v>
      </c>
      <c r="G8119" t="str">
        <f t="shared" si="378"/>
        <v>US-2017-113201-TT-21220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4507</v>
      </c>
      <c r="P8119" t="s">
        <v>45</v>
      </c>
      <c r="Q8119" t="s">
        <v>89</v>
      </c>
      <c r="R8119" t="s">
        <v>4508</v>
      </c>
      <c r="S8119">
        <v>204.95000000000002</v>
      </c>
      <c r="T8119">
        <v>5</v>
      </c>
      <c r="U8119">
        <v>0</v>
      </c>
      <c r="V8119">
        <v>100.4255</v>
      </c>
      <c r="W8119" s="3">
        <f t="shared" si="379"/>
        <v>0.48999999999999994</v>
      </c>
      <c r="X8119" t="str">
        <f t="shared" si="380"/>
        <v>No Discount</v>
      </c>
    </row>
    <row r="8120" spans="1:24" x14ac:dyDescent="0.2">
      <c r="A8120">
        <v>8119</v>
      </c>
      <c r="B8120" t="s">
        <v>9849</v>
      </c>
      <c r="C8120" s="2">
        <v>42938</v>
      </c>
      <c r="D8120" s="2">
        <v>42943</v>
      </c>
      <c r="E8120" t="s">
        <v>49</v>
      </c>
      <c r="F8120" t="s">
        <v>4360</v>
      </c>
      <c r="G8120" t="str">
        <f t="shared" si="378"/>
        <v>US-2017-106551-EB-13930</v>
      </c>
      <c r="H8120" t="s">
        <v>4361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1934</v>
      </c>
      <c r="P8120" t="s">
        <v>31</v>
      </c>
      <c r="Q8120" t="s">
        <v>35</v>
      </c>
      <c r="R8120" t="s">
        <v>1935</v>
      </c>
      <c r="S8120">
        <v>526.34399999999994</v>
      </c>
      <c r="T8120">
        <v>4</v>
      </c>
      <c r="U8120">
        <v>0.3</v>
      </c>
      <c r="V8120">
        <v>-75.191999999999979</v>
      </c>
      <c r="W8120" s="3">
        <f t="shared" si="379"/>
        <v>-0.14285714285714282</v>
      </c>
      <c r="X8120" t="str">
        <f t="shared" si="380"/>
        <v>Medium</v>
      </c>
    </row>
    <row r="8121" spans="1:24" x14ac:dyDescent="0.2">
      <c r="A8121">
        <v>8120</v>
      </c>
      <c r="B8121" t="s">
        <v>9850</v>
      </c>
      <c r="C8121" s="2">
        <v>42685</v>
      </c>
      <c r="D8121" s="2">
        <v>42690</v>
      </c>
      <c r="E8121" t="s">
        <v>49</v>
      </c>
      <c r="F8121" t="s">
        <v>1904</v>
      </c>
      <c r="G8121" t="str">
        <f t="shared" si="378"/>
        <v>CA-2016-116722-LP-17080</v>
      </c>
      <c r="H8121" t="s">
        <v>1905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10.909600000000001</v>
      </c>
      <c r="W8121" s="3">
        <f t="shared" si="379"/>
        <v>0.26</v>
      </c>
      <c r="X8121" t="str">
        <f t="shared" si="380"/>
        <v>No Discount</v>
      </c>
    </row>
    <row r="8122" spans="1:24" x14ac:dyDescent="0.2">
      <c r="A8122">
        <v>8121</v>
      </c>
      <c r="B8122" t="s">
        <v>9850</v>
      </c>
      <c r="C8122" s="2">
        <v>42685</v>
      </c>
      <c r="D8122" s="2">
        <v>42690</v>
      </c>
      <c r="E8122" t="s">
        <v>49</v>
      </c>
      <c r="F8122" t="s">
        <v>1904</v>
      </c>
      <c r="G8122" t="str">
        <f t="shared" si="378"/>
        <v>CA-2016-116722-LP-17080</v>
      </c>
      <c r="H8122" t="s">
        <v>1905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1934</v>
      </c>
      <c r="P8122" t="s">
        <v>31</v>
      </c>
      <c r="Q8122" t="s">
        <v>35</v>
      </c>
      <c r="R8122" t="s">
        <v>1935</v>
      </c>
      <c r="S8122">
        <v>451.15199999999993</v>
      </c>
      <c r="T8122">
        <v>3</v>
      </c>
      <c r="U8122">
        <v>0.2</v>
      </c>
      <c r="V8122">
        <v>0</v>
      </c>
      <c r="W8122" s="3">
        <f t="shared" si="379"/>
        <v>0</v>
      </c>
      <c r="X8122" t="str">
        <f t="shared" si="380"/>
        <v>Medium</v>
      </c>
    </row>
    <row r="8123" spans="1:24" x14ac:dyDescent="0.2">
      <c r="A8123">
        <v>8122</v>
      </c>
      <c r="B8123" t="s">
        <v>9850</v>
      </c>
      <c r="C8123" s="2">
        <v>42685</v>
      </c>
      <c r="D8123" s="2">
        <v>42690</v>
      </c>
      <c r="E8123" t="s">
        <v>49</v>
      </c>
      <c r="F8123" t="s">
        <v>1904</v>
      </c>
      <c r="G8123" t="str">
        <f t="shared" si="378"/>
        <v>CA-2016-116722-LP-17080</v>
      </c>
      <c r="H8123" t="s">
        <v>1905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31.504000000000005</v>
      </c>
      <c r="T8123">
        <v>11</v>
      </c>
      <c r="U8123">
        <v>0.2</v>
      </c>
      <c r="V8123">
        <v>11.026399999999999</v>
      </c>
      <c r="W8123" s="3">
        <f t="shared" si="379"/>
        <v>0.34999999999999992</v>
      </c>
      <c r="X8123" t="str">
        <f t="shared" si="380"/>
        <v>Medium</v>
      </c>
    </row>
    <row r="8124" spans="1:24" x14ac:dyDescent="0.2">
      <c r="A8124">
        <v>8123</v>
      </c>
      <c r="B8124" t="s">
        <v>9851</v>
      </c>
      <c r="C8124" s="2">
        <v>41982</v>
      </c>
      <c r="D8124" s="2">
        <v>41988</v>
      </c>
      <c r="E8124" t="s">
        <v>49</v>
      </c>
      <c r="F8124" t="s">
        <v>1921</v>
      </c>
      <c r="G8124" t="str">
        <f t="shared" si="378"/>
        <v>CA-2014-138128-FP-14320</v>
      </c>
      <c r="H8124" t="s">
        <v>1922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  <c r="W8124" s="3">
        <f t="shared" si="379"/>
        <v>0.3125</v>
      </c>
      <c r="X8124" t="str">
        <f t="shared" si="380"/>
        <v>Medium</v>
      </c>
    </row>
    <row r="8125" spans="1:24" x14ac:dyDescent="0.2">
      <c r="A8125">
        <v>8124</v>
      </c>
      <c r="B8125" t="s">
        <v>9851</v>
      </c>
      <c r="C8125" s="2">
        <v>41982</v>
      </c>
      <c r="D8125" s="2">
        <v>41988</v>
      </c>
      <c r="E8125" t="s">
        <v>49</v>
      </c>
      <c r="F8125" t="s">
        <v>1921</v>
      </c>
      <c r="G8125" t="str">
        <f t="shared" si="378"/>
        <v>CA-2014-138128-FP-14320</v>
      </c>
      <c r="H8125" t="s">
        <v>1922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4298</v>
      </c>
      <c r="P8125" t="s">
        <v>70</v>
      </c>
      <c r="Q8125" t="s">
        <v>1218</v>
      </c>
      <c r="R8125" t="s">
        <v>4299</v>
      </c>
      <c r="S8125">
        <v>1079.9759999999999</v>
      </c>
      <c r="T8125">
        <v>4</v>
      </c>
      <c r="U8125">
        <v>0.4</v>
      </c>
      <c r="V8125">
        <v>125.99719999999991</v>
      </c>
      <c r="W8125" s="3">
        <f t="shared" si="379"/>
        <v>0.1166666666666666</v>
      </c>
      <c r="X8125" t="str">
        <f t="shared" si="380"/>
        <v>High</v>
      </c>
    </row>
    <row r="8126" spans="1:24" x14ac:dyDescent="0.2">
      <c r="A8126">
        <v>8125</v>
      </c>
      <c r="B8126" t="s">
        <v>9852</v>
      </c>
      <c r="C8126" s="2">
        <v>42985</v>
      </c>
      <c r="D8126" s="2">
        <v>42990</v>
      </c>
      <c r="E8126" t="s">
        <v>49</v>
      </c>
      <c r="F8126" t="s">
        <v>2901</v>
      </c>
      <c r="G8126" t="str">
        <f t="shared" si="378"/>
        <v>US-2017-150070-JA-15970</v>
      </c>
      <c r="H8126" t="s">
        <v>2902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-28.274400000000021</v>
      </c>
      <c r="W8126" s="3">
        <f t="shared" si="379"/>
        <v>-0.17500000000000013</v>
      </c>
      <c r="X8126" t="str">
        <f t="shared" si="380"/>
        <v>Medium</v>
      </c>
    </row>
    <row r="8127" spans="1:24" x14ac:dyDescent="0.2">
      <c r="A8127">
        <v>8126</v>
      </c>
      <c r="B8127" t="s">
        <v>9853</v>
      </c>
      <c r="C8127" s="2">
        <v>42041</v>
      </c>
      <c r="D8127" s="2">
        <v>42048</v>
      </c>
      <c r="E8127" t="s">
        <v>49</v>
      </c>
      <c r="F8127" t="s">
        <v>8656</v>
      </c>
      <c r="G8127" t="str">
        <f t="shared" si="378"/>
        <v>CA-2015-137064-TS-21655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3010</v>
      </c>
      <c r="P8127" t="s">
        <v>45</v>
      </c>
      <c r="Q8127" t="s">
        <v>74</v>
      </c>
      <c r="R8127" t="s">
        <v>3011</v>
      </c>
      <c r="S8127">
        <v>2.9339999999999993</v>
      </c>
      <c r="T8127">
        <v>3</v>
      </c>
      <c r="U8127">
        <v>0.8</v>
      </c>
      <c r="V8127">
        <v>-4.9878000000000018</v>
      </c>
      <c r="W8127" s="3">
        <f t="shared" si="379"/>
        <v>-1.7000000000000011</v>
      </c>
      <c r="X8127" t="str">
        <f t="shared" si="380"/>
        <v>High</v>
      </c>
    </row>
    <row r="8128" spans="1:24" x14ac:dyDescent="0.2">
      <c r="A8128">
        <v>8127</v>
      </c>
      <c r="B8128" t="s">
        <v>9853</v>
      </c>
      <c r="C8128" s="2">
        <v>42041</v>
      </c>
      <c r="D8128" s="2">
        <v>42048</v>
      </c>
      <c r="E8128" t="s">
        <v>49</v>
      </c>
      <c r="F8128" t="s">
        <v>8656</v>
      </c>
      <c r="G8128" t="str">
        <f t="shared" si="378"/>
        <v>CA-2015-137064-TS-21655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18.528000000000002</v>
      </c>
      <c r="T8128">
        <v>2</v>
      </c>
      <c r="U8128">
        <v>0.2</v>
      </c>
      <c r="V8128">
        <v>4.4004000000000003</v>
      </c>
      <c r="W8128" s="3">
        <f t="shared" si="379"/>
        <v>0.23749999999999999</v>
      </c>
      <c r="X8128" t="str">
        <f t="shared" si="380"/>
        <v>Medium</v>
      </c>
    </row>
    <row r="8129" spans="1:24" x14ac:dyDescent="0.2">
      <c r="A8129">
        <v>8128</v>
      </c>
      <c r="B8129" t="s">
        <v>9853</v>
      </c>
      <c r="C8129" s="2">
        <v>42041</v>
      </c>
      <c r="D8129" s="2">
        <v>42048</v>
      </c>
      <c r="E8129" t="s">
        <v>49</v>
      </c>
      <c r="F8129" t="s">
        <v>8656</v>
      </c>
      <c r="G8129" t="str">
        <f t="shared" si="378"/>
        <v>CA-2015-137064-TS-21655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670.75200000000007</v>
      </c>
      <c r="T8129">
        <v>3</v>
      </c>
      <c r="U8129">
        <v>0.2</v>
      </c>
      <c r="V8129">
        <v>-125.76600000000005</v>
      </c>
      <c r="W8129" s="3">
        <f t="shared" si="379"/>
        <v>-0.18750000000000006</v>
      </c>
      <c r="X8129" t="str">
        <f t="shared" si="380"/>
        <v>Medium</v>
      </c>
    </row>
    <row r="8130" spans="1:24" x14ac:dyDescent="0.2">
      <c r="A8130">
        <v>8129</v>
      </c>
      <c r="B8130" t="s">
        <v>9854</v>
      </c>
      <c r="C8130" s="2">
        <v>42973</v>
      </c>
      <c r="D8130" s="2">
        <v>42979</v>
      </c>
      <c r="E8130" t="s">
        <v>49</v>
      </c>
      <c r="F8130" t="s">
        <v>250</v>
      </c>
      <c r="G8130" t="str">
        <f t="shared" si="378"/>
        <v>CA-2017-157350-DP-13000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2328</v>
      </c>
      <c r="P8130" t="s">
        <v>31</v>
      </c>
      <c r="Q8130" t="s">
        <v>64</v>
      </c>
      <c r="R8130" t="s">
        <v>2329</v>
      </c>
      <c r="S8130">
        <v>64.959999999999994</v>
      </c>
      <c r="T8130">
        <v>5</v>
      </c>
      <c r="U8130">
        <v>0.6</v>
      </c>
      <c r="V8130">
        <v>-43.847999999999985</v>
      </c>
      <c r="W8130" s="3">
        <f t="shared" si="379"/>
        <v>-0.67499999999999982</v>
      </c>
      <c r="X8130" t="str">
        <f t="shared" si="380"/>
        <v>High</v>
      </c>
    </row>
    <row r="8131" spans="1:24" x14ac:dyDescent="0.2">
      <c r="A8131">
        <v>8130</v>
      </c>
      <c r="B8131" t="s">
        <v>9855</v>
      </c>
      <c r="C8131" s="2">
        <v>41840</v>
      </c>
      <c r="D8131" s="2">
        <v>41843</v>
      </c>
      <c r="E8131" t="s">
        <v>187</v>
      </c>
      <c r="F8131" t="s">
        <v>581</v>
      </c>
      <c r="G8131" t="str">
        <f t="shared" ref="G8131:G8194" si="381" xml:space="preserve"> B8131 &amp; "-" &amp; F8131</f>
        <v>CA-2014-127866-JD-15895</v>
      </c>
      <c r="H8131" t="s">
        <v>582</v>
      </c>
      <c r="I8131" t="s">
        <v>40</v>
      </c>
      <c r="J8131" t="s">
        <v>26</v>
      </c>
      <c r="K8131" t="s">
        <v>2860</v>
      </c>
      <c r="L8131" t="s">
        <v>42</v>
      </c>
      <c r="M8131">
        <v>92503</v>
      </c>
      <c r="N8131" t="s">
        <v>43</v>
      </c>
      <c r="O8131" t="s">
        <v>3565</v>
      </c>
      <c r="P8131" t="s">
        <v>70</v>
      </c>
      <c r="Q8131" t="s">
        <v>160</v>
      </c>
      <c r="R8131" t="s">
        <v>3566</v>
      </c>
      <c r="S8131">
        <v>41.94</v>
      </c>
      <c r="T8131">
        <v>2</v>
      </c>
      <c r="U8131">
        <v>0</v>
      </c>
      <c r="V8131">
        <v>15.098399999999998</v>
      </c>
      <c r="W8131" s="3">
        <f t="shared" ref="W8131:W8194" si="382">V8131/S8131</f>
        <v>0.36</v>
      </c>
      <c r="X8131" t="str">
        <f t="shared" ref="X8131:X8194" si="383">IF(U8131=0, "No Discount", IF(U8131&lt;=0.1, "Low", IF(U8131&lt;=0.3, "Medium", "High")))</f>
        <v>No Discount</v>
      </c>
    </row>
    <row r="8132" spans="1:24" x14ac:dyDescent="0.2">
      <c r="A8132">
        <v>8131</v>
      </c>
      <c r="B8132" t="s">
        <v>9855</v>
      </c>
      <c r="C8132" s="2">
        <v>41840</v>
      </c>
      <c r="D8132" s="2">
        <v>41843</v>
      </c>
      <c r="E8132" t="s">
        <v>187</v>
      </c>
      <c r="F8132" t="s">
        <v>581</v>
      </c>
      <c r="G8132" t="str">
        <f t="shared" si="381"/>
        <v>CA-2014-127866-JD-15895</v>
      </c>
      <c r="H8132" t="s">
        <v>582</v>
      </c>
      <c r="I8132" t="s">
        <v>40</v>
      </c>
      <c r="J8132" t="s">
        <v>26</v>
      </c>
      <c r="K8132" t="s">
        <v>2860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  <c r="W8132" s="3">
        <f t="shared" si="382"/>
        <v>0.49</v>
      </c>
      <c r="X8132" t="str">
        <f t="shared" si="383"/>
        <v>No Discount</v>
      </c>
    </row>
    <row r="8133" spans="1:24" x14ac:dyDescent="0.2">
      <c r="A8133">
        <v>8132</v>
      </c>
      <c r="B8133" t="s">
        <v>9855</v>
      </c>
      <c r="C8133" s="2">
        <v>41840</v>
      </c>
      <c r="D8133" s="2">
        <v>41843</v>
      </c>
      <c r="E8133" t="s">
        <v>187</v>
      </c>
      <c r="F8133" t="s">
        <v>581</v>
      </c>
      <c r="G8133" t="str">
        <f t="shared" si="381"/>
        <v>CA-2014-127866-JD-15895</v>
      </c>
      <c r="H8133" t="s">
        <v>582</v>
      </c>
      <c r="I8133" t="s">
        <v>40</v>
      </c>
      <c r="J8133" t="s">
        <v>26</v>
      </c>
      <c r="K8133" t="s">
        <v>2860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3.8047999999999984</v>
      </c>
      <c r="W8133" s="3">
        <f t="shared" si="382"/>
        <v>0.28999999999999987</v>
      </c>
      <c r="X8133" t="str">
        <f t="shared" si="383"/>
        <v>No Discount</v>
      </c>
    </row>
    <row r="8134" spans="1:24" x14ac:dyDescent="0.2">
      <c r="A8134">
        <v>8133</v>
      </c>
      <c r="B8134" t="s">
        <v>9855</v>
      </c>
      <c r="C8134" s="2">
        <v>41840</v>
      </c>
      <c r="D8134" s="2">
        <v>41843</v>
      </c>
      <c r="E8134" t="s">
        <v>187</v>
      </c>
      <c r="F8134" t="s">
        <v>581</v>
      </c>
      <c r="G8134" t="str">
        <f t="shared" si="381"/>
        <v>CA-2014-127866-JD-15895</v>
      </c>
      <c r="H8134" t="s">
        <v>582</v>
      </c>
      <c r="I8134" t="s">
        <v>40</v>
      </c>
      <c r="J8134" t="s">
        <v>26</v>
      </c>
      <c r="K8134" t="s">
        <v>2860</v>
      </c>
      <c r="L8134" t="s">
        <v>42</v>
      </c>
      <c r="M8134">
        <v>92503</v>
      </c>
      <c r="N8134" t="s">
        <v>43</v>
      </c>
      <c r="O8134" t="s">
        <v>2014</v>
      </c>
      <c r="P8134" t="s">
        <v>45</v>
      </c>
      <c r="Q8134" t="s">
        <v>58</v>
      </c>
      <c r="R8134" t="s">
        <v>2015</v>
      </c>
      <c r="S8134">
        <v>535.41</v>
      </c>
      <c r="T8134">
        <v>3</v>
      </c>
      <c r="U8134">
        <v>0</v>
      </c>
      <c r="V8134">
        <v>160.62299999999993</v>
      </c>
      <c r="W8134" s="3">
        <f t="shared" si="382"/>
        <v>0.29999999999999988</v>
      </c>
      <c r="X8134" t="str">
        <f t="shared" si="383"/>
        <v>No Discount</v>
      </c>
    </row>
    <row r="8135" spans="1:24" x14ac:dyDescent="0.2">
      <c r="A8135">
        <v>8134</v>
      </c>
      <c r="B8135" t="s">
        <v>9856</v>
      </c>
      <c r="C8135" s="2">
        <v>42285</v>
      </c>
      <c r="D8135" s="2">
        <v>42290</v>
      </c>
      <c r="E8135" t="s">
        <v>49</v>
      </c>
      <c r="F8135" t="s">
        <v>188</v>
      </c>
      <c r="G8135" t="str">
        <f t="shared" si="381"/>
        <v>CA-2015-131352-GH-14485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  <c r="W8135" s="3">
        <f t="shared" si="382"/>
        <v>-0.97499999999999998</v>
      </c>
      <c r="X8135" t="str">
        <f t="shared" si="383"/>
        <v>High</v>
      </c>
    </row>
    <row r="8136" spans="1:24" x14ac:dyDescent="0.2">
      <c r="A8136">
        <v>8135</v>
      </c>
      <c r="B8136" t="s">
        <v>9857</v>
      </c>
      <c r="C8136" s="2">
        <v>42051</v>
      </c>
      <c r="D8136" s="2">
        <v>42056</v>
      </c>
      <c r="E8136" t="s">
        <v>49</v>
      </c>
      <c r="F8136" t="s">
        <v>2988</v>
      </c>
      <c r="G8136" t="str">
        <f t="shared" si="381"/>
        <v>CA-2015-121776-RD-19585</v>
      </c>
      <c r="H8136" t="s">
        <v>2989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36.839999999999996</v>
      </c>
      <c r="T8136">
        <v>3</v>
      </c>
      <c r="U8136">
        <v>0</v>
      </c>
      <c r="V8136">
        <v>17.314799999999998</v>
      </c>
      <c r="W8136" s="3">
        <f t="shared" si="382"/>
        <v>0.47</v>
      </c>
      <c r="X8136" t="str">
        <f t="shared" si="383"/>
        <v>No Discount</v>
      </c>
    </row>
    <row r="8137" spans="1:24" x14ac:dyDescent="0.2">
      <c r="A8137">
        <v>8136</v>
      </c>
      <c r="B8137" t="s">
        <v>9857</v>
      </c>
      <c r="C8137" s="2">
        <v>42051</v>
      </c>
      <c r="D8137" s="2">
        <v>42056</v>
      </c>
      <c r="E8137" t="s">
        <v>49</v>
      </c>
      <c r="F8137" t="s">
        <v>2988</v>
      </c>
      <c r="G8137" t="str">
        <f t="shared" si="381"/>
        <v>CA-2015-121776-RD-19585</v>
      </c>
      <c r="H8137" t="s">
        <v>2989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41.223699999999994</v>
      </c>
      <c r="W8137" s="3">
        <f t="shared" si="382"/>
        <v>0.47</v>
      </c>
      <c r="X8137" t="str">
        <f t="shared" si="383"/>
        <v>No Discount</v>
      </c>
    </row>
    <row r="8138" spans="1:24" x14ac:dyDescent="0.2">
      <c r="A8138">
        <v>8137</v>
      </c>
      <c r="B8138" t="s">
        <v>9858</v>
      </c>
      <c r="C8138" s="2">
        <v>42594</v>
      </c>
      <c r="D8138" s="2">
        <v>42598</v>
      </c>
      <c r="E8138" t="s">
        <v>49</v>
      </c>
      <c r="F8138" t="s">
        <v>6590</v>
      </c>
      <c r="G8138" t="str">
        <f t="shared" si="381"/>
        <v>CA-2016-118073-CS-12490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562.29250000000013</v>
      </c>
      <c r="T8138">
        <v>7</v>
      </c>
      <c r="U8138">
        <v>0.45</v>
      </c>
      <c r="V8138">
        <v>-255.58750000000009</v>
      </c>
      <c r="W8138" s="3">
        <f t="shared" si="382"/>
        <v>-0.45454545454545459</v>
      </c>
      <c r="X8138" t="str">
        <f t="shared" si="383"/>
        <v>High</v>
      </c>
    </row>
    <row r="8139" spans="1:24" x14ac:dyDescent="0.2">
      <c r="A8139">
        <v>8138</v>
      </c>
      <c r="B8139" t="s">
        <v>9859</v>
      </c>
      <c r="C8139" s="2">
        <v>41952</v>
      </c>
      <c r="D8139" s="2">
        <v>41956</v>
      </c>
      <c r="E8139" t="s">
        <v>49</v>
      </c>
      <c r="F8139" t="s">
        <v>6287</v>
      </c>
      <c r="G8139" t="str">
        <f t="shared" si="381"/>
        <v>CA-2014-103219-BF-11215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3804</v>
      </c>
      <c r="S8139">
        <v>56.52</v>
      </c>
      <c r="T8139">
        <v>9</v>
      </c>
      <c r="U8139">
        <v>0</v>
      </c>
      <c r="V8139">
        <v>21.477600000000002</v>
      </c>
      <c r="W8139" s="3">
        <f t="shared" si="382"/>
        <v>0.38</v>
      </c>
      <c r="X8139" t="str">
        <f t="shared" si="383"/>
        <v>No Discount</v>
      </c>
    </row>
    <row r="8140" spans="1:24" x14ac:dyDescent="0.2">
      <c r="A8140">
        <v>8139</v>
      </c>
      <c r="B8140" t="s">
        <v>9860</v>
      </c>
      <c r="C8140" s="2">
        <v>42569</v>
      </c>
      <c r="D8140" s="2">
        <v>42573</v>
      </c>
      <c r="E8140" t="s">
        <v>49</v>
      </c>
      <c r="F8140" t="s">
        <v>638</v>
      </c>
      <c r="G8140" t="str">
        <f t="shared" si="381"/>
        <v>CA-2016-102561-NK-18490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3235</v>
      </c>
      <c r="P8140" t="s">
        <v>45</v>
      </c>
      <c r="Q8140" t="s">
        <v>67</v>
      </c>
      <c r="R8140" t="s">
        <v>3236</v>
      </c>
      <c r="S8140">
        <v>11.264000000000001</v>
      </c>
      <c r="T8140">
        <v>8</v>
      </c>
      <c r="U8140">
        <v>0.2</v>
      </c>
      <c r="V8140">
        <v>1.2671999999999994</v>
      </c>
      <c r="W8140" s="3">
        <f t="shared" si="382"/>
        <v>0.11249999999999993</v>
      </c>
      <c r="X8140" t="str">
        <f t="shared" si="383"/>
        <v>Medium</v>
      </c>
    </row>
    <row r="8141" spans="1:24" x14ac:dyDescent="0.2">
      <c r="A8141">
        <v>8140</v>
      </c>
      <c r="B8141" t="s">
        <v>9860</v>
      </c>
      <c r="C8141" s="2">
        <v>42569</v>
      </c>
      <c r="D8141" s="2">
        <v>42573</v>
      </c>
      <c r="E8141" t="s">
        <v>49</v>
      </c>
      <c r="F8141" t="s">
        <v>638</v>
      </c>
      <c r="G8141" t="str">
        <f t="shared" si="381"/>
        <v>CA-2016-102561-NK-18490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3290</v>
      </c>
      <c r="P8141" t="s">
        <v>45</v>
      </c>
      <c r="Q8141" t="s">
        <v>58</v>
      </c>
      <c r="R8141" t="s">
        <v>3291</v>
      </c>
      <c r="S8141">
        <v>284.08000000000004</v>
      </c>
      <c r="T8141">
        <v>10</v>
      </c>
      <c r="U8141">
        <v>0.2</v>
      </c>
      <c r="V8141">
        <v>24.856999999999999</v>
      </c>
      <c r="W8141" s="3">
        <f t="shared" si="382"/>
        <v>8.7499999999999981E-2</v>
      </c>
      <c r="X8141" t="str">
        <f t="shared" si="383"/>
        <v>Medium</v>
      </c>
    </row>
    <row r="8142" spans="1:24" x14ac:dyDescent="0.2">
      <c r="A8142">
        <v>8141</v>
      </c>
      <c r="B8142" t="s">
        <v>9860</v>
      </c>
      <c r="C8142" s="2">
        <v>42569</v>
      </c>
      <c r="D8142" s="2">
        <v>42573</v>
      </c>
      <c r="E8142" t="s">
        <v>49</v>
      </c>
      <c r="F8142" t="s">
        <v>638</v>
      </c>
      <c r="G8142" t="str">
        <f t="shared" si="381"/>
        <v>CA-2016-102561-NK-18490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2375</v>
      </c>
      <c r="P8142" t="s">
        <v>45</v>
      </c>
      <c r="Q8142" t="s">
        <v>89</v>
      </c>
      <c r="R8142" t="s">
        <v>2376</v>
      </c>
      <c r="S8142">
        <v>18.496000000000002</v>
      </c>
      <c r="T8142">
        <v>4</v>
      </c>
      <c r="U8142">
        <v>0.2</v>
      </c>
      <c r="V8142">
        <v>6.7048000000000005</v>
      </c>
      <c r="W8142" s="3">
        <f t="shared" si="382"/>
        <v>0.36249999999999999</v>
      </c>
      <c r="X8142" t="str">
        <f t="shared" si="383"/>
        <v>Medium</v>
      </c>
    </row>
    <row r="8143" spans="1:24" x14ac:dyDescent="0.2">
      <c r="A8143">
        <v>8142</v>
      </c>
      <c r="B8143" t="s">
        <v>9861</v>
      </c>
      <c r="C8143" s="2">
        <v>42405</v>
      </c>
      <c r="D8143" s="2">
        <v>42410</v>
      </c>
      <c r="E8143" t="s">
        <v>49</v>
      </c>
      <c r="F8143" t="s">
        <v>5499</v>
      </c>
      <c r="G8143" t="str">
        <f t="shared" si="381"/>
        <v>CA-2016-100993-AZ-10750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2368</v>
      </c>
      <c r="P8143" t="s">
        <v>45</v>
      </c>
      <c r="Q8143" t="s">
        <v>46</v>
      </c>
      <c r="R8143" t="s">
        <v>2369</v>
      </c>
      <c r="S8143">
        <v>14.73</v>
      </c>
      <c r="T8143">
        <v>3</v>
      </c>
      <c r="U8143">
        <v>0</v>
      </c>
      <c r="V8143">
        <v>7.2176999999999998</v>
      </c>
      <c r="W8143" s="3">
        <f t="shared" si="382"/>
        <v>0.49</v>
      </c>
      <c r="X8143" t="str">
        <f t="shared" si="383"/>
        <v>No Discount</v>
      </c>
    </row>
    <row r="8144" spans="1:24" x14ac:dyDescent="0.2">
      <c r="A8144">
        <v>8143</v>
      </c>
      <c r="B8144" t="s">
        <v>9861</v>
      </c>
      <c r="C8144" s="2">
        <v>42405</v>
      </c>
      <c r="D8144" s="2">
        <v>42410</v>
      </c>
      <c r="E8144" t="s">
        <v>49</v>
      </c>
      <c r="F8144" t="s">
        <v>5499</v>
      </c>
      <c r="G8144" t="str">
        <f t="shared" si="381"/>
        <v>CA-2016-100993-AZ-10750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3225</v>
      </c>
      <c r="P8144" t="s">
        <v>45</v>
      </c>
      <c r="Q8144" t="s">
        <v>58</v>
      </c>
      <c r="R8144" t="s">
        <v>3226</v>
      </c>
      <c r="S8144">
        <v>186.54</v>
      </c>
      <c r="T8144">
        <v>3</v>
      </c>
      <c r="U8144">
        <v>0</v>
      </c>
      <c r="V8144">
        <v>50.365800000000007</v>
      </c>
      <c r="W8144" s="3">
        <f t="shared" si="382"/>
        <v>0.27000000000000007</v>
      </c>
      <c r="X8144" t="str">
        <f t="shared" si="383"/>
        <v>No Discount</v>
      </c>
    </row>
    <row r="8145" spans="1:24" x14ac:dyDescent="0.2">
      <c r="A8145">
        <v>8144</v>
      </c>
      <c r="B8145" t="s">
        <v>9861</v>
      </c>
      <c r="C8145" s="2">
        <v>42405</v>
      </c>
      <c r="D8145" s="2">
        <v>42410</v>
      </c>
      <c r="E8145" t="s">
        <v>49</v>
      </c>
      <c r="F8145" t="s">
        <v>5499</v>
      </c>
      <c r="G8145" t="str">
        <f t="shared" si="381"/>
        <v>CA-2016-100993-AZ-10750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2403</v>
      </c>
      <c r="P8145" t="s">
        <v>31</v>
      </c>
      <c r="Q8145" t="s">
        <v>55</v>
      </c>
      <c r="R8145" t="s">
        <v>2404</v>
      </c>
      <c r="S8145">
        <v>557.72799999999995</v>
      </c>
      <c r="T8145">
        <v>4</v>
      </c>
      <c r="U8145">
        <v>0.2</v>
      </c>
      <c r="V8145">
        <v>6.9715999999999951</v>
      </c>
      <c r="W8145" s="3">
        <f t="shared" si="382"/>
        <v>1.2499999999999992E-2</v>
      </c>
      <c r="X8145" t="str">
        <f t="shared" si="383"/>
        <v>Medium</v>
      </c>
    </row>
    <row r="8146" spans="1:24" x14ac:dyDescent="0.2">
      <c r="A8146">
        <v>8145</v>
      </c>
      <c r="B8146" t="s">
        <v>9861</v>
      </c>
      <c r="C8146" s="2">
        <v>42405</v>
      </c>
      <c r="D8146" s="2">
        <v>42410</v>
      </c>
      <c r="E8146" t="s">
        <v>49</v>
      </c>
      <c r="F8146" t="s">
        <v>5499</v>
      </c>
      <c r="G8146" t="str">
        <f t="shared" si="381"/>
        <v>CA-2016-100993-AZ-10750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159.96800000000002</v>
      </c>
      <c r="T8146">
        <v>4</v>
      </c>
      <c r="U8146">
        <v>0.2</v>
      </c>
      <c r="V8146">
        <v>-31.993600000000029</v>
      </c>
      <c r="W8146" s="3">
        <f t="shared" si="382"/>
        <v>-0.20000000000000015</v>
      </c>
      <c r="X8146" t="str">
        <f t="shared" si="383"/>
        <v>Medium</v>
      </c>
    </row>
    <row r="8147" spans="1:24" x14ac:dyDescent="0.2">
      <c r="A8147">
        <v>8146</v>
      </c>
      <c r="B8147" t="s">
        <v>9862</v>
      </c>
      <c r="C8147" s="2">
        <v>41810</v>
      </c>
      <c r="D8147" s="2">
        <v>41817</v>
      </c>
      <c r="E8147" t="s">
        <v>49</v>
      </c>
      <c r="F8147" t="s">
        <v>4005</v>
      </c>
      <c r="G8147" t="str">
        <f t="shared" si="381"/>
        <v>US-2014-112949-Co-12640</v>
      </c>
      <c r="H8147" t="s">
        <v>4006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4620</v>
      </c>
      <c r="P8147" t="s">
        <v>45</v>
      </c>
      <c r="Q8147" t="s">
        <v>77</v>
      </c>
      <c r="R8147" t="s">
        <v>4621</v>
      </c>
      <c r="S8147">
        <v>471.90000000000003</v>
      </c>
      <c r="T8147">
        <v>6</v>
      </c>
      <c r="U8147">
        <v>0</v>
      </c>
      <c r="V8147">
        <v>155.72699999999998</v>
      </c>
      <c r="W8147" s="3">
        <f t="shared" si="382"/>
        <v>0.3299999999999999</v>
      </c>
      <c r="X8147" t="str">
        <f t="shared" si="383"/>
        <v>No Discount</v>
      </c>
    </row>
    <row r="8148" spans="1:24" x14ac:dyDescent="0.2">
      <c r="A8148">
        <v>8147</v>
      </c>
      <c r="B8148" t="s">
        <v>9862</v>
      </c>
      <c r="C8148" s="2">
        <v>41810</v>
      </c>
      <c r="D8148" s="2">
        <v>41817</v>
      </c>
      <c r="E8148" t="s">
        <v>49</v>
      </c>
      <c r="F8148" t="s">
        <v>4005</v>
      </c>
      <c r="G8148" t="str">
        <f t="shared" si="381"/>
        <v>US-2014-112949-Co-12640</v>
      </c>
      <c r="H8148" t="s">
        <v>4006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5177</v>
      </c>
      <c r="P8148" t="s">
        <v>45</v>
      </c>
      <c r="Q8148" t="s">
        <v>67</v>
      </c>
      <c r="R8148" t="s">
        <v>5178</v>
      </c>
      <c r="S8148">
        <v>3.52</v>
      </c>
      <c r="T8148">
        <v>2</v>
      </c>
      <c r="U8148">
        <v>0</v>
      </c>
      <c r="V8148">
        <v>1.6896</v>
      </c>
      <c r="W8148" s="3">
        <f t="shared" si="382"/>
        <v>0.48</v>
      </c>
      <c r="X8148" t="str">
        <f t="shared" si="383"/>
        <v>No Discount</v>
      </c>
    </row>
    <row r="8149" spans="1:24" x14ac:dyDescent="0.2">
      <c r="A8149">
        <v>8148</v>
      </c>
      <c r="B8149" t="s">
        <v>9863</v>
      </c>
      <c r="C8149" s="2">
        <v>42895</v>
      </c>
      <c r="D8149" s="2">
        <v>42900</v>
      </c>
      <c r="E8149" t="s">
        <v>49</v>
      </c>
      <c r="F8149" t="s">
        <v>1411</v>
      </c>
      <c r="G8149" t="str">
        <f t="shared" si="381"/>
        <v>US-2017-146822-AG-10675</v>
      </c>
      <c r="H8149" t="s">
        <v>1412</v>
      </c>
      <c r="I8149" t="s">
        <v>25</v>
      </c>
      <c r="J8149" t="s">
        <v>26</v>
      </c>
      <c r="K8149" t="s">
        <v>1979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23.086399999999998</v>
      </c>
      <c r="W8149" s="3">
        <f t="shared" si="382"/>
        <v>0.47</v>
      </c>
      <c r="X8149" t="str">
        <f t="shared" si="383"/>
        <v>No Discount</v>
      </c>
    </row>
    <row r="8150" spans="1:24" x14ac:dyDescent="0.2">
      <c r="A8150">
        <v>8149</v>
      </c>
      <c r="B8150" t="s">
        <v>9864</v>
      </c>
      <c r="C8150" s="2">
        <v>42731</v>
      </c>
      <c r="D8150" s="2">
        <v>42735</v>
      </c>
      <c r="E8150" t="s">
        <v>49</v>
      </c>
      <c r="F8150" t="s">
        <v>6147</v>
      </c>
      <c r="G8150" t="str">
        <f t="shared" si="381"/>
        <v>US-2016-131058-EM-14140</v>
      </c>
      <c r="H8150" t="s">
        <v>6148</v>
      </c>
      <c r="I8150" t="s">
        <v>101</v>
      </c>
      <c r="J8150" t="s">
        <v>26</v>
      </c>
      <c r="K8150" t="s">
        <v>2546</v>
      </c>
      <c r="L8150" t="s">
        <v>42</v>
      </c>
      <c r="M8150">
        <v>92704</v>
      </c>
      <c r="N8150" t="s">
        <v>43</v>
      </c>
      <c r="O8150" t="s">
        <v>2923</v>
      </c>
      <c r="P8150" t="s">
        <v>45</v>
      </c>
      <c r="Q8150" t="s">
        <v>46</v>
      </c>
      <c r="R8150" t="s">
        <v>2924</v>
      </c>
      <c r="S8150">
        <v>20.16</v>
      </c>
      <c r="T8150">
        <v>7</v>
      </c>
      <c r="U8150">
        <v>0</v>
      </c>
      <c r="V8150">
        <v>9.8783999999999992</v>
      </c>
      <c r="W8150" s="3">
        <f t="shared" si="382"/>
        <v>0.48999999999999994</v>
      </c>
      <c r="X8150" t="str">
        <f t="shared" si="383"/>
        <v>No Discount</v>
      </c>
    </row>
    <row r="8151" spans="1:24" x14ac:dyDescent="0.2">
      <c r="A8151">
        <v>8150</v>
      </c>
      <c r="B8151" t="s">
        <v>9865</v>
      </c>
      <c r="C8151" s="2">
        <v>41665</v>
      </c>
      <c r="D8151" s="2">
        <v>41668</v>
      </c>
      <c r="E8151" t="s">
        <v>187</v>
      </c>
      <c r="F8151" t="s">
        <v>6019</v>
      </c>
      <c r="G8151" t="str">
        <f t="shared" si="381"/>
        <v>CA-2014-167997-CA-11965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3725</v>
      </c>
      <c r="P8151" t="s">
        <v>45</v>
      </c>
      <c r="Q8151" t="s">
        <v>74</v>
      </c>
      <c r="R8151" t="s">
        <v>3726</v>
      </c>
      <c r="S8151">
        <v>10.68</v>
      </c>
      <c r="T8151">
        <v>2</v>
      </c>
      <c r="U8151">
        <v>0</v>
      </c>
      <c r="V8151">
        <v>5.0195999999999996</v>
      </c>
      <c r="W8151" s="3">
        <f t="shared" si="382"/>
        <v>0.47</v>
      </c>
      <c r="X8151" t="str">
        <f t="shared" si="383"/>
        <v>No Discount</v>
      </c>
    </row>
    <row r="8152" spans="1:24" x14ac:dyDescent="0.2">
      <c r="A8152">
        <v>8151</v>
      </c>
      <c r="B8152" t="s">
        <v>9865</v>
      </c>
      <c r="C8152" s="2">
        <v>41665</v>
      </c>
      <c r="D8152" s="2">
        <v>41668</v>
      </c>
      <c r="E8152" t="s">
        <v>187</v>
      </c>
      <c r="F8152" t="s">
        <v>6019</v>
      </c>
      <c r="G8152" t="str">
        <f t="shared" si="381"/>
        <v>CA-2014-167997-CA-11965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2466</v>
      </c>
      <c r="P8152" t="s">
        <v>31</v>
      </c>
      <c r="Q8152" t="s">
        <v>32</v>
      </c>
      <c r="R8152" t="s">
        <v>2467</v>
      </c>
      <c r="S8152">
        <v>141.96</v>
      </c>
      <c r="T8152">
        <v>2</v>
      </c>
      <c r="U8152">
        <v>0</v>
      </c>
      <c r="V8152">
        <v>39.748800000000003</v>
      </c>
      <c r="W8152" s="3">
        <f t="shared" si="382"/>
        <v>0.28000000000000003</v>
      </c>
      <c r="X8152" t="str">
        <f t="shared" si="383"/>
        <v>No Discount</v>
      </c>
    </row>
    <row r="8153" spans="1:24" x14ac:dyDescent="0.2">
      <c r="A8153">
        <v>8152</v>
      </c>
      <c r="B8153" t="s">
        <v>9867</v>
      </c>
      <c r="C8153" s="2">
        <v>42817</v>
      </c>
      <c r="D8153" s="2">
        <v>42819</v>
      </c>
      <c r="E8153" t="s">
        <v>187</v>
      </c>
      <c r="F8153" t="s">
        <v>1562</v>
      </c>
      <c r="G8153" t="str">
        <f t="shared" si="381"/>
        <v>CA-2017-140151-RB-19360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2813</v>
      </c>
      <c r="P8153" t="s">
        <v>45</v>
      </c>
      <c r="Q8153" t="s">
        <v>58</v>
      </c>
      <c r="R8153" t="s">
        <v>2814</v>
      </c>
      <c r="S8153">
        <v>32.479999999999997</v>
      </c>
      <c r="T8153">
        <v>2</v>
      </c>
      <c r="U8153">
        <v>0</v>
      </c>
      <c r="V8153">
        <v>4.8719999999999999</v>
      </c>
      <c r="W8153" s="3">
        <f t="shared" si="382"/>
        <v>0.15000000000000002</v>
      </c>
      <c r="X8153" t="str">
        <f t="shared" si="383"/>
        <v>No Discount</v>
      </c>
    </row>
    <row r="8154" spans="1:24" x14ac:dyDescent="0.2">
      <c r="A8154">
        <v>8153</v>
      </c>
      <c r="B8154" t="s">
        <v>9867</v>
      </c>
      <c r="C8154" s="2">
        <v>42817</v>
      </c>
      <c r="D8154" s="2">
        <v>42819</v>
      </c>
      <c r="E8154" t="s">
        <v>187</v>
      </c>
      <c r="F8154" t="s">
        <v>1562</v>
      </c>
      <c r="G8154" t="str">
        <f t="shared" si="381"/>
        <v>CA-2017-140151-RB-19360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1868</v>
      </c>
      <c r="P8154" t="s">
        <v>45</v>
      </c>
      <c r="Q8154" t="s">
        <v>89</v>
      </c>
      <c r="R8154" t="s">
        <v>1869</v>
      </c>
      <c r="S8154">
        <v>20.04</v>
      </c>
      <c r="T8154">
        <v>3</v>
      </c>
      <c r="U8154">
        <v>0</v>
      </c>
      <c r="V8154">
        <v>9.6191999999999993</v>
      </c>
      <c r="W8154" s="3">
        <f t="shared" si="382"/>
        <v>0.48</v>
      </c>
      <c r="X8154" t="str">
        <f t="shared" si="383"/>
        <v>No Discount</v>
      </c>
    </row>
    <row r="8155" spans="1:24" x14ac:dyDescent="0.2">
      <c r="A8155">
        <v>8154</v>
      </c>
      <c r="B8155" t="s">
        <v>9867</v>
      </c>
      <c r="C8155" s="2">
        <v>42817</v>
      </c>
      <c r="D8155" s="2">
        <v>42819</v>
      </c>
      <c r="E8155" t="s">
        <v>187</v>
      </c>
      <c r="F8155" t="s">
        <v>1562</v>
      </c>
      <c r="G8155" t="str">
        <f t="shared" si="381"/>
        <v>CA-2017-140151-RB-19360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6719.9807999999994</v>
      </c>
      <c r="W8155" s="3">
        <f t="shared" si="382"/>
        <v>0.48</v>
      </c>
      <c r="X8155" t="str">
        <f t="shared" si="383"/>
        <v>No Discount</v>
      </c>
    </row>
    <row r="8156" spans="1:24" x14ac:dyDescent="0.2">
      <c r="A8156">
        <v>8155</v>
      </c>
      <c r="B8156" t="s">
        <v>9868</v>
      </c>
      <c r="C8156" s="2">
        <v>42814</v>
      </c>
      <c r="D8156" s="2">
        <v>42818</v>
      </c>
      <c r="E8156" t="s">
        <v>49</v>
      </c>
      <c r="F8156" t="s">
        <v>7425</v>
      </c>
      <c r="G8156" t="str">
        <f t="shared" si="381"/>
        <v>US-2017-143770-RD-19720</v>
      </c>
      <c r="H8156" t="s">
        <v>7426</v>
      </c>
      <c r="I8156" t="s">
        <v>25</v>
      </c>
      <c r="J8156" t="s">
        <v>26</v>
      </c>
      <c r="K8156" t="s">
        <v>3694</v>
      </c>
      <c r="L8156" t="s">
        <v>748</v>
      </c>
      <c r="M8156">
        <v>6457</v>
      </c>
      <c r="N8156" t="s">
        <v>147</v>
      </c>
      <c r="O8156" t="s">
        <v>4819</v>
      </c>
      <c r="P8156" t="s">
        <v>70</v>
      </c>
      <c r="Q8156" t="s">
        <v>160</v>
      </c>
      <c r="R8156" t="s">
        <v>4820</v>
      </c>
      <c r="S8156">
        <v>238</v>
      </c>
      <c r="T8156">
        <v>2</v>
      </c>
      <c r="U8156">
        <v>0</v>
      </c>
      <c r="V8156">
        <v>38.080000000000013</v>
      </c>
      <c r="W8156" s="3">
        <f t="shared" si="382"/>
        <v>0.16000000000000006</v>
      </c>
      <c r="X8156" t="str">
        <f t="shared" si="383"/>
        <v>No Discount</v>
      </c>
    </row>
    <row r="8157" spans="1:24" x14ac:dyDescent="0.2">
      <c r="A8157">
        <v>8156</v>
      </c>
      <c r="B8157" t="s">
        <v>9868</v>
      </c>
      <c r="C8157" s="2">
        <v>42814</v>
      </c>
      <c r="D8157" s="2">
        <v>42818</v>
      </c>
      <c r="E8157" t="s">
        <v>49</v>
      </c>
      <c r="F8157" t="s">
        <v>7425</v>
      </c>
      <c r="G8157" t="str">
        <f t="shared" si="381"/>
        <v>US-2017-143770-RD-19720</v>
      </c>
      <c r="H8157" t="s">
        <v>7426</v>
      </c>
      <c r="I8157" t="s">
        <v>25</v>
      </c>
      <c r="J8157" t="s">
        <v>26</v>
      </c>
      <c r="K8157" t="s">
        <v>3694</v>
      </c>
      <c r="L8157" t="s">
        <v>748</v>
      </c>
      <c r="M8157">
        <v>6457</v>
      </c>
      <c r="N8157" t="s">
        <v>147</v>
      </c>
      <c r="O8157" t="s">
        <v>4079</v>
      </c>
      <c r="P8157" t="s">
        <v>45</v>
      </c>
      <c r="Q8157" t="s">
        <v>89</v>
      </c>
      <c r="R8157" t="s">
        <v>4080</v>
      </c>
      <c r="S8157">
        <v>61.96</v>
      </c>
      <c r="T8157">
        <v>2</v>
      </c>
      <c r="U8157">
        <v>0</v>
      </c>
      <c r="V8157">
        <v>27.881999999999998</v>
      </c>
      <c r="W8157" s="3">
        <f t="shared" si="382"/>
        <v>0.44999999999999996</v>
      </c>
      <c r="X8157" t="str">
        <f t="shared" si="383"/>
        <v>No Discount</v>
      </c>
    </row>
    <row r="8158" spans="1:24" x14ac:dyDescent="0.2">
      <c r="A8158">
        <v>8157</v>
      </c>
      <c r="B8158" t="s">
        <v>9869</v>
      </c>
      <c r="C8158" s="2">
        <v>42647</v>
      </c>
      <c r="D8158" s="2">
        <v>42652</v>
      </c>
      <c r="E8158" t="s">
        <v>49</v>
      </c>
      <c r="F8158" t="s">
        <v>1987</v>
      </c>
      <c r="G8158" t="str">
        <f t="shared" si="381"/>
        <v>CA-2016-131296-MS-17830</v>
      </c>
      <c r="H8158" t="s">
        <v>1988</v>
      </c>
      <c r="I8158" t="s">
        <v>25</v>
      </c>
      <c r="J8158" t="s">
        <v>26</v>
      </c>
      <c r="K8158" t="s">
        <v>4499</v>
      </c>
      <c r="L8158" t="s">
        <v>2740</v>
      </c>
      <c r="M8158">
        <v>21215</v>
      </c>
      <c r="N8158" t="s">
        <v>147</v>
      </c>
      <c r="O8158" t="s">
        <v>3824</v>
      </c>
      <c r="P8158" t="s">
        <v>31</v>
      </c>
      <c r="Q8158" t="s">
        <v>55</v>
      </c>
      <c r="R8158" t="s">
        <v>3825</v>
      </c>
      <c r="S8158">
        <v>239.37199999999996</v>
      </c>
      <c r="T8158">
        <v>2</v>
      </c>
      <c r="U8158">
        <v>0.3</v>
      </c>
      <c r="V8158">
        <v>-23.93719999999999</v>
      </c>
      <c r="W8158" s="3">
        <f t="shared" si="382"/>
        <v>-9.9999999999999978E-2</v>
      </c>
      <c r="X8158" t="str">
        <f t="shared" si="383"/>
        <v>Medium</v>
      </c>
    </row>
    <row r="8159" spans="1:24" x14ac:dyDescent="0.2">
      <c r="A8159">
        <v>8158</v>
      </c>
      <c r="B8159" t="s">
        <v>9870</v>
      </c>
      <c r="C8159" s="2">
        <v>42692</v>
      </c>
      <c r="D8159" s="2">
        <v>42696</v>
      </c>
      <c r="E8159" t="s">
        <v>49</v>
      </c>
      <c r="F8159" t="s">
        <v>2571</v>
      </c>
      <c r="G8159" t="str">
        <f t="shared" si="381"/>
        <v>CA-2016-103464-PG-18820</v>
      </c>
      <c r="H8159" t="s">
        <v>2572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4819</v>
      </c>
      <c r="P8159" t="s">
        <v>70</v>
      </c>
      <c r="Q8159" t="s">
        <v>160</v>
      </c>
      <c r="R8159" t="s">
        <v>4820</v>
      </c>
      <c r="S8159">
        <v>595</v>
      </c>
      <c r="T8159">
        <v>5</v>
      </c>
      <c r="U8159">
        <v>0</v>
      </c>
      <c r="V8159">
        <v>95.200000000000031</v>
      </c>
      <c r="W8159" s="3">
        <f t="shared" si="382"/>
        <v>0.16000000000000006</v>
      </c>
      <c r="X8159" t="str">
        <f t="shared" si="383"/>
        <v>No Discount</v>
      </c>
    </row>
    <row r="8160" spans="1:24" x14ac:dyDescent="0.2">
      <c r="A8160">
        <v>8159</v>
      </c>
      <c r="B8160" t="s">
        <v>9871</v>
      </c>
      <c r="C8160" s="2">
        <v>43095</v>
      </c>
      <c r="D8160" s="2">
        <v>43101</v>
      </c>
      <c r="E8160" t="s">
        <v>49</v>
      </c>
      <c r="F8160" t="s">
        <v>10947</v>
      </c>
      <c r="G8160" t="str">
        <f t="shared" si="381"/>
        <v>CA-2017-136238-KB-16246</v>
      </c>
      <c r="H8160" t="s">
        <v>1809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5.6111999999999993</v>
      </c>
      <c r="W8160" s="3">
        <f t="shared" si="382"/>
        <v>0.35</v>
      </c>
      <c r="X8160" t="str">
        <f t="shared" si="383"/>
        <v>Medium</v>
      </c>
    </row>
    <row r="8161" spans="1:24" x14ac:dyDescent="0.2">
      <c r="A8161">
        <v>8160</v>
      </c>
      <c r="B8161" t="s">
        <v>9872</v>
      </c>
      <c r="C8161" s="2">
        <v>42438</v>
      </c>
      <c r="D8161" s="2">
        <v>42442</v>
      </c>
      <c r="E8161" t="s">
        <v>49</v>
      </c>
      <c r="F8161" t="s">
        <v>439</v>
      </c>
      <c r="G8161" t="str">
        <f t="shared" si="381"/>
        <v>CA-2016-120803-RB-19465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87.890000000000015</v>
      </c>
      <c r="W8161" s="3">
        <f t="shared" si="382"/>
        <v>0.44000000000000006</v>
      </c>
      <c r="X8161" t="str">
        <f t="shared" si="383"/>
        <v>No Discount</v>
      </c>
    </row>
    <row r="8162" spans="1:24" x14ac:dyDescent="0.2">
      <c r="A8162">
        <v>8161</v>
      </c>
      <c r="B8162" t="s">
        <v>9873</v>
      </c>
      <c r="C8162" s="2">
        <v>42416</v>
      </c>
      <c r="D8162" s="2">
        <v>42420</v>
      </c>
      <c r="E8162" t="s">
        <v>49</v>
      </c>
      <c r="F8162" t="s">
        <v>4018</v>
      </c>
      <c r="G8162" t="str">
        <f t="shared" si="381"/>
        <v>CA-2016-134138-JD-15790</v>
      </c>
      <c r="H8162" t="s">
        <v>4019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36.473600000000005</v>
      </c>
      <c r="W8162" s="3">
        <f t="shared" si="382"/>
        <v>0.16</v>
      </c>
      <c r="X8162" t="str">
        <f t="shared" si="383"/>
        <v>No Discount</v>
      </c>
    </row>
    <row r="8163" spans="1:24" x14ac:dyDescent="0.2">
      <c r="A8163">
        <v>8162</v>
      </c>
      <c r="B8163" t="s">
        <v>9874</v>
      </c>
      <c r="C8163" s="2">
        <v>42275</v>
      </c>
      <c r="D8163" s="2">
        <v>42280</v>
      </c>
      <c r="E8163" t="s">
        <v>22</v>
      </c>
      <c r="F8163" t="s">
        <v>3078</v>
      </c>
      <c r="G8163" t="str">
        <f t="shared" si="381"/>
        <v>CA-2015-120915-JJ-15445</v>
      </c>
      <c r="H8163" t="s">
        <v>3079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  <c r="W8163" s="3">
        <f t="shared" si="382"/>
        <v>0.26</v>
      </c>
      <c r="X8163" t="str">
        <f t="shared" si="383"/>
        <v>No Discount</v>
      </c>
    </row>
    <row r="8164" spans="1:24" x14ac:dyDescent="0.2">
      <c r="A8164">
        <v>8163</v>
      </c>
      <c r="B8164" t="s">
        <v>9874</v>
      </c>
      <c r="C8164" s="2">
        <v>42275</v>
      </c>
      <c r="D8164" s="2">
        <v>42280</v>
      </c>
      <c r="E8164" t="s">
        <v>22</v>
      </c>
      <c r="F8164" t="s">
        <v>3078</v>
      </c>
      <c r="G8164" t="str">
        <f t="shared" si="381"/>
        <v>CA-2015-120915-JJ-15445</v>
      </c>
      <c r="H8164" t="s">
        <v>3079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89.314199999999971</v>
      </c>
      <c r="W8164" s="3">
        <f t="shared" si="382"/>
        <v>0.28999999999999987</v>
      </c>
      <c r="X8164" t="str">
        <f t="shared" si="383"/>
        <v>No Discount</v>
      </c>
    </row>
    <row r="8165" spans="1:24" x14ac:dyDescent="0.2">
      <c r="A8165">
        <v>8164</v>
      </c>
      <c r="B8165" t="s">
        <v>9875</v>
      </c>
      <c r="C8165" s="2">
        <v>42310</v>
      </c>
      <c r="D8165" s="2">
        <v>42314</v>
      </c>
      <c r="E8165" t="s">
        <v>49</v>
      </c>
      <c r="F8165" t="s">
        <v>2478</v>
      </c>
      <c r="G8165" t="str">
        <f t="shared" si="381"/>
        <v>CA-2015-168207-LT-17110</v>
      </c>
      <c r="H8165" t="s">
        <v>2479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96.960000000000008</v>
      </c>
      <c r="T8165">
        <v>6</v>
      </c>
      <c r="U8165">
        <v>0</v>
      </c>
      <c r="V8165">
        <v>33.935999999999993</v>
      </c>
      <c r="W8165" s="3">
        <f t="shared" si="382"/>
        <v>0.34999999999999992</v>
      </c>
      <c r="X8165" t="str">
        <f t="shared" si="383"/>
        <v>No Discount</v>
      </c>
    </row>
    <row r="8166" spans="1:24" x14ac:dyDescent="0.2">
      <c r="A8166">
        <v>8165</v>
      </c>
      <c r="B8166" t="s">
        <v>9875</v>
      </c>
      <c r="C8166" s="2">
        <v>42310</v>
      </c>
      <c r="D8166" s="2">
        <v>42314</v>
      </c>
      <c r="E8166" t="s">
        <v>49</v>
      </c>
      <c r="F8166" t="s">
        <v>2478</v>
      </c>
      <c r="G8166" t="str">
        <f t="shared" si="381"/>
        <v>CA-2015-168207-LT-17110</v>
      </c>
      <c r="H8166" t="s">
        <v>2479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117.48800000000001</v>
      </c>
      <c r="T8166">
        <v>7</v>
      </c>
      <c r="U8166">
        <v>0.2</v>
      </c>
      <c r="V8166">
        <v>41.120799999999988</v>
      </c>
      <c r="W8166" s="3">
        <f t="shared" si="382"/>
        <v>0.34999999999999987</v>
      </c>
      <c r="X8166" t="str">
        <f t="shared" si="383"/>
        <v>Medium</v>
      </c>
    </row>
    <row r="8167" spans="1:24" x14ac:dyDescent="0.2">
      <c r="A8167">
        <v>8166</v>
      </c>
      <c r="B8167" t="s">
        <v>9875</v>
      </c>
      <c r="C8167" s="2">
        <v>42310</v>
      </c>
      <c r="D8167" s="2">
        <v>42314</v>
      </c>
      <c r="E8167" t="s">
        <v>49</v>
      </c>
      <c r="F8167" t="s">
        <v>2478</v>
      </c>
      <c r="G8167" t="str">
        <f t="shared" si="381"/>
        <v>CA-2015-168207-LT-17110</v>
      </c>
      <c r="H8167" t="s">
        <v>2479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2304</v>
      </c>
      <c r="P8167" t="s">
        <v>45</v>
      </c>
      <c r="Q8167" t="s">
        <v>74</v>
      </c>
      <c r="R8167" t="s">
        <v>2305</v>
      </c>
      <c r="S8167">
        <v>11.952000000000002</v>
      </c>
      <c r="T8167">
        <v>3</v>
      </c>
      <c r="U8167">
        <v>0.2</v>
      </c>
      <c r="V8167">
        <v>4.1832000000000003</v>
      </c>
      <c r="W8167" s="3">
        <f t="shared" si="382"/>
        <v>0.35</v>
      </c>
      <c r="X8167" t="str">
        <f t="shared" si="383"/>
        <v>Medium</v>
      </c>
    </row>
    <row r="8168" spans="1:24" x14ac:dyDescent="0.2">
      <c r="A8168">
        <v>8167</v>
      </c>
      <c r="B8168" t="s">
        <v>9875</v>
      </c>
      <c r="C8168" s="2">
        <v>42310</v>
      </c>
      <c r="D8168" s="2">
        <v>42314</v>
      </c>
      <c r="E8168" t="s">
        <v>49</v>
      </c>
      <c r="F8168" t="s">
        <v>2478</v>
      </c>
      <c r="G8168" t="str">
        <f t="shared" si="381"/>
        <v>CA-2015-168207-LT-17110</v>
      </c>
      <c r="H8168" t="s">
        <v>2479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-30.147000000000048</v>
      </c>
      <c r="W8168" s="3">
        <f t="shared" si="382"/>
        <v>-5.8823529411764795E-2</v>
      </c>
      <c r="X8168" t="str">
        <f t="shared" si="383"/>
        <v>Medium</v>
      </c>
    </row>
    <row r="8169" spans="1:24" x14ac:dyDescent="0.2">
      <c r="A8169">
        <v>8168</v>
      </c>
      <c r="B8169" t="s">
        <v>9876</v>
      </c>
      <c r="C8169" s="2">
        <v>42582</v>
      </c>
      <c r="D8169" s="2">
        <v>42587</v>
      </c>
      <c r="E8169" t="s">
        <v>49</v>
      </c>
      <c r="F8169" t="s">
        <v>6645</v>
      </c>
      <c r="G8169" t="str">
        <f t="shared" si="381"/>
        <v>CA-2016-144148-AH-10690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2271</v>
      </c>
      <c r="P8169" t="s">
        <v>31</v>
      </c>
      <c r="Q8169" t="s">
        <v>55</v>
      </c>
      <c r="R8169" t="s">
        <v>2272</v>
      </c>
      <c r="S8169">
        <v>863.12800000000004</v>
      </c>
      <c r="T8169">
        <v>7</v>
      </c>
      <c r="U8169">
        <v>0.2</v>
      </c>
      <c r="V8169">
        <v>-32.367300000000085</v>
      </c>
      <c r="W8169" s="3">
        <f t="shared" si="382"/>
        <v>-3.7500000000000096E-2</v>
      </c>
      <c r="X8169" t="str">
        <f t="shared" si="383"/>
        <v>Medium</v>
      </c>
    </row>
    <row r="8170" spans="1:24" x14ac:dyDescent="0.2">
      <c r="A8170">
        <v>8169</v>
      </c>
      <c r="B8170" t="s">
        <v>9877</v>
      </c>
      <c r="C8170" s="2">
        <v>43045</v>
      </c>
      <c r="D8170" s="2">
        <v>43052</v>
      </c>
      <c r="E8170" t="s">
        <v>49</v>
      </c>
      <c r="F8170" t="s">
        <v>1251</v>
      </c>
      <c r="G8170" t="str">
        <f t="shared" si="381"/>
        <v>CA-2017-107174-AB-10060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2036.8600000000001</v>
      </c>
      <c r="T8170">
        <v>7</v>
      </c>
      <c r="U8170">
        <v>0</v>
      </c>
      <c r="V8170">
        <v>366.63479999999993</v>
      </c>
      <c r="W8170" s="3">
        <f t="shared" si="382"/>
        <v>0.17999999999999997</v>
      </c>
      <c r="X8170" t="str">
        <f t="shared" si="383"/>
        <v>No Discount</v>
      </c>
    </row>
    <row r="8171" spans="1:24" x14ac:dyDescent="0.2">
      <c r="A8171">
        <v>8170</v>
      </c>
      <c r="B8171" t="s">
        <v>9877</v>
      </c>
      <c r="C8171" s="2">
        <v>43045</v>
      </c>
      <c r="D8171" s="2">
        <v>43052</v>
      </c>
      <c r="E8171" t="s">
        <v>49</v>
      </c>
      <c r="F8171" t="s">
        <v>1251</v>
      </c>
      <c r="G8171" t="str">
        <f t="shared" si="381"/>
        <v>CA-2017-107174-AB-10060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449.56800000000004</v>
      </c>
      <c r="T8171">
        <v>2</v>
      </c>
      <c r="U8171">
        <v>0.2</v>
      </c>
      <c r="V8171">
        <v>-73.054800000000071</v>
      </c>
      <c r="W8171" s="3">
        <f t="shared" si="382"/>
        <v>-0.16250000000000014</v>
      </c>
      <c r="X8171" t="str">
        <f t="shared" si="383"/>
        <v>Medium</v>
      </c>
    </row>
    <row r="8172" spans="1:24" x14ac:dyDescent="0.2">
      <c r="A8172">
        <v>8171</v>
      </c>
      <c r="B8172" t="s">
        <v>9877</v>
      </c>
      <c r="C8172" s="2">
        <v>43045</v>
      </c>
      <c r="D8172" s="2">
        <v>43052</v>
      </c>
      <c r="E8172" t="s">
        <v>49</v>
      </c>
      <c r="F8172" t="s">
        <v>1251</v>
      </c>
      <c r="G8172" t="str">
        <f t="shared" si="381"/>
        <v>CA-2017-107174-AB-10060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1857</v>
      </c>
      <c r="P8172" t="s">
        <v>70</v>
      </c>
      <c r="Q8172" t="s">
        <v>160</v>
      </c>
      <c r="R8172" t="s">
        <v>1858</v>
      </c>
      <c r="S8172">
        <v>108.96000000000001</v>
      </c>
      <c r="T8172">
        <v>3</v>
      </c>
      <c r="U8172">
        <v>0</v>
      </c>
      <c r="V8172">
        <v>32.687999999999988</v>
      </c>
      <c r="W8172" s="3">
        <f t="shared" si="382"/>
        <v>0.29999999999999988</v>
      </c>
      <c r="X8172" t="str">
        <f t="shared" si="383"/>
        <v>No Discount</v>
      </c>
    </row>
    <row r="8173" spans="1:24" x14ac:dyDescent="0.2">
      <c r="A8173">
        <v>8172</v>
      </c>
      <c r="B8173" t="s">
        <v>9878</v>
      </c>
      <c r="C8173" s="2">
        <v>42414</v>
      </c>
      <c r="D8173" s="2">
        <v>42419</v>
      </c>
      <c r="E8173" t="s">
        <v>49</v>
      </c>
      <c r="F8173" t="s">
        <v>2083</v>
      </c>
      <c r="G8173" t="str">
        <f t="shared" si="381"/>
        <v>CA-2016-146150-FM-14380</v>
      </c>
      <c r="H8173" t="s">
        <v>2084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3831</v>
      </c>
      <c r="P8173" t="s">
        <v>45</v>
      </c>
      <c r="Q8173" t="s">
        <v>67</v>
      </c>
      <c r="R8173" t="s">
        <v>3832</v>
      </c>
      <c r="S8173">
        <v>264.18</v>
      </c>
      <c r="T8173">
        <v>7</v>
      </c>
      <c r="U8173">
        <v>0</v>
      </c>
      <c r="V8173">
        <v>68.686800000000005</v>
      </c>
      <c r="W8173" s="3">
        <f t="shared" si="382"/>
        <v>0.26</v>
      </c>
      <c r="X8173" t="str">
        <f t="shared" si="383"/>
        <v>No Discount</v>
      </c>
    </row>
    <row r="8174" spans="1:24" x14ac:dyDescent="0.2">
      <c r="A8174">
        <v>8173</v>
      </c>
      <c r="B8174" t="s">
        <v>9879</v>
      </c>
      <c r="C8174" s="2">
        <v>41829</v>
      </c>
      <c r="D8174" s="2">
        <v>41833</v>
      </c>
      <c r="E8174" t="s">
        <v>49</v>
      </c>
      <c r="F8174" t="s">
        <v>6377</v>
      </c>
      <c r="G8174" t="str">
        <f t="shared" si="381"/>
        <v>CA-2014-114125-GH-14410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  <c r="W8174" s="3">
        <f t="shared" si="382"/>
        <v>0.49000000000000005</v>
      </c>
      <c r="X8174" t="str">
        <f t="shared" si="383"/>
        <v>No Discount</v>
      </c>
    </row>
    <row r="8175" spans="1:24" x14ac:dyDescent="0.2">
      <c r="A8175">
        <v>8174</v>
      </c>
      <c r="B8175" t="s">
        <v>9879</v>
      </c>
      <c r="C8175" s="2">
        <v>41829</v>
      </c>
      <c r="D8175" s="2">
        <v>41833</v>
      </c>
      <c r="E8175" t="s">
        <v>49</v>
      </c>
      <c r="F8175" t="s">
        <v>6377</v>
      </c>
      <c r="G8175" t="str">
        <f t="shared" si="381"/>
        <v>CA-2014-114125-GH-14410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14.142599999999996</v>
      </c>
      <c r="W8175" s="3">
        <f t="shared" si="382"/>
        <v>0.33749999999999986</v>
      </c>
      <c r="X8175" t="str">
        <f t="shared" si="383"/>
        <v>Medium</v>
      </c>
    </row>
    <row r="8176" spans="1:24" x14ac:dyDescent="0.2">
      <c r="A8176">
        <v>8175</v>
      </c>
      <c r="B8176" t="s">
        <v>9879</v>
      </c>
      <c r="C8176" s="2">
        <v>41829</v>
      </c>
      <c r="D8176" s="2">
        <v>41833</v>
      </c>
      <c r="E8176" t="s">
        <v>49</v>
      </c>
      <c r="F8176" t="s">
        <v>6377</v>
      </c>
      <c r="G8176" t="str">
        <f t="shared" si="381"/>
        <v>CA-2014-114125-GH-14410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4810</v>
      </c>
      <c r="P8176" t="s">
        <v>45</v>
      </c>
      <c r="Q8176" t="s">
        <v>58</v>
      </c>
      <c r="R8176" t="s">
        <v>4811</v>
      </c>
      <c r="S8176">
        <v>23.92</v>
      </c>
      <c r="T8176">
        <v>4</v>
      </c>
      <c r="U8176">
        <v>0</v>
      </c>
      <c r="V8176">
        <v>4.066399999999998</v>
      </c>
      <c r="W8176" s="3">
        <f t="shared" si="382"/>
        <v>0.1699999999999999</v>
      </c>
      <c r="X8176" t="str">
        <f t="shared" si="383"/>
        <v>No Discount</v>
      </c>
    </row>
    <row r="8177" spans="1:24" x14ac:dyDescent="0.2">
      <c r="A8177">
        <v>8176</v>
      </c>
      <c r="B8177" t="s">
        <v>9880</v>
      </c>
      <c r="C8177" s="2">
        <v>42399</v>
      </c>
      <c r="D8177" s="2">
        <v>42404</v>
      </c>
      <c r="E8177" t="s">
        <v>49</v>
      </c>
      <c r="F8177" t="s">
        <v>9881</v>
      </c>
      <c r="G8177" t="str">
        <f t="shared" si="381"/>
        <v>CA-2016-114944-HE-14800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52.822799999999987</v>
      </c>
      <c r="W8177" s="3">
        <f t="shared" si="382"/>
        <v>0.33749999999999991</v>
      </c>
      <c r="X8177" t="str">
        <f t="shared" si="383"/>
        <v>Medium</v>
      </c>
    </row>
    <row r="8178" spans="1:24" x14ac:dyDescent="0.2">
      <c r="A8178">
        <v>8177</v>
      </c>
      <c r="B8178" t="s">
        <v>9883</v>
      </c>
      <c r="C8178" s="2">
        <v>42635</v>
      </c>
      <c r="D8178" s="2">
        <v>42638</v>
      </c>
      <c r="E8178" t="s">
        <v>187</v>
      </c>
      <c r="F8178" t="s">
        <v>3765</v>
      </c>
      <c r="G8178" t="str">
        <f t="shared" si="381"/>
        <v>CA-2016-135965-SZ-20035</v>
      </c>
      <c r="H8178" t="s">
        <v>3766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37.218599999999995</v>
      </c>
      <c r="W8178" s="3">
        <f t="shared" si="382"/>
        <v>0.28999999999999998</v>
      </c>
      <c r="X8178" t="str">
        <f t="shared" si="383"/>
        <v>No Discount</v>
      </c>
    </row>
    <row r="8179" spans="1:24" x14ac:dyDescent="0.2">
      <c r="A8179">
        <v>8178</v>
      </c>
      <c r="B8179" t="s">
        <v>9884</v>
      </c>
      <c r="C8179" s="2">
        <v>43091</v>
      </c>
      <c r="D8179" s="2">
        <v>43093</v>
      </c>
      <c r="E8179" t="s">
        <v>187</v>
      </c>
      <c r="F8179" t="s">
        <v>3701</v>
      </c>
      <c r="G8179" t="str">
        <f t="shared" si="381"/>
        <v>CA-2017-149699-CM-12115</v>
      </c>
      <c r="H8179" t="s">
        <v>3702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142.48499999999993</v>
      </c>
      <c r="W8179" s="3">
        <f t="shared" si="382"/>
        <v>0.29999999999999988</v>
      </c>
      <c r="X8179" t="str">
        <f t="shared" si="383"/>
        <v>No Discount</v>
      </c>
    </row>
    <row r="8180" spans="1:24" x14ac:dyDescent="0.2">
      <c r="A8180">
        <v>8179</v>
      </c>
      <c r="B8180" t="s">
        <v>9885</v>
      </c>
      <c r="C8180" s="2">
        <v>42615</v>
      </c>
      <c r="D8180" s="2">
        <v>42621</v>
      </c>
      <c r="E8180" t="s">
        <v>49</v>
      </c>
      <c r="F8180" t="s">
        <v>5222</v>
      </c>
      <c r="G8180" t="str">
        <f t="shared" si="381"/>
        <v>CA-2016-166429-TG-21310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2399</v>
      </c>
      <c r="P8180" t="s">
        <v>70</v>
      </c>
      <c r="Q8180" t="s">
        <v>1218</v>
      </c>
      <c r="R8180" t="s">
        <v>2400</v>
      </c>
      <c r="S8180">
        <v>999.98</v>
      </c>
      <c r="T8180">
        <v>2</v>
      </c>
      <c r="U8180">
        <v>0</v>
      </c>
      <c r="V8180">
        <v>449.99099999999999</v>
      </c>
      <c r="W8180" s="3">
        <f t="shared" si="382"/>
        <v>0.44999999999999996</v>
      </c>
      <c r="X8180" t="str">
        <f t="shared" si="383"/>
        <v>No Discount</v>
      </c>
    </row>
    <row r="8181" spans="1:24" x14ac:dyDescent="0.2">
      <c r="A8181">
        <v>8180</v>
      </c>
      <c r="B8181" t="s">
        <v>9886</v>
      </c>
      <c r="C8181" s="2">
        <v>42218</v>
      </c>
      <c r="D8181" s="2">
        <v>42222</v>
      </c>
      <c r="E8181" t="s">
        <v>49</v>
      </c>
      <c r="F8181" t="s">
        <v>1838</v>
      </c>
      <c r="G8181" t="str">
        <f t="shared" si="381"/>
        <v>CA-2015-112767-DK-12985</v>
      </c>
      <c r="H8181" t="s">
        <v>1839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  <c r="W8181" s="3">
        <f t="shared" si="382"/>
        <v>-0.67999999999999994</v>
      </c>
      <c r="X8181" t="str">
        <f t="shared" si="383"/>
        <v>High</v>
      </c>
    </row>
    <row r="8182" spans="1:24" x14ac:dyDescent="0.2">
      <c r="A8182">
        <v>8181</v>
      </c>
      <c r="B8182" t="s">
        <v>9887</v>
      </c>
      <c r="C8182" s="2">
        <v>42329</v>
      </c>
      <c r="D8182" s="2">
        <v>42333</v>
      </c>
      <c r="E8182" t="s">
        <v>49</v>
      </c>
      <c r="F8182" t="s">
        <v>7953</v>
      </c>
      <c r="G8182" t="str">
        <f t="shared" si="381"/>
        <v>CA-2015-119879-SS-20410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3811</v>
      </c>
      <c r="P8182" t="s">
        <v>31</v>
      </c>
      <c r="Q8182" t="s">
        <v>55</v>
      </c>
      <c r="R8182" t="s">
        <v>3812</v>
      </c>
      <c r="S8182">
        <v>1252.704</v>
      </c>
      <c r="T8182">
        <v>8</v>
      </c>
      <c r="U8182">
        <v>0.4</v>
      </c>
      <c r="V8182">
        <v>-480.20320000000027</v>
      </c>
      <c r="W8182" s="3">
        <f t="shared" si="382"/>
        <v>-0.38333333333333358</v>
      </c>
      <c r="X8182" t="str">
        <f t="shared" si="383"/>
        <v>High</v>
      </c>
    </row>
    <row r="8183" spans="1:24" x14ac:dyDescent="0.2">
      <c r="A8183">
        <v>8182</v>
      </c>
      <c r="B8183" t="s">
        <v>9887</v>
      </c>
      <c r="C8183" s="2">
        <v>42329</v>
      </c>
      <c r="D8183" s="2">
        <v>42333</v>
      </c>
      <c r="E8183" t="s">
        <v>49</v>
      </c>
      <c r="F8183" t="s">
        <v>7953</v>
      </c>
      <c r="G8183" t="str">
        <f t="shared" si="381"/>
        <v>CA-2015-119879-SS-20410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2674</v>
      </c>
      <c r="P8183" t="s">
        <v>70</v>
      </c>
      <c r="Q8183" t="s">
        <v>71</v>
      </c>
      <c r="R8183" t="s">
        <v>2675</v>
      </c>
      <c r="S8183">
        <v>110.97</v>
      </c>
      <c r="T8183">
        <v>5</v>
      </c>
      <c r="U8183">
        <v>0.4</v>
      </c>
      <c r="V8183">
        <v>-24.043499999999995</v>
      </c>
      <c r="W8183" s="3">
        <f t="shared" si="382"/>
        <v>-0.21666666666666662</v>
      </c>
      <c r="X8183" t="str">
        <f t="shared" si="383"/>
        <v>High</v>
      </c>
    </row>
    <row r="8184" spans="1:24" x14ac:dyDescent="0.2">
      <c r="A8184">
        <v>8183</v>
      </c>
      <c r="B8184" t="s">
        <v>9888</v>
      </c>
      <c r="C8184" s="2">
        <v>42873</v>
      </c>
      <c r="D8184" s="2">
        <v>42877</v>
      </c>
      <c r="E8184" t="s">
        <v>49</v>
      </c>
      <c r="F8184" t="s">
        <v>5342</v>
      </c>
      <c r="G8184" t="str">
        <f t="shared" si="381"/>
        <v>CA-2017-155642-BM-11575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4635</v>
      </c>
      <c r="P8184" t="s">
        <v>31</v>
      </c>
      <c r="Q8184" t="s">
        <v>64</v>
      </c>
      <c r="R8184" t="s">
        <v>4636</v>
      </c>
      <c r="S8184">
        <v>22.608000000000001</v>
      </c>
      <c r="T8184">
        <v>3</v>
      </c>
      <c r="U8184">
        <v>0.6</v>
      </c>
      <c r="V8184">
        <v>-10.173599999999997</v>
      </c>
      <c r="W8184" s="3">
        <f t="shared" si="382"/>
        <v>-0.44999999999999984</v>
      </c>
      <c r="X8184" t="str">
        <f t="shared" si="383"/>
        <v>High</v>
      </c>
    </row>
    <row r="8185" spans="1:24" x14ac:dyDescent="0.2">
      <c r="A8185">
        <v>8184</v>
      </c>
      <c r="B8185" t="s">
        <v>9888</v>
      </c>
      <c r="C8185" s="2">
        <v>42873</v>
      </c>
      <c r="D8185" s="2">
        <v>42877</v>
      </c>
      <c r="E8185" t="s">
        <v>49</v>
      </c>
      <c r="F8185" t="s">
        <v>5342</v>
      </c>
      <c r="G8185" t="str">
        <f t="shared" si="381"/>
        <v>CA-2017-155642-BM-11575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1.8920000000000003</v>
      </c>
      <c r="T8185">
        <v>1</v>
      </c>
      <c r="U8185">
        <v>0.6</v>
      </c>
      <c r="V8185">
        <v>-0.99329999999999963</v>
      </c>
      <c r="W8185" s="3">
        <f t="shared" si="382"/>
        <v>-0.52499999999999969</v>
      </c>
      <c r="X8185" t="str">
        <f t="shared" si="383"/>
        <v>High</v>
      </c>
    </row>
    <row r="8186" spans="1:24" x14ac:dyDescent="0.2">
      <c r="A8186">
        <v>8185</v>
      </c>
      <c r="B8186" t="s">
        <v>9889</v>
      </c>
      <c r="C8186" s="2">
        <v>42939</v>
      </c>
      <c r="D8186" s="2">
        <v>42943</v>
      </c>
      <c r="E8186" t="s">
        <v>49</v>
      </c>
      <c r="F8186" t="s">
        <v>1723</v>
      </c>
      <c r="G8186" t="str">
        <f t="shared" si="381"/>
        <v>US-2017-101721-MY-17380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3740</v>
      </c>
      <c r="P8186" t="s">
        <v>45</v>
      </c>
      <c r="Q8186" t="s">
        <v>89</v>
      </c>
      <c r="R8186" t="s">
        <v>3741</v>
      </c>
      <c r="S8186">
        <v>63.311999999999998</v>
      </c>
      <c r="T8186">
        <v>3</v>
      </c>
      <c r="U8186">
        <v>0.2</v>
      </c>
      <c r="V8186">
        <v>20.576399999999996</v>
      </c>
      <c r="W8186" s="3">
        <f t="shared" si="382"/>
        <v>0.32499999999999996</v>
      </c>
      <c r="X8186" t="str">
        <f t="shared" si="383"/>
        <v>Medium</v>
      </c>
    </row>
    <row r="8187" spans="1:24" x14ac:dyDescent="0.2">
      <c r="A8187">
        <v>8186</v>
      </c>
      <c r="B8187" t="s">
        <v>9890</v>
      </c>
      <c r="C8187" s="2">
        <v>42260</v>
      </c>
      <c r="D8187" s="2">
        <v>42264</v>
      </c>
      <c r="E8187" t="s">
        <v>22</v>
      </c>
      <c r="F8187" t="s">
        <v>1311</v>
      </c>
      <c r="G8187" t="str">
        <f t="shared" si="381"/>
        <v>CA-2015-136728-AG-10900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4694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2.9339999999999997</v>
      </c>
      <c r="W8187" s="3">
        <f t="shared" si="382"/>
        <v>0.37499999999999994</v>
      </c>
      <c r="X8187" t="str">
        <f t="shared" si="383"/>
        <v>Medium</v>
      </c>
    </row>
    <row r="8188" spans="1:24" x14ac:dyDescent="0.2">
      <c r="A8188">
        <v>8187</v>
      </c>
      <c r="B8188" t="s">
        <v>9890</v>
      </c>
      <c r="C8188" s="2">
        <v>42260</v>
      </c>
      <c r="D8188" s="2">
        <v>42264</v>
      </c>
      <c r="E8188" t="s">
        <v>22</v>
      </c>
      <c r="F8188" t="s">
        <v>1311</v>
      </c>
      <c r="G8188" t="str">
        <f t="shared" si="381"/>
        <v>CA-2015-136728-AG-10900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-12.147999999999996</v>
      </c>
      <c r="W8188" s="3">
        <f t="shared" si="382"/>
        <v>-7.1428571428571411E-2</v>
      </c>
      <c r="X8188" t="str">
        <f t="shared" si="383"/>
        <v>Medium</v>
      </c>
    </row>
    <row r="8189" spans="1:24" x14ac:dyDescent="0.2">
      <c r="A8189">
        <v>8188</v>
      </c>
      <c r="B8189" t="s">
        <v>9891</v>
      </c>
      <c r="C8189" s="2">
        <v>42714</v>
      </c>
      <c r="D8189" s="2">
        <v>42720</v>
      </c>
      <c r="E8189" t="s">
        <v>49</v>
      </c>
      <c r="F8189" t="s">
        <v>2550</v>
      </c>
      <c r="G8189" t="str">
        <f t="shared" si="381"/>
        <v>CA-2016-127194-BW-11110</v>
      </c>
      <c r="H8189" t="s">
        <v>2551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62.820000000000007</v>
      </c>
      <c r="T8189">
        <v>9</v>
      </c>
      <c r="U8189">
        <v>0</v>
      </c>
      <c r="V8189">
        <v>29.525400000000001</v>
      </c>
      <c r="W8189" s="3">
        <f t="shared" si="382"/>
        <v>0.47</v>
      </c>
      <c r="X8189" t="str">
        <f t="shared" si="383"/>
        <v>No Discount</v>
      </c>
    </row>
    <row r="8190" spans="1:24" x14ac:dyDescent="0.2">
      <c r="A8190">
        <v>8189</v>
      </c>
      <c r="B8190" t="s">
        <v>9892</v>
      </c>
      <c r="C8190" s="2">
        <v>42279</v>
      </c>
      <c r="D8190" s="2">
        <v>42282</v>
      </c>
      <c r="E8190" t="s">
        <v>22</v>
      </c>
      <c r="F8190" t="s">
        <v>4150</v>
      </c>
      <c r="G8190" t="str">
        <f t="shared" si="381"/>
        <v>CA-2015-140375-SG-20470</v>
      </c>
      <c r="H8190" t="s">
        <v>4151</v>
      </c>
      <c r="I8190" t="s">
        <v>25</v>
      </c>
      <c r="J8190" t="s">
        <v>26</v>
      </c>
      <c r="K8190" t="s">
        <v>3381</v>
      </c>
      <c r="L8190" t="s">
        <v>2740</v>
      </c>
      <c r="M8190">
        <v>20852</v>
      </c>
      <c r="N8190" t="s">
        <v>147</v>
      </c>
      <c r="O8190" t="s">
        <v>2647</v>
      </c>
      <c r="P8190" t="s">
        <v>45</v>
      </c>
      <c r="Q8190" t="s">
        <v>89</v>
      </c>
      <c r="R8190" t="s">
        <v>2648</v>
      </c>
      <c r="S8190">
        <v>19.440000000000001</v>
      </c>
      <c r="T8190">
        <v>3</v>
      </c>
      <c r="U8190">
        <v>0</v>
      </c>
      <c r="V8190">
        <v>9.3312000000000008</v>
      </c>
      <c r="W8190" s="3">
        <f t="shared" si="382"/>
        <v>0.48000000000000004</v>
      </c>
      <c r="X8190" t="str">
        <f t="shared" si="383"/>
        <v>No Discount</v>
      </c>
    </row>
    <row r="8191" spans="1:24" x14ac:dyDescent="0.2">
      <c r="A8191">
        <v>8190</v>
      </c>
      <c r="B8191" t="s">
        <v>9892</v>
      </c>
      <c r="C8191" s="2">
        <v>42279</v>
      </c>
      <c r="D8191" s="2">
        <v>42282</v>
      </c>
      <c r="E8191" t="s">
        <v>22</v>
      </c>
      <c r="F8191" t="s">
        <v>4150</v>
      </c>
      <c r="G8191" t="str">
        <f t="shared" si="381"/>
        <v>CA-2015-140375-SG-20470</v>
      </c>
      <c r="H8191" t="s">
        <v>4151</v>
      </c>
      <c r="I8191" t="s">
        <v>25</v>
      </c>
      <c r="J8191" t="s">
        <v>26</v>
      </c>
      <c r="K8191" t="s">
        <v>3381</v>
      </c>
      <c r="L8191" t="s">
        <v>2740</v>
      </c>
      <c r="M8191">
        <v>20852</v>
      </c>
      <c r="N8191" t="s">
        <v>147</v>
      </c>
      <c r="O8191" t="s">
        <v>3052</v>
      </c>
      <c r="P8191" t="s">
        <v>45</v>
      </c>
      <c r="Q8191" t="s">
        <v>74</v>
      </c>
      <c r="R8191" t="s">
        <v>3053</v>
      </c>
      <c r="S8191">
        <v>7.38</v>
      </c>
      <c r="T8191">
        <v>1</v>
      </c>
      <c r="U8191">
        <v>0</v>
      </c>
      <c r="V8191">
        <v>3.6162000000000001</v>
      </c>
      <c r="W8191" s="3">
        <f t="shared" si="382"/>
        <v>0.49</v>
      </c>
      <c r="X8191" t="str">
        <f t="shared" si="383"/>
        <v>No Discount</v>
      </c>
    </row>
    <row r="8192" spans="1:24" x14ac:dyDescent="0.2">
      <c r="A8192">
        <v>8191</v>
      </c>
      <c r="B8192" t="s">
        <v>9893</v>
      </c>
      <c r="C8192" s="2">
        <v>43056</v>
      </c>
      <c r="D8192" s="2">
        <v>43060</v>
      </c>
      <c r="E8192" t="s">
        <v>49</v>
      </c>
      <c r="F8192" t="s">
        <v>6052</v>
      </c>
      <c r="G8192" t="str">
        <f t="shared" si="381"/>
        <v>US-2017-155866-CC-12370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3255</v>
      </c>
      <c r="P8192" t="s">
        <v>45</v>
      </c>
      <c r="Q8192" t="s">
        <v>89</v>
      </c>
      <c r="R8192" t="s">
        <v>3256</v>
      </c>
      <c r="S8192">
        <v>38.880000000000003</v>
      </c>
      <c r="T8192">
        <v>6</v>
      </c>
      <c r="U8192">
        <v>0</v>
      </c>
      <c r="V8192">
        <v>18.662400000000002</v>
      </c>
      <c r="W8192" s="3">
        <f t="shared" si="382"/>
        <v>0.48000000000000004</v>
      </c>
      <c r="X8192" t="str">
        <f t="shared" si="383"/>
        <v>No Discount</v>
      </c>
    </row>
    <row r="8193" spans="1:24" x14ac:dyDescent="0.2">
      <c r="A8193">
        <v>8192</v>
      </c>
      <c r="B8193" t="s">
        <v>9893</v>
      </c>
      <c r="C8193" s="2">
        <v>43056</v>
      </c>
      <c r="D8193" s="2">
        <v>43060</v>
      </c>
      <c r="E8193" t="s">
        <v>49</v>
      </c>
      <c r="F8193" t="s">
        <v>6052</v>
      </c>
      <c r="G8193" t="str">
        <f t="shared" si="381"/>
        <v>US-2017-155866-CC-12370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  <c r="W8193" s="3">
        <f t="shared" si="382"/>
        <v>0.41000000000000003</v>
      </c>
      <c r="X8193" t="str">
        <f t="shared" si="383"/>
        <v>No Discount</v>
      </c>
    </row>
    <row r="8194" spans="1:24" x14ac:dyDescent="0.2">
      <c r="A8194">
        <v>8193</v>
      </c>
      <c r="B8194" t="s">
        <v>9894</v>
      </c>
      <c r="C8194" s="2">
        <v>42338</v>
      </c>
      <c r="D8194" s="2">
        <v>42341</v>
      </c>
      <c r="E8194" t="s">
        <v>187</v>
      </c>
      <c r="F8194" t="s">
        <v>1993</v>
      </c>
      <c r="G8194" t="str">
        <f t="shared" si="381"/>
        <v>CA-2015-141327-LR-16915</v>
      </c>
      <c r="H8194" t="s">
        <v>1994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2394</v>
      </c>
      <c r="P8194" t="s">
        <v>45</v>
      </c>
      <c r="Q8194" t="s">
        <v>74</v>
      </c>
      <c r="R8194" t="s">
        <v>2395</v>
      </c>
      <c r="S8194">
        <v>6.0480000000000009</v>
      </c>
      <c r="T8194">
        <v>7</v>
      </c>
      <c r="U8194">
        <v>0.7</v>
      </c>
      <c r="V8194">
        <v>-4.2336000000000009</v>
      </c>
      <c r="W8194" s="3">
        <f t="shared" si="382"/>
        <v>-0.70000000000000007</v>
      </c>
      <c r="X8194" t="str">
        <f t="shared" si="383"/>
        <v>High</v>
      </c>
    </row>
    <row r="8195" spans="1:24" x14ac:dyDescent="0.2">
      <c r="A8195">
        <v>8194</v>
      </c>
      <c r="B8195" t="s">
        <v>9894</v>
      </c>
      <c r="C8195" s="2">
        <v>42338</v>
      </c>
      <c r="D8195" s="2">
        <v>42341</v>
      </c>
      <c r="E8195" t="s">
        <v>187</v>
      </c>
      <c r="F8195" t="s">
        <v>1993</v>
      </c>
      <c r="G8195" t="str">
        <f t="shared" ref="G8195:G8258" si="384" xml:space="preserve"> B8195 &amp; "-" &amp; F8195</f>
        <v>CA-2015-141327-LR-16915</v>
      </c>
      <c r="H8195" t="s">
        <v>1994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9.8351999999999933</v>
      </c>
      <c r="W8195" s="3">
        <f t="shared" ref="W8195:W8258" si="385">V8195/S8195</f>
        <v>9.9999999999999922E-2</v>
      </c>
      <c r="X8195" t="str">
        <f t="shared" ref="X8195:X8258" si="386">IF(U8195=0, "No Discount", IF(U8195&lt;=0.1, "Low", IF(U8195&lt;=0.3, "Medium", "High")))</f>
        <v>Medium</v>
      </c>
    </row>
    <row r="8196" spans="1:24" x14ac:dyDescent="0.2">
      <c r="A8196">
        <v>8195</v>
      </c>
      <c r="B8196" t="s">
        <v>9894</v>
      </c>
      <c r="C8196" s="2">
        <v>42338</v>
      </c>
      <c r="D8196" s="2">
        <v>42341</v>
      </c>
      <c r="E8196" t="s">
        <v>187</v>
      </c>
      <c r="F8196" t="s">
        <v>1993</v>
      </c>
      <c r="G8196" t="str">
        <f t="shared" si="384"/>
        <v>CA-2015-141327-LR-16915</v>
      </c>
      <c r="H8196" t="s">
        <v>1994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25.180800000000005</v>
      </c>
      <c r="W8196" s="3">
        <f t="shared" si="385"/>
        <v>7.5000000000000011E-2</v>
      </c>
      <c r="X8196" t="str">
        <f t="shared" si="386"/>
        <v>Medium</v>
      </c>
    </row>
    <row r="8197" spans="1:24" x14ac:dyDescent="0.2">
      <c r="A8197">
        <v>8196</v>
      </c>
      <c r="B8197" t="s">
        <v>9895</v>
      </c>
      <c r="C8197" s="2">
        <v>42344</v>
      </c>
      <c r="D8197" s="2">
        <v>42349</v>
      </c>
      <c r="E8197" t="s">
        <v>22</v>
      </c>
      <c r="F8197" t="s">
        <v>911</v>
      </c>
      <c r="G8197" t="str">
        <f t="shared" si="384"/>
        <v>CA-2015-136700-DB-13120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4211</v>
      </c>
      <c r="P8197" t="s">
        <v>45</v>
      </c>
      <c r="Q8197" t="s">
        <v>89</v>
      </c>
      <c r="R8197" t="s">
        <v>4212</v>
      </c>
      <c r="S8197">
        <v>8.9600000000000009</v>
      </c>
      <c r="T8197">
        <v>2</v>
      </c>
      <c r="U8197">
        <v>0</v>
      </c>
      <c r="V8197">
        <v>4.3904000000000005</v>
      </c>
      <c r="W8197" s="3">
        <f t="shared" si="385"/>
        <v>0.49</v>
      </c>
      <c r="X8197" t="str">
        <f t="shared" si="386"/>
        <v>No Discount</v>
      </c>
    </row>
    <row r="8198" spans="1:24" x14ac:dyDescent="0.2">
      <c r="A8198">
        <v>8197</v>
      </c>
      <c r="B8198" t="s">
        <v>9896</v>
      </c>
      <c r="C8198" s="2">
        <v>42983</v>
      </c>
      <c r="D8198" s="2">
        <v>42987</v>
      </c>
      <c r="E8198" t="s">
        <v>49</v>
      </c>
      <c r="F8198" t="s">
        <v>3654</v>
      </c>
      <c r="G8198" t="str">
        <f t="shared" si="384"/>
        <v>CA-2017-102736-LP-17095</v>
      </c>
      <c r="H8198" t="s">
        <v>3655</v>
      </c>
      <c r="I8198" t="s">
        <v>25</v>
      </c>
      <c r="J8198" t="s">
        <v>26</v>
      </c>
      <c r="K8198" t="s">
        <v>5144</v>
      </c>
      <c r="L8198" t="s">
        <v>334</v>
      </c>
      <c r="M8198">
        <v>37918</v>
      </c>
      <c r="N8198" t="s">
        <v>29</v>
      </c>
      <c r="O8198" t="s">
        <v>4522</v>
      </c>
      <c r="P8198" t="s">
        <v>70</v>
      </c>
      <c r="Q8198" t="s">
        <v>160</v>
      </c>
      <c r="R8198" t="s">
        <v>4523</v>
      </c>
      <c r="S8198">
        <v>89.567999999999998</v>
      </c>
      <c r="T8198">
        <v>4</v>
      </c>
      <c r="U8198">
        <v>0.2</v>
      </c>
      <c r="V8198">
        <v>-1.119600000000009</v>
      </c>
      <c r="W8198" s="3">
        <f t="shared" si="385"/>
        <v>-1.2500000000000101E-2</v>
      </c>
      <c r="X8198" t="str">
        <f t="shared" si="386"/>
        <v>Medium</v>
      </c>
    </row>
    <row r="8199" spans="1:24" x14ac:dyDescent="0.2">
      <c r="A8199">
        <v>8198</v>
      </c>
      <c r="B8199" t="s">
        <v>9896</v>
      </c>
      <c r="C8199" s="2">
        <v>42983</v>
      </c>
      <c r="D8199" s="2">
        <v>42987</v>
      </c>
      <c r="E8199" t="s">
        <v>49</v>
      </c>
      <c r="F8199" t="s">
        <v>3654</v>
      </c>
      <c r="G8199" t="str">
        <f t="shared" si="384"/>
        <v>CA-2017-102736-LP-17095</v>
      </c>
      <c r="H8199" t="s">
        <v>3655</v>
      </c>
      <c r="I8199" t="s">
        <v>25</v>
      </c>
      <c r="J8199" t="s">
        <v>26</v>
      </c>
      <c r="K8199" t="s">
        <v>5144</v>
      </c>
      <c r="L8199" t="s">
        <v>334</v>
      </c>
      <c r="M8199">
        <v>37918</v>
      </c>
      <c r="N8199" t="s">
        <v>29</v>
      </c>
      <c r="O8199" t="s">
        <v>2529</v>
      </c>
      <c r="P8199" t="s">
        <v>45</v>
      </c>
      <c r="Q8199" t="s">
        <v>67</v>
      </c>
      <c r="R8199" t="s">
        <v>2530</v>
      </c>
      <c r="S8199">
        <v>71.959999999999994</v>
      </c>
      <c r="T8199">
        <v>5</v>
      </c>
      <c r="U8199">
        <v>0.2</v>
      </c>
      <c r="V8199">
        <v>7.1960000000000015</v>
      </c>
      <c r="W8199" s="3">
        <f t="shared" si="385"/>
        <v>0.10000000000000003</v>
      </c>
      <c r="X8199" t="str">
        <f t="shared" si="386"/>
        <v>Medium</v>
      </c>
    </row>
    <row r="8200" spans="1:24" x14ac:dyDescent="0.2">
      <c r="A8200">
        <v>8199</v>
      </c>
      <c r="B8200" t="s">
        <v>9896</v>
      </c>
      <c r="C8200" s="2">
        <v>42983</v>
      </c>
      <c r="D8200" s="2">
        <v>42987</v>
      </c>
      <c r="E8200" t="s">
        <v>49</v>
      </c>
      <c r="F8200" t="s">
        <v>3654</v>
      </c>
      <c r="G8200" t="str">
        <f t="shared" si="384"/>
        <v>CA-2017-102736-LP-17095</v>
      </c>
      <c r="H8200" t="s">
        <v>3655</v>
      </c>
      <c r="I8200" t="s">
        <v>25</v>
      </c>
      <c r="J8200" t="s">
        <v>26</v>
      </c>
      <c r="K8200" t="s">
        <v>5144</v>
      </c>
      <c r="L8200" t="s">
        <v>334</v>
      </c>
      <c r="M8200">
        <v>37918</v>
      </c>
      <c r="N8200" t="s">
        <v>29</v>
      </c>
      <c r="O8200" t="s">
        <v>2277</v>
      </c>
      <c r="P8200" t="s">
        <v>45</v>
      </c>
      <c r="Q8200" t="s">
        <v>89</v>
      </c>
      <c r="R8200" t="s">
        <v>2278</v>
      </c>
      <c r="S8200">
        <v>15.552000000000003</v>
      </c>
      <c r="T8200">
        <v>3</v>
      </c>
      <c r="U8200">
        <v>0.2</v>
      </c>
      <c r="V8200">
        <v>5.4432</v>
      </c>
      <c r="W8200" s="3">
        <f t="shared" si="385"/>
        <v>0.34999999999999992</v>
      </c>
      <c r="X8200" t="str">
        <f t="shared" si="386"/>
        <v>Medium</v>
      </c>
    </row>
    <row r="8201" spans="1:24" x14ac:dyDescent="0.2">
      <c r="A8201">
        <v>8200</v>
      </c>
      <c r="B8201" t="s">
        <v>9897</v>
      </c>
      <c r="C8201" s="2">
        <v>42849</v>
      </c>
      <c r="D8201" s="2">
        <v>42855</v>
      </c>
      <c r="E8201" t="s">
        <v>49</v>
      </c>
      <c r="F8201" t="s">
        <v>5084</v>
      </c>
      <c r="G8201" t="str">
        <f t="shared" si="384"/>
        <v>CA-2017-125269-AF-10870</v>
      </c>
      <c r="H8201" t="s">
        <v>5085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4500</v>
      </c>
      <c r="P8201" t="s">
        <v>45</v>
      </c>
      <c r="Q8201" t="s">
        <v>74</v>
      </c>
      <c r="R8201" t="s">
        <v>4501</v>
      </c>
      <c r="S8201">
        <v>10.429999999999996</v>
      </c>
      <c r="T8201">
        <v>5</v>
      </c>
      <c r="U8201">
        <v>0.8</v>
      </c>
      <c r="V8201">
        <v>-18.252500000000001</v>
      </c>
      <c r="W8201" s="3">
        <f t="shared" si="385"/>
        <v>-1.7500000000000007</v>
      </c>
      <c r="X8201" t="str">
        <f t="shared" si="386"/>
        <v>High</v>
      </c>
    </row>
    <row r="8202" spans="1:24" x14ac:dyDescent="0.2">
      <c r="A8202">
        <v>8201</v>
      </c>
      <c r="B8202" t="s">
        <v>9897</v>
      </c>
      <c r="C8202" s="2">
        <v>42849</v>
      </c>
      <c r="D8202" s="2">
        <v>42855</v>
      </c>
      <c r="E8202" t="s">
        <v>49</v>
      </c>
      <c r="F8202" t="s">
        <v>5084</v>
      </c>
      <c r="G8202" t="str">
        <f t="shared" si="384"/>
        <v>CA-2017-125269-AF-10870</v>
      </c>
      <c r="H8202" t="s">
        <v>5085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  <c r="W8202" s="3">
        <f t="shared" si="385"/>
        <v>-0.25</v>
      </c>
      <c r="X8202" t="str">
        <f t="shared" si="386"/>
        <v>Medium</v>
      </c>
    </row>
    <row r="8203" spans="1:24" x14ac:dyDescent="0.2">
      <c r="A8203">
        <v>8202</v>
      </c>
      <c r="B8203" t="s">
        <v>9898</v>
      </c>
      <c r="C8203" s="2">
        <v>42316</v>
      </c>
      <c r="D8203" s="2">
        <v>42316</v>
      </c>
      <c r="E8203" t="s">
        <v>1292</v>
      </c>
      <c r="F8203" t="s">
        <v>3946</v>
      </c>
      <c r="G8203" t="str">
        <f t="shared" si="384"/>
        <v>CA-2015-114811-KD-16495</v>
      </c>
      <c r="H8203" t="s">
        <v>3947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  <c r="W8203" s="3">
        <f t="shared" si="385"/>
        <v>0.25</v>
      </c>
      <c r="X8203" t="str">
        <f t="shared" si="386"/>
        <v>No Discount</v>
      </c>
    </row>
    <row r="8204" spans="1:24" x14ac:dyDescent="0.2">
      <c r="A8204">
        <v>8203</v>
      </c>
      <c r="B8204" t="s">
        <v>9898</v>
      </c>
      <c r="C8204" s="2">
        <v>42316</v>
      </c>
      <c r="D8204" s="2">
        <v>42316</v>
      </c>
      <c r="E8204" t="s">
        <v>1292</v>
      </c>
      <c r="F8204" t="s">
        <v>3946</v>
      </c>
      <c r="G8204" t="str">
        <f t="shared" si="384"/>
        <v>CA-2015-114811-KD-16495</v>
      </c>
      <c r="H8204" t="s">
        <v>3947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3507</v>
      </c>
      <c r="P8204" t="s">
        <v>70</v>
      </c>
      <c r="Q8204" t="s">
        <v>71</v>
      </c>
      <c r="R8204" t="s">
        <v>3508</v>
      </c>
      <c r="S8204">
        <v>549.98</v>
      </c>
      <c r="T8204">
        <v>2</v>
      </c>
      <c r="U8204">
        <v>0</v>
      </c>
      <c r="V8204">
        <v>142.9948</v>
      </c>
      <c r="W8204" s="3">
        <f t="shared" si="385"/>
        <v>0.26</v>
      </c>
      <c r="X8204" t="str">
        <f t="shared" si="386"/>
        <v>No Discount</v>
      </c>
    </row>
    <row r="8205" spans="1:24" x14ac:dyDescent="0.2">
      <c r="A8205">
        <v>8204</v>
      </c>
      <c r="B8205" t="s">
        <v>9898</v>
      </c>
      <c r="C8205" s="2">
        <v>42316</v>
      </c>
      <c r="D8205" s="2">
        <v>42316</v>
      </c>
      <c r="E8205" t="s">
        <v>1292</v>
      </c>
      <c r="F8205" t="s">
        <v>3946</v>
      </c>
      <c r="G8205" t="str">
        <f t="shared" si="384"/>
        <v>CA-2015-114811-KD-16495</v>
      </c>
      <c r="H8205" t="s">
        <v>3947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  <c r="W8205" s="3">
        <f t="shared" si="385"/>
        <v>0.39999999999999997</v>
      </c>
      <c r="X8205" t="str">
        <f t="shared" si="386"/>
        <v>No Discount</v>
      </c>
    </row>
    <row r="8206" spans="1:24" x14ac:dyDescent="0.2">
      <c r="A8206">
        <v>8205</v>
      </c>
      <c r="B8206" t="s">
        <v>9898</v>
      </c>
      <c r="C8206" s="2">
        <v>42316</v>
      </c>
      <c r="D8206" s="2">
        <v>42316</v>
      </c>
      <c r="E8206" t="s">
        <v>1292</v>
      </c>
      <c r="F8206" t="s">
        <v>3946</v>
      </c>
      <c r="G8206" t="str">
        <f t="shared" si="384"/>
        <v>CA-2015-114811-KD-16495</v>
      </c>
      <c r="H8206" t="s">
        <v>3947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  <c r="W8206" s="3">
        <f t="shared" si="385"/>
        <v>0.48</v>
      </c>
      <c r="X8206" t="str">
        <f t="shared" si="386"/>
        <v>No Discount</v>
      </c>
    </row>
    <row r="8207" spans="1:24" x14ac:dyDescent="0.2">
      <c r="A8207">
        <v>8206</v>
      </c>
      <c r="B8207" t="s">
        <v>9898</v>
      </c>
      <c r="C8207" s="2">
        <v>42316</v>
      </c>
      <c r="D8207" s="2">
        <v>42316</v>
      </c>
      <c r="E8207" t="s">
        <v>1292</v>
      </c>
      <c r="F8207" t="s">
        <v>3946</v>
      </c>
      <c r="G8207" t="str">
        <f t="shared" si="384"/>
        <v>CA-2015-114811-KD-16495</v>
      </c>
      <c r="H8207" t="s">
        <v>3947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2440</v>
      </c>
      <c r="P8207" t="s">
        <v>31</v>
      </c>
      <c r="Q8207" t="s">
        <v>35</v>
      </c>
      <c r="R8207" t="s">
        <v>2441</v>
      </c>
      <c r="S8207">
        <v>577.76400000000001</v>
      </c>
      <c r="T8207">
        <v>2</v>
      </c>
      <c r="U8207">
        <v>0.1</v>
      </c>
      <c r="V8207">
        <v>115.5528</v>
      </c>
      <c r="W8207" s="3">
        <f t="shared" si="385"/>
        <v>0.2</v>
      </c>
      <c r="X8207" t="str">
        <f t="shared" si="386"/>
        <v>Low</v>
      </c>
    </row>
    <row r="8208" spans="1:24" x14ac:dyDescent="0.2">
      <c r="A8208">
        <v>8207</v>
      </c>
      <c r="B8208" t="s">
        <v>9899</v>
      </c>
      <c r="C8208" s="2">
        <v>42120</v>
      </c>
      <c r="D8208" s="2">
        <v>42124</v>
      </c>
      <c r="E8208" t="s">
        <v>49</v>
      </c>
      <c r="F8208" t="s">
        <v>1678</v>
      </c>
      <c r="G8208" t="str">
        <f t="shared" si="384"/>
        <v>CA-2015-122266-SA-20830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  <c r="W8208" s="3">
        <f t="shared" si="385"/>
        <v>-0.4</v>
      </c>
      <c r="X8208" t="str">
        <f t="shared" si="386"/>
        <v>High</v>
      </c>
    </row>
    <row r="8209" spans="1:24" x14ac:dyDescent="0.2">
      <c r="A8209">
        <v>8208</v>
      </c>
      <c r="B8209" t="s">
        <v>9899</v>
      </c>
      <c r="C8209" s="2">
        <v>42120</v>
      </c>
      <c r="D8209" s="2">
        <v>42124</v>
      </c>
      <c r="E8209" t="s">
        <v>49</v>
      </c>
      <c r="F8209" t="s">
        <v>1678</v>
      </c>
      <c r="G8209" t="str">
        <f t="shared" si="384"/>
        <v>CA-2015-122266-SA-20830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0.42639999999999978</v>
      </c>
      <c r="W8209" s="3">
        <f t="shared" si="385"/>
        <v>0.16249999999999992</v>
      </c>
      <c r="X8209" t="str">
        <f t="shared" si="386"/>
        <v>Medium</v>
      </c>
    </row>
    <row r="8210" spans="1:24" x14ac:dyDescent="0.2">
      <c r="A8210">
        <v>8209</v>
      </c>
      <c r="B8210" t="s">
        <v>9900</v>
      </c>
      <c r="C8210" s="2">
        <v>42267</v>
      </c>
      <c r="D8210" s="2">
        <v>42271</v>
      </c>
      <c r="E8210" t="s">
        <v>49</v>
      </c>
      <c r="F8210" t="s">
        <v>8375</v>
      </c>
      <c r="G8210" t="str">
        <f t="shared" si="384"/>
        <v>CA-2015-141565-BG-11035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2696</v>
      </c>
      <c r="P8210" t="s">
        <v>45</v>
      </c>
      <c r="Q8210" t="s">
        <v>74</v>
      </c>
      <c r="R8210" t="s">
        <v>2697</v>
      </c>
      <c r="S8210">
        <v>1369.7640000000001</v>
      </c>
      <c r="T8210">
        <v>6</v>
      </c>
      <c r="U8210">
        <v>0.7</v>
      </c>
      <c r="V8210">
        <v>-913.17599999999993</v>
      </c>
      <c r="W8210" s="3">
        <f t="shared" si="385"/>
        <v>-0.66666666666666652</v>
      </c>
      <c r="X8210" t="str">
        <f t="shared" si="386"/>
        <v>High</v>
      </c>
    </row>
    <row r="8211" spans="1:24" x14ac:dyDescent="0.2">
      <c r="A8211">
        <v>8210</v>
      </c>
      <c r="B8211" t="s">
        <v>9900</v>
      </c>
      <c r="C8211" s="2">
        <v>42267</v>
      </c>
      <c r="D8211" s="2">
        <v>42271</v>
      </c>
      <c r="E8211" t="s">
        <v>49</v>
      </c>
      <c r="F8211" t="s">
        <v>8375</v>
      </c>
      <c r="G8211" t="str">
        <f t="shared" si="384"/>
        <v>CA-2015-141565-BG-11035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-58.873600000000025</v>
      </c>
      <c r="W8211" s="3">
        <f t="shared" si="385"/>
        <v>-0.20000000000000009</v>
      </c>
      <c r="X8211" t="str">
        <f t="shared" si="386"/>
        <v>Medium</v>
      </c>
    </row>
    <row r="8212" spans="1:24" x14ac:dyDescent="0.2">
      <c r="A8212">
        <v>8211</v>
      </c>
      <c r="B8212" t="s">
        <v>9901</v>
      </c>
      <c r="C8212" s="2">
        <v>42985</v>
      </c>
      <c r="D8212" s="2">
        <v>42990</v>
      </c>
      <c r="E8212" t="s">
        <v>49</v>
      </c>
      <c r="F8212" t="s">
        <v>6240</v>
      </c>
      <c r="G8212" t="str">
        <f t="shared" si="384"/>
        <v>CA-2017-128769-DM-12955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1840</v>
      </c>
      <c r="P8212" t="s">
        <v>45</v>
      </c>
      <c r="Q8212" t="s">
        <v>77</v>
      </c>
      <c r="R8212" t="s">
        <v>1841</v>
      </c>
      <c r="S8212">
        <v>81.567999999999998</v>
      </c>
      <c r="T8212">
        <v>2</v>
      </c>
      <c r="U8212">
        <v>0.2</v>
      </c>
      <c r="V8212">
        <v>7.1372000000000035</v>
      </c>
      <c r="W8212" s="3">
        <f t="shared" si="385"/>
        <v>8.750000000000005E-2</v>
      </c>
      <c r="X8212" t="str">
        <f t="shared" si="386"/>
        <v>Medium</v>
      </c>
    </row>
    <row r="8213" spans="1:24" x14ac:dyDescent="0.2">
      <c r="A8213">
        <v>8212</v>
      </c>
      <c r="B8213" t="s">
        <v>9902</v>
      </c>
      <c r="C8213" s="2">
        <v>42681</v>
      </c>
      <c r="D8213" s="2">
        <v>42686</v>
      </c>
      <c r="E8213" t="s">
        <v>49</v>
      </c>
      <c r="F8213" t="s">
        <v>2228</v>
      </c>
      <c r="G8213" t="str">
        <f t="shared" si="384"/>
        <v>CA-2016-116337-MC-17845</v>
      </c>
      <c r="H8213" t="s">
        <v>2229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44.460000000000008</v>
      </c>
      <c r="T8213">
        <v>5</v>
      </c>
      <c r="U8213">
        <v>0.6</v>
      </c>
      <c r="V8213">
        <v>-17.783999999999992</v>
      </c>
      <c r="W8213" s="3">
        <f t="shared" si="385"/>
        <v>-0.39999999999999974</v>
      </c>
      <c r="X8213" t="str">
        <f t="shared" si="386"/>
        <v>High</v>
      </c>
    </row>
    <row r="8214" spans="1:24" x14ac:dyDescent="0.2">
      <c r="A8214">
        <v>8213</v>
      </c>
      <c r="B8214" t="s">
        <v>9902</v>
      </c>
      <c r="C8214" s="2">
        <v>42681</v>
      </c>
      <c r="D8214" s="2">
        <v>42686</v>
      </c>
      <c r="E8214" t="s">
        <v>49</v>
      </c>
      <c r="F8214" t="s">
        <v>2228</v>
      </c>
      <c r="G8214" t="str">
        <f t="shared" si="384"/>
        <v>CA-2016-116337-MC-17845</v>
      </c>
      <c r="H8214" t="s">
        <v>2229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2067</v>
      </c>
      <c r="P8214" t="s">
        <v>45</v>
      </c>
      <c r="Q8214" t="s">
        <v>58</v>
      </c>
      <c r="R8214" t="s">
        <v>2068</v>
      </c>
      <c r="S8214">
        <v>314.08800000000002</v>
      </c>
      <c r="T8214">
        <v>3</v>
      </c>
      <c r="U8214">
        <v>0.2</v>
      </c>
      <c r="V8214">
        <v>19.630499999999998</v>
      </c>
      <c r="W8214" s="3">
        <f t="shared" si="385"/>
        <v>6.2499999999999986E-2</v>
      </c>
      <c r="X8214" t="str">
        <f t="shared" si="386"/>
        <v>Medium</v>
      </c>
    </row>
    <row r="8215" spans="1:24" x14ac:dyDescent="0.2">
      <c r="A8215">
        <v>8214</v>
      </c>
      <c r="B8215" t="s">
        <v>9905</v>
      </c>
      <c r="C8215" s="2">
        <v>42272</v>
      </c>
      <c r="D8215" s="2">
        <v>42279</v>
      </c>
      <c r="E8215" t="s">
        <v>49</v>
      </c>
      <c r="F8215" t="s">
        <v>4243</v>
      </c>
      <c r="G8215" t="str">
        <f t="shared" si="384"/>
        <v>CA-2015-120845-ML-17395</v>
      </c>
      <c r="H8215" t="s">
        <v>4244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4322</v>
      </c>
      <c r="P8215" t="s">
        <v>45</v>
      </c>
      <c r="Q8215" t="s">
        <v>74</v>
      </c>
      <c r="R8215" t="s">
        <v>4323</v>
      </c>
      <c r="S8215">
        <v>6.3360000000000012</v>
      </c>
      <c r="T8215">
        <v>4</v>
      </c>
      <c r="U8215">
        <v>0.7</v>
      </c>
      <c r="V8215">
        <v>-4.6463999999999981</v>
      </c>
      <c r="W8215" s="3">
        <f t="shared" si="385"/>
        <v>-0.73333333333333295</v>
      </c>
      <c r="X8215" t="str">
        <f t="shared" si="386"/>
        <v>High</v>
      </c>
    </row>
    <row r="8216" spans="1:24" x14ac:dyDescent="0.2">
      <c r="A8216">
        <v>8215</v>
      </c>
      <c r="B8216" t="s">
        <v>9905</v>
      </c>
      <c r="C8216" s="2">
        <v>42272</v>
      </c>
      <c r="D8216" s="2">
        <v>42279</v>
      </c>
      <c r="E8216" t="s">
        <v>49</v>
      </c>
      <c r="F8216" t="s">
        <v>4243</v>
      </c>
      <c r="G8216" t="str">
        <f t="shared" si="384"/>
        <v>CA-2015-120845-ML-17395</v>
      </c>
      <c r="H8216" t="s">
        <v>4244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3.7989999999999995</v>
      </c>
      <c r="W8216" s="3">
        <f t="shared" si="385"/>
        <v>0.36249999999999993</v>
      </c>
      <c r="X8216" t="str">
        <f t="shared" si="386"/>
        <v>Medium</v>
      </c>
    </row>
    <row r="8217" spans="1:24" x14ac:dyDescent="0.2">
      <c r="A8217">
        <v>8216</v>
      </c>
      <c r="B8217" t="s">
        <v>9905</v>
      </c>
      <c r="C8217" s="2">
        <v>42272</v>
      </c>
      <c r="D8217" s="2">
        <v>42279</v>
      </c>
      <c r="E8217" t="s">
        <v>49</v>
      </c>
      <c r="F8217" t="s">
        <v>4243</v>
      </c>
      <c r="G8217" t="str">
        <f t="shared" si="384"/>
        <v>CA-2015-120845-ML-17395</v>
      </c>
      <c r="H8217" t="s">
        <v>4244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5119</v>
      </c>
      <c r="P8217" t="s">
        <v>45</v>
      </c>
      <c r="Q8217" t="s">
        <v>74</v>
      </c>
      <c r="R8217" t="s">
        <v>5120</v>
      </c>
      <c r="S8217">
        <v>2.4690000000000003</v>
      </c>
      <c r="T8217">
        <v>1</v>
      </c>
      <c r="U8217">
        <v>0.7</v>
      </c>
      <c r="V8217">
        <v>-1.8106</v>
      </c>
      <c r="W8217" s="3">
        <f t="shared" si="385"/>
        <v>-0.73333333333333328</v>
      </c>
      <c r="X8217" t="str">
        <f t="shared" si="386"/>
        <v>High</v>
      </c>
    </row>
    <row r="8218" spans="1:24" x14ac:dyDescent="0.2">
      <c r="A8218">
        <v>8217</v>
      </c>
      <c r="B8218" t="s">
        <v>9905</v>
      </c>
      <c r="C8218" s="2">
        <v>42272</v>
      </c>
      <c r="D8218" s="2">
        <v>42279</v>
      </c>
      <c r="E8218" t="s">
        <v>49</v>
      </c>
      <c r="F8218" t="s">
        <v>4243</v>
      </c>
      <c r="G8218" t="str">
        <f t="shared" si="384"/>
        <v>CA-2015-120845-ML-17395</v>
      </c>
      <c r="H8218" t="s">
        <v>4244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3.2640000000000007</v>
      </c>
      <c r="T8218">
        <v>2</v>
      </c>
      <c r="U8218">
        <v>0.7</v>
      </c>
      <c r="V8218">
        <v>-2.2847999999999997</v>
      </c>
      <c r="W8218" s="3">
        <f t="shared" si="385"/>
        <v>-0.69999999999999973</v>
      </c>
      <c r="X8218" t="str">
        <f t="shared" si="386"/>
        <v>High</v>
      </c>
    </row>
    <row r="8219" spans="1:24" x14ac:dyDescent="0.2">
      <c r="A8219">
        <v>8218</v>
      </c>
      <c r="B8219" t="s">
        <v>9906</v>
      </c>
      <c r="C8219" s="2">
        <v>41915</v>
      </c>
      <c r="D8219" s="2">
        <v>41919</v>
      </c>
      <c r="E8219" t="s">
        <v>49</v>
      </c>
      <c r="F8219" t="s">
        <v>6699</v>
      </c>
      <c r="G8219" t="str">
        <f t="shared" si="384"/>
        <v>CA-2014-120775-RD-19930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4339</v>
      </c>
      <c r="P8219" t="s">
        <v>45</v>
      </c>
      <c r="Q8219" t="s">
        <v>268</v>
      </c>
      <c r="R8219" t="s">
        <v>4340</v>
      </c>
      <c r="S8219">
        <v>4.3440000000000003</v>
      </c>
      <c r="T8219">
        <v>3</v>
      </c>
      <c r="U8219">
        <v>0.2</v>
      </c>
      <c r="V8219">
        <v>0.86879999999999979</v>
      </c>
      <c r="W8219" s="3">
        <f t="shared" si="385"/>
        <v>0.19999999999999993</v>
      </c>
      <c r="X8219" t="str">
        <f t="shared" si="386"/>
        <v>Medium</v>
      </c>
    </row>
    <row r="8220" spans="1:24" x14ac:dyDescent="0.2">
      <c r="A8220">
        <v>8219</v>
      </c>
      <c r="B8220" t="s">
        <v>9906</v>
      </c>
      <c r="C8220" s="2">
        <v>41915</v>
      </c>
      <c r="D8220" s="2">
        <v>41919</v>
      </c>
      <c r="E8220" t="s">
        <v>49</v>
      </c>
      <c r="F8220" t="s">
        <v>6699</v>
      </c>
      <c r="G8220" t="str">
        <f t="shared" si="384"/>
        <v>CA-2014-120775-RD-19930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4363</v>
      </c>
      <c r="P8220" t="s">
        <v>31</v>
      </c>
      <c r="Q8220" t="s">
        <v>64</v>
      </c>
      <c r="R8220" t="s">
        <v>4364</v>
      </c>
      <c r="S8220">
        <v>31.776000000000003</v>
      </c>
      <c r="T8220">
        <v>3</v>
      </c>
      <c r="U8220">
        <v>0.6</v>
      </c>
      <c r="V8220">
        <v>-19.065600000000007</v>
      </c>
      <c r="W8220" s="3">
        <f t="shared" si="385"/>
        <v>-0.6000000000000002</v>
      </c>
      <c r="X8220" t="str">
        <f t="shared" si="386"/>
        <v>High</v>
      </c>
    </row>
    <row r="8221" spans="1:24" x14ac:dyDescent="0.2">
      <c r="A8221">
        <v>8220</v>
      </c>
      <c r="B8221" t="s">
        <v>9906</v>
      </c>
      <c r="C8221" s="2">
        <v>41915</v>
      </c>
      <c r="D8221" s="2">
        <v>41919</v>
      </c>
      <c r="E8221" t="s">
        <v>49</v>
      </c>
      <c r="F8221" t="s">
        <v>6699</v>
      </c>
      <c r="G8221" t="str">
        <f t="shared" si="384"/>
        <v>CA-2014-120775-RD-19930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2504</v>
      </c>
      <c r="P8221" t="s">
        <v>45</v>
      </c>
      <c r="Q8221" t="s">
        <v>46</v>
      </c>
      <c r="R8221" t="s">
        <v>2505</v>
      </c>
      <c r="S8221">
        <v>4.9280000000000008</v>
      </c>
      <c r="T8221">
        <v>2</v>
      </c>
      <c r="U8221">
        <v>0.2</v>
      </c>
      <c r="V8221">
        <v>1.7247999999999997</v>
      </c>
      <c r="W8221" s="3">
        <f t="shared" si="385"/>
        <v>0.34999999999999987</v>
      </c>
      <c r="X8221" t="str">
        <f t="shared" si="386"/>
        <v>Medium</v>
      </c>
    </row>
    <row r="8222" spans="1:24" x14ac:dyDescent="0.2">
      <c r="A8222">
        <v>8221</v>
      </c>
      <c r="B8222" t="s">
        <v>9906</v>
      </c>
      <c r="C8222" s="2">
        <v>41915</v>
      </c>
      <c r="D8222" s="2">
        <v>41919</v>
      </c>
      <c r="E8222" t="s">
        <v>49</v>
      </c>
      <c r="F8222" t="s">
        <v>6699</v>
      </c>
      <c r="G8222" t="str">
        <f t="shared" si="384"/>
        <v>CA-2014-120775-RD-19930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1.7879999999999996</v>
      </c>
      <c r="T8222">
        <v>3</v>
      </c>
      <c r="U8222">
        <v>0.8</v>
      </c>
      <c r="V8222">
        <v>-3.0396000000000001</v>
      </c>
      <c r="W8222" s="3">
        <f t="shared" si="385"/>
        <v>-1.7000000000000004</v>
      </c>
      <c r="X8222" t="str">
        <f t="shared" si="386"/>
        <v>High</v>
      </c>
    </row>
    <row r="8223" spans="1:24" x14ac:dyDescent="0.2">
      <c r="A8223">
        <v>8222</v>
      </c>
      <c r="B8223" t="s">
        <v>9906</v>
      </c>
      <c r="C8223" s="2">
        <v>41915</v>
      </c>
      <c r="D8223" s="2">
        <v>41919</v>
      </c>
      <c r="E8223" t="s">
        <v>49</v>
      </c>
      <c r="F8223" t="s">
        <v>6699</v>
      </c>
      <c r="G8223" t="str">
        <f t="shared" si="384"/>
        <v>CA-2014-120775-RD-19930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15.072000000000001</v>
      </c>
      <c r="T8223">
        <v>4</v>
      </c>
      <c r="U8223">
        <v>0.2</v>
      </c>
      <c r="V8223">
        <v>-3.7680000000000002</v>
      </c>
      <c r="W8223" s="3">
        <f t="shared" si="385"/>
        <v>-0.25</v>
      </c>
      <c r="X8223" t="str">
        <f t="shared" si="386"/>
        <v>Medium</v>
      </c>
    </row>
    <row r="8224" spans="1:24" x14ac:dyDescent="0.2">
      <c r="A8224">
        <v>8223</v>
      </c>
      <c r="B8224" t="s">
        <v>9909</v>
      </c>
      <c r="C8224" s="2">
        <v>41688</v>
      </c>
      <c r="D8224" s="2">
        <v>41694</v>
      </c>
      <c r="E8224" t="s">
        <v>49</v>
      </c>
      <c r="F8224" t="s">
        <v>7906</v>
      </c>
      <c r="G8224" t="str">
        <f t="shared" si="384"/>
        <v>CA-2014-152905-AB-10015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-2.5248000000000022</v>
      </c>
      <c r="W8224" s="3">
        <f t="shared" si="385"/>
        <v>-0.20000000000000015</v>
      </c>
      <c r="X8224" t="str">
        <f t="shared" si="386"/>
        <v>Medium</v>
      </c>
    </row>
    <row r="8225" spans="1:24" x14ac:dyDescent="0.2">
      <c r="A8225">
        <v>8224</v>
      </c>
      <c r="B8225" t="s">
        <v>9910</v>
      </c>
      <c r="C8225" s="2">
        <v>42533</v>
      </c>
      <c r="D8225" s="2">
        <v>42537</v>
      </c>
      <c r="E8225" t="s">
        <v>49</v>
      </c>
      <c r="F8225" t="s">
        <v>896</v>
      </c>
      <c r="G8225" t="str">
        <f t="shared" si="384"/>
        <v>CA-2016-104633-EA-14035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4712</v>
      </c>
      <c r="P8225" t="s">
        <v>45</v>
      </c>
      <c r="Q8225" t="s">
        <v>89</v>
      </c>
      <c r="R8225" t="s">
        <v>4713</v>
      </c>
      <c r="S8225">
        <v>185.88</v>
      </c>
      <c r="T8225">
        <v>6</v>
      </c>
      <c r="U8225">
        <v>0</v>
      </c>
      <c r="V8225">
        <v>83.645999999999987</v>
      </c>
      <c r="W8225" s="3">
        <f t="shared" si="385"/>
        <v>0.44999999999999996</v>
      </c>
      <c r="X8225" t="str">
        <f t="shared" si="386"/>
        <v>No Discount</v>
      </c>
    </row>
    <row r="8226" spans="1:24" x14ac:dyDescent="0.2">
      <c r="A8226">
        <v>8225</v>
      </c>
      <c r="B8226" t="s">
        <v>9910</v>
      </c>
      <c r="C8226" s="2">
        <v>42533</v>
      </c>
      <c r="D8226" s="2">
        <v>42537</v>
      </c>
      <c r="E8226" t="s">
        <v>49</v>
      </c>
      <c r="F8226" t="s">
        <v>896</v>
      </c>
      <c r="G8226" t="str">
        <f t="shared" si="384"/>
        <v>CA-2016-104633-EA-14035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6.2208000000000006</v>
      </c>
      <c r="W8226" s="3">
        <f t="shared" si="385"/>
        <v>0.48000000000000004</v>
      </c>
      <c r="X8226" t="str">
        <f t="shared" si="386"/>
        <v>No Discount</v>
      </c>
    </row>
    <row r="8227" spans="1:24" x14ac:dyDescent="0.2">
      <c r="A8227">
        <v>8226</v>
      </c>
      <c r="B8227" t="s">
        <v>9911</v>
      </c>
      <c r="C8227" s="2">
        <v>43040</v>
      </c>
      <c r="D8227" s="2">
        <v>43043</v>
      </c>
      <c r="E8227" t="s">
        <v>22</v>
      </c>
      <c r="F8227" t="s">
        <v>143</v>
      </c>
      <c r="G8227" t="str">
        <f t="shared" si="384"/>
        <v>CA-2017-104136-SF-20065</v>
      </c>
      <c r="H8227" t="s">
        <v>144</v>
      </c>
      <c r="I8227" t="s">
        <v>25</v>
      </c>
      <c r="J8227" t="s">
        <v>26</v>
      </c>
      <c r="K8227" t="s">
        <v>4103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91.055999999999983</v>
      </c>
      <c r="W8227" s="3">
        <f t="shared" si="385"/>
        <v>0.47999999999999993</v>
      </c>
      <c r="X8227" t="str">
        <f t="shared" si="386"/>
        <v>No Discount</v>
      </c>
    </row>
    <row r="8228" spans="1:24" x14ac:dyDescent="0.2">
      <c r="A8228">
        <v>8227</v>
      </c>
      <c r="B8228" t="s">
        <v>9911</v>
      </c>
      <c r="C8228" s="2">
        <v>43040</v>
      </c>
      <c r="D8228" s="2">
        <v>43043</v>
      </c>
      <c r="E8228" t="s">
        <v>22</v>
      </c>
      <c r="F8228" t="s">
        <v>143</v>
      </c>
      <c r="G8228" t="str">
        <f t="shared" si="384"/>
        <v>CA-2017-104136-SF-20065</v>
      </c>
      <c r="H8228" t="s">
        <v>144</v>
      </c>
      <c r="I8228" t="s">
        <v>25</v>
      </c>
      <c r="J8228" t="s">
        <v>26</v>
      </c>
      <c r="K8228" t="s">
        <v>4103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  <c r="W8228" s="3">
        <f t="shared" si="385"/>
        <v>0.49</v>
      </c>
      <c r="X8228" t="str">
        <f t="shared" si="386"/>
        <v>No Discount</v>
      </c>
    </row>
    <row r="8229" spans="1:24" x14ac:dyDescent="0.2">
      <c r="A8229">
        <v>8228</v>
      </c>
      <c r="B8229" t="s">
        <v>9912</v>
      </c>
      <c r="C8229" s="2">
        <v>42464</v>
      </c>
      <c r="D8229" s="2">
        <v>42468</v>
      </c>
      <c r="E8229" t="s">
        <v>22</v>
      </c>
      <c r="F8229" t="s">
        <v>5327</v>
      </c>
      <c r="G8229" t="str">
        <f t="shared" si="384"/>
        <v>CA-2016-123050-BC-11125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1861</v>
      </c>
      <c r="P8229" t="s">
        <v>31</v>
      </c>
      <c r="Q8229" t="s">
        <v>64</v>
      </c>
      <c r="R8229" t="s">
        <v>1862</v>
      </c>
      <c r="S8229">
        <v>82.64</v>
      </c>
      <c r="T8229">
        <v>2</v>
      </c>
      <c r="U8229">
        <v>0</v>
      </c>
      <c r="V8229">
        <v>7.4376000000000033</v>
      </c>
      <c r="W8229" s="3">
        <f t="shared" si="385"/>
        <v>9.0000000000000038E-2</v>
      </c>
      <c r="X8229" t="str">
        <f t="shared" si="386"/>
        <v>No Discount</v>
      </c>
    </row>
    <row r="8230" spans="1:24" x14ac:dyDescent="0.2">
      <c r="A8230">
        <v>8229</v>
      </c>
      <c r="B8230" t="s">
        <v>9912</v>
      </c>
      <c r="C8230" s="2">
        <v>42464</v>
      </c>
      <c r="D8230" s="2">
        <v>42468</v>
      </c>
      <c r="E8230" t="s">
        <v>22</v>
      </c>
      <c r="F8230" t="s">
        <v>5327</v>
      </c>
      <c r="G8230" t="str">
        <f t="shared" si="384"/>
        <v>CA-2016-123050-BC-11125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  <c r="W8230" s="3">
        <f t="shared" si="385"/>
        <v>0.26</v>
      </c>
      <c r="X8230" t="str">
        <f t="shared" si="386"/>
        <v>No Discount</v>
      </c>
    </row>
    <row r="8231" spans="1:24" x14ac:dyDescent="0.2">
      <c r="A8231">
        <v>8230</v>
      </c>
      <c r="B8231" t="s">
        <v>9912</v>
      </c>
      <c r="C8231" s="2">
        <v>42464</v>
      </c>
      <c r="D8231" s="2">
        <v>42468</v>
      </c>
      <c r="E8231" t="s">
        <v>22</v>
      </c>
      <c r="F8231" t="s">
        <v>5327</v>
      </c>
      <c r="G8231" t="str">
        <f t="shared" si="384"/>
        <v>CA-2016-123050-BC-11125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4002</v>
      </c>
      <c r="P8231" t="s">
        <v>70</v>
      </c>
      <c r="Q8231" t="s">
        <v>160</v>
      </c>
      <c r="R8231" t="s">
        <v>4003</v>
      </c>
      <c r="S8231">
        <v>89.97</v>
      </c>
      <c r="T8231">
        <v>3</v>
      </c>
      <c r="U8231">
        <v>0</v>
      </c>
      <c r="V8231">
        <v>37.787400000000005</v>
      </c>
      <c r="W8231" s="3">
        <f t="shared" si="385"/>
        <v>0.42000000000000004</v>
      </c>
      <c r="X8231" t="str">
        <f t="shared" si="386"/>
        <v>No Discount</v>
      </c>
    </row>
    <row r="8232" spans="1:24" x14ac:dyDescent="0.2">
      <c r="A8232">
        <v>8231</v>
      </c>
      <c r="B8232" t="s">
        <v>9913</v>
      </c>
      <c r="C8232" s="2">
        <v>42551</v>
      </c>
      <c r="D8232" s="2">
        <v>42553</v>
      </c>
      <c r="E8232" t="s">
        <v>22</v>
      </c>
      <c r="F8232" t="s">
        <v>535</v>
      </c>
      <c r="G8232" t="str">
        <f t="shared" si="384"/>
        <v>CA-2016-162355-PF-19165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9.7118999999999982</v>
      </c>
      <c r="W8232" s="3">
        <f t="shared" si="385"/>
        <v>0.26999999999999996</v>
      </c>
      <c r="X8232" t="str">
        <f t="shared" si="386"/>
        <v>No Discount</v>
      </c>
    </row>
    <row r="8233" spans="1:24" x14ac:dyDescent="0.2">
      <c r="A8233">
        <v>8232</v>
      </c>
      <c r="B8233" t="s">
        <v>9913</v>
      </c>
      <c r="C8233" s="2">
        <v>42551</v>
      </c>
      <c r="D8233" s="2">
        <v>42553</v>
      </c>
      <c r="E8233" t="s">
        <v>22</v>
      </c>
      <c r="F8233" t="s">
        <v>535</v>
      </c>
      <c r="G8233" t="str">
        <f t="shared" si="384"/>
        <v>CA-2016-162355-PF-19165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291.37779999999987</v>
      </c>
      <c r="W8233" s="3">
        <f t="shared" si="385"/>
        <v>0.2299999999999999</v>
      </c>
      <c r="X8233" t="str">
        <f t="shared" si="386"/>
        <v>No Discount</v>
      </c>
    </row>
    <row r="8234" spans="1:24" x14ac:dyDescent="0.2">
      <c r="A8234">
        <v>8233</v>
      </c>
      <c r="B8234" t="s">
        <v>9914</v>
      </c>
      <c r="C8234" s="2">
        <v>41904</v>
      </c>
      <c r="D8234" s="2">
        <v>41910</v>
      </c>
      <c r="E8234" t="s">
        <v>49</v>
      </c>
      <c r="F8234" t="s">
        <v>2818</v>
      </c>
      <c r="G8234" t="str">
        <f t="shared" si="384"/>
        <v>CA-2014-158225-SE-20110</v>
      </c>
      <c r="H8234" t="s">
        <v>2819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  <c r="W8234" s="3">
        <f t="shared" si="385"/>
        <v>0.25</v>
      </c>
      <c r="X8234" t="str">
        <f t="shared" si="386"/>
        <v>No Discount</v>
      </c>
    </row>
    <row r="8235" spans="1:24" x14ac:dyDescent="0.2">
      <c r="A8235">
        <v>8234</v>
      </c>
      <c r="B8235" t="s">
        <v>9914</v>
      </c>
      <c r="C8235" s="2">
        <v>41904</v>
      </c>
      <c r="D8235" s="2">
        <v>41910</v>
      </c>
      <c r="E8235" t="s">
        <v>49</v>
      </c>
      <c r="F8235" t="s">
        <v>2818</v>
      </c>
      <c r="G8235" t="str">
        <f t="shared" si="384"/>
        <v>CA-2014-158225-SE-20110</v>
      </c>
      <c r="H8235" t="s">
        <v>2819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0.40679999999999694</v>
      </c>
      <c r="W8235" s="3">
        <f t="shared" si="385"/>
        <v>9.9999999999999256E-3</v>
      </c>
      <c r="X8235" t="str">
        <f t="shared" si="386"/>
        <v>No Discount</v>
      </c>
    </row>
    <row r="8236" spans="1:24" x14ac:dyDescent="0.2">
      <c r="A8236">
        <v>8235</v>
      </c>
      <c r="B8236" t="s">
        <v>9915</v>
      </c>
      <c r="C8236" s="2">
        <v>42856</v>
      </c>
      <c r="D8236" s="2">
        <v>42861</v>
      </c>
      <c r="E8236" t="s">
        <v>49</v>
      </c>
      <c r="F8236" t="s">
        <v>1457</v>
      </c>
      <c r="G8236" t="str">
        <f t="shared" si="384"/>
        <v>CA-2017-102204-CJ-12010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3.3280000000000003</v>
      </c>
      <c r="T8236">
        <v>2</v>
      </c>
      <c r="U8236">
        <v>0.2</v>
      </c>
      <c r="V8236">
        <v>0.4159999999999997</v>
      </c>
      <c r="W8236" s="3">
        <f t="shared" si="385"/>
        <v>0.1249999999999999</v>
      </c>
      <c r="X8236" t="str">
        <f t="shared" si="386"/>
        <v>Medium</v>
      </c>
    </row>
    <row r="8237" spans="1:24" x14ac:dyDescent="0.2">
      <c r="A8237">
        <v>8236</v>
      </c>
      <c r="B8237" t="s">
        <v>9915</v>
      </c>
      <c r="C8237" s="2">
        <v>42856</v>
      </c>
      <c r="D8237" s="2">
        <v>42861</v>
      </c>
      <c r="E8237" t="s">
        <v>49</v>
      </c>
      <c r="F8237" t="s">
        <v>1457</v>
      </c>
      <c r="G8237" t="str">
        <f t="shared" si="384"/>
        <v>CA-2017-102204-CJ-12010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933.26200000000006</v>
      </c>
      <c r="T8237">
        <v>4</v>
      </c>
      <c r="U8237">
        <v>0.45</v>
      </c>
      <c r="V8237">
        <v>-458.14679999999998</v>
      </c>
      <c r="W8237" s="3">
        <f t="shared" si="385"/>
        <v>-0.49090909090909085</v>
      </c>
      <c r="X8237" t="str">
        <f t="shared" si="386"/>
        <v>High</v>
      </c>
    </row>
    <row r="8238" spans="1:24" x14ac:dyDescent="0.2">
      <c r="A8238">
        <v>8237</v>
      </c>
      <c r="B8238" t="s">
        <v>9915</v>
      </c>
      <c r="C8238" s="2">
        <v>42856</v>
      </c>
      <c r="D8238" s="2">
        <v>42861</v>
      </c>
      <c r="E8238" t="s">
        <v>49</v>
      </c>
      <c r="F8238" t="s">
        <v>1457</v>
      </c>
      <c r="G8238" t="str">
        <f t="shared" si="384"/>
        <v>CA-2017-102204-CJ-12010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1875</v>
      </c>
      <c r="P8238" t="s">
        <v>31</v>
      </c>
      <c r="Q8238" t="s">
        <v>35</v>
      </c>
      <c r="R8238" t="s">
        <v>1876</v>
      </c>
      <c r="S8238">
        <v>2803.92</v>
      </c>
      <c r="T8238">
        <v>5</v>
      </c>
      <c r="U8238">
        <v>0.2</v>
      </c>
      <c r="V8238">
        <v>0</v>
      </c>
      <c r="W8238" s="3">
        <f t="shared" si="385"/>
        <v>0</v>
      </c>
      <c r="X8238" t="str">
        <f t="shared" si="386"/>
        <v>Medium</v>
      </c>
    </row>
    <row r="8239" spans="1:24" x14ac:dyDescent="0.2">
      <c r="A8239">
        <v>8238</v>
      </c>
      <c r="B8239" t="s">
        <v>9916</v>
      </c>
      <c r="C8239" s="2">
        <v>43028</v>
      </c>
      <c r="D8239" s="2">
        <v>43028</v>
      </c>
      <c r="E8239" t="s">
        <v>1292</v>
      </c>
      <c r="F8239" t="s">
        <v>6382</v>
      </c>
      <c r="G8239" t="str">
        <f t="shared" si="384"/>
        <v>CA-2017-103065-PT-19090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-0.7748000000000006</v>
      </c>
      <c r="W8239" s="3">
        <f t="shared" si="385"/>
        <v>-0.16250000000000014</v>
      </c>
      <c r="X8239" t="str">
        <f t="shared" si="386"/>
        <v>Medium</v>
      </c>
    </row>
    <row r="8240" spans="1:24" x14ac:dyDescent="0.2">
      <c r="A8240">
        <v>8239</v>
      </c>
      <c r="B8240" t="s">
        <v>9916</v>
      </c>
      <c r="C8240" s="2">
        <v>43028</v>
      </c>
      <c r="D8240" s="2">
        <v>43028</v>
      </c>
      <c r="E8240" t="s">
        <v>1292</v>
      </c>
      <c r="F8240" t="s">
        <v>6382</v>
      </c>
      <c r="G8240" t="str">
        <f t="shared" si="384"/>
        <v>CA-2017-103065-PT-19090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6.6720000000000006</v>
      </c>
      <c r="T8240">
        <v>1</v>
      </c>
      <c r="U8240">
        <v>0.2</v>
      </c>
      <c r="V8240">
        <v>2.5019999999999998</v>
      </c>
      <c r="W8240" s="3">
        <f t="shared" si="385"/>
        <v>0.37499999999999994</v>
      </c>
      <c r="X8240" t="str">
        <f t="shared" si="386"/>
        <v>Medium</v>
      </c>
    </row>
    <row r="8241" spans="1:24" x14ac:dyDescent="0.2">
      <c r="A8241">
        <v>8240</v>
      </c>
      <c r="B8241" t="s">
        <v>9916</v>
      </c>
      <c r="C8241" s="2">
        <v>43028</v>
      </c>
      <c r="D8241" s="2">
        <v>43028</v>
      </c>
      <c r="E8241" t="s">
        <v>1292</v>
      </c>
      <c r="F8241" t="s">
        <v>6382</v>
      </c>
      <c r="G8241" t="str">
        <f t="shared" si="384"/>
        <v>CA-2017-103065-PT-19090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4230</v>
      </c>
      <c r="P8241" t="s">
        <v>45</v>
      </c>
      <c r="Q8241" t="s">
        <v>67</v>
      </c>
      <c r="R8241" t="s">
        <v>4231</v>
      </c>
      <c r="S8241">
        <v>4.4479999999999995</v>
      </c>
      <c r="T8241">
        <v>2</v>
      </c>
      <c r="U8241">
        <v>0.2</v>
      </c>
      <c r="V8241">
        <v>1.1119999999999999</v>
      </c>
      <c r="W8241" s="3">
        <f t="shared" si="385"/>
        <v>0.25</v>
      </c>
      <c r="X8241" t="str">
        <f t="shared" si="386"/>
        <v>Medium</v>
      </c>
    </row>
    <row r="8242" spans="1:24" x14ac:dyDescent="0.2">
      <c r="A8242">
        <v>8241</v>
      </c>
      <c r="B8242" t="s">
        <v>9916</v>
      </c>
      <c r="C8242" s="2">
        <v>43028</v>
      </c>
      <c r="D8242" s="2">
        <v>43028</v>
      </c>
      <c r="E8242" t="s">
        <v>1292</v>
      </c>
      <c r="F8242" t="s">
        <v>6382</v>
      </c>
      <c r="G8242" t="str">
        <f t="shared" si="384"/>
        <v>CA-2017-103065-PT-19090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43.936000000000007</v>
      </c>
      <c r="T8242">
        <v>4</v>
      </c>
      <c r="U8242">
        <v>0.2</v>
      </c>
      <c r="V8242">
        <v>6.0411999999999964</v>
      </c>
      <c r="W8242" s="3">
        <f t="shared" si="385"/>
        <v>0.1374999999999999</v>
      </c>
      <c r="X8242" t="str">
        <f t="shared" si="386"/>
        <v>Medium</v>
      </c>
    </row>
    <row r="8243" spans="1:24" x14ac:dyDescent="0.2">
      <c r="A8243">
        <v>8242</v>
      </c>
      <c r="B8243" t="s">
        <v>9917</v>
      </c>
      <c r="C8243" s="2">
        <v>41883</v>
      </c>
      <c r="D8243" s="2">
        <v>41887</v>
      </c>
      <c r="E8243" t="s">
        <v>49</v>
      </c>
      <c r="F8243" t="s">
        <v>241</v>
      </c>
      <c r="G8243" t="str">
        <f t="shared" si="384"/>
        <v>CA-2014-109855-LH-16900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2772</v>
      </c>
      <c r="P8243" t="s">
        <v>45</v>
      </c>
      <c r="Q8243" t="s">
        <v>74</v>
      </c>
      <c r="R8243" t="s">
        <v>2773</v>
      </c>
      <c r="S8243">
        <v>23.744</v>
      </c>
      <c r="T8243">
        <v>2</v>
      </c>
      <c r="U8243">
        <v>0.2</v>
      </c>
      <c r="V8243">
        <v>8.3103999999999996</v>
      </c>
      <c r="W8243" s="3">
        <f t="shared" si="385"/>
        <v>0.35</v>
      </c>
      <c r="X8243" t="str">
        <f t="shared" si="386"/>
        <v>Medium</v>
      </c>
    </row>
    <row r="8244" spans="1:24" x14ac:dyDescent="0.2">
      <c r="A8244">
        <v>8243</v>
      </c>
      <c r="B8244" t="s">
        <v>9917</v>
      </c>
      <c r="C8244" s="2">
        <v>41883</v>
      </c>
      <c r="D8244" s="2">
        <v>41887</v>
      </c>
      <c r="E8244" t="s">
        <v>49</v>
      </c>
      <c r="F8244" t="s">
        <v>241</v>
      </c>
      <c r="G8244" t="str">
        <f t="shared" si="384"/>
        <v>CA-2014-109855-LH-16900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4819</v>
      </c>
      <c r="P8244" t="s">
        <v>70</v>
      </c>
      <c r="Q8244" t="s">
        <v>160</v>
      </c>
      <c r="R8244" t="s">
        <v>4820</v>
      </c>
      <c r="S8244">
        <v>357</v>
      </c>
      <c r="T8244">
        <v>3</v>
      </c>
      <c r="U8244">
        <v>0</v>
      </c>
      <c r="V8244">
        <v>57.120000000000019</v>
      </c>
      <c r="W8244" s="3">
        <f t="shared" si="385"/>
        <v>0.16000000000000006</v>
      </c>
      <c r="X8244" t="str">
        <f t="shared" si="386"/>
        <v>No Discount</v>
      </c>
    </row>
    <row r="8245" spans="1:24" x14ac:dyDescent="0.2">
      <c r="A8245">
        <v>8244</v>
      </c>
      <c r="B8245" t="s">
        <v>9918</v>
      </c>
      <c r="C8245" s="2">
        <v>41863</v>
      </c>
      <c r="D8245" s="2">
        <v>41867</v>
      </c>
      <c r="E8245" t="s">
        <v>49</v>
      </c>
      <c r="F8245" t="s">
        <v>5015</v>
      </c>
      <c r="G8245" t="str">
        <f t="shared" si="384"/>
        <v>CA-2014-109897-BW-11200</v>
      </c>
      <c r="H8245" t="s">
        <v>5016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50.396000000000015</v>
      </c>
      <c r="W8245" s="3">
        <f t="shared" si="385"/>
        <v>6.2500000000000014E-2</v>
      </c>
      <c r="X8245" t="str">
        <f t="shared" si="386"/>
        <v>Medium</v>
      </c>
    </row>
    <row r="8246" spans="1:24" x14ac:dyDescent="0.2">
      <c r="A8246">
        <v>8245</v>
      </c>
      <c r="B8246" t="s">
        <v>9918</v>
      </c>
      <c r="C8246" s="2">
        <v>41863</v>
      </c>
      <c r="D8246" s="2">
        <v>41867</v>
      </c>
      <c r="E8246" t="s">
        <v>49</v>
      </c>
      <c r="F8246" t="s">
        <v>5015</v>
      </c>
      <c r="G8246" t="str">
        <f t="shared" si="384"/>
        <v>CA-2014-109897-BW-11200</v>
      </c>
      <c r="H8246" t="s">
        <v>5016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4590</v>
      </c>
      <c r="P8246" t="s">
        <v>31</v>
      </c>
      <c r="Q8246" t="s">
        <v>64</v>
      </c>
      <c r="R8246" t="s">
        <v>4591</v>
      </c>
      <c r="S8246">
        <v>85.44</v>
      </c>
      <c r="T8246">
        <v>3</v>
      </c>
      <c r="U8246">
        <v>0</v>
      </c>
      <c r="V8246">
        <v>31.612800000000004</v>
      </c>
      <c r="W8246" s="3">
        <f t="shared" si="385"/>
        <v>0.37000000000000005</v>
      </c>
      <c r="X8246" t="str">
        <f t="shared" si="386"/>
        <v>No Discount</v>
      </c>
    </row>
    <row r="8247" spans="1:24" x14ac:dyDescent="0.2">
      <c r="A8247">
        <v>8246</v>
      </c>
      <c r="B8247" t="s">
        <v>9919</v>
      </c>
      <c r="C8247" s="2">
        <v>41870</v>
      </c>
      <c r="D8247" s="2">
        <v>41874</v>
      </c>
      <c r="E8247" t="s">
        <v>49</v>
      </c>
      <c r="F8247" t="s">
        <v>7361</v>
      </c>
      <c r="G8247" t="str">
        <f t="shared" si="384"/>
        <v>US-2014-143581-BS-11365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344.90999999999997</v>
      </c>
      <c r="T8247">
        <v>3</v>
      </c>
      <c r="U8247">
        <v>0</v>
      </c>
      <c r="V8247">
        <v>10.347300000000004</v>
      </c>
      <c r="W8247" s="3">
        <f t="shared" si="385"/>
        <v>3.0000000000000016E-2</v>
      </c>
      <c r="X8247" t="str">
        <f t="shared" si="386"/>
        <v>No Discount</v>
      </c>
    </row>
    <row r="8248" spans="1:24" x14ac:dyDescent="0.2">
      <c r="A8248">
        <v>8247</v>
      </c>
      <c r="B8248" t="s">
        <v>9920</v>
      </c>
      <c r="C8248" s="2">
        <v>42134</v>
      </c>
      <c r="D8248" s="2">
        <v>42134</v>
      </c>
      <c r="E8248" t="s">
        <v>1292</v>
      </c>
      <c r="F8248" t="s">
        <v>4214</v>
      </c>
      <c r="G8248" t="str">
        <f t="shared" si="384"/>
        <v>CA-2015-129217-DP-13390</v>
      </c>
      <c r="H8248" t="s">
        <v>4215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2157</v>
      </c>
      <c r="P8248" t="s">
        <v>45</v>
      </c>
      <c r="Q8248" t="s">
        <v>77</v>
      </c>
      <c r="R8248" t="s">
        <v>2158</v>
      </c>
      <c r="S8248">
        <v>70.969999999999985</v>
      </c>
      <c r="T8248">
        <v>5</v>
      </c>
      <c r="U8248">
        <v>0.8</v>
      </c>
      <c r="V8248">
        <v>-191.619</v>
      </c>
      <c r="W8248" s="3">
        <f t="shared" si="385"/>
        <v>-2.7000000000000006</v>
      </c>
      <c r="X8248" t="str">
        <f t="shared" si="386"/>
        <v>High</v>
      </c>
    </row>
    <row r="8249" spans="1:24" x14ac:dyDescent="0.2">
      <c r="A8249">
        <v>8248</v>
      </c>
      <c r="B8249" t="s">
        <v>9920</v>
      </c>
      <c r="C8249" s="2">
        <v>42134</v>
      </c>
      <c r="D8249" s="2">
        <v>42134</v>
      </c>
      <c r="E8249" t="s">
        <v>1292</v>
      </c>
      <c r="F8249" t="s">
        <v>4214</v>
      </c>
      <c r="G8249" t="str">
        <f t="shared" si="384"/>
        <v>CA-2015-129217-DP-13390</v>
      </c>
      <c r="H8249" t="s">
        <v>4215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5003</v>
      </c>
      <c r="P8249" t="s">
        <v>45</v>
      </c>
      <c r="Q8249" t="s">
        <v>67</v>
      </c>
      <c r="R8249" t="s">
        <v>5004</v>
      </c>
      <c r="S8249">
        <v>36.783999999999999</v>
      </c>
      <c r="T8249">
        <v>2</v>
      </c>
      <c r="U8249">
        <v>0.2</v>
      </c>
      <c r="V8249">
        <v>3.6784000000000017</v>
      </c>
      <c r="W8249" s="3">
        <f t="shared" si="385"/>
        <v>0.10000000000000005</v>
      </c>
      <c r="X8249" t="str">
        <f t="shared" si="386"/>
        <v>Medium</v>
      </c>
    </row>
    <row r="8250" spans="1:24" x14ac:dyDescent="0.2">
      <c r="A8250">
        <v>8249</v>
      </c>
      <c r="B8250" t="s">
        <v>9921</v>
      </c>
      <c r="C8250" s="2">
        <v>42500</v>
      </c>
      <c r="D8250" s="2">
        <v>42503</v>
      </c>
      <c r="E8250" t="s">
        <v>22</v>
      </c>
      <c r="F8250" t="s">
        <v>376</v>
      </c>
      <c r="G8250" t="str">
        <f t="shared" si="384"/>
        <v>CA-2016-133816-CS-12400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2531</v>
      </c>
      <c r="P8250" t="s">
        <v>70</v>
      </c>
      <c r="Q8250" t="s">
        <v>71</v>
      </c>
      <c r="R8250" t="s">
        <v>2532</v>
      </c>
      <c r="S8250">
        <v>743.98799999999994</v>
      </c>
      <c r="T8250">
        <v>2</v>
      </c>
      <c r="U8250">
        <v>0.4</v>
      </c>
      <c r="V8250">
        <v>-123.9980000000001</v>
      </c>
      <c r="W8250" s="3">
        <f t="shared" si="385"/>
        <v>-0.16666666666666682</v>
      </c>
      <c r="X8250" t="str">
        <f t="shared" si="386"/>
        <v>High</v>
      </c>
    </row>
    <row r="8251" spans="1:24" x14ac:dyDescent="0.2">
      <c r="A8251">
        <v>8250</v>
      </c>
      <c r="B8251" t="s">
        <v>9922</v>
      </c>
      <c r="C8251" s="2">
        <v>42068</v>
      </c>
      <c r="D8251" s="2">
        <v>42072</v>
      </c>
      <c r="E8251" t="s">
        <v>22</v>
      </c>
      <c r="F8251" t="s">
        <v>2762</v>
      </c>
      <c r="G8251" t="str">
        <f t="shared" si="384"/>
        <v>CA-2015-140221-MS-17365</v>
      </c>
      <c r="H8251" t="s">
        <v>2763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3549</v>
      </c>
      <c r="P8251" t="s">
        <v>45</v>
      </c>
      <c r="Q8251" t="s">
        <v>74</v>
      </c>
      <c r="R8251" t="s">
        <v>3550</v>
      </c>
      <c r="S8251">
        <v>11.211999999999998</v>
      </c>
      <c r="T8251">
        <v>2</v>
      </c>
      <c r="U8251">
        <v>0.8</v>
      </c>
      <c r="V8251">
        <v>-16.818000000000005</v>
      </c>
      <c r="W8251" s="3">
        <f t="shared" si="385"/>
        <v>-1.5000000000000007</v>
      </c>
      <c r="X8251" t="str">
        <f t="shared" si="386"/>
        <v>High</v>
      </c>
    </row>
    <row r="8252" spans="1:24" x14ac:dyDescent="0.2">
      <c r="A8252">
        <v>8251</v>
      </c>
      <c r="B8252" t="s">
        <v>9922</v>
      </c>
      <c r="C8252" s="2">
        <v>42068</v>
      </c>
      <c r="D8252" s="2">
        <v>42072</v>
      </c>
      <c r="E8252" t="s">
        <v>22</v>
      </c>
      <c r="F8252" t="s">
        <v>2762</v>
      </c>
      <c r="G8252" t="str">
        <f t="shared" si="384"/>
        <v>CA-2015-140221-MS-17365</v>
      </c>
      <c r="H8252" t="s">
        <v>2763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-1.8847999999999994</v>
      </c>
      <c r="W8252" s="3">
        <f t="shared" si="385"/>
        <v>-0.39999999999999991</v>
      </c>
      <c r="X8252" t="str">
        <f t="shared" si="386"/>
        <v>High</v>
      </c>
    </row>
    <row r="8253" spans="1:24" x14ac:dyDescent="0.2">
      <c r="A8253">
        <v>8252</v>
      </c>
      <c r="B8253" t="s">
        <v>9922</v>
      </c>
      <c r="C8253" s="2">
        <v>42068</v>
      </c>
      <c r="D8253" s="2">
        <v>42072</v>
      </c>
      <c r="E8253" t="s">
        <v>22</v>
      </c>
      <c r="F8253" t="s">
        <v>2762</v>
      </c>
      <c r="G8253" t="str">
        <f t="shared" si="384"/>
        <v>CA-2015-140221-MS-17365</v>
      </c>
      <c r="H8253" t="s">
        <v>2763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4427</v>
      </c>
      <c r="P8253" t="s">
        <v>45</v>
      </c>
      <c r="Q8253" t="s">
        <v>77</v>
      </c>
      <c r="R8253" t="s">
        <v>4428</v>
      </c>
      <c r="S8253">
        <v>180.97999999999996</v>
      </c>
      <c r="T8253">
        <v>5</v>
      </c>
      <c r="U8253">
        <v>0.8</v>
      </c>
      <c r="V8253">
        <v>-470.548</v>
      </c>
      <c r="W8253" s="3">
        <f t="shared" si="385"/>
        <v>-2.6000000000000005</v>
      </c>
      <c r="X8253" t="str">
        <f t="shared" si="386"/>
        <v>High</v>
      </c>
    </row>
    <row r="8254" spans="1:24" x14ac:dyDescent="0.2">
      <c r="A8254">
        <v>8253</v>
      </c>
      <c r="B8254" t="s">
        <v>9922</v>
      </c>
      <c r="C8254" s="2">
        <v>42068</v>
      </c>
      <c r="D8254" s="2">
        <v>42072</v>
      </c>
      <c r="E8254" t="s">
        <v>22</v>
      </c>
      <c r="F8254" t="s">
        <v>2762</v>
      </c>
      <c r="G8254" t="str">
        <f t="shared" si="384"/>
        <v>CA-2015-140221-MS-17365</v>
      </c>
      <c r="H8254" t="s">
        <v>2763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6.0416000000000025</v>
      </c>
      <c r="W8254" s="3">
        <f t="shared" si="385"/>
        <v>0.10000000000000005</v>
      </c>
      <c r="X8254" t="str">
        <f t="shared" si="386"/>
        <v>Medium</v>
      </c>
    </row>
    <row r="8255" spans="1:24" x14ac:dyDescent="0.2">
      <c r="A8255">
        <v>8254</v>
      </c>
      <c r="B8255" t="s">
        <v>9923</v>
      </c>
      <c r="C8255" s="2">
        <v>42959</v>
      </c>
      <c r="D8255" s="2">
        <v>42966</v>
      </c>
      <c r="E8255" t="s">
        <v>49</v>
      </c>
      <c r="F8255" t="s">
        <v>7138</v>
      </c>
      <c r="G8255" t="str">
        <f t="shared" si="384"/>
        <v>CA-2017-152310-DK-12895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89.996999999999986</v>
      </c>
      <c r="W8255" s="3">
        <f t="shared" si="385"/>
        <v>0.29999999999999993</v>
      </c>
      <c r="X8255" t="str">
        <f t="shared" si="386"/>
        <v>No Discount</v>
      </c>
    </row>
    <row r="8256" spans="1:24" x14ac:dyDescent="0.2">
      <c r="A8256">
        <v>8255</v>
      </c>
      <c r="B8256" t="s">
        <v>9923</v>
      </c>
      <c r="C8256" s="2">
        <v>42959</v>
      </c>
      <c r="D8256" s="2">
        <v>42966</v>
      </c>
      <c r="E8256" t="s">
        <v>49</v>
      </c>
      <c r="F8256" t="s">
        <v>7138</v>
      </c>
      <c r="G8256" t="str">
        <f t="shared" si="384"/>
        <v>CA-2017-152310-DK-12895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92.236799999999988</v>
      </c>
      <c r="W8256" s="3">
        <f t="shared" si="385"/>
        <v>0.47999999999999993</v>
      </c>
      <c r="X8256" t="str">
        <f t="shared" si="386"/>
        <v>No Discount</v>
      </c>
    </row>
    <row r="8257" spans="1:24" x14ac:dyDescent="0.2">
      <c r="A8257">
        <v>8256</v>
      </c>
      <c r="B8257" t="s">
        <v>9923</v>
      </c>
      <c r="C8257" s="2">
        <v>42959</v>
      </c>
      <c r="D8257" s="2">
        <v>42966</v>
      </c>
      <c r="E8257" t="s">
        <v>49</v>
      </c>
      <c r="F8257" t="s">
        <v>7138</v>
      </c>
      <c r="G8257" t="str">
        <f t="shared" si="384"/>
        <v>CA-2017-152310-DK-12895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2052</v>
      </c>
      <c r="P8257" t="s">
        <v>70</v>
      </c>
      <c r="Q8257" t="s">
        <v>71</v>
      </c>
      <c r="R8257" t="s">
        <v>2053</v>
      </c>
      <c r="S8257">
        <v>242.624</v>
      </c>
      <c r="T8257">
        <v>8</v>
      </c>
      <c r="U8257">
        <v>0.2</v>
      </c>
      <c r="V8257">
        <v>27.295199999999973</v>
      </c>
      <c r="W8257" s="3">
        <f t="shared" si="385"/>
        <v>0.11249999999999989</v>
      </c>
      <c r="X8257" t="str">
        <f t="shared" si="386"/>
        <v>Medium</v>
      </c>
    </row>
    <row r="8258" spans="1:24" x14ac:dyDescent="0.2">
      <c r="A8258">
        <v>8257</v>
      </c>
      <c r="B8258" t="s">
        <v>9923</v>
      </c>
      <c r="C8258" s="2">
        <v>42959</v>
      </c>
      <c r="D8258" s="2">
        <v>42966</v>
      </c>
      <c r="E8258" t="s">
        <v>49</v>
      </c>
      <c r="F8258" t="s">
        <v>7138</v>
      </c>
      <c r="G8258" t="str">
        <f t="shared" si="384"/>
        <v>CA-2017-152310-DK-12895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11.684999999999999</v>
      </c>
      <c r="W8258" s="3">
        <f t="shared" si="385"/>
        <v>0.24999999999999997</v>
      </c>
      <c r="X8258" t="str">
        <f t="shared" si="386"/>
        <v>No Discount</v>
      </c>
    </row>
    <row r="8259" spans="1:24" x14ac:dyDescent="0.2">
      <c r="A8259">
        <v>8258</v>
      </c>
      <c r="B8259" t="s">
        <v>9923</v>
      </c>
      <c r="C8259" s="2">
        <v>42959</v>
      </c>
      <c r="D8259" s="2">
        <v>42966</v>
      </c>
      <c r="E8259" t="s">
        <v>49</v>
      </c>
      <c r="F8259" t="s">
        <v>7138</v>
      </c>
      <c r="G8259" t="str">
        <f t="shared" ref="G8259:G8322" si="387" xml:space="preserve"> B8259 &amp; "-" &amp; F8259</f>
        <v>CA-2017-152310-DK-12895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174.95000000000002</v>
      </c>
      <c r="T8259">
        <v>5</v>
      </c>
      <c r="U8259">
        <v>0</v>
      </c>
      <c r="V8259">
        <v>12.246500000000005</v>
      </c>
      <c r="W8259" s="3">
        <f t="shared" ref="W8259:W8322" si="388">V8259/S8259</f>
        <v>7.0000000000000021E-2</v>
      </c>
      <c r="X8259" t="str">
        <f t="shared" ref="X8259:X8322" si="389">IF(U8259=0, "No Discount", IF(U8259&lt;=0.1, "Low", IF(U8259&lt;=0.3, "Medium", "High")))</f>
        <v>No Discount</v>
      </c>
    </row>
    <row r="8260" spans="1:24" x14ac:dyDescent="0.2">
      <c r="A8260">
        <v>8259</v>
      </c>
      <c r="B8260" t="s">
        <v>9923</v>
      </c>
      <c r="C8260" s="2">
        <v>42959</v>
      </c>
      <c r="D8260" s="2">
        <v>42966</v>
      </c>
      <c r="E8260" t="s">
        <v>49</v>
      </c>
      <c r="F8260" t="s">
        <v>7138</v>
      </c>
      <c r="G8260" t="str">
        <f t="shared" si="387"/>
        <v>CA-2017-152310-DK-12895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100.70400000000001</v>
      </c>
      <c r="T8260">
        <v>6</v>
      </c>
      <c r="U8260">
        <v>0.2</v>
      </c>
      <c r="V8260">
        <v>37.763999999999996</v>
      </c>
      <c r="W8260" s="3">
        <f t="shared" si="388"/>
        <v>0.37499999999999994</v>
      </c>
      <c r="X8260" t="str">
        <f t="shared" si="389"/>
        <v>Medium</v>
      </c>
    </row>
    <row r="8261" spans="1:24" x14ac:dyDescent="0.2">
      <c r="A8261">
        <v>8260</v>
      </c>
      <c r="B8261" t="s">
        <v>9924</v>
      </c>
      <c r="C8261" s="2">
        <v>42547</v>
      </c>
      <c r="D8261" s="2">
        <v>42547</v>
      </c>
      <c r="E8261" t="s">
        <v>1292</v>
      </c>
      <c r="F8261" t="s">
        <v>3161</v>
      </c>
      <c r="G8261" t="str">
        <f t="shared" si="387"/>
        <v>CA-2016-118101-SN-20560</v>
      </c>
      <c r="H8261" t="s">
        <v>3162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180.76590000000002</v>
      </c>
      <c r="W8261" s="3">
        <f t="shared" si="388"/>
        <v>0.49</v>
      </c>
      <c r="X8261" t="str">
        <f t="shared" si="389"/>
        <v>No Discount</v>
      </c>
    </row>
    <row r="8262" spans="1:24" x14ac:dyDescent="0.2">
      <c r="A8262">
        <v>8261</v>
      </c>
      <c r="B8262" t="s">
        <v>9924</v>
      </c>
      <c r="C8262" s="2">
        <v>42547</v>
      </c>
      <c r="D8262" s="2">
        <v>42547</v>
      </c>
      <c r="E8262" t="s">
        <v>1292</v>
      </c>
      <c r="F8262" t="s">
        <v>3161</v>
      </c>
      <c r="G8262" t="str">
        <f t="shared" si="387"/>
        <v>CA-2016-118101-SN-20560</v>
      </c>
      <c r="H8262" t="s">
        <v>3162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3.7693999999999992</v>
      </c>
      <c r="W8262" s="3">
        <f t="shared" si="388"/>
        <v>0.46999999999999992</v>
      </c>
      <c r="X8262" t="str">
        <f t="shared" si="389"/>
        <v>No Discount</v>
      </c>
    </row>
    <row r="8263" spans="1:24" x14ac:dyDescent="0.2">
      <c r="A8263">
        <v>8262</v>
      </c>
      <c r="B8263" t="s">
        <v>9924</v>
      </c>
      <c r="C8263" s="2">
        <v>42547</v>
      </c>
      <c r="D8263" s="2">
        <v>42547</v>
      </c>
      <c r="E8263" t="s">
        <v>1292</v>
      </c>
      <c r="F8263" t="s">
        <v>3161</v>
      </c>
      <c r="G8263" t="str">
        <f t="shared" si="387"/>
        <v>CA-2016-118101-SN-20560</v>
      </c>
      <c r="H8263" t="s">
        <v>3162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  <c r="W8263" s="3">
        <f t="shared" si="388"/>
        <v>0.26</v>
      </c>
      <c r="X8263" t="str">
        <f t="shared" si="389"/>
        <v>No Discount</v>
      </c>
    </row>
    <row r="8264" spans="1:24" x14ac:dyDescent="0.2">
      <c r="A8264">
        <v>8263</v>
      </c>
      <c r="B8264" t="s">
        <v>9925</v>
      </c>
      <c r="C8264" s="2">
        <v>42719</v>
      </c>
      <c r="D8264" s="2">
        <v>42723</v>
      </c>
      <c r="E8264" t="s">
        <v>49</v>
      </c>
      <c r="F8264" t="s">
        <v>6263</v>
      </c>
      <c r="G8264" t="str">
        <f t="shared" si="387"/>
        <v>CA-2016-100307-TC-21475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  <c r="W8264" s="3">
        <f t="shared" si="388"/>
        <v>0.48000000000000004</v>
      </c>
      <c r="X8264" t="str">
        <f t="shared" si="389"/>
        <v>No Discount</v>
      </c>
    </row>
    <row r="8265" spans="1:24" x14ac:dyDescent="0.2">
      <c r="A8265">
        <v>8264</v>
      </c>
      <c r="B8265" t="s">
        <v>9926</v>
      </c>
      <c r="C8265" s="2">
        <v>42260</v>
      </c>
      <c r="D8265" s="2">
        <v>42264</v>
      </c>
      <c r="E8265" t="s">
        <v>49</v>
      </c>
      <c r="F8265" t="s">
        <v>4900</v>
      </c>
      <c r="G8265" t="str">
        <f t="shared" si="387"/>
        <v>CA-2015-138457-AM-10705</v>
      </c>
      <c r="H8265" t="s">
        <v>4901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2475</v>
      </c>
      <c r="P8265" t="s">
        <v>45</v>
      </c>
      <c r="Q8265" t="s">
        <v>74</v>
      </c>
      <c r="R8265" t="s">
        <v>2476</v>
      </c>
      <c r="S8265">
        <v>13.092000000000002</v>
      </c>
      <c r="T8265">
        <v>4</v>
      </c>
      <c r="U8265">
        <v>0.7</v>
      </c>
      <c r="V8265">
        <v>-10.037199999999999</v>
      </c>
      <c r="W8265" s="3">
        <f t="shared" si="388"/>
        <v>-0.76666666666666639</v>
      </c>
      <c r="X8265" t="str">
        <f t="shared" si="389"/>
        <v>High</v>
      </c>
    </row>
    <row r="8266" spans="1:24" x14ac:dyDescent="0.2">
      <c r="A8266">
        <v>8265</v>
      </c>
      <c r="B8266" t="s">
        <v>9927</v>
      </c>
      <c r="C8266" s="2">
        <v>42003</v>
      </c>
      <c r="D8266" s="2">
        <v>42008</v>
      </c>
      <c r="E8266" t="s">
        <v>49</v>
      </c>
      <c r="F8266" t="s">
        <v>1691</v>
      </c>
      <c r="G8266" t="str">
        <f t="shared" si="387"/>
        <v>CA-2014-131800-AJ-10960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30.734999999999992</v>
      </c>
      <c r="W8266" s="3">
        <f t="shared" si="388"/>
        <v>0.24999999999999994</v>
      </c>
      <c r="X8266" t="str">
        <f t="shared" si="389"/>
        <v>No Discount</v>
      </c>
    </row>
    <row r="8267" spans="1:24" x14ac:dyDescent="0.2">
      <c r="A8267">
        <v>8266</v>
      </c>
      <c r="B8267" t="s">
        <v>9927</v>
      </c>
      <c r="C8267" s="2">
        <v>42003</v>
      </c>
      <c r="D8267" s="2">
        <v>42008</v>
      </c>
      <c r="E8267" t="s">
        <v>49</v>
      </c>
      <c r="F8267" t="s">
        <v>1691</v>
      </c>
      <c r="G8267" t="str">
        <f t="shared" si="387"/>
        <v>CA-2014-131800-AJ-10960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3350</v>
      </c>
      <c r="P8267" t="s">
        <v>45</v>
      </c>
      <c r="Q8267" t="s">
        <v>74</v>
      </c>
      <c r="R8267" t="s">
        <v>3351</v>
      </c>
      <c r="S8267">
        <v>35.448</v>
      </c>
      <c r="T8267">
        <v>7</v>
      </c>
      <c r="U8267">
        <v>0.2</v>
      </c>
      <c r="V8267">
        <v>12.8499</v>
      </c>
      <c r="W8267" s="3">
        <f t="shared" si="388"/>
        <v>0.36249999999999999</v>
      </c>
      <c r="X8267" t="str">
        <f t="shared" si="389"/>
        <v>Medium</v>
      </c>
    </row>
    <row r="8268" spans="1:24" x14ac:dyDescent="0.2">
      <c r="A8268">
        <v>8267</v>
      </c>
      <c r="B8268" t="s">
        <v>9930</v>
      </c>
      <c r="C8268" s="2">
        <v>41758</v>
      </c>
      <c r="D8268" s="2">
        <v>41763</v>
      </c>
      <c r="E8268" t="s">
        <v>49</v>
      </c>
      <c r="F8268" t="s">
        <v>2890</v>
      </c>
      <c r="G8268" t="str">
        <f t="shared" si="387"/>
        <v>CA-2014-118304-KH-16360</v>
      </c>
      <c r="H8268" t="s">
        <v>2891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5.1948000000000008</v>
      </c>
      <c r="W8268" s="3">
        <f t="shared" si="388"/>
        <v>0.26</v>
      </c>
      <c r="X8268" t="str">
        <f t="shared" si="389"/>
        <v>No Discount</v>
      </c>
    </row>
    <row r="8269" spans="1:24" x14ac:dyDescent="0.2">
      <c r="A8269">
        <v>8268</v>
      </c>
      <c r="B8269" t="s">
        <v>9931</v>
      </c>
      <c r="C8269" s="2">
        <v>42765</v>
      </c>
      <c r="D8269" s="2">
        <v>42772</v>
      </c>
      <c r="E8269" t="s">
        <v>49</v>
      </c>
      <c r="F8269" t="s">
        <v>3654</v>
      </c>
      <c r="G8269" t="str">
        <f t="shared" si="387"/>
        <v>CA-2017-121790-LP-17095</v>
      </c>
      <c r="H8269" t="s">
        <v>3655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  <c r="W8269" s="3">
        <f t="shared" si="388"/>
        <v>-0.67999999999999994</v>
      </c>
      <c r="X8269" t="str">
        <f t="shared" si="389"/>
        <v>High</v>
      </c>
    </row>
    <row r="8270" spans="1:24" x14ac:dyDescent="0.2">
      <c r="A8270">
        <v>8269</v>
      </c>
      <c r="B8270" t="s">
        <v>9931</v>
      </c>
      <c r="C8270" s="2">
        <v>42765</v>
      </c>
      <c r="D8270" s="2">
        <v>42772</v>
      </c>
      <c r="E8270" t="s">
        <v>49</v>
      </c>
      <c r="F8270" t="s">
        <v>3654</v>
      </c>
      <c r="G8270" t="str">
        <f t="shared" si="387"/>
        <v>CA-2017-121790-LP-17095</v>
      </c>
      <c r="H8270" t="s">
        <v>3655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2176</v>
      </c>
      <c r="P8270" t="s">
        <v>45</v>
      </c>
      <c r="Q8270" t="s">
        <v>578</v>
      </c>
      <c r="R8270" t="s">
        <v>2177</v>
      </c>
      <c r="S8270">
        <v>31.680000000000003</v>
      </c>
      <c r="T8270">
        <v>4</v>
      </c>
      <c r="U8270">
        <v>0.2</v>
      </c>
      <c r="V8270">
        <v>2.7719999999999994</v>
      </c>
      <c r="W8270" s="3">
        <f t="shared" si="388"/>
        <v>8.7499999999999967E-2</v>
      </c>
      <c r="X8270" t="str">
        <f t="shared" si="389"/>
        <v>Medium</v>
      </c>
    </row>
    <row r="8271" spans="1:24" x14ac:dyDescent="0.2">
      <c r="A8271">
        <v>8270</v>
      </c>
      <c r="B8271" t="s">
        <v>9931</v>
      </c>
      <c r="C8271" s="2">
        <v>42765</v>
      </c>
      <c r="D8271" s="2">
        <v>42772</v>
      </c>
      <c r="E8271" t="s">
        <v>49</v>
      </c>
      <c r="F8271" t="s">
        <v>3654</v>
      </c>
      <c r="G8271" t="str">
        <f t="shared" si="387"/>
        <v>CA-2017-121790-LP-17095</v>
      </c>
      <c r="H8271" t="s">
        <v>3655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2003.1680000000001</v>
      </c>
      <c r="T8271">
        <v>4</v>
      </c>
      <c r="U8271">
        <v>0.2</v>
      </c>
      <c r="V8271">
        <v>250.39599999999984</v>
      </c>
      <c r="W8271" s="3">
        <f t="shared" si="388"/>
        <v>0.12499999999999992</v>
      </c>
      <c r="X8271" t="str">
        <f t="shared" si="389"/>
        <v>Medium</v>
      </c>
    </row>
    <row r="8272" spans="1:24" x14ac:dyDescent="0.2">
      <c r="A8272">
        <v>8271</v>
      </c>
      <c r="B8272" t="s">
        <v>9931</v>
      </c>
      <c r="C8272" s="2">
        <v>42765</v>
      </c>
      <c r="D8272" s="2">
        <v>42772</v>
      </c>
      <c r="E8272" t="s">
        <v>49</v>
      </c>
      <c r="F8272" t="s">
        <v>3654</v>
      </c>
      <c r="G8272" t="str">
        <f t="shared" si="387"/>
        <v>CA-2017-121790-LP-17095</v>
      </c>
      <c r="H8272" t="s">
        <v>3655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3.1535999999999995</v>
      </c>
      <c r="W8272" s="3">
        <f t="shared" si="388"/>
        <v>0.33749999999999997</v>
      </c>
      <c r="X8272" t="str">
        <f t="shared" si="389"/>
        <v>Medium</v>
      </c>
    </row>
    <row r="8273" spans="1:24" x14ac:dyDescent="0.2">
      <c r="A8273">
        <v>8272</v>
      </c>
      <c r="B8273" t="s">
        <v>9932</v>
      </c>
      <c r="C8273" s="2">
        <v>42729</v>
      </c>
      <c r="D8273" s="2">
        <v>42735</v>
      </c>
      <c r="E8273" t="s">
        <v>49</v>
      </c>
      <c r="F8273" t="s">
        <v>4805</v>
      </c>
      <c r="G8273" t="str">
        <f t="shared" si="387"/>
        <v>CA-2016-169670-JE-15715</v>
      </c>
      <c r="H8273" t="s">
        <v>4806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313.26239999999967</v>
      </c>
      <c r="W8273" s="3">
        <f t="shared" si="388"/>
        <v>0.12222222222222209</v>
      </c>
      <c r="X8273" t="str">
        <f t="shared" si="389"/>
        <v>Low</v>
      </c>
    </row>
    <row r="8274" spans="1:24" x14ac:dyDescent="0.2">
      <c r="A8274">
        <v>8273</v>
      </c>
      <c r="B8274" t="s">
        <v>9933</v>
      </c>
      <c r="C8274" s="2">
        <v>42663</v>
      </c>
      <c r="D8274" s="2">
        <v>42668</v>
      </c>
      <c r="E8274" t="s">
        <v>49</v>
      </c>
      <c r="F8274" t="s">
        <v>4200</v>
      </c>
      <c r="G8274" t="str">
        <f t="shared" si="387"/>
        <v>CA-2016-139549-MY-18295</v>
      </c>
      <c r="H8274" t="s">
        <v>4201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4.8391999999999911</v>
      </c>
      <c r="W8274" s="3">
        <f t="shared" si="388"/>
        <v>1.2499999999999976E-2</v>
      </c>
      <c r="X8274" t="str">
        <f t="shared" si="389"/>
        <v>Medium</v>
      </c>
    </row>
    <row r="8275" spans="1:24" x14ac:dyDescent="0.2">
      <c r="A8275">
        <v>8274</v>
      </c>
      <c r="B8275" t="s">
        <v>9934</v>
      </c>
      <c r="C8275" s="2">
        <v>42168</v>
      </c>
      <c r="D8275" s="2">
        <v>42170</v>
      </c>
      <c r="E8275" t="s">
        <v>22</v>
      </c>
      <c r="F8275" t="s">
        <v>8240</v>
      </c>
      <c r="G8275" t="str">
        <f t="shared" si="387"/>
        <v>CA-2015-104059-FC-14245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3957</v>
      </c>
      <c r="P8275" t="s">
        <v>45</v>
      </c>
      <c r="Q8275" t="s">
        <v>67</v>
      </c>
      <c r="R8275" t="s">
        <v>3958</v>
      </c>
      <c r="S8275">
        <v>3.4240000000000004</v>
      </c>
      <c r="T8275">
        <v>1</v>
      </c>
      <c r="U8275">
        <v>0.2</v>
      </c>
      <c r="V8275">
        <v>0.29960000000000009</v>
      </c>
      <c r="W8275" s="3">
        <f t="shared" si="388"/>
        <v>8.7500000000000022E-2</v>
      </c>
      <c r="X8275" t="str">
        <f t="shared" si="389"/>
        <v>Medium</v>
      </c>
    </row>
    <row r="8276" spans="1:24" x14ac:dyDescent="0.2">
      <c r="A8276">
        <v>8275</v>
      </c>
      <c r="B8276" t="s">
        <v>9935</v>
      </c>
      <c r="C8276" s="2">
        <v>42916</v>
      </c>
      <c r="D8276" s="2">
        <v>42920</v>
      </c>
      <c r="E8276" t="s">
        <v>49</v>
      </c>
      <c r="F8276" t="s">
        <v>4599</v>
      </c>
      <c r="G8276" t="str">
        <f t="shared" si="387"/>
        <v>CA-2017-164112-ND-18460</v>
      </c>
      <c r="H8276" t="s">
        <v>4600</v>
      </c>
      <c r="I8276" t="s">
        <v>40</v>
      </c>
      <c r="J8276" t="s">
        <v>26</v>
      </c>
      <c r="K8276" t="s">
        <v>2298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  <c r="W8276" s="3">
        <f t="shared" si="388"/>
        <v>0.26</v>
      </c>
      <c r="X8276" t="str">
        <f t="shared" si="389"/>
        <v>No Discount</v>
      </c>
    </row>
    <row r="8277" spans="1:24" x14ac:dyDescent="0.2">
      <c r="A8277">
        <v>8276</v>
      </c>
      <c r="B8277" t="s">
        <v>9936</v>
      </c>
      <c r="C8277" s="2">
        <v>42181</v>
      </c>
      <c r="D8277" s="2">
        <v>42185</v>
      </c>
      <c r="E8277" t="s">
        <v>49</v>
      </c>
      <c r="F8277" t="s">
        <v>7679</v>
      </c>
      <c r="G8277" t="str">
        <f t="shared" si="387"/>
        <v>CA-2015-143882-DB-13360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43.056000000000004</v>
      </c>
      <c r="T8277">
        <v>9</v>
      </c>
      <c r="U8277">
        <v>0.2</v>
      </c>
      <c r="V8277">
        <v>15.607799999999999</v>
      </c>
      <c r="W8277" s="3">
        <f t="shared" si="388"/>
        <v>0.36249999999999993</v>
      </c>
      <c r="X8277" t="str">
        <f t="shared" si="389"/>
        <v>Medium</v>
      </c>
    </row>
    <row r="8278" spans="1:24" x14ac:dyDescent="0.2">
      <c r="A8278">
        <v>8277</v>
      </c>
      <c r="B8278" t="s">
        <v>9937</v>
      </c>
      <c r="C8278" s="2">
        <v>42421</v>
      </c>
      <c r="D8278" s="2">
        <v>42425</v>
      </c>
      <c r="E8278" t="s">
        <v>49</v>
      </c>
      <c r="F8278" t="s">
        <v>9824</v>
      </c>
      <c r="G8278" t="str">
        <f t="shared" si="387"/>
        <v>US-2016-139262-LC-16960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3174</v>
      </c>
      <c r="P8278" t="s">
        <v>45</v>
      </c>
      <c r="Q8278" t="s">
        <v>74</v>
      </c>
      <c r="R8278" t="s">
        <v>3175</v>
      </c>
      <c r="S8278">
        <v>3.762</v>
      </c>
      <c r="T8278">
        <v>3</v>
      </c>
      <c r="U8278">
        <v>0.7</v>
      </c>
      <c r="V8278">
        <v>-2.758799999999999</v>
      </c>
      <c r="W8278" s="3">
        <f t="shared" si="388"/>
        <v>-0.73333333333333306</v>
      </c>
      <c r="X8278" t="str">
        <f t="shared" si="389"/>
        <v>High</v>
      </c>
    </row>
    <row r="8279" spans="1:24" x14ac:dyDescent="0.2">
      <c r="A8279">
        <v>8278</v>
      </c>
      <c r="B8279" t="s">
        <v>9937</v>
      </c>
      <c r="C8279" s="2">
        <v>42421</v>
      </c>
      <c r="D8279" s="2">
        <v>42425</v>
      </c>
      <c r="E8279" t="s">
        <v>49</v>
      </c>
      <c r="F8279" t="s">
        <v>9824</v>
      </c>
      <c r="G8279" t="str">
        <f t="shared" si="387"/>
        <v>US-2016-139262-LC-16960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3574</v>
      </c>
      <c r="P8279" t="s">
        <v>45</v>
      </c>
      <c r="Q8279" t="s">
        <v>74</v>
      </c>
      <c r="R8279" t="s">
        <v>3575</v>
      </c>
      <c r="S8279">
        <v>34.860000000000007</v>
      </c>
      <c r="T8279">
        <v>2</v>
      </c>
      <c r="U8279">
        <v>0.7</v>
      </c>
      <c r="V8279">
        <v>-26.726000000000006</v>
      </c>
      <c r="W8279" s="3">
        <f t="shared" si="388"/>
        <v>-0.76666666666666672</v>
      </c>
      <c r="X8279" t="str">
        <f t="shared" si="389"/>
        <v>High</v>
      </c>
    </row>
    <row r="8280" spans="1:24" x14ac:dyDescent="0.2">
      <c r="A8280">
        <v>8279</v>
      </c>
      <c r="B8280" t="s">
        <v>9937</v>
      </c>
      <c r="C8280" s="2">
        <v>42421</v>
      </c>
      <c r="D8280" s="2">
        <v>42425</v>
      </c>
      <c r="E8280" t="s">
        <v>49</v>
      </c>
      <c r="F8280" t="s">
        <v>9824</v>
      </c>
      <c r="G8280" t="str">
        <f t="shared" si="387"/>
        <v>US-2016-139262-LC-16960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2875</v>
      </c>
      <c r="P8280" t="s">
        <v>45</v>
      </c>
      <c r="Q8280" t="s">
        <v>58</v>
      </c>
      <c r="R8280" t="s">
        <v>2876</v>
      </c>
      <c r="S8280">
        <v>432.45600000000002</v>
      </c>
      <c r="T8280">
        <v>3</v>
      </c>
      <c r="U8280">
        <v>0.2</v>
      </c>
      <c r="V8280">
        <v>32.434200000000004</v>
      </c>
      <c r="W8280" s="3">
        <f t="shared" si="388"/>
        <v>7.5000000000000011E-2</v>
      </c>
      <c r="X8280" t="str">
        <f t="shared" si="389"/>
        <v>Medium</v>
      </c>
    </row>
    <row r="8281" spans="1:24" x14ac:dyDescent="0.2">
      <c r="A8281">
        <v>8280</v>
      </c>
      <c r="B8281" t="s">
        <v>9938</v>
      </c>
      <c r="C8281" s="2">
        <v>42847</v>
      </c>
      <c r="D8281" s="2">
        <v>42851</v>
      </c>
      <c r="E8281" t="s">
        <v>49</v>
      </c>
      <c r="F8281" t="s">
        <v>1972</v>
      </c>
      <c r="G8281" t="str">
        <f t="shared" si="387"/>
        <v>CA-2017-146192-BD-11725</v>
      </c>
      <c r="H8281" t="s">
        <v>1973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3517</v>
      </c>
      <c r="P8281" t="s">
        <v>45</v>
      </c>
      <c r="Q8281" t="s">
        <v>58</v>
      </c>
      <c r="R8281" t="s">
        <v>3518</v>
      </c>
      <c r="S8281">
        <v>675.06000000000006</v>
      </c>
      <c r="T8281">
        <v>3</v>
      </c>
      <c r="U8281">
        <v>0</v>
      </c>
      <c r="V8281">
        <v>87.757800000000003</v>
      </c>
      <c r="W8281" s="3">
        <f t="shared" si="388"/>
        <v>0.13</v>
      </c>
      <c r="X8281" t="str">
        <f t="shared" si="389"/>
        <v>No Discount</v>
      </c>
    </row>
    <row r="8282" spans="1:24" x14ac:dyDescent="0.2">
      <c r="A8282">
        <v>8281</v>
      </c>
      <c r="B8282" t="s">
        <v>9939</v>
      </c>
      <c r="C8282" s="2">
        <v>42864</v>
      </c>
      <c r="D8282" s="2">
        <v>42865</v>
      </c>
      <c r="E8282" t="s">
        <v>187</v>
      </c>
      <c r="F8282" t="s">
        <v>1783</v>
      </c>
      <c r="G8282" t="str">
        <f t="shared" si="387"/>
        <v>CA-2017-134810-MC-17605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  <c r="W8282" s="3">
        <f t="shared" si="388"/>
        <v>0.33749999999999997</v>
      </c>
      <c r="X8282" t="str">
        <f t="shared" si="389"/>
        <v>Medium</v>
      </c>
    </row>
    <row r="8283" spans="1:24" x14ac:dyDescent="0.2">
      <c r="A8283">
        <v>8282</v>
      </c>
      <c r="B8283" t="s">
        <v>9939</v>
      </c>
      <c r="C8283" s="2">
        <v>42864</v>
      </c>
      <c r="D8283" s="2">
        <v>42865</v>
      </c>
      <c r="E8283" t="s">
        <v>187</v>
      </c>
      <c r="F8283" t="s">
        <v>1783</v>
      </c>
      <c r="G8283" t="str">
        <f t="shared" si="387"/>
        <v>CA-2017-134810-MC-17605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3382</v>
      </c>
      <c r="P8283" t="s">
        <v>31</v>
      </c>
      <c r="Q8283" t="s">
        <v>35</v>
      </c>
      <c r="R8283" t="s">
        <v>3383</v>
      </c>
      <c r="S8283">
        <v>207</v>
      </c>
      <c r="T8283">
        <v>3</v>
      </c>
      <c r="U8283">
        <v>0.2</v>
      </c>
      <c r="V8283">
        <v>25.874999999999972</v>
      </c>
      <c r="W8283" s="3">
        <f t="shared" si="388"/>
        <v>0.12499999999999986</v>
      </c>
      <c r="X8283" t="str">
        <f t="shared" si="389"/>
        <v>Medium</v>
      </c>
    </row>
    <row r="8284" spans="1:24" x14ac:dyDescent="0.2">
      <c r="A8284">
        <v>8283</v>
      </c>
      <c r="B8284" t="s">
        <v>9940</v>
      </c>
      <c r="C8284" s="2">
        <v>42359</v>
      </c>
      <c r="D8284" s="2">
        <v>42364</v>
      </c>
      <c r="E8284" t="s">
        <v>22</v>
      </c>
      <c r="F8284" t="s">
        <v>3765</v>
      </c>
      <c r="G8284" t="str">
        <f t="shared" si="387"/>
        <v>CA-2015-154284-SZ-20035</v>
      </c>
      <c r="H8284" t="s">
        <v>3766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3305</v>
      </c>
      <c r="P8284" t="s">
        <v>70</v>
      </c>
      <c r="Q8284" t="s">
        <v>683</v>
      </c>
      <c r="R8284" t="s">
        <v>3306</v>
      </c>
      <c r="S8284">
        <v>600.53</v>
      </c>
      <c r="T8284">
        <v>2</v>
      </c>
      <c r="U8284">
        <v>0.3</v>
      </c>
      <c r="V8284">
        <v>137.26399999999995</v>
      </c>
      <c r="W8284" s="3">
        <f t="shared" si="388"/>
        <v>0.22857142857142851</v>
      </c>
      <c r="X8284" t="str">
        <f t="shared" si="389"/>
        <v>Medium</v>
      </c>
    </row>
    <row r="8285" spans="1:24" x14ac:dyDescent="0.2">
      <c r="A8285">
        <v>8284</v>
      </c>
      <c r="B8285" t="s">
        <v>9940</v>
      </c>
      <c r="C8285" s="2">
        <v>42359</v>
      </c>
      <c r="D8285" s="2">
        <v>42364</v>
      </c>
      <c r="E8285" t="s">
        <v>22</v>
      </c>
      <c r="F8285" t="s">
        <v>3765</v>
      </c>
      <c r="G8285" t="str">
        <f t="shared" si="387"/>
        <v>CA-2015-154284-SZ-20035</v>
      </c>
      <c r="H8285" t="s">
        <v>3766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2841</v>
      </c>
      <c r="P8285" t="s">
        <v>45</v>
      </c>
      <c r="Q8285" t="s">
        <v>67</v>
      </c>
      <c r="R8285" t="s">
        <v>2842</v>
      </c>
      <c r="S8285">
        <v>59.903999999999996</v>
      </c>
      <c r="T8285">
        <v>2</v>
      </c>
      <c r="U8285">
        <v>0.2</v>
      </c>
      <c r="V8285">
        <v>14.227200000000003</v>
      </c>
      <c r="W8285" s="3">
        <f t="shared" si="388"/>
        <v>0.23750000000000007</v>
      </c>
      <c r="X8285" t="str">
        <f t="shared" si="389"/>
        <v>Medium</v>
      </c>
    </row>
    <row r="8286" spans="1:24" x14ac:dyDescent="0.2">
      <c r="A8286">
        <v>8285</v>
      </c>
      <c r="B8286" t="s">
        <v>9940</v>
      </c>
      <c r="C8286" s="2">
        <v>42359</v>
      </c>
      <c r="D8286" s="2">
        <v>42364</v>
      </c>
      <c r="E8286" t="s">
        <v>22</v>
      </c>
      <c r="F8286" t="s">
        <v>3765</v>
      </c>
      <c r="G8286" t="str">
        <f t="shared" si="387"/>
        <v>CA-2015-154284-SZ-20035</v>
      </c>
      <c r="H8286" t="s">
        <v>3766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3026</v>
      </c>
      <c r="P8286" t="s">
        <v>70</v>
      </c>
      <c r="Q8286" t="s">
        <v>160</v>
      </c>
      <c r="R8286" t="s">
        <v>3027</v>
      </c>
      <c r="S8286">
        <v>637.44000000000005</v>
      </c>
      <c r="T8286">
        <v>8</v>
      </c>
      <c r="U8286">
        <v>0.2</v>
      </c>
      <c r="V8286">
        <v>135.45599999999996</v>
      </c>
      <c r="W8286" s="3">
        <f t="shared" si="388"/>
        <v>0.21249999999999991</v>
      </c>
      <c r="X8286" t="str">
        <f t="shared" si="389"/>
        <v>Medium</v>
      </c>
    </row>
    <row r="8287" spans="1:24" x14ac:dyDescent="0.2">
      <c r="A8287">
        <v>8286</v>
      </c>
      <c r="B8287" t="s">
        <v>9940</v>
      </c>
      <c r="C8287" s="2">
        <v>42359</v>
      </c>
      <c r="D8287" s="2">
        <v>42364</v>
      </c>
      <c r="E8287" t="s">
        <v>22</v>
      </c>
      <c r="F8287" t="s">
        <v>3765</v>
      </c>
      <c r="G8287" t="str">
        <f t="shared" si="387"/>
        <v>CA-2015-154284-SZ-20035</v>
      </c>
      <c r="H8287" t="s">
        <v>3766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1878</v>
      </c>
      <c r="P8287" t="s">
        <v>31</v>
      </c>
      <c r="Q8287" t="s">
        <v>64</v>
      </c>
      <c r="R8287" t="s">
        <v>1879</v>
      </c>
      <c r="S8287">
        <v>51.756000000000007</v>
      </c>
      <c r="T8287">
        <v>3</v>
      </c>
      <c r="U8287">
        <v>0.6</v>
      </c>
      <c r="V8287">
        <v>-33.641399999999997</v>
      </c>
      <c r="W8287" s="3">
        <f t="shared" si="388"/>
        <v>-0.64999999999999991</v>
      </c>
      <c r="X8287" t="str">
        <f t="shared" si="389"/>
        <v>High</v>
      </c>
    </row>
    <row r="8288" spans="1:24" x14ac:dyDescent="0.2">
      <c r="A8288">
        <v>8287</v>
      </c>
      <c r="B8288" t="s">
        <v>9941</v>
      </c>
      <c r="C8288" s="2">
        <v>41863</v>
      </c>
      <c r="D8288" s="2">
        <v>41867</v>
      </c>
      <c r="E8288" t="s">
        <v>49</v>
      </c>
      <c r="F8288" t="s">
        <v>7000</v>
      </c>
      <c r="G8288" t="str">
        <f t="shared" si="387"/>
        <v>CA-2014-156244-DH-13675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31.104000000000006</v>
      </c>
      <c r="T8288">
        <v>6</v>
      </c>
      <c r="U8288">
        <v>0.2</v>
      </c>
      <c r="V8288">
        <v>10.8864</v>
      </c>
      <c r="W8288" s="3">
        <f t="shared" si="388"/>
        <v>0.34999999999999992</v>
      </c>
      <c r="X8288" t="str">
        <f t="shared" si="389"/>
        <v>Medium</v>
      </c>
    </row>
    <row r="8289" spans="1:24" x14ac:dyDescent="0.2">
      <c r="A8289">
        <v>8288</v>
      </c>
      <c r="B8289" t="s">
        <v>9941</v>
      </c>
      <c r="C8289" s="2">
        <v>41863</v>
      </c>
      <c r="D8289" s="2">
        <v>41867</v>
      </c>
      <c r="E8289" t="s">
        <v>49</v>
      </c>
      <c r="F8289" t="s">
        <v>7000</v>
      </c>
      <c r="G8289" t="str">
        <f t="shared" si="387"/>
        <v>CA-2014-156244-DH-13675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4.196499999999995</v>
      </c>
      <c r="W8289" s="3">
        <f t="shared" si="388"/>
        <v>8.7499999999999897E-2</v>
      </c>
      <c r="X8289" t="str">
        <f t="shared" si="389"/>
        <v>Medium</v>
      </c>
    </row>
    <row r="8290" spans="1:24" x14ac:dyDescent="0.2">
      <c r="A8290">
        <v>8289</v>
      </c>
      <c r="B8290" t="s">
        <v>9941</v>
      </c>
      <c r="C8290" s="2">
        <v>41863</v>
      </c>
      <c r="D8290" s="2">
        <v>41867</v>
      </c>
      <c r="E8290" t="s">
        <v>49</v>
      </c>
      <c r="F8290" t="s">
        <v>7000</v>
      </c>
      <c r="G8290" t="str">
        <f t="shared" si="387"/>
        <v>CA-2014-156244-DH-13675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2820</v>
      </c>
      <c r="P8290" t="s">
        <v>70</v>
      </c>
      <c r="Q8290" t="s">
        <v>160</v>
      </c>
      <c r="R8290" t="s">
        <v>2821</v>
      </c>
      <c r="S8290">
        <v>158.928</v>
      </c>
      <c r="T8290">
        <v>7</v>
      </c>
      <c r="U8290">
        <v>0.2</v>
      </c>
      <c r="V8290">
        <v>41.718599999999995</v>
      </c>
      <c r="W8290" s="3">
        <f t="shared" si="388"/>
        <v>0.26249999999999996</v>
      </c>
      <c r="X8290" t="str">
        <f t="shared" si="389"/>
        <v>Medium</v>
      </c>
    </row>
    <row r="8291" spans="1:24" x14ac:dyDescent="0.2">
      <c r="A8291">
        <v>8290</v>
      </c>
      <c r="B8291" t="s">
        <v>9941</v>
      </c>
      <c r="C8291" s="2">
        <v>41863</v>
      </c>
      <c r="D8291" s="2">
        <v>41867</v>
      </c>
      <c r="E8291" t="s">
        <v>49</v>
      </c>
      <c r="F8291" t="s">
        <v>7000</v>
      </c>
      <c r="G8291" t="str">
        <f t="shared" si="387"/>
        <v>CA-2014-156244-DH-13675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15.843599999999995</v>
      </c>
      <c r="W8291" s="3">
        <f t="shared" si="388"/>
        <v>7.4999999999999983E-2</v>
      </c>
      <c r="X8291" t="str">
        <f t="shared" si="389"/>
        <v>Medium</v>
      </c>
    </row>
    <row r="8292" spans="1:24" x14ac:dyDescent="0.2">
      <c r="A8292">
        <v>8291</v>
      </c>
      <c r="B8292" t="s">
        <v>9941</v>
      </c>
      <c r="C8292" s="2">
        <v>41863</v>
      </c>
      <c r="D8292" s="2">
        <v>41867</v>
      </c>
      <c r="E8292" t="s">
        <v>49</v>
      </c>
      <c r="F8292" t="s">
        <v>7000</v>
      </c>
      <c r="G8292" t="str">
        <f t="shared" si="387"/>
        <v>CA-2014-156244-DH-13675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5.5520000000000005</v>
      </c>
      <c r="T8292">
        <v>2</v>
      </c>
      <c r="U8292">
        <v>0.2</v>
      </c>
      <c r="V8292">
        <v>-1.0410000000000006</v>
      </c>
      <c r="W8292" s="3">
        <f t="shared" si="388"/>
        <v>-0.18750000000000008</v>
      </c>
      <c r="X8292" t="str">
        <f t="shared" si="389"/>
        <v>Medium</v>
      </c>
    </row>
    <row r="8293" spans="1:24" x14ac:dyDescent="0.2">
      <c r="A8293">
        <v>8292</v>
      </c>
      <c r="B8293" t="s">
        <v>9941</v>
      </c>
      <c r="C8293" s="2">
        <v>41863</v>
      </c>
      <c r="D8293" s="2">
        <v>41867</v>
      </c>
      <c r="E8293" t="s">
        <v>49</v>
      </c>
      <c r="F8293" t="s">
        <v>7000</v>
      </c>
      <c r="G8293" t="str">
        <f t="shared" si="387"/>
        <v>CA-2014-156244-DH-13675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4569</v>
      </c>
      <c r="P8293" t="s">
        <v>45</v>
      </c>
      <c r="Q8293" t="s">
        <v>46</v>
      </c>
      <c r="R8293" t="s">
        <v>4570</v>
      </c>
      <c r="S8293">
        <v>2.952</v>
      </c>
      <c r="T8293">
        <v>1</v>
      </c>
      <c r="U8293">
        <v>0.2</v>
      </c>
      <c r="V8293">
        <v>0.99629999999999996</v>
      </c>
      <c r="W8293" s="3">
        <f t="shared" si="388"/>
        <v>0.33749999999999997</v>
      </c>
      <c r="X8293" t="str">
        <f t="shared" si="389"/>
        <v>Medium</v>
      </c>
    </row>
    <row r="8294" spans="1:24" x14ac:dyDescent="0.2">
      <c r="A8294">
        <v>8293</v>
      </c>
      <c r="B8294" t="s">
        <v>9942</v>
      </c>
      <c r="C8294" s="2">
        <v>42349</v>
      </c>
      <c r="D8294" s="2">
        <v>42353</v>
      </c>
      <c r="E8294" t="s">
        <v>49</v>
      </c>
      <c r="F8294" t="s">
        <v>564</v>
      </c>
      <c r="G8294" t="str">
        <f t="shared" si="387"/>
        <v>CA-2015-106362-LC-16885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10.332000000000003</v>
      </c>
      <c r="T8294">
        <v>3</v>
      </c>
      <c r="U8294">
        <v>0.7</v>
      </c>
      <c r="V8294">
        <v>-7.5767999999999986</v>
      </c>
      <c r="W8294" s="3">
        <f t="shared" si="388"/>
        <v>-0.73333333333333306</v>
      </c>
      <c r="X8294" t="str">
        <f t="shared" si="389"/>
        <v>High</v>
      </c>
    </row>
    <row r="8295" spans="1:24" x14ac:dyDescent="0.2">
      <c r="A8295">
        <v>8294</v>
      </c>
      <c r="B8295" t="s">
        <v>9943</v>
      </c>
      <c r="C8295" s="2">
        <v>43042</v>
      </c>
      <c r="D8295" s="2">
        <v>43046</v>
      </c>
      <c r="E8295" t="s">
        <v>49</v>
      </c>
      <c r="F8295" t="s">
        <v>6641</v>
      </c>
      <c r="G8295" t="str">
        <f t="shared" si="387"/>
        <v>US-2017-168802-JO-15145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4862</v>
      </c>
      <c r="P8295" t="s">
        <v>45</v>
      </c>
      <c r="Q8295" t="s">
        <v>74</v>
      </c>
      <c r="R8295" t="s">
        <v>4863</v>
      </c>
      <c r="S8295">
        <v>18.368000000000002</v>
      </c>
      <c r="T8295">
        <v>4</v>
      </c>
      <c r="U8295">
        <v>0.2</v>
      </c>
      <c r="V8295">
        <v>5.9695999999999998</v>
      </c>
      <c r="W8295" s="3">
        <f t="shared" si="388"/>
        <v>0.32499999999999996</v>
      </c>
      <c r="X8295" t="str">
        <f t="shared" si="389"/>
        <v>Medium</v>
      </c>
    </row>
    <row r="8296" spans="1:24" x14ac:dyDescent="0.2">
      <c r="A8296">
        <v>8295</v>
      </c>
      <c r="B8296" t="s">
        <v>9944</v>
      </c>
      <c r="C8296" s="2">
        <v>42807</v>
      </c>
      <c r="D8296" s="2">
        <v>42811</v>
      </c>
      <c r="E8296" t="s">
        <v>49</v>
      </c>
      <c r="F8296" t="s">
        <v>3008</v>
      </c>
      <c r="G8296" t="str">
        <f t="shared" si="387"/>
        <v>US-2017-146906-MT-17815</v>
      </c>
      <c r="H8296" t="s">
        <v>3009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4768</v>
      </c>
      <c r="P8296" t="s">
        <v>70</v>
      </c>
      <c r="Q8296" t="s">
        <v>71</v>
      </c>
      <c r="R8296" t="s">
        <v>4769</v>
      </c>
      <c r="S8296">
        <v>299.89999999999998</v>
      </c>
      <c r="T8296">
        <v>2</v>
      </c>
      <c r="U8296">
        <v>0</v>
      </c>
      <c r="V8296">
        <v>74.974999999999994</v>
      </c>
      <c r="W8296" s="3">
        <f t="shared" si="388"/>
        <v>0.25</v>
      </c>
      <c r="X8296" t="str">
        <f t="shared" si="389"/>
        <v>No Discount</v>
      </c>
    </row>
    <row r="8297" spans="1:24" x14ac:dyDescent="0.2">
      <c r="A8297">
        <v>8296</v>
      </c>
      <c r="B8297" t="s">
        <v>9945</v>
      </c>
      <c r="C8297" s="2">
        <v>42520</v>
      </c>
      <c r="D8297" s="2">
        <v>42524</v>
      </c>
      <c r="E8297" t="s">
        <v>49</v>
      </c>
      <c r="F8297" t="s">
        <v>4143</v>
      </c>
      <c r="G8297" t="str">
        <f t="shared" si="387"/>
        <v>CA-2016-166380-EB-13750</v>
      </c>
      <c r="H8297" t="s">
        <v>4144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  <c r="W8297" s="3">
        <f t="shared" si="388"/>
        <v>0.48</v>
      </c>
      <c r="X8297" t="str">
        <f t="shared" si="389"/>
        <v>No Discount</v>
      </c>
    </row>
    <row r="8298" spans="1:24" x14ac:dyDescent="0.2">
      <c r="A8298">
        <v>8297</v>
      </c>
      <c r="B8298" t="s">
        <v>9945</v>
      </c>
      <c r="C8298" s="2">
        <v>42520</v>
      </c>
      <c r="D8298" s="2">
        <v>42524</v>
      </c>
      <c r="E8298" t="s">
        <v>49</v>
      </c>
      <c r="F8298" t="s">
        <v>4143</v>
      </c>
      <c r="G8298" t="str">
        <f t="shared" si="387"/>
        <v>CA-2016-166380-EB-13750</v>
      </c>
      <c r="H8298" t="s">
        <v>4144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26.875200000000007</v>
      </c>
      <c r="W8298" s="3">
        <f t="shared" si="388"/>
        <v>0.24000000000000005</v>
      </c>
      <c r="X8298" t="str">
        <f t="shared" si="389"/>
        <v>No Discount</v>
      </c>
    </row>
    <row r="8299" spans="1:24" x14ac:dyDescent="0.2">
      <c r="A8299">
        <v>8298</v>
      </c>
      <c r="B8299" t="s">
        <v>9946</v>
      </c>
      <c r="C8299" s="2">
        <v>42190</v>
      </c>
      <c r="D8299" s="2">
        <v>42196</v>
      </c>
      <c r="E8299" t="s">
        <v>49</v>
      </c>
      <c r="F8299" t="s">
        <v>2296</v>
      </c>
      <c r="G8299" t="str">
        <f t="shared" si="387"/>
        <v>US-2015-158911-RS-19765</v>
      </c>
      <c r="H8299" t="s">
        <v>2297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4.9280000000000008</v>
      </c>
      <c r="T8299">
        <v>2</v>
      </c>
      <c r="U8299">
        <v>0.2</v>
      </c>
      <c r="V8299">
        <v>0.73919999999999941</v>
      </c>
      <c r="W8299" s="3">
        <f t="shared" si="388"/>
        <v>0.14999999999999986</v>
      </c>
      <c r="X8299" t="str">
        <f t="shared" si="389"/>
        <v>Medium</v>
      </c>
    </row>
    <row r="8300" spans="1:24" x14ac:dyDescent="0.2">
      <c r="A8300">
        <v>8299</v>
      </c>
      <c r="B8300" t="s">
        <v>9946</v>
      </c>
      <c r="C8300" s="2">
        <v>42190</v>
      </c>
      <c r="D8300" s="2">
        <v>42196</v>
      </c>
      <c r="E8300" t="s">
        <v>49</v>
      </c>
      <c r="F8300" t="s">
        <v>2296</v>
      </c>
      <c r="G8300" t="str">
        <f t="shared" si="387"/>
        <v>US-2015-158911-RS-19765</v>
      </c>
      <c r="H8300" t="s">
        <v>2297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2368</v>
      </c>
      <c r="P8300" t="s">
        <v>45</v>
      </c>
      <c r="Q8300" t="s">
        <v>46</v>
      </c>
      <c r="R8300" t="s">
        <v>2369</v>
      </c>
      <c r="S8300">
        <v>11.784000000000001</v>
      </c>
      <c r="T8300">
        <v>3</v>
      </c>
      <c r="U8300">
        <v>0.2</v>
      </c>
      <c r="V8300">
        <v>4.2716999999999992</v>
      </c>
      <c r="W8300" s="3">
        <f t="shared" si="388"/>
        <v>0.36249999999999993</v>
      </c>
      <c r="X8300" t="str">
        <f t="shared" si="389"/>
        <v>Medium</v>
      </c>
    </row>
    <row r="8301" spans="1:24" x14ac:dyDescent="0.2">
      <c r="A8301">
        <v>8300</v>
      </c>
      <c r="B8301" t="s">
        <v>9947</v>
      </c>
      <c r="C8301" s="2">
        <v>41709</v>
      </c>
      <c r="D8301" s="2">
        <v>41713</v>
      </c>
      <c r="E8301" t="s">
        <v>49</v>
      </c>
      <c r="F8301" t="s">
        <v>5088</v>
      </c>
      <c r="G8301" t="str">
        <f t="shared" si="387"/>
        <v>US-2014-103338-RB-19435</v>
      </c>
      <c r="H8301" t="s">
        <v>5089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2.0747999999999998</v>
      </c>
      <c r="W8301" s="3">
        <f t="shared" si="388"/>
        <v>0.25999999999999995</v>
      </c>
      <c r="X8301" t="str">
        <f t="shared" si="389"/>
        <v>No Discount</v>
      </c>
    </row>
    <row r="8302" spans="1:24" x14ac:dyDescent="0.2">
      <c r="A8302">
        <v>8301</v>
      </c>
      <c r="B8302" t="s">
        <v>9948</v>
      </c>
      <c r="C8302" s="2">
        <v>42114</v>
      </c>
      <c r="D8302" s="2">
        <v>42118</v>
      </c>
      <c r="E8302" t="s">
        <v>49</v>
      </c>
      <c r="F8302" t="s">
        <v>1895</v>
      </c>
      <c r="G8302" t="str">
        <f t="shared" si="387"/>
        <v>CA-2015-109169-OT-18730</v>
      </c>
      <c r="H8302" t="s">
        <v>1896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  <c r="W8302" s="3">
        <f t="shared" si="388"/>
        <v>0.45</v>
      </c>
      <c r="X8302" t="str">
        <f t="shared" si="389"/>
        <v>No Discount</v>
      </c>
    </row>
    <row r="8303" spans="1:24" x14ac:dyDescent="0.2">
      <c r="A8303">
        <v>8302</v>
      </c>
      <c r="B8303" t="s">
        <v>9949</v>
      </c>
      <c r="C8303" s="2">
        <v>42942</v>
      </c>
      <c r="D8303" s="2">
        <v>42948</v>
      </c>
      <c r="E8303" t="s">
        <v>49</v>
      </c>
      <c r="F8303" t="s">
        <v>3665</v>
      </c>
      <c r="G8303" t="str">
        <f t="shared" si="387"/>
        <v>US-2017-167318-GZ-14545</v>
      </c>
      <c r="H8303" t="s">
        <v>3666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  <c r="W8303" s="3">
        <f t="shared" si="388"/>
        <v>0.4</v>
      </c>
      <c r="X8303" t="str">
        <f t="shared" si="389"/>
        <v>No Discount</v>
      </c>
    </row>
    <row r="8304" spans="1:24" x14ac:dyDescent="0.2">
      <c r="A8304">
        <v>8303</v>
      </c>
      <c r="B8304" t="s">
        <v>9949</v>
      </c>
      <c r="C8304" s="2">
        <v>42942</v>
      </c>
      <c r="D8304" s="2">
        <v>42948</v>
      </c>
      <c r="E8304" t="s">
        <v>49</v>
      </c>
      <c r="F8304" t="s">
        <v>3665</v>
      </c>
      <c r="G8304" t="str">
        <f t="shared" si="387"/>
        <v>US-2017-167318-GZ-14545</v>
      </c>
      <c r="H8304" t="s">
        <v>3666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2584</v>
      </c>
      <c r="P8304" t="s">
        <v>31</v>
      </c>
      <c r="Q8304" t="s">
        <v>35</v>
      </c>
      <c r="R8304" t="s">
        <v>2585</v>
      </c>
      <c r="S8304">
        <v>362.35199999999998</v>
      </c>
      <c r="T8304">
        <v>3</v>
      </c>
      <c r="U8304">
        <v>0.2</v>
      </c>
      <c r="V8304">
        <v>45.293999999999954</v>
      </c>
      <c r="W8304" s="3">
        <f t="shared" si="388"/>
        <v>0.12499999999999989</v>
      </c>
      <c r="X8304" t="str">
        <f t="shared" si="389"/>
        <v>Medium</v>
      </c>
    </row>
    <row r="8305" spans="1:24" x14ac:dyDescent="0.2">
      <c r="A8305">
        <v>8304</v>
      </c>
      <c r="B8305" t="s">
        <v>9950</v>
      </c>
      <c r="C8305" s="2">
        <v>41943</v>
      </c>
      <c r="D8305" s="2">
        <v>41945</v>
      </c>
      <c r="E8305" t="s">
        <v>22</v>
      </c>
      <c r="F8305" t="s">
        <v>5803</v>
      </c>
      <c r="G8305" t="str">
        <f t="shared" si="387"/>
        <v>US-2014-120313-NL-18310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2023</v>
      </c>
      <c r="P8305" t="s">
        <v>70</v>
      </c>
      <c r="Q8305" t="s">
        <v>71</v>
      </c>
      <c r="R8305" t="s">
        <v>2024</v>
      </c>
      <c r="S8305">
        <v>73.584000000000003</v>
      </c>
      <c r="T8305">
        <v>2</v>
      </c>
      <c r="U8305">
        <v>0.2</v>
      </c>
      <c r="V8305">
        <v>8.2781999999999982</v>
      </c>
      <c r="W8305" s="3">
        <f t="shared" si="388"/>
        <v>0.11249999999999998</v>
      </c>
      <c r="X8305" t="str">
        <f t="shared" si="389"/>
        <v>Medium</v>
      </c>
    </row>
    <row r="8306" spans="1:24" x14ac:dyDescent="0.2">
      <c r="A8306">
        <v>8305</v>
      </c>
      <c r="B8306" t="s">
        <v>9951</v>
      </c>
      <c r="C8306" s="2">
        <v>43042</v>
      </c>
      <c r="D8306" s="2">
        <v>43048</v>
      </c>
      <c r="E8306" t="s">
        <v>49</v>
      </c>
      <c r="F8306" t="s">
        <v>6479</v>
      </c>
      <c r="G8306" t="str">
        <f t="shared" si="387"/>
        <v>CA-2017-135419-BG-11740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486.36800000000005</v>
      </c>
      <c r="T8306">
        <v>4</v>
      </c>
      <c r="U8306">
        <v>0.2</v>
      </c>
      <c r="V8306">
        <v>36.477600000000024</v>
      </c>
      <c r="W8306" s="3">
        <f t="shared" si="388"/>
        <v>7.5000000000000039E-2</v>
      </c>
      <c r="X8306" t="str">
        <f t="shared" si="389"/>
        <v>Medium</v>
      </c>
    </row>
    <row r="8307" spans="1:24" x14ac:dyDescent="0.2">
      <c r="A8307">
        <v>8306</v>
      </c>
      <c r="B8307" t="s">
        <v>9952</v>
      </c>
      <c r="C8307" s="2">
        <v>42593</v>
      </c>
      <c r="D8307" s="2">
        <v>42598</v>
      </c>
      <c r="E8307" t="s">
        <v>49</v>
      </c>
      <c r="F8307" t="s">
        <v>1669</v>
      </c>
      <c r="G8307" t="str">
        <f t="shared" si="387"/>
        <v>CA-2016-128671-MT-18070</v>
      </c>
      <c r="H8307" t="s">
        <v>1670</v>
      </c>
      <c r="I8307" t="s">
        <v>101</v>
      </c>
      <c r="J8307" t="s">
        <v>26</v>
      </c>
      <c r="K8307" t="s">
        <v>4555</v>
      </c>
      <c r="L8307" t="s">
        <v>649</v>
      </c>
      <c r="M8307">
        <v>74133</v>
      </c>
      <c r="N8307" t="s">
        <v>104</v>
      </c>
      <c r="O8307" t="s">
        <v>2647</v>
      </c>
      <c r="P8307" t="s">
        <v>45</v>
      </c>
      <c r="Q8307" t="s">
        <v>89</v>
      </c>
      <c r="R8307" t="s">
        <v>2648</v>
      </c>
      <c r="S8307">
        <v>32.400000000000006</v>
      </c>
      <c r="T8307">
        <v>5</v>
      </c>
      <c r="U8307">
        <v>0</v>
      </c>
      <c r="V8307">
        <v>15.552000000000001</v>
      </c>
      <c r="W8307" s="3">
        <f t="shared" si="388"/>
        <v>0.48</v>
      </c>
      <c r="X8307" t="str">
        <f t="shared" si="389"/>
        <v>No Discount</v>
      </c>
    </row>
    <row r="8308" spans="1:24" x14ac:dyDescent="0.2">
      <c r="A8308">
        <v>8307</v>
      </c>
      <c r="B8308" t="s">
        <v>9952</v>
      </c>
      <c r="C8308" s="2">
        <v>42593</v>
      </c>
      <c r="D8308" s="2">
        <v>42598</v>
      </c>
      <c r="E8308" t="s">
        <v>49</v>
      </c>
      <c r="F8308" t="s">
        <v>1669</v>
      </c>
      <c r="G8308" t="str">
        <f t="shared" si="387"/>
        <v>CA-2016-128671-MT-18070</v>
      </c>
      <c r="H8308" t="s">
        <v>1670</v>
      </c>
      <c r="I8308" t="s">
        <v>101</v>
      </c>
      <c r="J8308" t="s">
        <v>26</v>
      </c>
      <c r="K8308" t="s">
        <v>4555</v>
      </c>
      <c r="L8308" t="s">
        <v>649</v>
      </c>
      <c r="M8308">
        <v>74133</v>
      </c>
      <c r="N8308" t="s">
        <v>104</v>
      </c>
      <c r="O8308" t="s">
        <v>2217</v>
      </c>
      <c r="P8308" t="s">
        <v>45</v>
      </c>
      <c r="Q8308" t="s">
        <v>74</v>
      </c>
      <c r="R8308" t="s">
        <v>2218</v>
      </c>
      <c r="S8308">
        <v>41.86</v>
      </c>
      <c r="T8308">
        <v>7</v>
      </c>
      <c r="U8308">
        <v>0</v>
      </c>
      <c r="V8308">
        <v>19.255600000000001</v>
      </c>
      <c r="W8308" s="3">
        <f t="shared" si="388"/>
        <v>0.46</v>
      </c>
      <c r="X8308" t="str">
        <f t="shared" si="389"/>
        <v>No Discount</v>
      </c>
    </row>
    <row r="8309" spans="1:24" x14ac:dyDescent="0.2">
      <c r="A8309">
        <v>8308</v>
      </c>
      <c r="B8309" t="s">
        <v>9952</v>
      </c>
      <c r="C8309" s="2">
        <v>42593</v>
      </c>
      <c r="D8309" s="2">
        <v>42598</v>
      </c>
      <c r="E8309" t="s">
        <v>49</v>
      </c>
      <c r="F8309" t="s">
        <v>1669</v>
      </c>
      <c r="G8309" t="str">
        <f t="shared" si="387"/>
        <v>CA-2016-128671-MT-18070</v>
      </c>
      <c r="H8309" t="s">
        <v>1670</v>
      </c>
      <c r="I8309" t="s">
        <v>101</v>
      </c>
      <c r="J8309" t="s">
        <v>26</v>
      </c>
      <c r="K8309" t="s">
        <v>4555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  <c r="W8309" s="3">
        <f t="shared" si="388"/>
        <v>0.45999999999999996</v>
      </c>
      <c r="X8309" t="str">
        <f t="shared" si="389"/>
        <v>No Discount</v>
      </c>
    </row>
    <row r="8310" spans="1:24" x14ac:dyDescent="0.2">
      <c r="A8310">
        <v>8309</v>
      </c>
      <c r="B8310" t="s">
        <v>9953</v>
      </c>
      <c r="C8310" s="2">
        <v>42576</v>
      </c>
      <c r="D8310" s="2">
        <v>42576</v>
      </c>
      <c r="E8310" t="s">
        <v>1292</v>
      </c>
      <c r="F8310" t="s">
        <v>5327</v>
      </c>
      <c r="G8310" t="str">
        <f t="shared" si="387"/>
        <v>CA-2016-149335-BC-11125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4060</v>
      </c>
      <c r="P8310" t="s">
        <v>45</v>
      </c>
      <c r="Q8310" t="s">
        <v>67</v>
      </c>
      <c r="R8310" t="s">
        <v>4061</v>
      </c>
      <c r="S8310">
        <v>37.17</v>
      </c>
      <c r="T8310">
        <v>9</v>
      </c>
      <c r="U8310">
        <v>0</v>
      </c>
      <c r="V8310">
        <v>11.151</v>
      </c>
      <c r="W8310" s="3">
        <f t="shared" si="388"/>
        <v>0.3</v>
      </c>
      <c r="X8310" t="str">
        <f t="shared" si="389"/>
        <v>No Discount</v>
      </c>
    </row>
    <row r="8311" spans="1:24" x14ac:dyDescent="0.2">
      <c r="A8311">
        <v>8310</v>
      </c>
      <c r="B8311" t="s">
        <v>9954</v>
      </c>
      <c r="C8311" s="2">
        <v>41699</v>
      </c>
      <c r="D8311" s="2">
        <v>41705</v>
      </c>
      <c r="E8311" t="s">
        <v>49</v>
      </c>
      <c r="F8311" t="s">
        <v>4632</v>
      </c>
      <c r="G8311" t="str">
        <f t="shared" si="387"/>
        <v>CA-2014-168312-GW-14605</v>
      </c>
      <c r="H8311" t="s">
        <v>4633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5204</v>
      </c>
      <c r="P8311" t="s">
        <v>45</v>
      </c>
      <c r="Q8311" t="s">
        <v>58</v>
      </c>
      <c r="R8311" t="s">
        <v>5205</v>
      </c>
      <c r="S8311">
        <v>137.352</v>
      </c>
      <c r="T8311">
        <v>3</v>
      </c>
      <c r="U8311">
        <v>0.2</v>
      </c>
      <c r="V8311">
        <v>8.5844999999999914</v>
      </c>
      <c r="W8311" s="3">
        <f t="shared" si="388"/>
        <v>6.2499999999999938E-2</v>
      </c>
      <c r="X8311" t="str">
        <f t="shared" si="389"/>
        <v>Medium</v>
      </c>
    </row>
    <row r="8312" spans="1:24" x14ac:dyDescent="0.2">
      <c r="A8312">
        <v>8311</v>
      </c>
      <c r="B8312" t="s">
        <v>9954</v>
      </c>
      <c r="C8312" s="2">
        <v>41699</v>
      </c>
      <c r="D8312" s="2">
        <v>41705</v>
      </c>
      <c r="E8312" t="s">
        <v>49</v>
      </c>
      <c r="F8312" t="s">
        <v>4632</v>
      </c>
      <c r="G8312" t="str">
        <f t="shared" si="387"/>
        <v>CA-2014-168312-GW-14605</v>
      </c>
      <c r="H8312" t="s">
        <v>4633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376.50899999999996</v>
      </c>
      <c r="T8312">
        <v>3</v>
      </c>
      <c r="U8312">
        <v>0.3</v>
      </c>
      <c r="V8312">
        <v>-43.029600000000045</v>
      </c>
      <c r="W8312" s="3">
        <f t="shared" si="388"/>
        <v>-0.11428571428571442</v>
      </c>
      <c r="X8312" t="str">
        <f t="shared" si="389"/>
        <v>Medium</v>
      </c>
    </row>
    <row r="8313" spans="1:24" x14ac:dyDescent="0.2">
      <c r="A8313">
        <v>8312</v>
      </c>
      <c r="B8313" t="s">
        <v>9955</v>
      </c>
      <c r="C8313" s="2">
        <v>42761</v>
      </c>
      <c r="D8313" s="2">
        <v>42766</v>
      </c>
      <c r="E8313" t="s">
        <v>49</v>
      </c>
      <c r="F8313" t="s">
        <v>1845</v>
      </c>
      <c r="G8313" t="str">
        <f t="shared" si="387"/>
        <v>US-2017-105935-BD-11500</v>
      </c>
      <c r="H8313" t="s">
        <v>1846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  <c r="W8313" s="3">
        <f t="shared" si="388"/>
        <v>0.39</v>
      </c>
      <c r="X8313" t="str">
        <f t="shared" si="389"/>
        <v>No Discount</v>
      </c>
    </row>
    <row r="8314" spans="1:24" x14ac:dyDescent="0.2">
      <c r="A8314">
        <v>8313</v>
      </c>
      <c r="B8314" t="s">
        <v>9955</v>
      </c>
      <c r="C8314" s="2">
        <v>42761</v>
      </c>
      <c r="D8314" s="2">
        <v>42766</v>
      </c>
      <c r="E8314" t="s">
        <v>49</v>
      </c>
      <c r="F8314" t="s">
        <v>1845</v>
      </c>
      <c r="G8314" t="str">
        <f t="shared" si="387"/>
        <v>US-2017-105935-BD-11500</v>
      </c>
      <c r="H8314" t="s">
        <v>1846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2939.9300000000003</v>
      </c>
      <c r="T8314">
        <v>7</v>
      </c>
      <c r="U8314">
        <v>0</v>
      </c>
      <c r="V8314">
        <v>764.38180000000011</v>
      </c>
      <c r="W8314" s="3">
        <f t="shared" si="388"/>
        <v>0.26</v>
      </c>
      <c r="X8314" t="str">
        <f t="shared" si="389"/>
        <v>No Discount</v>
      </c>
    </row>
    <row r="8315" spans="1:24" x14ac:dyDescent="0.2">
      <c r="A8315">
        <v>8314</v>
      </c>
      <c r="B8315" t="s">
        <v>9956</v>
      </c>
      <c r="C8315" s="2">
        <v>41832</v>
      </c>
      <c r="D8315" s="2">
        <v>41836</v>
      </c>
      <c r="E8315" t="s">
        <v>49</v>
      </c>
      <c r="F8315" t="s">
        <v>3233</v>
      </c>
      <c r="G8315" t="str">
        <f t="shared" si="387"/>
        <v>CA-2014-161508-PV-18985</v>
      </c>
      <c r="H8315" t="s">
        <v>3234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3335</v>
      </c>
      <c r="P8315" t="s">
        <v>31</v>
      </c>
      <c r="Q8315" t="s">
        <v>35</v>
      </c>
      <c r="R8315" t="s">
        <v>3336</v>
      </c>
      <c r="S8315">
        <v>512.35799999999995</v>
      </c>
      <c r="T8315">
        <v>3</v>
      </c>
      <c r="U8315">
        <v>0.3</v>
      </c>
      <c r="V8315">
        <v>-14.638799999999947</v>
      </c>
      <c r="W8315" s="3">
        <f t="shared" si="388"/>
        <v>-2.857142857142847E-2</v>
      </c>
      <c r="X8315" t="str">
        <f t="shared" si="389"/>
        <v>Medium</v>
      </c>
    </row>
    <row r="8316" spans="1:24" x14ac:dyDescent="0.2">
      <c r="A8316">
        <v>8315</v>
      </c>
      <c r="B8316" t="s">
        <v>9956</v>
      </c>
      <c r="C8316" s="2">
        <v>41832</v>
      </c>
      <c r="D8316" s="2">
        <v>41836</v>
      </c>
      <c r="E8316" t="s">
        <v>49</v>
      </c>
      <c r="F8316" t="s">
        <v>3233</v>
      </c>
      <c r="G8316" t="str">
        <f t="shared" si="387"/>
        <v>CA-2014-161508-PV-18985</v>
      </c>
      <c r="H8316" t="s">
        <v>3234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3303</v>
      </c>
      <c r="P8316" t="s">
        <v>45</v>
      </c>
      <c r="Q8316" t="s">
        <v>268</v>
      </c>
      <c r="R8316" t="s">
        <v>3304</v>
      </c>
      <c r="S8316">
        <v>3.4880000000000004</v>
      </c>
      <c r="T8316">
        <v>2</v>
      </c>
      <c r="U8316">
        <v>0.2</v>
      </c>
      <c r="V8316">
        <v>0.56679999999999997</v>
      </c>
      <c r="W8316" s="3">
        <f t="shared" si="388"/>
        <v>0.16249999999999998</v>
      </c>
      <c r="X8316" t="str">
        <f t="shared" si="389"/>
        <v>Medium</v>
      </c>
    </row>
    <row r="8317" spans="1:24" x14ac:dyDescent="0.2">
      <c r="A8317">
        <v>8316</v>
      </c>
      <c r="B8317" t="s">
        <v>9956</v>
      </c>
      <c r="C8317" s="2">
        <v>41832</v>
      </c>
      <c r="D8317" s="2">
        <v>41836</v>
      </c>
      <c r="E8317" t="s">
        <v>49</v>
      </c>
      <c r="F8317" t="s">
        <v>3233</v>
      </c>
      <c r="G8317" t="str">
        <f t="shared" si="387"/>
        <v>CA-2014-161508-PV-18985</v>
      </c>
      <c r="H8317" t="s">
        <v>3234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2748</v>
      </c>
      <c r="P8317" t="s">
        <v>45</v>
      </c>
      <c r="Q8317" t="s">
        <v>67</v>
      </c>
      <c r="R8317" t="s">
        <v>2749</v>
      </c>
      <c r="S8317">
        <v>22.288</v>
      </c>
      <c r="T8317">
        <v>7</v>
      </c>
      <c r="U8317">
        <v>0.2</v>
      </c>
      <c r="V8317">
        <v>3.9003999999999985</v>
      </c>
      <c r="W8317" s="3">
        <f t="shared" si="388"/>
        <v>0.17499999999999993</v>
      </c>
      <c r="X8317" t="str">
        <f t="shared" si="389"/>
        <v>Medium</v>
      </c>
    </row>
    <row r="8318" spans="1:24" x14ac:dyDescent="0.2">
      <c r="A8318">
        <v>8317</v>
      </c>
      <c r="B8318" t="s">
        <v>9956</v>
      </c>
      <c r="C8318" s="2">
        <v>41832</v>
      </c>
      <c r="D8318" s="2">
        <v>41836</v>
      </c>
      <c r="E8318" t="s">
        <v>49</v>
      </c>
      <c r="F8318" t="s">
        <v>3233</v>
      </c>
      <c r="G8318" t="str">
        <f t="shared" si="387"/>
        <v>CA-2014-161508-PV-18985</v>
      </c>
      <c r="H8318" t="s">
        <v>3234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5.6111999999999993</v>
      </c>
      <c r="W8318" s="3">
        <f t="shared" si="388"/>
        <v>0.35</v>
      </c>
      <c r="X8318" t="str">
        <f t="shared" si="389"/>
        <v>Medium</v>
      </c>
    </row>
    <row r="8319" spans="1:24" x14ac:dyDescent="0.2">
      <c r="A8319">
        <v>8318</v>
      </c>
      <c r="B8319" t="s">
        <v>9957</v>
      </c>
      <c r="C8319" s="2">
        <v>42836</v>
      </c>
      <c r="D8319" s="2">
        <v>42841</v>
      </c>
      <c r="E8319" t="s">
        <v>49</v>
      </c>
      <c r="F8319" t="s">
        <v>322</v>
      </c>
      <c r="G8319" t="str">
        <f t="shared" si="387"/>
        <v>CA-2017-130904-HM-14980</v>
      </c>
      <c r="H8319" t="s">
        <v>323</v>
      </c>
      <c r="I8319" t="s">
        <v>25</v>
      </c>
      <c r="J8319" t="s">
        <v>26</v>
      </c>
      <c r="K8319" t="s">
        <v>2224</v>
      </c>
      <c r="L8319" t="s">
        <v>87</v>
      </c>
      <c r="M8319">
        <v>27217</v>
      </c>
      <c r="N8319" t="s">
        <v>29</v>
      </c>
      <c r="O8319" t="s">
        <v>3537</v>
      </c>
      <c r="P8319" t="s">
        <v>45</v>
      </c>
      <c r="Q8319" t="s">
        <v>67</v>
      </c>
      <c r="R8319" t="s">
        <v>3538</v>
      </c>
      <c r="S8319">
        <v>1.752</v>
      </c>
      <c r="T8319">
        <v>1</v>
      </c>
      <c r="U8319">
        <v>0.2</v>
      </c>
      <c r="V8319">
        <v>0.15329999999999994</v>
      </c>
      <c r="W8319" s="3">
        <f t="shared" si="388"/>
        <v>8.7499999999999967E-2</v>
      </c>
      <c r="X8319" t="str">
        <f t="shared" si="389"/>
        <v>Medium</v>
      </c>
    </row>
    <row r="8320" spans="1:24" x14ac:dyDescent="0.2">
      <c r="A8320">
        <v>8319</v>
      </c>
      <c r="B8320" t="s">
        <v>9957</v>
      </c>
      <c r="C8320" s="2">
        <v>42836</v>
      </c>
      <c r="D8320" s="2">
        <v>42841</v>
      </c>
      <c r="E8320" t="s">
        <v>49</v>
      </c>
      <c r="F8320" t="s">
        <v>322</v>
      </c>
      <c r="G8320" t="str">
        <f t="shared" si="387"/>
        <v>CA-2017-130904-HM-14980</v>
      </c>
      <c r="H8320" t="s">
        <v>323</v>
      </c>
      <c r="I8320" t="s">
        <v>25</v>
      </c>
      <c r="J8320" t="s">
        <v>26</v>
      </c>
      <c r="K8320" t="s">
        <v>2224</v>
      </c>
      <c r="L8320" t="s">
        <v>87</v>
      </c>
      <c r="M8320">
        <v>27217</v>
      </c>
      <c r="N8320" t="s">
        <v>29</v>
      </c>
      <c r="O8320" t="s">
        <v>4849</v>
      </c>
      <c r="P8320" t="s">
        <v>45</v>
      </c>
      <c r="Q8320" t="s">
        <v>67</v>
      </c>
      <c r="R8320" t="s">
        <v>4850</v>
      </c>
      <c r="S8320">
        <v>20.992000000000001</v>
      </c>
      <c r="T8320">
        <v>8</v>
      </c>
      <c r="U8320">
        <v>0.2</v>
      </c>
      <c r="V8320">
        <v>2.3615999999999966</v>
      </c>
      <c r="W8320" s="3">
        <f t="shared" si="388"/>
        <v>0.11249999999999984</v>
      </c>
      <c r="X8320" t="str">
        <f t="shared" si="389"/>
        <v>Medium</v>
      </c>
    </row>
    <row r="8321" spans="1:24" x14ac:dyDescent="0.2">
      <c r="A8321">
        <v>8320</v>
      </c>
      <c r="B8321" t="s">
        <v>9958</v>
      </c>
      <c r="C8321" s="2">
        <v>43052</v>
      </c>
      <c r="D8321" s="2">
        <v>43057</v>
      </c>
      <c r="E8321" t="s">
        <v>49</v>
      </c>
      <c r="F8321" t="s">
        <v>1664</v>
      </c>
      <c r="G8321" t="str">
        <f t="shared" si="387"/>
        <v>CA-2017-133620-EM-14065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2351</v>
      </c>
      <c r="P8321" t="s">
        <v>45</v>
      </c>
      <c r="Q8321" t="s">
        <v>58</v>
      </c>
      <c r="R8321" t="s">
        <v>2352</v>
      </c>
      <c r="S8321">
        <v>11.21</v>
      </c>
      <c r="T8321">
        <v>1</v>
      </c>
      <c r="U8321">
        <v>0</v>
      </c>
      <c r="V8321">
        <v>3.3629999999999995</v>
      </c>
      <c r="W8321" s="3">
        <f t="shared" si="388"/>
        <v>0.29999999999999993</v>
      </c>
      <c r="X8321" t="str">
        <f t="shared" si="389"/>
        <v>No Discount</v>
      </c>
    </row>
    <row r="8322" spans="1:24" x14ac:dyDescent="0.2">
      <c r="A8322">
        <v>8321</v>
      </c>
      <c r="B8322" t="s">
        <v>9959</v>
      </c>
      <c r="C8322" s="2">
        <v>42343</v>
      </c>
      <c r="D8322" s="2">
        <v>42344</v>
      </c>
      <c r="E8322" t="s">
        <v>187</v>
      </c>
      <c r="F8322" t="s">
        <v>143</v>
      </c>
      <c r="G8322" t="str">
        <f t="shared" si="387"/>
        <v>CA-2015-142937-SF-20065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4.5040000000000031</v>
      </c>
      <c r="W8322" s="3">
        <f t="shared" si="388"/>
        <v>0.10000000000000007</v>
      </c>
      <c r="X8322" t="str">
        <f t="shared" si="389"/>
        <v>Medium</v>
      </c>
    </row>
    <row r="8323" spans="1:24" x14ac:dyDescent="0.2">
      <c r="A8323">
        <v>8322</v>
      </c>
      <c r="B8323" t="s">
        <v>9960</v>
      </c>
      <c r="C8323" s="2">
        <v>42639</v>
      </c>
      <c r="D8323" s="2">
        <v>42644</v>
      </c>
      <c r="E8323" t="s">
        <v>49</v>
      </c>
      <c r="F8323" t="s">
        <v>5530</v>
      </c>
      <c r="G8323" t="str">
        <f t="shared" ref="G8323:G8386" si="390" xml:space="preserve"> B8323 &amp; "-" &amp; F8323</f>
        <v>US-2016-149790-SC-20380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3574</v>
      </c>
      <c r="P8323" t="s">
        <v>45</v>
      </c>
      <c r="Q8323" t="s">
        <v>74</v>
      </c>
      <c r="R8323" t="s">
        <v>8596</v>
      </c>
      <c r="S8323">
        <v>15.623999999999997</v>
      </c>
      <c r="T8323">
        <v>2</v>
      </c>
      <c r="U8323">
        <v>0.8</v>
      </c>
      <c r="V8323">
        <v>-24.998400000000011</v>
      </c>
      <c r="W8323" s="3">
        <f t="shared" ref="W8323:W8386" si="391">V8323/S8323</f>
        <v>-1.600000000000001</v>
      </c>
      <c r="X8323" t="str">
        <f t="shared" ref="X8323:X8386" si="392">IF(U8323=0, "No Discount", IF(U8323&lt;=0.1, "Low", IF(U8323&lt;=0.3, "Medium", "High")))</f>
        <v>High</v>
      </c>
    </row>
    <row r="8324" spans="1:24" x14ac:dyDescent="0.2">
      <c r="A8324">
        <v>8323</v>
      </c>
      <c r="B8324" t="s">
        <v>9961</v>
      </c>
      <c r="C8324" s="2">
        <v>42693</v>
      </c>
      <c r="D8324" s="2">
        <v>42699</v>
      </c>
      <c r="E8324" t="s">
        <v>49</v>
      </c>
      <c r="F8324" t="s">
        <v>3738</v>
      </c>
      <c r="G8324" t="str">
        <f t="shared" si="390"/>
        <v>CA-2016-130778-ND-18370</v>
      </c>
      <c r="H8324" t="s">
        <v>3739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  <c r="W8324" s="3">
        <f t="shared" si="391"/>
        <v>0.26</v>
      </c>
      <c r="X8324" t="str">
        <f t="shared" si="392"/>
        <v>No Discount</v>
      </c>
    </row>
    <row r="8325" spans="1:24" x14ac:dyDescent="0.2">
      <c r="A8325">
        <v>8324</v>
      </c>
      <c r="B8325" t="s">
        <v>9961</v>
      </c>
      <c r="C8325" s="2">
        <v>42693</v>
      </c>
      <c r="D8325" s="2">
        <v>42699</v>
      </c>
      <c r="E8325" t="s">
        <v>49</v>
      </c>
      <c r="F8325" t="s">
        <v>3738</v>
      </c>
      <c r="G8325" t="str">
        <f t="shared" si="390"/>
        <v>CA-2016-130778-ND-18370</v>
      </c>
      <c r="H8325" t="s">
        <v>3739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20.584999999999994</v>
      </c>
      <c r="W8325" s="3">
        <f t="shared" si="391"/>
        <v>0.45999999999999985</v>
      </c>
      <c r="X8325" t="str">
        <f t="shared" si="392"/>
        <v>No Discount</v>
      </c>
    </row>
    <row r="8326" spans="1:24" x14ac:dyDescent="0.2">
      <c r="A8326">
        <v>8325</v>
      </c>
      <c r="B8326" t="s">
        <v>9962</v>
      </c>
      <c r="C8326" s="2">
        <v>42986</v>
      </c>
      <c r="D8326" s="2">
        <v>42987</v>
      </c>
      <c r="E8326" t="s">
        <v>187</v>
      </c>
      <c r="F8326" t="s">
        <v>8240</v>
      </c>
      <c r="G8326" t="str">
        <f t="shared" si="390"/>
        <v>CA-2017-144456-FC-14245</v>
      </c>
      <c r="H8326" t="s">
        <v>8241</v>
      </c>
      <c r="I8326" t="s">
        <v>101</v>
      </c>
      <c r="J8326" t="s">
        <v>26</v>
      </c>
      <c r="K8326" t="s">
        <v>2333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5.3970000000000073</v>
      </c>
      <c r="W8326" s="3">
        <f t="shared" si="391"/>
        <v>8.7500000000000119E-2</v>
      </c>
      <c r="X8326" t="str">
        <f t="shared" si="392"/>
        <v>Medium</v>
      </c>
    </row>
    <row r="8327" spans="1:24" x14ac:dyDescent="0.2">
      <c r="A8327">
        <v>8326</v>
      </c>
      <c r="B8327" t="s">
        <v>9962</v>
      </c>
      <c r="C8327" s="2">
        <v>42986</v>
      </c>
      <c r="D8327" s="2">
        <v>42987</v>
      </c>
      <c r="E8327" t="s">
        <v>187</v>
      </c>
      <c r="F8327" t="s">
        <v>8240</v>
      </c>
      <c r="G8327" t="str">
        <f t="shared" si="390"/>
        <v>CA-2017-144456-FC-14245</v>
      </c>
      <c r="H8327" t="s">
        <v>8241</v>
      </c>
      <c r="I8327" t="s">
        <v>101</v>
      </c>
      <c r="J8327" t="s">
        <v>26</v>
      </c>
      <c r="K8327" t="s">
        <v>2333</v>
      </c>
      <c r="L8327" t="s">
        <v>53</v>
      </c>
      <c r="M8327">
        <v>33012</v>
      </c>
      <c r="N8327" t="s">
        <v>29</v>
      </c>
      <c r="O8327" t="s">
        <v>3860</v>
      </c>
      <c r="P8327" t="s">
        <v>70</v>
      </c>
      <c r="Q8327" t="s">
        <v>71</v>
      </c>
      <c r="R8327" t="s">
        <v>3861</v>
      </c>
      <c r="S8327">
        <v>158.376</v>
      </c>
      <c r="T8327">
        <v>3</v>
      </c>
      <c r="U8327">
        <v>0.2</v>
      </c>
      <c r="V8327">
        <v>13.857900000000008</v>
      </c>
      <c r="W8327" s="3">
        <f t="shared" si="391"/>
        <v>8.750000000000005E-2</v>
      </c>
      <c r="X8327" t="str">
        <f t="shared" si="392"/>
        <v>Medium</v>
      </c>
    </row>
    <row r="8328" spans="1:24" x14ac:dyDescent="0.2">
      <c r="A8328">
        <v>8327</v>
      </c>
      <c r="B8328" t="s">
        <v>9963</v>
      </c>
      <c r="C8328" s="2">
        <v>42937</v>
      </c>
      <c r="D8328" s="2">
        <v>42940</v>
      </c>
      <c r="E8328" t="s">
        <v>22</v>
      </c>
      <c r="F8328" t="s">
        <v>1081</v>
      </c>
      <c r="G8328" t="str">
        <f t="shared" si="390"/>
        <v>CA-2017-103478-KL-16555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2.8639999999999994</v>
      </c>
      <c r="T8328">
        <v>4</v>
      </c>
      <c r="U8328">
        <v>0.8</v>
      </c>
      <c r="V8328">
        <v>-4.5824000000000016</v>
      </c>
      <c r="W8328" s="3">
        <f t="shared" si="391"/>
        <v>-1.600000000000001</v>
      </c>
      <c r="X8328" t="str">
        <f t="shared" si="392"/>
        <v>High</v>
      </c>
    </row>
    <row r="8329" spans="1:24" x14ac:dyDescent="0.2">
      <c r="A8329">
        <v>8328</v>
      </c>
      <c r="B8329" t="s">
        <v>9963</v>
      </c>
      <c r="C8329" s="2">
        <v>42937</v>
      </c>
      <c r="D8329" s="2">
        <v>42940</v>
      </c>
      <c r="E8329" t="s">
        <v>22</v>
      </c>
      <c r="F8329" t="s">
        <v>1081</v>
      </c>
      <c r="G8329" t="str">
        <f t="shared" si="390"/>
        <v>CA-2017-103478-KL-16555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4306</v>
      </c>
      <c r="P8329" t="s">
        <v>45</v>
      </c>
      <c r="Q8329" t="s">
        <v>74</v>
      </c>
      <c r="R8329" t="s">
        <v>4307</v>
      </c>
      <c r="S8329">
        <v>94.191999999999979</v>
      </c>
      <c r="T8329">
        <v>7</v>
      </c>
      <c r="U8329">
        <v>0.8</v>
      </c>
      <c r="V8329">
        <v>-164.83600000000007</v>
      </c>
      <c r="W8329" s="3">
        <f t="shared" si="391"/>
        <v>-1.7500000000000011</v>
      </c>
      <c r="X8329" t="str">
        <f t="shared" si="392"/>
        <v>High</v>
      </c>
    </row>
    <row r="8330" spans="1:24" x14ac:dyDescent="0.2">
      <c r="A8330">
        <v>8329</v>
      </c>
      <c r="B8330" t="s">
        <v>9964</v>
      </c>
      <c r="C8330" s="2">
        <v>43014</v>
      </c>
      <c r="D8330" s="2">
        <v>43019</v>
      </c>
      <c r="E8330" t="s">
        <v>49</v>
      </c>
      <c r="F8330" t="s">
        <v>1659</v>
      </c>
      <c r="G8330" t="str">
        <f t="shared" si="390"/>
        <v>CA-2017-118577-XP-21865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4192</v>
      </c>
      <c r="P8330" t="s">
        <v>45</v>
      </c>
      <c r="Q8330" t="s">
        <v>89</v>
      </c>
      <c r="R8330" t="s">
        <v>4193</v>
      </c>
      <c r="S8330">
        <v>143.69999999999999</v>
      </c>
      <c r="T8330">
        <v>3</v>
      </c>
      <c r="U8330">
        <v>0</v>
      </c>
      <c r="V8330">
        <v>68.975999999999999</v>
      </c>
      <c r="W8330" s="3">
        <f t="shared" si="391"/>
        <v>0.48000000000000004</v>
      </c>
      <c r="X8330" t="str">
        <f t="shared" si="392"/>
        <v>No Discount</v>
      </c>
    </row>
    <row r="8331" spans="1:24" x14ac:dyDescent="0.2">
      <c r="A8331">
        <v>8330</v>
      </c>
      <c r="B8331" t="s">
        <v>9964</v>
      </c>
      <c r="C8331" s="2">
        <v>43014</v>
      </c>
      <c r="D8331" s="2">
        <v>43019</v>
      </c>
      <c r="E8331" t="s">
        <v>49</v>
      </c>
      <c r="F8331" t="s">
        <v>1659</v>
      </c>
      <c r="G8331" t="str">
        <f t="shared" si="390"/>
        <v>CA-2017-118577-XP-21865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3818</v>
      </c>
      <c r="P8331" t="s">
        <v>45</v>
      </c>
      <c r="Q8331" t="s">
        <v>89</v>
      </c>
      <c r="R8331" t="s">
        <v>3819</v>
      </c>
      <c r="S8331">
        <v>6.48</v>
      </c>
      <c r="T8331">
        <v>1</v>
      </c>
      <c r="U8331">
        <v>0</v>
      </c>
      <c r="V8331">
        <v>3.1104000000000003</v>
      </c>
      <c r="W8331" s="3">
        <f t="shared" si="391"/>
        <v>0.48000000000000004</v>
      </c>
      <c r="X8331" t="str">
        <f t="shared" si="392"/>
        <v>No Discount</v>
      </c>
    </row>
    <row r="8332" spans="1:24" x14ac:dyDescent="0.2">
      <c r="A8332">
        <v>8331</v>
      </c>
      <c r="B8332" t="s">
        <v>9965</v>
      </c>
      <c r="C8332" s="2">
        <v>43046</v>
      </c>
      <c r="D8332" s="2">
        <v>43050</v>
      </c>
      <c r="E8332" t="s">
        <v>49</v>
      </c>
      <c r="F8332" t="s">
        <v>1921</v>
      </c>
      <c r="G8332" t="str">
        <f t="shared" si="390"/>
        <v>CA-2017-113572-FP-14320</v>
      </c>
      <c r="H8332" t="s">
        <v>1922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2.5215999999999994</v>
      </c>
      <c r="W8332" s="3">
        <f t="shared" si="391"/>
        <v>0.31999999999999995</v>
      </c>
      <c r="X8332" t="str">
        <f t="shared" si="392"/>
        <v>No Discount</v>
      </c>
    </row>
    <row r="8333" spans="1:24" x14ac:dyDescent="0.2">
      <c r="A8333">
        <v>8332</v>
      </c>
      <c r="B8333" t="s">
        <v>9968</v>
      </c>
      <c r="C8333" s="2">
        <v>42438</v>
      </c>
      <c r="D8333" s="2">
        <v>42441</v>
      </c>
      <c r="E8333" t="s">
        <v>187</v>
      </c>
      <c r="F8333" t="s">
        <v>4368</v>
      </c>
      <c r="G8333" t="str">
        <f t="shared" si="390"/>
        <v>CA-2016-153269-PS-18760</v>
      </c>
      <c r="H8333" t="s">
        <v>4369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2351</v>
      </c>
      <c r="P8333" t="s">
        <v>45</v>
      </c>
      <c r="Q8333" t="s">
        <v>58</v>
      </c>
      <c r="R8333" t="s">
        <v>2352</v>
      </c>
      <c r="S8333">
        <v>11.21</v>
      </c>
      <c r="T8333">
        <v>1</v>
      </c>
      <c r="U8333">
        <v>0</v>
      </c>
      <c r="V8333">
        <v>3.3629999999999995</v>
      </c>
      <c r="W8333" s="3">
        <f t="shared" si="391"/>
        <v>0.29999999999999993</v>
      </c>
      <c r="X8333" t="str">
        <f t="shared" si="392"/>
        <v>No Discount</v>
      </c>
    </row>
    <row r="8334" spans="1:24" x14ac:dyDescent="0.2">
      <c r="A8334">
        <v>8333</v>
      </c>
      <c r="B8334" t="s">
        <v>9968</v>
      </c>
      <c r="C8334" s="2">
        <v>42438</v>
      </c>
      <c r="D8334" s="2">
        <v>42441</v>
      </c>
      <c r="E8334" t="s">
        <v>187</v>
      </c>
      <c r="F8334" t="s">
        <v>4368</v>
      </c>
      <c r="G8334" t="str">
        <f t="shared" si="390"/>
        <v>CA-2016-153269-PS-18760</v>
      </c>
      <c r="H8334" t="s">
        <v>4369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1842</v>
      </c>
      <c r="P8334" t="s">
        <v>31</v>
      </c>
      <c r="Q8334" t="s">
        <v>35</v>
      </c>
      <c r="R8334" t="s">
        <v>1843</v>
      </c>
      <c r="S8334">
        <v>354.90000000000003</v>
      </c>
      <c r="T8334">
        <v>5</v>
      </c>
      <c r="U8334">
        <v>0</v>
      </c>
      <c r="V8334">
        <v>88.725000000000023</v>
      </c>
      <c r="W8334" s="3">
        <f t="shared" si="391"/>
        <v>0.25000000000000006</v>
      </c>
      <c r="X8334" t="str">
        <f t="shared" si="392"/>
        <v>No Discount</v>
      </c>
    </row>
    <row r="8335" spans="1:24" x14ac:dyDescent="0.2">
      <c r="A8335">
        <v>8334</v>
      </c>
      <c r="B8335" t="s">
        <v>9968</v>
      </c>
      <c r="C8335" s="2">
        <v>42438</v>
      </c>
      <c r="D8335" s="2">
        <v>42441</v>
      </c>
      <c r="E8335" t="s">
        <v>187</v>
      </c>
      <c r="F8335" t="s">
        <v>4368</v>
      </c>
      <c r="G8335" t="str">
        <f t="shared" si="390"/>
        <v>CA-2016-153269-PS-18760</v>
      </c>
      <c r="H8335" t="s">
        <v>4369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8.7906000000000013</v>
      </c>
      <c r="W8335" s="3">
        <f t="shared" si="391"/>
        <v>0.49000000000000005</v>
      </c>
      <c r="X8335" t="str">
        <f t="shared" si="392"/>
        <v>No Discount</v>
      </c>
    </row>
    <row r="8336" spans="1:24" x14ac:dyDescent="0.2">
      <c r="A8336">
        <v>8335</v>
      </c>
      <c r="B8336" t="s">
        <v>9968</v>
      </c>
      <c r="C8336" s="2">
        <v>42438</v>
      </c>
      <c r="D8336" s="2">
        <v>42441</v>
      </c>
      <c r="E8336" t="s">
        <v>187</v>
      </c>
      <c r="F8336" t="s">
        <v>4368</v>
      </c>
      <c r="G8336" t="str">
        <f t="shared" si="390"/>
        <v>CA-2016-153269-PS-18760</v>
      </c>
      <c r="H8336" t="s">
        <v>4369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2212</v>
      </c>
      <c r="P8336" t="s">
        <v>45</v>
      </c>
      <c r="Q8336" t="s">
        <v>74</v>
      </c>
      <c r="R8336" t="s">
        <v>3606</v>
      </c>
      <c r="S8336">
        <v>51.8</v>
      </c>
      <c r="T8336">
        <v>4</v>
      </c>
      <c r="U8336">
        <v>0</v>
      </c>
      <c r="V8336">
        <v>23.309999999999995</v>
      </c>
      <c r="W8336" s="3">
        <f t="shared" si="391"/>
        <v>0.44999999999999996</v>
      </c>
      <c r="X8336" t="str">
        <f t="shared" si="392"/>
        <v>No Discount</v>
      </c>
    </row>
    <row r="8337" spans="1:24" x14ac:dyDescent="0.2">
      <c r="A8337">
        <v>8336</v>
      </c>
      <c r="B8337" t="s">
        <v>9970</v>
      </c>
      <c r="C8337" s="2">
        <v>42868</v>
      </c>
      <c r="D8337" s="2">
        <v>42873</v>
      </c>
      <c r="E8337" t="s">
        <v>22</v>
      </c>
      <c r="F8337" t="s">
        <v>1683</v>
      </c>
      <c r="G8337" t="str">
        <f t="shared" si="390"/>
        <v>CA-2017-161655-CW-11905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4808</v>
      </c>
      <c r="P8337" t="s">
        <v>45</v>
      </c>
      <c r="Q8337" t="s">
        <v>74</v>
      </c>
      <c r="R8337" t="s">
        <v>4809</v>
      </c>
      <c r="S8337">
        <v>299.52</v>
      </c>
      <c r="T8337">
        <v>9</v>
      </c>
      <c r="U8337">
        <v>0</v>
      </c>
      <c r="V8337">
        <v>149.76</v>
      </c>
      <c r="W8337" s="3">
        <f t="shared" si="391"/>
        <v>0.5</v>
      </c>
      <c r="X8337" t="str">
        <f t="shared" si="392"/>
        <v>No Discount</v>
      </c>
    </row>
    <row r="8338" spans="1:24" x14ac:dyDescent="0.2">
      <c r="A8338">
        <v>8337</v>
      </c>
      <c r="B8338" t="s">
        <v>9971</v>
      </c>
      <c r="C8338" s="2">
        <v>42553</v>
      </c>
      <c r="D8338" s="2">
        <v>42559</v>
      </c>
      <c r="E8338" t="s">
        <v>49</v>
      </c>
      <c r="F8338" t="s">
        <v>2890</v>
      </c>
      <c r="G8338" t="str">
        <f t="shared" si="390"/>
        <v>CA-2016-101469-KH-16360</v>
      </c>
      <c r="H8338" t="s">
        <v>2891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  <c r="W8338" s="3">
        <f t="shared" si="391"/>
        <v>0.41</v>
      </c>
      <c r="X8338" t="str">
        <f t="shared" si="392"/>
        <v>No Discount</v>
      </c>
    </row>
    <row r="8339" spans="1:24" x14ac:dyDescent="0.2">
      <c r="A8339">
        <v>8338</v>
      </c>
      <c r="B8339" t="s">
        <v>9974</v>
      </c>
      <c r="C8339" s="2">
        <v>42000</v>
      </c>
      <c r="D8339" s="2">
        <v>42007</v>
      </c>
      <c r="E8339" t="s">
        <v>49</v>
      </c>
      <c r="F8339" t="s">
        <v>4966</v>
      </c>
      <c r="G8339" t="str">
        <f t="shared" si="390"/>
        <v>CA-2014-153087-TC-20980</v>
      </c>
      <c r="H8339" t="s">
        <v>4967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  <c r="W8339" s="3">
        <f t="shared" si="391"/>
        <v>0.49</v>
      </c>
      <c r="X8339" t="str">
        <f t="shared" si="392"/>
        <v>No Discount</v>
      </c>
    </row>
    <row r="8340" spans="1:24" x14ac:dyDescent="0.2">
      <c r="A8340">
        <v>8339</v>
      </c>
      <c r="B8340" t="s">
        <v>9974</v>
      </c>
      <c r="C8340" s="2">
        <v>42000</v>
      </c>
      <c r="D8340" s="2">
        <v>42007</v>
      </c>
      <c r="E8340" t="s">
        <v>49</v>
      </c>
      <c r="F8340" t="s">
        <v>4966</v>
      </c>
      <c r="G8340" t="str">
        <f t="shared" si="390"/>
        <v>CA-2014-153087-TC-20980</v>
      </c>
      <c r="H8340" t="s">
        <v>4967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3026</v>
      </c>
      <c r="P8340" t="s">
        <v>70</v>
      </c>
      <c r="Q8340" t="s">
        <v>160</v>
      </c>
      <c r="R8340" t="s">
        <v>3027</v>
      </c>
      <c r="S8340">
        <v>498</v>
      </c>
      <c r="T8340">
        <v>5</v>
      </c>
      <c r="U8340">
        <v>0</v>
      </c>
      <c r="V8340">
        <v>184.26</v>
      </c>
      <c r="W8340" s="3">
        <f t="shared" si="391"/>
        <v>0.37</v>
      </c>
      <c r="X8340" t="str">
        <f t="shared" si="392"/>
        <v>No Discount</v>
      </c>
    </row>
    <row r="8341" spans="1:24" x14ac:dyDescent="0.2">
      <c r="A8341">
        <v>8340</v>
      </c>
      <c r="B8341" t="s">
        <v>9975</v>
      </c>
      <c r="C8341" s="2">
        <v>42838</v>
      </c>
      <c r="D8341" s="2">
        <v>42842</v>
      </c>
      <c r="E8341" t="s">
        <v>49</v>
      </c>
      <c r="F8341" t="s">
        <v>3808</v>
      </c>
      <c r="G8341" t="str">
        <f t="shared" si="390"/>
        <v>CA-2017-135076-YS-21880</v>
      </c>
      <c r="H8341" t="s">
        <v>3809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4846</v>
      </c>
      <c r="P8341" t="s">
        <v>31</v>
      </c>
      <c r="Q8341" t="s">
        <v>35</v>
      </c>
      <c r="R8341" t="s">
        <v>4847</v>
      </c>
      <c r="S8341">
        <v>436.70400000000006</v>
      </c>
      <c r="T8341">
        <v>6</v>
      </c>
      <c r="U8341">
        <v>0.2</v>
      </c>
      <c r="V8341">
        <v>-38.211600000000033</v>
      </c>
      <c r="W8341" s="3">
        <f t="shared" si="391"/>
        <v>-8.7500000000000064E-2</v>
      </c>
      <c r="X8341" t="str">
        <f t="shared" si="392"/>
        <v>Medium</v>
      </c>
    </row>
    <row r="8342" spans="1:24" x14ac:dyDescent="0.2">
      <c r="A8342">
        <v>8341</v>
      </c>
      <c r="B8342" t="s">
        <v>9976</v>
      </c>
      <c r="C8342" s="2">
        <v>41957</v>
      </c>
      <c r="D8342" s="2">
        <v>41963</v>
      </c>
      <c r="E8342" t="s">
        <v>49</v>
      </c>
      <c r="F8342" t="s">
        <v>3532</v>
      </c>
      <c r="G8342" t="str">
        <f t="shared" si="390"/>
        <v>CA-2014-161634-CC-12220</v>
      </c>
      <c r="H8342" t="s">
        <v>3533</v>
      </c>
      <c r="I8342" t="s">
        <v>25</v>
      </c>
      <c r="J8342" t="s">
        <v>26</v>
      </c>
      <c r="K8342" t="s">
        <v>4881</v>
      </c>
      <c r="L8342" t="s">
        <v>318</v>
      </c>
      <c r="M8342">
        <v>23320</v>
      </c>
      <c r="N8342" t="s">
        <v>29</v>
      </c>
      <c r="O8342" t="s">
        <v>3981</v>
      </c>
      <c r="P8342" t="s">
        <v>45</v>
      </c>
      <c r="Q8342" t="s">
        <v>89</v>
      </c>
      <c r="R8342" t="s">
        <v>3982</v>
      </c>
      <c r="S8342">
        <v>32.400000000000006</v>
      </c>
      <c r="T8342">
        <v>5</v>
      </c>
      <c r="U8342">
        <v>0</v>
      </c>
      <c r="V8342">
        <v>15.552000000000001</v>
      </c>
      <c r="W8342" s="3">
        <f t="shared" si="391"/>
        <v>0.48</v>
      </c>
      <c r="X8342" t="str">
        <f t="shared" si="392"/>
        <v>No Discount</v>
      </c>
    </row>
    <row r="8343" spans="1:24" x14ac:dyDescent="0.2">
      <c r="A8343">
        <v>8342</v>
      </c>
      <c r="B8343" t="s">
        <v>9977</v>
      </c>
      <c r="C8343" s="2">
        <v>42897</v>
      </c>
      <c r="D8343" s="2">
        <v>42900</v>
      </c>
      <c r="E8343" t="s">
        <v>187</v>
      </c>
      <c r="F8343" t="s">
        <v>124</v>
      </c>
      <c r="G8343" t="str">
        <f t="shared" si="390"/>
        <v>CA-2017-141481-ZD-21925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2198</v>
      </c>
      <c r="P8343" t="s">
        <v>45</v>
      </c>
      <c r="Q8343" t="s">
        <v>77</v>
      </c>
      <c r="R8343" t="s">
        <v>2199</v>
      </c>
      <c r="S8343">
        <v>61.44</v>
      </c>
      <c r="T8343">
        <v>3</v>
      </c>
      <c r="U8343">
        <v>0</v>
      </c>
      <c r="V8343">
        <v>16.588799999999999</v>
      </c>
      <c r="W8343" s="3">
        <f t="shared" si="391"/>
        <v>0.27</v>
      </c>
      <c r="X8343" t="str">
        <f t="shared" si="392"/>
        <v>No Discount</v>
      </c>
    </row>
    <row r="8344" spans="1:24" x14ac:dyDescent="0.2">
      <c r="A8344">
        <v>8343</v>
      </c>
      <c r="B8344" t="s">
        <v>9978</v>
      </c>
      <c r="C8344" s="2">
        <v>42699</v>
      </c>
      <c r="D8344" s="2">
        <v>42704</v>
      </c>
      <c r="E8344" t="s">
        <v>49</v>
      </c>
      <c r="F8344" t="s">
        <v>2269</v>
      </c>
      <c r="G8344" t="str">
        <f t="shared" si="390"/>
        <v>CA-2016-132549-JK-15370</v>
      </c>
      <c r="H8344" t="s">
        <v>2270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1827</v>
      </c>
      <c r="P8344" t="s">
        <v>45</v>
      </c>
      <c r="Q8344" t="s">
        <v>58</v>
      </c>
      <c r="R8344" t="s">
        <v>1828</v>
      </c>
      <c r="S8344">
        <v>73.36</v>
      </c>
      <c r="T8344">
        <v>7</v>
      </c>
      <c r="U8344">
        <v>0</v>
      </c>
      <c r="V8344">
        <v>19.807200000000002</v>
      </c>
      <c r="W8344" s="3">
        <f t="shared" si="391"/>
        <v>0.27</v>
      </c>
      <c r="X8344" t="str">
        <f t="shared" si="392"/>
        <v>No Discount</v>
      </c>
    </row>
    <row r="8345" spans="1:24" x14ac:dyDescent="0.2">
      <c r="A8345">
        <v>8344</v>
      </c>
      <c r="B8345" t="s">
        <v>9979</v>
      </c>
      <c r="C8345" s="2">
        <v>41719</v>
      </c>
      <c r="D8345" s="2">
        <v>41723</v>
      </c>
      <c r="E8345" t="s">
        <v>49</v>
      </c>
      <c r="F8345" t="s">
        <v>2524</v>
      </c>
      <c r="G8345" t="str">
        <f t="shared" si="390"/>
        <v>US-2014-155544-GM-14440</v>
      </c>
      <c r="H8345" t="s">
        <v>2525</v>
      </c>
      <c r="I8345" t="s">
        <v>25</v>
      </c>
      <c r="J8345" t="s">
        <v>26</v>
      </c>
      <c r="K8345" t="s">
        <v>5144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59.20000000000001</v>
      </c>
      <c r="T8345">
        <v>5</v>
      </c>
      <c r="U8345">
        <v>0.2</v>
      </c>
      <c r="V8345">
        <v>22.199999999999996</v>
      </c>
      <c r="W8345" s="3">
        <f t="shared" si="391"/>
        <v>0.37499999999999989</v>
      </c>
      <c r="X8345" t="str">
        <f t="shared" si="392"/>
        <v>Medium</v>
      </c>
    </row>
    <row r="8346" spans="1:24" x14ac:dyDescent="0.2">
      <c r="A8346">
        <v>8345</v>
      </c>
      <c r="B8346" t="s">
        <v>9979</v>
      </c>
      <c r="C8346" s="2">
        <v>41719</v>
      </c>
      <c r="D8346" s="2">
        <v>41723</v>
      </c>
      <c r="E8346" t="s">
        <v>49</v>
      </c>
      <c r="F8346" t="s">
        <v>2524</v>
      </c>
      <c r="G8346" t="str">
        <f t="shared" si="390"/>
        <v>US-2014-155544-GM-14440</v>
      </c>
      <c r="H8346" t="s">
        <v>2525</v>
      </c>
      <c r="I8346" t="s">
        <v>25</v>
      </c>
      <c r="J8346" t="s">
        <v>26</v>
      </c>
      <c r="K8346" t="s">
        <v>5144</v>
      </c>
      <c r="L8346" t="s">
        <v>334</v>
      </c>
      <c r="M8346">
        <v>37918</v>
      </c>
      <c r="N8346" t="s">
        <v>29</v>
      </c>
      <c r="O8346" t="s">
        <v>3935</v>
      </c>
      <c r="P8346" t="s">
        <v>31</v>
      </c>
      <c r="Q8346" t="s">
        <v>64</v>
      </c>
      <c r="R8346" t="s">
        <v>3936</v>
      </c>
      <c r="S8346">
        <v>32.952000000000005</v>
      </c>
      <c r="T8346">
        <v>3</v>
      </c>
      <c r="U8346">
        <v>0.2</v>
      </c>
      <c r="V8346">
        <v>6.5903999999999989</v>
      </c>
      <c r="W8346" s="3">
        <f t="shared" si="391"/>
        <v>0.19999999999999993</v>
      </c>
      <c r="X8346" t="str">
        <f t="shared" si="392"/>
        <v>Medium</v>
      </c>
    </row>
    <row r="8347" spans="1:24" x14ac:dyDescent="0.2">
      <c r="A8347">
        <v>8346</v>
      </c>
      <c r="B8347" t="s">
        <v>9979</v>
      </c>
      <c r="C8347" s="2">
        <v>41719</v>
      </c>
      <c r="D8347" s="2">
        <v>41723</v>
      </c>
      <c r="E8347" t="s">
        <v>49</v>
      </c>
      <c r="F8347" t="s">
        <v>2524</v>
      </c>
      <c r="G8347" t="str">
        <f t="shared" si="390"/>
        <v>US-2014-155544-GM-14440</v>
      </c>
      <c r="H8347" t="s">
        <v>2525</v>
      </c>
      <c r="I8347" t="s">
        <v>25</v>
      </c>
      <c r="J8347" t="s">
        <v>26</v>
      </c>
      <c r="K8347" t="s">
        <v>5144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-10.918799999999983</v>
      </c>
      <c r="W8347" s="3">
        <f t="shared" si="391"/>
        <v>-4.999999999999992E-2</v>
      </c>
      <c r="X8347" t="str">
        <f t="shared" si="392"/>
        <v>Medium</v>
      </c>
    </row>
    <row r="8348" spans="1:24" x14ac:dyDescent="0.2">
      <c r="A8348">
        <v>8347</v>
      </c>
      <c r="B8348" t="s">
        <v>9980</v>
      </c>
      <c r="C8348" s="2">
        <v>42124</v>
      </c>
      <c r="D8348" s="2">
        <v>42128</v>
      </c>
      <c r="E8348" t="s">
        <v>49</v>
      </c>
      <c r="F8348" t="s">
        <v>4014</v>
      </c>
      <c r="G8348" t="str">
        <f t="shared" si="390"/>
        <v>US-2015-115238-JW-15220</v>
      </c>
      <c r="H8348" t="s">
        <v>4015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31.400000000000002</v>
      </c>
      <c r="T8348">
        <v>5</v>
      </c>
      <c r="U8348">
        <v>0</v>
      </c>
      <c r="V8348">
        <v>13.188000000000002</v>
      </c>
      <c r="W8348" s="3">
        <f t="shared" si="391"/>
        <v>0.42000000000000004</v>
      </c>
      <c r="X8348" t="str">
        <f t="shared" si="392"/>
        <v>No Discount</v>
      </c>
    </row>
    <row r="8349" spans="1:24" x14ac:dyDescent="0.2">
      <c r="A8349">
        <v>8348</v>
      </c>
      <c r="B8349" t="s">
        <v>9980</v>
      </c>
      <c r="C8349" s="2">
        <v>42124</v>
      </c>
      <c r="D8349" s="2">
        <v>42128</v>
      </c>
      <c r="E8349" t="s">
        <v>49</v>
      </c>
      <c r="F8349" t="s">
        <v>4014</v>
      </c>
      <c r="G8349" t="str">
        <f t="shared" si="390"/>
        <v>US-2015-115238-JW-15220</v>
      </c>
      <c r="H8349" t="s">
        <v>4015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3.7920000000000007</v>
      </c>
      <c r="W8349" s="3">
        <f t="shared" si="391"/>
        <v>0.40000000000000008</v>
      </c>
      <c r="X8349" t="str">
        <f t="shared" si="392"/>
        <v>No Discount</v>
      </c>
    </row>
    <row r="8350" spans="1:24" x14ac:dyDescent="0.2">
      <c r="A8350">
        <v>8349</v>
      </c>
      <c r="B8350" t="s">
        <v>9980</v>
      </c>
      <c r="C8350" s="2">
        <v>42124</v>
      </c>
      <c r="D8350" s="2">
        <v>42128</v>
      </c>
      <c r="E8350" t="s">
        <v>49</v>
      </c>
      <c r="F8350" t="s">
        <v>4014</v>
      </c>
      <c r="G8350" t="str">
        <f t="shared" si="390"/>
        <v>US-2015-115238-JW-15220</v>
      </c>
      <c r="H8350" t="s">
        <v>4015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4028</v>
      </c>
      <c r="P8350" t="s">
        <v>70</v>
      </c>
      <c r="Q8350" t="s">
        <v>71</v>
      </c>
      <c r="R8350" t="s">
        <v>4029</v>
      </c>
      <c r="S8350">
        <v>209.5</v>
      </c>
      <c r="T8350">
        <v>10</v>
      </c>
      <c r="U8350">
        <v>0</v>
      </c>
      <c r="V8350">
        <v>58.66</v>
      </c>
      <c r="W8350" s="3">
        <f t="shared" si="391"/>
        <v>0.27999999999999997</v>
      </c>
      <c r="X8350" t="str">
        <f t="shared" si="392"/>
        <v>No Discount</v>
      </c>
    </row>
    <row r="8351" spans="1:24" x14ac:dyDescent="0.2">
      <c r="A8351">
        <v>8350</v>
      </c>
      <c r="B8351" t="s">
        <v>9980</v>
      </c>
      <c r="C8351" s="2">
        <v>42124</v>
      </c>
      <c r="D8351" s="2">
        <v>42128</v>
      </c>
      <c r="E8351" t="s">
        <v>49</v>
      </c>
      <c r="F8351" t="s">
        <v>4014</v>
      </c>
      <c r="G8351" t="str">
        <f t="shared" si="390"/>
        <v>US-2015-115238-JW-15220</v>
      </c>
      <c r="H8351" t="s">
        <v>4015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10.449000000000002</v>
      </c>
      <c r="W8351" s="3">
        <f t="shared" si="391"/>
        <v>0.43000000000000005</v>
      </c>
      <c r="X8351" t="str">
        <f t="shared" si="392"/>
        <v>No Discount</v>
      </c>
    </row>
    <row r="8352" spans="1:24" x14ac:dyDescent="0.2">
      <c r="A8352">
        <v>8351</v>
      </c>
      <c r="B8352" t="s">
        <v>9980</v>
      </c>
      <c r="C8352" s="2">
        <v>42124</v>
      </c>
      <c r="D8352" s="2">
        <v>42128</v>
      </c>
      <c r="E8352" t="s">
        <v>49</v>
      </c>
      <c r="F8352" t="s">
        <v>4014</v>
      </c>
      <c r="G8352" t="str">
        <f t="shared" si="390"/>
        <v>US-2015-115238-JW-15220</v>
      </c>
      <c r="H8352" t="s">
        <v>4015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4291</v>
      </c>
      <c r="P8352" t="s">
        <v>45</v>
      </c>
      <c r="Q8352" t="s">
        <v>89</v>
      </c>
      <c r="R8352" t="s">
        <v>4292</v>
      </c>
      <c r="S8352">
        <v>6.48</v>
      </c>
      <c r="T8352">
        <v>1</v>
      </c>
      <c r="U8352">
        <v>0</v>
      </c>
      <c r="V8352">
        <v>3.1104000000000003</v>
      </c>
      <c r="W8352" s="3">
        <f t="shared" si="391"/>
        <v>0.48000000000000004</v>
      </c>
      <c r="X8352" t="str">
        <f t="shared" si="392"/>
        <v>No Discount</v>
      </c>
    </row>
    <row r="8353" spans="1:24" x14ac:dyDescent="0.2">
      <c r="A8353">
        <v>8352</v>
      </c>
      <c r="B8353" t="s">
        <v>9981</v>
      </c>
      <c r="C8353" s="2">
        <v>42858</v>
      </c>
      <c r="D8353" s="2">
        <v>42863</v>
      </c>
      <c r="E8353" t="s">
        <v>49</v>
      </c>
      <c r="F8353" t="s">
        <v>5731</v>
      </c>
      <c r="G8353" t="str">
        <f t="shared" si="390"/>
        <v>CA-2017-132199-BO-11350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7.3008000000000006</v>
      </c>
      <c r="W8353" s="3">
        <f t="shared" si="391"/>
        <v>0.22500000000000001</v>
      </c>
      <c r="X8353" t="str">
        <f t="shared" si="392"/>
        <v>Medium</v>
      </c>
    </row>
    <row r="8354" spans="1:24" x14ac:dyDescent="0.2">
      <c r="A8354">
        <v>8353</v>
      </c>
      <c r="B8354" t="s">
        <v>9981</v>
      </c>
      <c r="C8354" s="2">
        <v>42858</v>
      </c>
      <c r="D8354" s="2">
        <v>42863</v>
      </c>
      <c r="E8354" t="s">
        <v>49</v>
      </c>
      <c r="F8354" t="s">
        <v>5731</v>
      </c>
      <c r="G8354" t="str">
        <f t="shared" si="390"/>
        <v>CA-2017-132199-BO-11350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2791</v>
      </c>
      <c r="P8354" t="s">
        <v>45</v>
      </c>
      <c r="Q8354" t="s">
        <v>74</v>
      </c>
      <c r="R8354" t="s">
        <v>2792</v>
      </c>
      <c r="S8354">
        <v>26.388000000000002</v>
      </c>
      <c r="T8354">
        <v>4</v>
      </c>
      <c r="U8354">
        <v>0.7</v>
      </c>
      <c r="V8354">
        <v>-17.591999999999992</v>
      </c>
      <c r="W8354" s="3">
        <f t="shared" si="391"/>
        <v>-0.6666666666666663</v>
      </c>
      <c r="X8354" t="str">
        <f t="shared" si="392"/>
        <v>High</v>
      </c>
    </row>
    <row r="8355" spans="1:24" x14ac:dyDescent="0.2">
      <c r="A8355">
        <v>8354</v>
      </c>
      <c r="B8355" t="s">
        <v>9981</v>
      </c>
      <c r="C8355" s="2">
        <v>42858</v>
      </c>
      <c r="D8355" s="2">
        <v>42863</v>
      </c>
      <c r="E8355" t="s">
        <v>49</v>
      </c>
      <c r="F8355" t="s">
        <v>5731</v>
      </c>
      <c r="G8355" t="str">
        <f t="shared" si="390"/>
        <v>CA-2017-132199-BO-11350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373.46999999999991</v>
      </c>
      <c r="T8355">
        <v>5</v>
      </c>
      <c r="U8355">
        <v>0.4</v>
      </c>
      <c r="V8355">
        <v>-112.041</v>
      </c>
      <c r="W8355" s="3">
        <f t="shared" si="391"/>
        <v>-0.30000000000000004</v>
      </c>
      <c r="X8355" t="str">
        <f t="shared" si="392"/>
        <v>High</v>
      </c>
    </row>
    <row r="8356" spans="1:24" x14ac:dyDescent="0.2">
      <c r="A8356">
        <v>8355</v>
      </c>
      <c r="B8356" t="s">
        <v>9981</v>
      </c>
      <c r="C8356" s="2">
        <v>42858</v>
      </c>
      <c r="D8356" s="2">
        <v>42863</v>
      </c>
      <c r="E8356" t="s">
        <v>49</v>
      </c>
      <c r="F8356" t="s">
        <v>5731</v>
      </c>
      <c r="G8356" t="str">
        <f t="shared" si="390"/>
        <v>CA-2017-132199-BO-11350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4649</v>
      </c>
      <c r="P8356" t="s">
        <v>45</v>
      </c>
      <c r="Q8356" t="s">
        <v>74</v>
      </c>
      <c r="R8356" t="s">
        <v>4650</v>
      </c>
      <c r="S8356">
        <v>64.2</v>
      </c>
      <c r="T8356">
        <v>5</v>
      </c>
      <c r="U8356">
        <v>0.7</v>
      </c>
      <c r="V8356">
        <v>-44.94</v>
      </c>
      <c r="W8356" s="3">
        <f t="shared" si="391"/>
        <v>-0.7</v>
      </c>
      <c r="X8356" t="str">
        <f t="shared" si="392"/>
        <v>High</v>
      </c>
    </row>
    <row r="8357" spans="1:24" x14ac:dyDescent="0.2">
      <c r="A8357">
        <v>8356</v>
      </c>
      <c r="B8357" t="s">
        <v>9981</v>
      </c>
      <c r="C8357" s="2">
        <v>42858</v>
      </c>
      <c r="D8357" s="2">
        <v>42863</v>
      </c>
      <c r="E8357" t="s">
        <v>49</v>
      </c>
      <c r="F8357" t="s">
        <v>5731</v>
      </c>
      <c r="G8357" t="str">
        <f t="shared" si="390"/>
        <v>CA-2017-132199-BO-11350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2576</v>
      </c>
      <c r="P8357" t="s">
        <v>45</v>
      </c>
      <c r="Q8357" t="s">
        <v>268</v>
      </c>
      <c r="R8357" t="s">
        <v>2577</v>
      </c>
      <c r="S8357">
        <v>8</v>
      </c>
      <c r="T8357">
        <v>2</v>
      </c>
      <c r="U8357">
        <v>0.2</v>
      </c>
      <c r="V8357">
        <v>2.8</v>
      </c>
      <c r="W8357" s="3">
        <f t="shared" si="391"/>
        <v>0.35</v>
      </c>
      <c r="X8357" t="str">
        <f t="shared" si="392"/>
        <v>Medium</v>
      </c>
    </row>
    <row r="8358" spans="1:24" x14ac:dyDescent="0.2">
      <c r="A8358">
        <v>8357</v>
      </c>
      <c r="B8358" t="s">
        <v>9982</v>
      </c>
      <c r="C8358" s="2">
        <v>42608</v>
      </c>
      <c r="D8358" s="2">
        <v>42612</v>
      </c>
      <c r="E8358" t="s">
        <v>49</v>
      </c>
      <c r="F8358" t="s">
        <v>1659</v>
      </c>
      <c r="G8358" t="str">
        <f t="shared" si="390"/>
        <v>CA-2016-163174-XP-21865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  <c r="W8358" s="3">
        <f t="shared" si="391"/>
        <v>0.22000000000000003</v>
      </c>
      <c r="X8358" t="str">
        <f t="shared" si="392"/>
        <v>No Discount</v>
      </c>
    </row>
    <row r="8359" spans="1:24" x14ac:dyDescent="0.2">
      <c r="A8359">
        <v>8358</v>
      </c>
      <c r="B8359" t="s">
        <v>9983</v>
      </c>
      <c r="C8359" s="2">
        <v>41740</v>
      </c>
      <c r="D8359" s="2">
        <v>41747</v>
      </c>
      <c r="E8359" t="s">
        <v>49</v>
      </c>
      <c r="F8359" t="s">
        <v>4331</v>
      </c>
      <c r="G8359" t="str">
        <f t="shared" si="390"/>
        <v>CA-2014-110555-MM-18055</v>
      </c>
      <c r="H8359" t="s">
        <v>4332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  <c r="W8359" s="3">
        <f t="shared" si="391"/>
        <v>0.28000000000000003</v>
      </c>
      <c r="X8359" t="str">
        <f t="shared" si="392"/>
        <v>No Discount</v>
      </c>
    </row>
    <row r="8360" spans="1:24" x14ac:dyDescent="0.2">
      <c r="A8360">
        <v>8359</v>
      </c>
      <c r="B8360" t="s">
        <v>9983</v>
      </c>
      <c r="C8360" s="2">
        <v>41740</v>
      </c>
      <c r="D8360" s="2">
        <v>41747</v>
      </c>
      <c r="E8360" t="s">
        <v>49</v>
      </c>
      <c r="F8360" t="s">
        <v>4331</v>
      </c>
      <c r="G8360" t="str">
        <f t="shared" si="390"/>
        <v>CA-2014-110555-MM-18055</v>
      </c>
      <c r="H8360" t="s">
        <v>4332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1967</v>
      </c>
      <c r="P8360" t="s">
        <v>70</v>
      </c>
      <c r="Q8360" t="s">
        <v>71</v>
      </c>
      <c r="R8360" t="s">
        <v>1968</v>
      </c>
      <c r="S8360">
        <v>105.584</v>
      </c>
      <c r="T8360">
        <v>2</v>
      </c>
      <c r="U8360">
        <v>0.2</v>
      </c>
      <c r="V8360">
        <v>9.2386000000000053</v>
      </c>
      <c r="W8360" s="3">
        <f t="shared" si="391"/>
        <v>8.750000000000005E-2</v>
      </c>
      <c r="X8360" t="str">
        <f t="shared" si="392"/>
        <v>Medium</v>
      </c>
    </row>
    <row r="8361" spans="1:24" x14ac:dyDescent="0.2">
      <c r="A8361">
        <v>8360</v>
      </c>
      <c r="B8361" t="s">
        <v>9983</v>
      </c>
      <c r="C8361" s="2">
        <v>41740</v>
      </c>
      <c r="D8361" s="2">
        <v>41747</v>
      </c>
      <c r="E8361" t="s">
        <v>49</v>
      </c>
      <c r="F8361" t="s">
        <v>4331</v>
      </c>
      <c r="G8361" t="str">
        <f t="shared" si="390"/>
        <v>CA-2014-110555-MM-18055</v>
      </c>
      <c r="H8361" t="s">
        <v>4332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91.32480000000001</v>
      </c>
      <c r="W8361" s="3">
        <f t="shared" si="391"/>
        <v>0.42000000000000004</v>
      </c>
      <c r="X8361" t="str">
        <f t="shared" si="392"/>
        <v>No Discount</v>
      </c>
    </row>
    <row r="8362" spans="1:24" x14ac:dyDescent="0.2">
      <c r="A8362">
        <v>8361</v>
      </c>
      <c r="B8362" t="s">
        <v>9984</v>
      </c>
      <c r="C8362" s="2">
        <v>42737</v>
      </c>
      <c r="D8362" s="2">
        <v>42739</v>
      </c>
      <c r="E8362" t="s">
        <v>22</v>
      </c>
      <c r="F8362" t="s">
        <v>8656</v>
      </c>
      <c r="G8362" t="str">
        <f t="shared" si="390"/>
        <v>CA-2017-147207-TS-21655</v>
      </c>
      <c r="H8362" t="s">
        <v>8657</v>
      </c>
      <c r="I8362" t="s">
        <v>25</v>
      </c>
      <c r="J8362" t="s">
        <v>26</v>
      </c>
      <c r="K8362" t="s">
        <v>4179</v>
      </c>
      <c r="L8362" t="s">
        <v>103</v>
      </c>
      <c r="M8362">
        <v>79907</v>
      </c>
      <c r="N8362" t="s">
        <v>104</v>
      </c>
      <c r="O8362" t="s">
        <v>4139</v>
      </c>
      <c r="P8362" t="s">
        <v>45</v>
      </c>
      <c r="Q8362" t="s">
        <v>67</v>
      </c>
      <c r="R8362" t="s">
        <v>4140</v>
      </c>
      <c r="S8362">
        <v>31.744</v>
      </c>
      <c r="T8362">
        <v>2</v>
      </c>
      <c r="U8362">
        <v>0.2</v>
      </c>
      <c r="V8362">
        <v>3.9679999999999964</v>
      </c>
      <c r="W8362" s="3">
        <f t="shared" si="391"/>
        <v>0.12499999999999989</v>
      </c>
      <c r="X8362" t="str">
        <f t="shared" si="392"/>
        <v>Medium</v>
      </c>
    </row>
    <row r="8363" spans="1:24" x14ac:dyDescent="0.2">
      <c r="A8363">
        <v>8362</v>
      </c>
      <c r="B8363" t="s">
        <v>9984</v>
      </c>
      <c r="C8363" s="2">
        <v>42737</v>
      </c>
      <c r="D8363" s="2">
        <v>42739</v>
      </c>
      <c r="E8363" t="s">
        <v>22</v>
      </c>
      <c r="F8363" t="s">
        <v>8656</v>
      </c>
      <c r="G8363" t="str">
        <f t="shared" si="390"/>
        <v>CA-2017-147207-TS-21655</v>
      </c>
      <c r="H8363" t="s">
        <v>8657</v>
      </c>
      <c r="I8363" t="s">
        <v>25</v>
      </c>
      <c r="J8363" t="s">
        <v>26</v>
      </c>
      <c r="K8363" t="s">
        <v>4179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5.4319999999999986</v>
      </c>
      <c r="T8363">
        <v>2</v>
      </c>
      <c r="U8363">
        <v>0.8</v>
      </c>
      <c r="V8363">
        <v>-13.580000000000002</v>
      </c>
      <c r="W8363" s="3">
        <f t="shared" si="391"/>
        <v>-2.5000000000000009</v>
      </c>
      <c r="X8363" t="str">
        <f t="shared" si="392"/>
        <v>High</v>
      </c>
    </row>
    <row r="8364" spans="1:24" x14ac:dyDescent="0.2">
      <c r="A8364">
        <v>8363</v>
      </c>
      <c r="B8364" t="s">
        <v>9984</v>
      </c>
      <c r="C8364" s="2">
        <v>42737</v>
      </c>
      <c r="D8364" s="2">
        <v>42739</v>
      </c>
      <c r="E8364" t="s">
        <v>22</v>
      </c>
      <c r="F8364" t="s">
        <v>8656</v>
      </c>
      <c r="G8364" t="str">
        <f t="shared" si="390"/>
        <v>CA-2017-147207-TS-21655</v>
      </c>
      <c r="H8364" t="s">
        <v>8657</v>
      </c>
      <c r="I8364" t="s">
        <v>25</v>
      </c>
      <c r="J8364" t="s">
        <v>26</v>
      </c>
      <c r="K8364" t="s">
        <v>4179</v>
      </c>
      <c r="L8364" t="s">
        <v>103</v>
      </c>
      <c r="M8364">
        <v>79907</v>
      </c>
      <c r="N8364" t="s">
        <v>104</v>
      </c>
      <c r="O8364" t="s">
        <v>3811</v>
      </c>
      <c r="P8364" t="s">
        <v>31</v>
      </c>
      <c r="Q8364" t="s">
        <v>55</v>
      </c>
      <c r="R8364" t="s">
        <v>3812</v>
      </c>
      <c r="S8364">
        <v>913.43000000000006</v>
      </c>
      <c r="T8364">
        <v>5</v>
      </c>
      <c r="U8364">
        <v>0.3</v>
      </c>
      <c r="V8364">
        <v>-169.63700000000009</v>
      </c>
      <c r="W8364" s="3">
        <f t="shared" si="391"/>
        <v>-0.1857142857142858</v>
      </c>
      <c r="X8364" t="str">
        <f t="shared" si="392"/>
        <v>Medium</v>
      </c>
    </row>
    <row r="8365" spans="1:24" x14ac:dyDescent="0.2">
      <c r="A8365">
        <v>8364</v>
      </c>
      <c r="B8365" t="s">
        <v>9984</v>
      </c>
      <c r="C8365" s="2">
        <v>42737</v>
      </c>
      <c r="D8365" s="2">
        <v>42739</v>
      </c>
      <c r="E8365" t="s">
        <v>22</v>
      </c>
      <c r="F8365" t="s">
        <v>8656</v>
      </c>
      <c r="G8365" t="str">
        <f t="shared" si="390"/>
        <v>CA-2017-147207-TS-21655</v>
      </c>
      <c r="H8365" t="s">
        <v>8657</v>
      </c>
      <c r="I8365" t="s">
        <v>25</v>
      </c>
      <c r="J8365" t="s">
        <v>26</v>
      </c>
      <c r="K8365" t="s">
        <v>4179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27.910800000000009</v>
      </c>
      <c r="W8365" s="3">
        <f t="shared" si="391"/>
        <v>7.5000000000000025E-2</v>
      </c>
      <c r="X8365" t="str">
        <f t="shared" si="392"/>
        <v>Medium</v>
      </c>
    </row>
    <row r="8366" spans="1:24" x14ac:dyDescent="0.2">
      <c r="A8366">
        <v>8365</v>
      </c>
      <c r="B8366" t="s">
        <v>9985</v>
      </c>
      <c r="C8366" s="2">
        <v>42853</v>
      </c>
      <c r="D8366" s="2">
        <v>42857</v>
      </c>
      <c r="E8366" t="s">
        <v>49</v>
      </c>
      <c r="F8366" t="s">
        <v>4575</v>
      </c>
      <c r="G8366" t="str">
        <f t="shared" si="390"/>
        <v>CA-2017-137631-JL-15235</v>
      </c>
      <c r="H8366" t="s">
        <v>4576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4596</v>
      </c>
      <c r="P8366" t="s">
        <v>70</v>
      </c>
      <c r="Q8366" t="s">
        <v>71</v>
      </c>
      <c r="R8366" t="s">
        <v>4597</v>
      </c>
      <c r="S8366">
        <v>751.98400000000004</v>
      </c>
      <c r="T8366">
        <v>2</v>
      </c>
      <c r="U8366">
        <v>0.2</v>
      </c>
      <c r="V8366">
        <v>84.598199999999878</v>
      </c>
      <c r="W8366" s="3">
        <f t="shared" si="391"/>
        <v>0.11249999999999984</v>
      </c>
      <c r="X8366" t="str">
        <f t="shared" si="392"/>
        <v>Medium</v>
      </c>
    </row>
    <row r="8367" spans="1:24" x14ac:dyDescent="0.2">
      <c r="A8367">
        <v>8366</v>
      </c>
      <c r="B8367" t="s">
        <v>9987</v>
      </c>
      <c r="C8367" s="2">
        <v>42765</v>
      </c>
      <c r="D8367" s="2">
        <v>42768</v>
      </c>
      <c r="E8367" t="s">
        <v>187</v>
      </c>
      <c r="F8367" t="s">
        <v>3765</v>
      </c>
      <c r="G8367" t="str">
        <f t="shared" si="390"/>
        <v>CA-2017-157273-SZ-20035</v>
      </c>
      <c r="H8367" t="s">
        <v>3766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60.476800000000026</v>
      </c>
      <c r="W8367" s="3">
        <f t="shared" si="391"/>
        <v>0.10000000000000003</v>
      </c>
      <c r="X8367" t="str">
        <f t="shared" si="392"/>
        <v>Medium</v>
      </c>
    </row>
    <row r="8368" spans="1:24" x14ac:dyDescent="0.2">
      <c r="A8368">
        <v>8367</v>
      </c>
      <c r="B8368" t="s">
        <v>9988</v>
      </c>
      <c r="C8368" s="2">
        <v>41889</v>
      </c>
      <c r="D8368" s="2">
        <v>41894</v>
      </c>
      <c r="E8368" t="s">
        <v>22</v>
      </c>
      <c r="F8368" t="s">
        <v>7941</v>
      </c>
      <c r="G8368" t="str">
        <f t="shared" si="390"/>
        <v>CA-2014-109918-LR-17035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  <c r="W8368" s="3">
        <f t="shared" si="391"/>
        <v>0.27</v>
      </c>
      <c r="X8368" t="str">
        <f t="shared" si="392"/>
        <v>No Discount</v>
      </c>
    </row>
    <row r="8369" spans="1:24" x14ac:dyDescent="0.2">
      <c r="A8369">
        <v>8368</v>
      </c>
      <c r="B8369" t="s">
        <v>9988</v>
      </c>
      <c r="C8369" s="2">
        <v>41889</v>
      </c>
      <c r="D8369" s="2">
        <v>41894</v>
      </c>
      <c r="E8369" t="s">
        <v>22</v>
      </c>
      <c r="F8369" t="s">
        <v>7941</v>
      </c>
      <c r="G8369" t="str">
        <f t="shared" si="390"/>
        <v>CA-2014-109918-LR-17035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9.663199999999998</v>
      </c>
      <c r="W8369" s="3">
        <f t="shared" si="391"/>
        <v>0.46999999999999992</v>
      </c>
      <c r="X8369" t="str">
        <f t="shared" si="392"/>
        <v>No Discount</v>
      </c>
    </row>
    <row r="8370" spans="1:24" x14ac:dyDescent="0.2">
      <c r="A8370">
        <v>8369</v>
      </c>
      <c r="B8370" t="s">
        <v>9988</v>
      </c>
      <c r="C8370" s="2">
        <v>41889</v>
      </c>
      <c r="D8370" s="2">
        <v>41894</v>
      </c>
      <c r="E8370" t="s">
        <v>22</v>
      </c>
      <c r="F8370" t="s">
        <v>7941</v>
      </c>
      <c r="G8370" t="str">
        <f t="shared" si="390"/>
        <v>CA-2014-109918-LR-17035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83.920000000000016</v>
      </c>
      <c r="T8370">
        <v>5</v>
      </c>
      <c r="U8370">
        <v>0.2</v>
      </c>
      <c r="V8370">
        <v>31.47</v>
      </c>
      <c r="W8370" s="3">
        <f t="shared" si="391"/>
        <v>0.37499999999999989</v>
      </c>
      <c r="X8370" t="str">
        <f t="shared" si="392"/>
        <v>Medium</v>
      </c>
    </row>
    <row r="8371" spans="1:24" x14ac:dyDescent="0.2">
      <c r="A8371">
        <v>8370</v>
      </c>
      <c r="B8371" t="s">
        <v>9991</v>
      </c>
      <c r="C8371" s="2">
        <v>42532</v>
      </c>
      <c r="D8371" s="2">
        <v>42537</v>
      </c>
      <c r="E8371" t="s">
        <v>49</v>
      </c>
      <c r="F8371" t="s">
        <v>2307</v>
      </c>
      <c r="G8371" t="str">
        <f t="shared" si="390"/>
        <v>CA-2016-118745-SV-20365</v>
      </c>
      <c r="H8371" t="s">
        <v>2308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33.851700000000051</v>
      </c>
      <c r="W8371" s="3">
        <f t="shared" si="391"/>
        <v>3.7500000000000054E-2</v>
      </c>
      <c r="X8371" t="str">
        <f t="shared" si="392"/>
        <v>Medium</v>
      </c>
    </row>
    <row r="8372" spans="1:24" x14ac:dyDescent="0.2">
      <c r="A8372">
        <v>8371</v>
      </c>
      <c r="B8372" t="s">
        <v>9992</v>
      </c>
      <c r="C8372" s="2">
        <v>42660</v>
      </c>
      <c r="D8372" s="2">
        <v>42664</v>
      </c>
      <c r="E8372" t="s">
        <v>49</v>
      </c>
      <c r="F8372" t="s">
        <v>3770</v>
      </c>
      <c r="G8372" t="str">
        <f t="shared" si="390"/>
        <v>CA-2016-163972-MG-17890</v>
      </c>
      <c r="H8372" t="s">
        <v>3771</v>
      </c>
      <c r="I8372" t="s">
        <v>101</v>
      </c>
      <c r="J8372" t="s">
        <v>26</v>
      </c>
      <c r="K8372" t="s">
        <v>3495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21.293999999999993</v>
      </c>
      <c r="W8372" s="3">
        <f t="shared" si="391"/>
        <v>0.17647058823529407</v>
      </c>
      <c r="X8372" t="str">
        <f t="shared" si="392"/>
        <v>Medium</v>
      </c>
    </row>
    <row r="8373" spans="1:24" x14ac:dyDescent="0.2">
      <c r="A8373">
        <v>8372</v>
      </c>
      <c r="B8373" t="s">
        <v>9993</v>
      </c>
      <c r="C8373" s="2">
        <v>42000</v>
      </c>
      <c r="D8373" s="2">
        <v>42003</v>
      </c>
      <c r="E8373" t="s">
        <v>187</v>
      </c>
      <c r="F8373" t="s">
        <v>6958</v>
      </c>
      <c r="G8373" t="str">
        <f t="shared" si="390"/>
        <v>CA-2014-165393-NC-18415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4.9839999999999991</v>
      </c>
      <c r="T8373">
        <v>1</v>
      </c>
      <c r="U8373">
        <v>0.8</v>
      </c>
      <c r="V8373">
        <v>-8.472800000000003</v>
      </c>
      <c r="W8373" s="3">
        <f t="shared" si="391"/>
        <v>-1.7000000000000008</v>
      </c>
      <c r="X8373" t="str">
        <f t="shared" si="392"/>
        <v>High</v>
      </c>
    </row>
    <row r="8374" spans="1:24" x14ac:dyDescent="0.2">
      <c r="A8374">
        <v>8373</v>
      </c>
      <c r="B8374" t="s">
        <v>9994</v>
      </c>
      <c r="C8374" s="2">
        <v>42698</v>
      </c>
      <c r="D8374" s="2">
        <v>42705</v>
      </c>
      <c r="E8374" t="s">
        <v>49</v>
      </c>
      <c r="F8374" t="s">
        <v>5876</v>
      </c>
      <c r="G8374" t="str">
        <f t="shared" si="390"/>
        <v>CA-2016-113726-SC-20680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3514</v>
      </c>
      <c r="P8374" t="s">
        <v>31</v>
      </c>
      <c r="Q8374" t="s">
        <v>64</v>
      </c>
      <c r="R8374" t="s">
        <v>3515</v>
      </c>
      <c r="S8374">
        <v>82.26</v>
      </c>
      <c r="T8374">
        <v>3</v>
      </c>
      <c r="U8374">
        <v>0</v>
      </c>
      <c r="V8374">
        <v>33.726600000000005</v>
      </c>
      <c r="W8374" s="3">
        <f t="shared" si="391"/>
        <v>0.41000000000000003</v>
      </c>
      <c r="X8374" t="str">
        <f t="shared" si="392"/>
        <v>No Discount</v>
      </c>
    </row>
    <row r="8375" spans="1:24" x14ac:dyDescent="0.2">
      <c r="A8375">
        <v>8374</v>
      </c>
      <c r="B8375" t="s">
        <v>9995</v>
      </c>
      <c r="C8375" s="2">
        <v>42684</v>
      </c>
      <c r="D8375" s="2">
        <v>42687</v>
      </c>
      <c r="E8375" t="s">
        <v>187</v>
      </c>
      <c r="F8375" t="s">
        <v>1703</v>
      </c>
      <c r="G8375" t="str">
        <f t="shared" si="390"/>
        <v>CA-2016-152940-RO-19780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4255</v>
      </c>
      <c r="P8375" t="s">
        <v>45</v>
      </c>
      <c r="Q8375" t="s">
        <v>58</v>
      </c>
      <c r="R8375" t="s">
        <v>4256</v>
      </c>
      <c r="S8375">
        <v>29.74</v>
      </c>
      <c r="T8375">
        <v>1</v>
      </c>
      <c r="U8375">
        <v>0</v>
      </c>
      <c r="V8375">
        <v>4.4610000000000021</v>
      </c>
      <c r="W8375" s="3">
        <f t="shared" si="391"/>
        <v>0.15000000000000008</v>
      </c>
      <c r="X8375" t="str">
        <f t="shared" si="392"/>
        <v>No Discount</v>
      </c>
    </row>
    <row r="8376" spans="1:24" x14ac:dyDescent="0.2">
      <c r="A8376">
        <v>8375</v>
      </c>
      <c r="B8376" t="s">
        <v>9996</v>
      </c>
      <c r="C8376" s="2">
        <v>42009</v>
      </c>
      <c r="D8376" s="2">
        <v>42014</v>
      </c>
      <c r="E8376" t="s">
        <v>49</v>
      </c>
      <c r="F8376" t="s">
        <v>2603</v>
      </c>
      <c r="G8376" t="str">
        <f t="shared" si="390"/>
        <v>CA-2015-158701-JL-15175</v>
      </c>
      <c r="H8376" t="s">
        <v>2604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3657</v>
      </c>
      <c r="P8376" t="s">
        <v>45</v>
      </c>
      <c r="Q8376" t="s">
        <v>77</v>
      </c>
      <c r="R8376" t="s">
        <v>3658</v>
      </c>
      <c r="S8376">
        <v>87.36</v>
      </c>
      <c r="T8376">
        <v>6</v>
      </c>
      <c r="U8376">
        <v>0</v>
      </c>
      <c r="V8376">
        <v>23.587200000000003</v>
      </c>
      <c r="W8376" s="3">
        <f t="shared" si="391"/>
        <v>0.27</v>
      </c>
      <c r="X8376" t="str">
        <f t="shared" si="392"/>
        <v>No Discount</v>
      </c>
    </row>
    <row r="8377" spans="1:24" x14ac:dyDescent="0.2">
      <c r="A8377">
        <v>8376</v>
      </c>
      <c r="B8377" t="s">
        <v>9996</v>
      </c>
      <c r="C8377" s="2">
        <v>42009</v>
      </c>
      <c r="D8377" s="2">
        <v>42014</v>
      </c>
      <c r="E8377" t="s">
        <v>49</v>
      </c>
      <c r="F8377" t="s">
        <v>2603</v>
      </c>
      <c r="G8377" t="str">
        <f t="shared" si="390"/>
        <v>CA-2015-158701-JL-15175</v>
      </c>
      <c r="H8377" t="s">
        <v>2604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2618</v>
      </c>
      <c r="P8377" t="s">
        <v>45</v>
      </c>
      <c r="Q8377" t="s">
        <v>74</v>
      </c>
      <c r="R8377" t="s">
        <v>2619</v>
      </c>
      <c r="S8377">
        <v>56.16</v>
      </c>
      <c r="T8377">
        <v>6</v>
      </c>
      <c r="U8377">
        <v>0.2</v>
      </c>
      <c r="V8377">
        <v>17.549999999999994</v>
      </c>
      <c r="W8377" s="3">
        <f t="shared" si="391"/>
        <v>0.31249999999999989</v>
      </c>
      <c r="X8377" t="str">
        <f t="shared" si="392"/>
        <v>Medium</v>
      </c>
    </row>
    <row r="8378" spans="1:24" x14ac:dyDescent="0.2">
      <c r="A8378">
        <v>8377</v>
      </c>
      <c r="B8378" t="s">
        <v>9997</v>
      </c>
      <c r="C8378" s="2">
        <v>42815</v>
      </c>
      <c r="D8378" s="2">
        <v>42821</v>
      </c>
      <c r="E8378" t="s">
        <v>49</v>
      </c>
      <c r="F8378" t="s">
        <v>3891</v>
      </c>
      <c r="G8378" t="str">
        <f t="shared" si="390"/>
        <v>CA-2017-156272-PW-19030</v>
      </c>
      <c r="H8378" t="s">
        <v>3892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8.0479999999999983</v>
      </c>
      <c r="W8378" s="3">
        <f t="shared" si="391"/>
        <v>0.12499999999999997</v>
      </c>
      <c r="X8378" t="str">
        <f t="shared" si="392"/>
        <v>Medium</v>
      </c>
    </row>
    <row r="8379" spans="1:24" x14ac:dyDescent="0.2">
      <c r="A8379">
        <v>8378</v>
      </c>
      <c r="B8379" t="s">
        <v>9998</v>
      </c>
      <c r="C8379" s="2">
        <v>42320</v>
      </c>
      <c r="D8379" s="2">
        <v>42326</v>
      </c>
      <c r="E8379" t="s">
        <v>49</v>
      </c>
      <c r="F8379" t="s">
        <v>7787</v>
      </c>
      <c r="G8379" t="str">
        <f t="shared" si="390"/>
        <v>CA-2015-162964-MF-18250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3400</v>
      </c>
      <c r="P8379" t="s">
        <v>45</v>
      </c>
      <c r="Q8379" t="s">
        <v>58</v>
      </c>
      <c r="R8379" t="s">
        <v>3401</v>
      </c>
      <c r="S8379">
        <v>64.784000000000006</v>
      </c>
      <c r="T8379">
        <v>1</v>
      </c>
      <c r="U8379">
        <v>0.2</v>
      </c>
      <c r="V8379">
        <v>-14.576399999999996</v>
      </c>
      <c r="W8379" s="3">
        <f t="shared" si="391"/>
        <v>-0.22499999999999992</v>
      </c>
      <c r="X8379" t="str">
        <f t="shared" si="392"/>
        <v>Medium</v>
      </c>
    </row>
    <row r="8380" spans="1:24" x14ac:dyDescent="0.2">
      <c r="A8380">
        <v>8379</v>
      </c>
      <c r="B8380" t="s">
        <v>9998</v>
      </c>
      <c r="C8380" s="2">
        <v>42320</v>
      </c>
      <c r="D8380" s="2">
        <v>42326</v>
      </c>
      <c r="E8380" t="s">
        <v>49</v>
      </c>
      <c r="F8380" t="s">
        <v>7787</v>
      </c>
      <c r="G8380" t="str">
        <f t="shared" si="390"/>
        <v>CA-2015-162964-MF-18250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15.552000000000003</v>
      </c>
      <c r="T8380">
        <v>3</v>
      </c>
      <c r="U8380">
        <v>0.2</v>
      </c>
      <c r="V8380">
        <v>5.6375999999999999</v>
      </c>
      <c r="W8380" s="3">
        <f t="shared" si="391"/>
        <v>0.36249999999999993</v>
      </c>
      <c r="X8380" t="str">
        <f t="shared" si="392"/>
        <v>Medium</v>
      </c>
    </row>
    <row r="8381" spans="1:24" x14ac:dyDescent="0.2">
      <c r="A8381">
        <v>8380</v>
      </c>
      <c r="B8381" t="s">
        <v>9998</v>
      </c>
      <c r="C8381" s="2">
        <v>42320</v>
      </c>
      <c r="D8381" s="2">
        <v>42326</v>
      </c>
      <c r="E8381" t="s">
        <v>49</v>
      </c>
      <c r="F8381" t="s">
        <v>7787</v>
      </c>
      <c r="G8381" t="str">
        <f t="shared" si="390"/>
        <v>CA-2015-162964-MF-18250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3460</v>
      </c>
      <c r="P8381" t="s">
        <v>45</v>
      </c>
      <c r="Q8381" t="s">
        <v>172</v>
      </c>
      <c r="R8381" t="s">
        <v>3461</v>
      </c>
      <c r="S8381">
        <v>223.88799999999998</v>
      </c>
      <c r="T8381">
        <v>7</v>
      </c>
      <c r="U8381">
        <v>0.2</v>
      </c>
      <c r="V8381">
        <v>69.964999999999975</v>
      </c>
      <c r="W8381" s="3">
        <f t="shared" si="391"/>
        <v>0.31249999999999994</v>
      </c>
      <c r="X8381" t="str">
        <f t="shared" si="392"/>
        <v>Medium</v>
      </c>
    </row>
    <row r="8382" spans="1:24" x14ac:dyDescent="0.2">
      <c r="A8382">
        <v>8381</v>
      </c>
      <c r="B8382" t="s">
        <v>9999</v>
      </c>
      <c r="C8382" s="2">
        <v>41891</v>
      </c>
      <c r="D8382" s="2">
        <v>41896</v>
      </c>
      <c r="E8382" t="s">
        <v>22</v>
      </c>
      <c r="F8382" t="s">
        <v>3532</v>
      </c>
      <c r="G8382" t="str">
        <f t="shared" si="390"/>
        <v>CA-2014-103527-CC-12220</v>
      </c>
      <c r="H8382" t="s">
        <v>3533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2746</v>
      </c>
      <c r="P8382" t="s">
        <v>45</v>
      </c>
      <c r="Q8382" t="s">
        <v>89</v>
      </c>
      <c r="R8382" t="s">
        <v>2747</v>
      </c>
      <c r="S8382">
        <v>10.896000000000001</v>
      </c>
      <c r="T8382">
        <v>3</v>
      </c>
      <c r="U8382">
        <v>0.2</v>
      </c>
      <c r="V8382">
        <v>3.4049999999999994</v>
      </c>
      <c r="W8382" s="3">
        <f t="shared" si="391"/>
        <v>0.31249999999999994</v>
      </c>
      <c r="X8382" t="str">
        <f t="shared" si="392"/>
        <v>Medium</v>
      </c>
    </row>
    <row r="8383" spans="1:24" x14ac:dyDescent="0.2">
      <c r="A8383">
        <v>8382</v>
      </c>
      <c r="B8383" t="s">
        <v>10000</v>
      </c>
      <c r="C8383" s="2">
        <v>42446</v>
      </c>
      <c r="D8383" s="2">
        <v>42448</v>
      </c>
      <c r="E8383" t="s">
        <v>22</v>
      </c>
      <c r="F8383" t="s">
        <v>6029</v>
      </c>
      <c r="G8383" t="str">
        <f t="shared" si="390"/>
        <v>CA-2016-134544-AC-10660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1980</v>
      </c>
      <c r="P8383" t="s">
        <v>70</v>
      </c>
      <c r="Q8383" t="s">
        <v>71</v>
      </c>
      <c r="R8383" t="s">
        <v>1981</v>
      </c>
      <c r="S8383">
        <v>84.784000000000006</v>
      </c>
      <c r="T8383">
        <v>2</v>
      </c>
      <c r="U8383">
        <v>0.2</v>
      </c>
      <c r="V8383">
        <v>-20.136200000000006</v>
      </c>
      <c r="W8383" s="3">
        <f t="shared" si="391"/>
        <v>-0.23750000000000004</v>
      </c>
      <c r="X8383" t="str">
        <f t="shared" si="392"/>
        <v>Medium</v>
      </c>
    </row>
    <row r="8384" spans="1:24" x14ac:dyDescent="0.2">
      <c r="A8384">
        <v>8383</v>
      </c>
      <c r="B8384" t="s">
        <v>10001</v>
      </c>
      <c r="C8384" s="2">
        <v>42408</v>
      </c>
      <c r="D8384" s="2">
        <v>42415</v>
      </c>
      <c r="E8384" t="s">
        <v>49</v>
      </c>
      <c r="F8384" t="s">
        <v>8735</v>
      </c>
      <c r="G8384" t="str">
        <f t="shared" si="390"/>
        <v>CA-2016-163048-MH-17440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3382</v>
      </c>
      <c r="P8384" t="s">
        <v>31</v>
      </c>
      <c r="Q8384" t="s">
        <v>35</v>
      </c>
      <c r="R8384" t="s">
        <v>3383</v>
      </c>
      <c r="S8384">
        <v>241.49999999999997</v>
      </c>
      <c r="T8384">
        <v>4</v>
      </c>
      <c r="U8384">
        <v>0.3</v>
      </c>
      <c r="V8384">
        <v>0</v>
      </c>
      <c r="W8384" s="3">
        <f t="shared" si="391"/>
        <v>0</v>
      </c>
      <c r="X8384" t="str">
        <f t="shared" si="392"/>
        <v>Medium</v>
      </c>
    </row>
    <row r="8385" spans="1:24" x14ac:dyDescent="0.2">
      <c r="A8385">
        <v>8384</v>
      </c>
      <c r="B8385" t="s">
        <v>10002</v>
      </c>
      <c r="C8385" s="2">
        <v>42700</v>
      </c>
      <c r="D8385" s="2">
        <v>42702</v>
      </c>
      <c r="E8385" t="s">
        <v>187</v>
      </c>
      <c r="F8385" t="s">
        <v>4398</v>
      </c>
      <c r="G8385" t="str">
        <f t="shared" si="390"/>
        <v>CA-2016-145135-CD-12790</v>
      </c>
      <c r="H8385" t="s">
        <v>4399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3176</v>
      </c>
      <c r="P8385" t="s">
        <v>70</v>
      </c>
      <c r="Q8385" t="s">
        <v>160</v>
      </c>
      <c r="R8385" t="s">
        <v>3177</v>
      </c>
      <c r="S8385">
        <v>59.97</v>
      </c>
      <c r="T8385">
        <v>3</v>
      </c>
      <c r="U8385">
        <v>0</v>
      </c>
      <c r="V8385">
        <v>14.992499999999996</v>
      </c>
      <c r="W8385" s="3">
        <f t="shared" si="391"/>
        <v>0.24999999999999994</v>
      </c>
      <c r="X8385" t="str">
        <f t="shared" si="392"/>
        <v>No Discount</v>
      </c>
    </row>
    <row r="8386" spans="1:24" x14ac:dyDescent="0.2">
      <c r="A8386">
        <v>8385</v>
      </c>
      <c r="B8386" t="s">
        <v>10002</v>
      </c>
      <c r="C8386" s="2">
        <v>42700</v>
      </c>
      <c r="D8386" s="2">
        <v>42702</v>
      </c>
      <c r="E8386" t="s">
        <v>187</v>
      </c>
      <c r="F8386" t="s">
        <v>4398</v>
      </c>
      <c r="G8386" t="str">
        <f t="shared" si="390"/>
        <v>CA-2016-145135-CD-12790</v>
      </c>
      <c r="H8386" t="s">
        <v>4399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  <c r="W8386" s="3">
        <f t="shared" si="391"/>
        <v>0.48</v>
      </c>
      <c r="X8386" t="str">
        <f t="shared" si="392"/>
        <v>No Discount</v>
      </c>
    </row>
    <row r="8387" spans="1:24" x14ac:dyDescent="0.2">
      <c r="A8387">
        <v>8386</v>
      </c>
      <c r="B8387" t="s">
        <v>10004</v>
      </c>
      <c r="C8387" s="2">
        <v>42982</v>
      </c>
      <c r="D8387" s="2">
        <v>42986</v>
      </c>
      <c r="E8387" t="s">
        <v>49</v>
      </c>
      <c r="F8387" t="s">
        <v>480</v>
      </c>
      <c r="G8387" t="str">
        <f t="shared" ref="G8387:G8450" si="393" xml:space="preserve"> B8387 &amp; "-" &amp; F8387</f>
        <v>CA-2017-137582-CV-12805</v>
      </c>
      <c r="H8387" t="s">
        <v>481</v>
      </c>
      <c r="I8387" t="s">
        <v>40</v>
      </c>
      <c r="J8387" t="s">
        <v>26</v>
      </c>
      <c r="K8387" t="s">
        <v>3205</v>
      </c>
      <c r="L8387" t="s">
        <v>42</v>
      </c>
      <c r="M8387">
        <v>94601</v>
      </c>
      <c r="N8387" t="s">
        <v>43</v>
      </c>
      <c r="O8387" t="s">
        <v>4744</v>
      </c>
      <c r="P8387" t="s">
        <v>45</v>
      </c>
      <c r="Q8387" t="s">
        <v>74</v>
      </c>
      <c r="R8387" t="s">
        <v>4745</v>
      </c>
      <c r="S8387">
        <v>11.808</v>
      </c>
      <c r="T8387">
        <v>3</v>
      </c>
      <c r="U8387">
        <v>0.2</v>
      </c>
      <c r="V8387">
        <v>4.1327999999999996</v>
      </c>
      <c r="W8387" s="3">
        <f t="shared" ref="W8387:W8450" si="394">V8387/S8387</f>
        <v>0.35</v>
      </c>
      <c r="X8387" t="str">
        <f t="shared" ref="X8387:X8450" si="395">IF(U8387=0, "No Discount", IF(U8387&lt;=0.1, "Low", IF(U8387&lt;=0.3, "Medium", "High")))</f>
        <v>Medium</v>
      </c>
    </row>
    <row r="8388" spans="1:24" x14ac:dyDescent="0.2">
      <c r="A8388">
        <v>8387</v>
      </c>
      <c r="B8388" t="s">
        <v>10005</v>
      </c>
      <c r="C8388" s="2">
        <v>42152</v>
      </c>
      <c r="D8388" s="2">
        <v>42158</v>
      </c>
      <c r="E8388" t="s">
        <v>49</v>
      </c>
      <c r="F8388" t="s">
        <v>5066</v>
      </c>
      <c r="G8388" t="str">
        <f t="shared" si="393"/>
        <v>CA-2015-149601-TB-21625</v>
      </c>
      <c r="H8388" t="s">
        <v>5067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2813</v>
      </c>
      <c r="P8388" t="s">
        <v>45</v>
      </c>
      <c r="Q8388" t="s">
        <v>58</v>
      </c>
      <c r="R8388" t="s">
        <v>2814</v>
      </c>
      <c r="S8388">
        <v>16.239999999999998</v>
      </c>
      <c r="T8388">
        <v>1</v>
      </c>
      <c r="U8388">
        <v>0</v>
      </c>
      <c r="V8388">
        <v>2.4359999999999999</v>
      </c>
      <c r="W8388" s="3">
        <f t="shared" si="394"/>
        <v>0.15000000000000002</v>
      </c>
      <c r="X8388" t="str">
        <f t="shared" si="395"/>
        <v>No Discount</v>
      </c>
    </row>
    <row r="8389" spans="1:24" x14ac:dyDescent="0.2">
      <c r="A8389">
        <v>8388</v>
      </c>
      <c r="B8389" t="s">
        <v>10005</v>
      </c>
      <c r="C8389" s="2">
        <v>42152</v>
      </c>
      <c r="D8389" s="2">
        <v>42158</v>
      </c>
      <c r="E8389" t="s">
        <v>49</v>
      </c>
      <c r="F8389" t="s">
        <v>5066</v>
      </c>
      <c r="G8389" t="str">
        <f t="shared" si="393"/>
        <v>CA-2015-149601-TB-21625</v>
      </c>
      <c r="H8389" t="s">
        <v>5067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21.714000000000002</v>
      </c>
      <c r="W8389" s="3">
        <f t="shared" si="394"/>
        <v>0.28000000000000003</v>
      </c>
      <c r="X8389" t="str">
        <f t="shared" si="395"/>
        <v>No Discount</v>
      </c>
    </row>
    <row r="8390" spans="1:24" x14ac:dyDescent="0.2">
      <c r="A8390">
        <v>8389</v>
      </c>
      <c r="B8390" t="s">
        <v>10006</v>
      </c>
      <c r="C8390" s="2">
        <v>41944</v>
      </c>
      <c r="D8390" s="2">
        <v>41948</v>
      </c>
      <c r="E8390" t="s">
        <v>49</v>
      </c>
      <c r="F8390" t="s">
        <v>3113</v>
      </c>
      <c r="G8390" t="str">
        <f t="shared" si="393"/>
        <v>CA-2014-139423-DG-13300</v>
      </c>
      <c r="H8390" t="s">
        <v>3114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1995</v>
      </c>
      <c r="P8390" t="s">
        <v>45</v>
      </c>
      <c r="Q8390" t="s">
        <v>77</v>
      </c>
      <c r="R8390" t="s">
        <v>1996</v>
      </c>
      <c r="S8390">
        <v>76.12</v>
      </c>
      <c r="T8390">
        <v>2</v>
      </c>
      <c r="U8390">
        <v>0</v>
      </c>
      <c r="V8390">
        <v>22.074799999999996</v>
      </c>
      <c r="W8390" s="3">
        <f t="shared" si="394"/>
        <v>0.28999999999999992</v>
      </c>
      <c r="X8390" t="str">
        <f t="shared" si="395"/>
        <v>No Discount</v>
      </c>
    </row>
    <row r="8391" spans="1:24" x14ac:dyDescent="0.2">
      <c r="A8391">
        <v>8390</v>
      </c>
      <c r="B8391" t="s">
        <v>10007</v>
      </c>
      <c r="C8391" s="2">
        <v>42731</v>
      </c>
      <c r="D8391" s="2">
        <v>42734</v>
      </c>
      <c r="E8391" t="s">
        <v>187</v>
      </c>
      <c r="F8391" t="s">
        <v>2316</v>
      </c>
      <c r="G8391" t="str">
        <f t="shared" si="393"/>
        <v>CA-2016-102596-RD-19810</v>
      </c>
      <c r="H8391" t="s">
        <v>2317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  <c r="W8391" s="3">
        <f t="shared" si="394"/>
        <v>0.36249999999999993</v>
      </c>
      <c r="X8391" t="str">
        <f t="shared" si="395"/>
        <v>Medium</v>
      </c>
    </row>
    <row r="8392" spans="1:24" x14ac:dyDescent="0.2">
      <c r="A8392">
        <v>8391</v>
      </c>
      <c r="B8392" t="s">
        <v>10008</v>
      </c>
      <c r="C8392" s="2">
        <v>43073</v>
      </c>
      <c r="D8392" s="2">
        <v>43075</v>
      </c>
      <c r="E8392" t="s">
        <v>187</v>
      </c>
      <c r="F8392" t="s">
        <v>2423</v>
      </c>
      <c r="G8392" t="str">
        <f t="shared" si="393"/>
        <v>CA-2017-153227-CS-12250</v>
      </c>
      <c r="H8392" t="s">
        <v>2424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4011</v>
      </c>
      <c r="P8392" t="s">
        <v>45</v>
      </c>
      <c r="Q8392" t="s">
        <v>89</v>
      </c>
      <c r="R8392" t="s">
        <v>4012</v>
      </c>
      <c r="S8392">
        <v>11.76</v>
      </c>
      <c r="T8392">
        <v>2</v>
      </c>
      <c r="U8392">
        <v>0</v>
      </c>
      <c r="V8392">
        <v>5.7623999999999995</v>
      </c>
      <c r="W8392" s="3">
        <f t="shared" si="394"/>
        <v>0.49</v>
      </c>
      <c r="X8392" t="str">
        <f t="shared" si="395"/>
        <v>No Discount</v>
      </c>
    </row>
    <row r="8393" spans="1:24" x14ac:dyDescent="0.2">
      <c r="A8393">
        <v>8392</v>
      </c>
      <c r="B8393" t="s">
        <v>10009</v>
      </c>
      <c r="C8393" s="2">
        <v>43092</v>
      </c>
      <c r="D8393" s="2">
        <v>43099</v>
      </c>
      <c r="E8393" t="s">
        <v>49</v>
      </c>
      <c r="F8393" t="s">
        <v>6187</v>
      </c>
      <c r="G8393" t="str">
        <f t="shared" si="393"/>
        <v>CA-2017-110625-JB-16045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3935</v>
      </c>
      <c r="P8393" t="s">
        <v>31</v>
      </c>
      <c r="Q8393" t="s">
        <v>64</v>
      </c>
      <c r="R8393" t="s">
        <v>3936</v>
      </c>
      <c r="S8393">
        <v>27.46</v>
      </c>
      <c r="T8393">
        <v>2</v>
      </c>
      <c r="U8393">
        <v>0</v>
      </c>
      <c r="V8393">
        <v>9.8856000000000002</v>
      </c>
      <c r="W8393" s="3">
        <f t="shared" si="394"/>
        <v>0.36</v>
      </c>
      <c r="X8393" t="str">
        <f t="shared" si="395"/>
        <v>No Discount</v>
      </c>
    </row>
    <row r="8394" spans="1:24" x14ac:dyDescent="0.2">
      <c r="A8394">
        <v>8393</v>
      </c>
      <c r="B8394" t="s">
        <v>10011</v>
      </c>
      <c r="C8394" s="2">
        <v>42705</v>
      </c>
      <c r="D8394" s="2">
        <v>42710</v>
      </c>
      <c r="E8394" t="s">
        <v>22</v>
      </c>
      <c r="F8394" t="s">
        <v>3487</v>
      </c>
      <c r="G8394" t="str">
        <f t="shared" si="393"/>
        <v>CA-2016-142594-EJ-14155</v>
      </c>
      <c r="H8394" t="s">
        <v>3488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35.864399999999996</v>
      </c>
      <c r="W8394" s="3">
        <f t="shared" si="394"/>
        <v>0.25999999999999995</v>
      </c>
      <c r="X8394" t="str">
        <f t="shared" si="395"/>
        <v>No Discount</v>
      </c>
    </row>
    <row r="8395" spans="1:24" x14ac:dyDescent="0.2">
      <c r="A8395">
        <v>8394</v>
      </c>
      <c r="B8395" t="s">
        <v>10011</v>
      </c>
      <c r="C8395" s="2">
        <v>42705</v>
      </c>
      <c r="D8395" s="2">
        <v>42710</v>
      </c>
      <c r="E8395" t="s">
        <v>22</v>
      </c>
      <c r="F8395" t="s">
        <v>3487</v>
      </c>
      <c r="G8395" t="str">
        <f t="shared" si="393"/>
        <v>CA-2016-142594-EJ-14155</v>
      </c>
      <c r="H8395" t="s">
        <v>3488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48.906000000000006</v>
      </c>
      <c r="W8395" s="3">
        <f t="shared" si="394"/>
        <v>0.44000000000000006</v>
      </c>
      <c r="X8395" t="str">
        <f t="shared" si="395"/>
        <v>No Discount</v>
      </c>
    </row>
    <row r="8396" spans="1:24" x14ac:dyDescent="0.2">
      <c r="A8396">
        <v>8395</v>
      </c>
      <c r="B8396" t="s">
        <v>10011</v>
      </c>
      <c r="C8396" s="2">
        <v>42705</v>
      </c>
      <c r="D8396" s="2">
        <v>42710</v>
      </c>
      <c r="E8396" t="s">
        <v>22</v>
      </c>
      <c r="F8396" t="s">
        <v>3487</v>
      </c>
      <c r="G8396" t="str">
        <f t="shared" si="393"/>
        <v>CA-2016-142594-EJ-14155</v>
      </c>
      <c r="H8396" t="s">
        <v>3488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901.94999999999993</v>
      </c>
      <c r="T8396">
        <v>3</v>
      </c>
      <c r="U8396">
        <v>0</v>
      </c>
      <c r="V8396">
        <v>297.64349999999996</v>
      </c>
      <c r="W8396" s="3">
        <f t="shared" si="394"/>
        <v>0.32999999999999996</v>
      </c>
      <c r="X8396" t="str">
        <f t="shared" si="395"/>
        <v>No Discount</v>
      </c>
    </row>
    <row r="8397" spans="1:24" x14ac:dyDescent="0.2">
      <c r="A8397">
        <v>8396</v>
      </c>
      <c r="B8397" t="s">
        <v>10011</v>
      </c>
      <c r="C8397" s="2">
        <v>42705</v>
      </c>
      <c r="D8397" s="2">
        <v>42710</v>
      </c>
      <c r="E8397" t="s">
        <v>22</v>
      </c>
      <c r="F8397" t="s">
        <v>3487</v>
      </c>
      <c r="G8397" t="str">
        <f t="shared" si="393"/>
        <v>CA-2016-142594-EJ-14155</v>
      </c>
      <c r="H8397" t="s">
        <v>3488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2403</v>
      </c>
      <c r="P8397" t="s">
        <v>31</v>
      </c>
      <c r="Q8397" t="s">
        <v>55</v>
      </c>
      <c r="R8397" t="s">
        <v>2404</v>
      </c>
      <c r="S8397">
        <v>366.00899999999996</v>
      </c>
      <c r="T8397">
        <v>3</v>
      </c>
      <c r="U8397">
        <v>0.3</v>
      </c>
      <c r="V8397">
        <v>-47.058300000000003</v>
      </c>
      <c r="W8397" s="3">
        <f t="shared" si="394"/>
        <v>-0.12857142857142859</v>
      </c>
      <c r="X8397" t="str">
        <f t="shared" si="395"/>
        <v>Medium</v>
      </c>
    </row>
    <row r="8398" spans="1:24" x14ac:dyDescent="0.2">
      <c r="A8398">
        <v>8397</v>
      </c>
      <c r="B8398" t="s">
        <v>10012</v>
      </c>
      <c r="C8398" s="2">
        <v>41820</v>
      </c>
      <c r="D8398" s="2">
        <v>41820</v>
      </c>
      <c r="E8398" t="s">
        <v>1292</v>
      </c>
      <c r="F8398" t="s">
        <v>3153</v>
      </c>
      <c r="G8398" t="str">
        <f t="shared" si="393"/>
        <v>CA-2014-152254-BD-11620</v>
      </c>
      <c r="H8398" t="s">
        <v>3154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108.74079999999998</v>
      </c>
      <c r="W8398" s="3">
        <f t="shared" si="394"/>
        <v>0.34999999999999992</v>
      </c>
      <c r="X8398" t="str">
        <f t="shared" si="395"/>
        <v>Medium</v>
      </c>
    </row>
    <row r="8399" spans="1:24" x14ac:dyDescent="0.2">
      <c r="A8399">
        <v>8398</v>
      </c>
      <c r="B8399" t="s">
        <v>10013</v>
      </c>
      <c r="C8399" s="2">
        <v>41885</v>
      </c>
      <c r="D8399" s="2">
        <v>41886</v>
      </c>
      <c r="E8399" t="s">
        <v>187</v>
      </c>
      <c r="F8399" t="s">
        <v>2326</v>
      </c>
      <c r="G8399" t="str">
        <f t="shared" si="393"/>
        <v>US-2014-120236-MR-17545</v>
      </c>
      <c r="H8399" t="s">
        <v>2327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7.6799999999999979</v>
      </c>
      <c r="T8399">
        <v>5</v>
      </c>
      <c r="U8399">
        <v>0.8</v>
      </c>
      <c r="V8399">
        <v>-11.52</v>
      </c>
      <c r="W8399" s="3">
        <f t="shared" si="394"/>
        <v>-1.5000000000000004</v>
      </c>
      <c r="X8399" t="str">
        <f t="shared" si="395"/>
        <v>High</v>
      </c>
    </row>
    <row r="8400" spans="1:24" x14ac:dyDescent="0.2">
      <c r="A8400">
        <v>8399</v>
      </c>
      <c r="B8400" t="s">
        <v>10014</v>
      </c>
      <c r="C8400" s="2">
        <v>43041</v>
      </c>
      <c r="D8400" s="2">
        <v>43046</v>
      </c>
      <c r="E8400" t="s">
        <v>22</v>
      </c>
      <c r="F8400" t="s">
        <v>6219</v>
      </c>
      <c r="G8400" t="str">
        <f t="shared" si="393"/>
        <v>CA-2017-120061-SR-20425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3552</v>
      </c>
      <c r="P8400" t="s">
        <v>31</v>
      </c>
      <c r="Q8400" t="s">
        <v>35</v>
      </c>
      <c r="R8400" t="s">
        <v>3553</v>
      </c>
      <c r="S8400">
        <v>155.37199999999999</v>
      </c>
      <c r="T8400">
        <v>2</v>
      </c>
      <c r="U8400">
        <v>0.3</v>
      </c>
      <c r="V8400">
        <v>-35.513599999999997</v>
      </c>
      <c r="W8400" s="3">
        <f t="shared" si="394"/>
        <v>-0.22857142857142856</v>
      </c>
      <c r="X8400" t="str">
        <f t="shared" si="395"/>
        <v>Medium</v>
      </c>
    </row>
    <row r="8401" spans="1:24" x14ac:dyDescent="0.2">
      <c r="A8401">
        <v>8400</v>
      </c>
      <c r="B8401" t="s">
        <v>10015</v>
      </c>
      <c r="C8401" s="2">
        <v>42107</v>
      </c>
      <c r="D8401" s="2">
        <v>42112</v>
      </c>
      <c r="E8401" t="s">
        <v>49</v>
      </c>
      <c r="F8401" t="s">
        <v>4326</v>
      </c>
      <c r="G8401" t="str">
        <f t="shared" si="393"/>
        <v>CA-2015-133837-TH-21100</v>
      </c>
      <c r="H8401" t="s">
        <v>4327</v>
      </c>
      <c r="I8401" t="s">
        <v>25</v>
      </c>
      <c r="J8401" t="s">
        <v>26</v>
      </c>
      <c r="K8401" t="s">
        <v>3949</v>
      </c>
      <c r="L8401" t="s">
        <v>309</v>
      </c>
      <c r="M8401">
        <v>85301</v>
      </c>
      <c r="N8401" t="s">
        <v>43</v>
      </c>
      <c r="O8401" t="s">
        <v>4083</v>
      </c>
      <c r="P8401" t="s">
        <v>45</v>
      </c>
      <c r="Q8401" t="s">
        <v>58</v>
      </c>
      <c r="R8401" t="s">
        <v>4084</v>
      </c>
      <c r="S8401">
        <v>10.744</v>
      </c>
      <c r="T8401">
        <v>1</v>
      </c>
      <c r="U8401">
        <v>0.2</v>
      </c>
      <c r="V8401">
        <v>0.80579999999999963</v>
      </c>
      <c r="W8401" s="3">
        <f t="shared" si="394"/>
        <v>7.4999999999999969E-2</v>
      </c>
      <c r="X8401" t="str">
        <f t="shared" si="395"/>
        <v>Medium</v>
      </c>
    </row>
    <row r="8402" spans="1:24" x14ac:dyDescent="0.2">
      <c r="A8402">
        <v>8401</v>
      </c>
      <c r="B8402" t="s">
        <v>10016</v>
      </c>
      <c r="C8402" s="2">
        <v>42343</v>
      </c>
      <c r="D8402" s="2">
        <v>42347</v>
      </c>
      <c r="E8402" t="s">
        <v>22</v>
      </c>
      <c r="F8402" t="s">
        <v>5673</v>
      </c>
      <c r="G8402" t="str">
        <f t="shared" si="393"/>
        <v>CA-2015-110814-BD-11635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3574</v>
      </c>
      <c r="P8402" t="s">
        <v>45</v>
      </c>
      <c r="Q8402" t="s">
        <v>74</v>
      </c>
      <c r="R8402" t="s">
        <v>3575</v>
      </c>
      <c r="S8402">
        <v>232.40000000000003</v>
      </c>
      <c r="T8402">
        <v>5</v>
      </c>
      <c r="U8402">
        <v>0.2</v>
      </c>
      <c r="V8402">
        <v>78.434999999999988</v>
      </c>
      <c r="W8402" s="3">
        <f t="shared" si="394"/>
        <v>0.33749999999999991</v>
      </c>
      <c r="X8402" t="str">
        <f t="shared" si="395"/>
        <v>Medium</v>
      </c>
    </row>
    <row r="8403" spans="1:24" x14ac:dyDescent="0.2">
      <c r="A8403">
        <v>8402</v>
      </c>
      <c r="B8403" t="s">
        <v>10016</v>
      </c>
      <c r="C8403" s="2">
        <v>42343</v>
      </c>
      <c r="D8403" s="2">
        <v>42347</v>
      </c>
      <c r="E8403" t="s">
        <v>22</v>
      </c>
      <c r="F8403" t="s">
        <v>5673</v>
      </c>
      <c r="G8403" t="str">
        <f t="shared" si="393"/>
        <v>CA-2015-110814-BD-11635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12.805799999999994</v>
      </c>
      <c r="W8403" s="3">
        <f t="shared" si="394"/>
        <v>7.7777777777777751E-2</v>
      </c>
      <c r="X8403" t="str">
        <f t="shared" si="395"/>
        <v>Low</v>
      </c>
    </row>
    <row r="8404" spans="1:24" x14ac:dyDescent="0.2">
      <c r="A8404">
        <v>8403</v>
      </c>
      <c r="B8404" t="s">
        <v>10016</v>
      </c>
      <c r="C8404" s="2">
        <v>42343</v>
      </c>
      <c r="D8404" s="2">
        <v>42347</v>
      </c>
      <c r="E8404" t="s">
        <v>22</v>
      </c>
      <c r="F8404" t="s">
        <v>5673</v>
      </c>
      <c r="G8404" t="str">
        <f t="shared" si="393"/>
        <v>CA-2015-110814-BD-11635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2948</v>
      </c>
      <c r="P8404" t="s">
        <v>45</v>
      </c>
      <c r="Q8404" t="s">
        <v>89</v>
      </c>
      <c r="R8404" t="s">
        <v>2949</v>
      </c>
      <c r="S8404">
        <v>22.68</v>
      </c>
      <c r="T8404">
        <v>2</v>
      </c>
      <c r="U8404">
        <v>0</v>
      </c>
      <c r="V8404">
        <v>11.113199999999999</v>
      </c>
      <c r="W8404" s="3">
        <f t="shared" si="394"/>
        <v>0.49</v>
      </c>
      <c r="X8404" t="str">
        <f t="shared" si="395"/>
        <v>No Discount</v>
      </c>
    </row>
    <row r="8405" spans="1:24" x14ac:dyDescent="0.2">
      <c r="A8405">
        <v>8404</v>
      </c>
      <c r="B8405" t="s">
        <v>10017</v>
      </c>
      <c r="C8405" s="2">
        <v>42401</v>
      </c>
      <c r="D8405" s="2">
        <v>42407</v>
      </c>
      <c r="E8405" t="s">
        <v>49</v>
      </c>
      <c r="F8405" t="s">
        <v>3525</v>
      </c>
      <c r="G8405" t="str">
        <f t="shared" si="393"/>
        <v>CA-2016-154067-SM-20950</v>
      </c>
      <c r="H8405" t="s">
        <v>3526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48.539199999999994</v>
      </c>
      <c r="W8405" s="3">
        <f t="shared" si="394"/>
        <v>0.45999999999999996</v>
      </c>
      <c r="X8405" t="str">
        <f t="shared" si="395"/>
        <v>No Discount</v>
      </c>
    </row>
    <row r="8406" spans="1:24" x14ac:dyDescent="0.2">
      <c r="A8406">
        <v>8405</v>
      </c>
      <c r="B8406" t="s">
        <v>10018</v>
      </c>
      <c r="C8406" s="2">
        <v>42924</v>
      </c>
      <c r="D8406" s="2">
        <v>42928</v>
      </c>
      <c r="E8406" t="s">
        <v>49</v>
      </c>
      <c r="F8406" t="s">
        <v>9881</v>
      </c>
      <c r="G8406" t="str">
        <f t="shared" si="393"/>
        <v>CA-2017-140480-HE-14800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5.8743999999999943</v>
      </c>
      <c r="W8406" s="3">
        <f t="shared" si="394"/>
        <v>6.9999999999999937E-2</v>
      </c>
      <c r="X8406" t="str">
        <f t="shared" si="395"/>
        <v>No Discount</v>
      </c>
    </row>
    <row r="8407" spans="1:24" x14ac:dyDescent="0.2">
      <c r="A8407">
        <v>8406</v>
      </c>
      <c r="B8407" t="s">
        <v>10018</v>
      </c>
      <c r="C8407" s="2">
        <v>42924</v>
      </c>
      <c r="D8407" s="2">
        <v>42928</v>
      </c>
      <c r="E8407" t="s">
        <v>49</v>
      </c>
      <c r="F8407" t="s">
        <v>9881</v>
      </c>
      <c r="G8407" t="str">
        <f t="shared" si="393"/>
        <v>CA-2017-140480-HE-14800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2820</v>
      </c>
      <c r="P8407" t="s">
        <v>70</v>
      </c>
      <c r="Q8407" t="s">
        <v>160</v>
      </c>
      <c r="R8407" t="s">
        <v>2821</v>
      </c>
      <c r="S8407">
        <v>141.9</v>
      </c>
      <c r="T8407">
        <v>5</v>
      </c>
      <c r="U8407">
        <v>0</v>
      </c>
      <c r="V8407">
        <v>58.179000000000002</v>
      </c>
      <c r="W8407" s="3">
        <f t="shared" si="394"/>
        <v>0.41</v>
      </c>
      <c r="X8407" t="str">
        <f t="shared" si="395"/>
        <v>No Discount</v>
      </c>
    </row>
    <row r="8408" spans="1:24" x14ac:dyDescent="0.2">
      <c r="A8408">
        <v>8407</v>
      </c>
      <c r="B8408" t="s">
        <v>10018</v>
      </c>
      <c r="C8408" s="2">
        <v>42924</v>
      </c>
      <c r="D8408" s="2">
        <v>42928</v>
      </c>
      <c r="E8408" t="s">
        <v>49</v>
      </c>
      <c r="F8408" t="s">
        <v>9881</v>
      </c>
      <c r="G8408" t="str">
        <f t="shared" si="393"/>
        <v>CA-2017-140480-HE-14800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  <c r="W8408" s="3">
        <f t="shared" si="394"/>
        <v>0.23</v>
      </c>
      <c r="X8408" t="str">
        <f t="shared" si="395"/>
        <v>No Discount</v>
      </c>
    </row>
    <row r="8409" spans="1:24" x14ac:dyDescent="0.2">
      <c r="A8409">
        <v>8408</v>
      </c>
      <c r="B8409" t="s">
        <v>10018</v>
      </c>
      <c r="C8409" s="2">
        <v>42924</v>
      </c>
      <c r="D8409" s="2">
        <v>42928</v>
      </c>
      <c r="E8409" t="s">
        <v>49</v>
      </c>
      <c r="F8409" t="s">
        <v>9881</v>
      </c>
      <c r="G8409" t="str">
        <f t="shared" si="393"/>
        <v>CA-2017-140480-HE-14800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4060</v>
      </c>
      <c r="P8409" t="s">
        <v>45</v>
      </c>
      <c r="Q8409" t="s">
        <v>67</v>
      </c>
      <c r="R8409" t="s">
        <v>4061</v>
      </c>
      <c r="S8409">
        <v>28.91</v>
      </c>
      <c r="T8409">
        <v>7</v>
      </c>
      <c r="U8409">
        <v>0</v>
      </c>
      <c r="V8409">
        <v>8.6729999999999983</v>
      </c>
      <c r="W8409" s="3">
        <f t="shared" si="394"/>
        <v>0.29999999999999993</v>
      </c>
      <c r="X8409" t="str">
        <f t="shared" si="395"/>
        <v>No Discount</v>
      </c>
    </row>
    <row r="8410" spans="1:24" x14ac:dyDescent="0.2">
      <c r="A8410">
        <v>8409</v>
      </c>
      <c r="B8410" t="s">
        <v>10018</v>
      </c>
      <c r="C8410" s="2">
        <v>42924</v>
      </c>
      <c r="D8410" s="2">
        <v>42928</v>
      </c>
      <c r="E8410" t="s">
        <v>49</v>
      </c>
      <c r="F8410" t="s">
        <v>9881</v>
      </c>
      <c r="G8410" t="str">
        <f t="shared" si="393"/>
        <v>CA-2017-140480-HE-14800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174.95000000000002</v>
      </c>
      <c r="T8410">
        <v>5</v>
      </c>
      <c r="U8410">
        <v>0</v>
      </c>
      <c r="V8410">
        <v>45.487000000000002</v>
      </c>
      <c r="W8410" s="3">
        <f t="shared" si="394"/>
        <v>0.26</v>
      </c>
      <c r="X8410" t="str">
        <f t="shared" si="395"/>
        <v>No Discount</v>
      </c>
    </row>
    <row r="8411" spans="1:24" x14ac:dyDescent="0.2">
      <c r="A8411">
        <v>8410</v>
      </c>
      <c r="B8411" t="s">
        <v>10019</v>
      </c>
      <c r="C8411" s="2">
        <v>42349</v>
      </c>
      <c r="D8411" s="2">
        <v>42355</v>
      </c>
      <c r="E8411" t="s">
        <v>49</v>
      </c>
      <c r="F8411" t="s">
        <v>722</v>
      </c>
      <c r="G8411" t="str">
        <f t="shared" si="393"/>
        <v>CA-2015-134082-JK-15640</v>
      </c>
      <c r="H8411" t="s">
        <v>723</v>
      </c>
      <c r="I8411" t="s">
        <v>101</v>
      </c>
      <c r="J8411" t="s">
        <v>26</v>
      </c>
      <c r="K8411" t="s">
        <v>4905</v>
      </c>
      <c r="L8411" t="s">
        <v>42</v>
      </c>
      <c r="M8411">
        <v>92404</v>
      </c>
      <c r="N8411" t="s">
        <v>43</v>
      </c>
      <c r="O8411" t="s">
        <v>2561</v>
      </c>
      <c r="P8411" t="s">
        <v>45</v>
      </c>
      <c r="Q8411" t="s">
        <v>74</v>
      </c>
      <c r="R8411" t="s">
        <v>2562</v>
      </c>
      <c r="S8411">
        <v>110.52800000000001</v>
      </c>
      <c r="T8411">
        <v>4</v>
      </c>
      <c r="U8411">
        <v>0.2</v>
      </c>
      <c r="V8411">
        <v>38.684799999999996</v>
      </c>
      <c r="W8411" s="3">
        <f t="shared" si="394"/>
        <v>0.34999999999999992</v>
      </c>
      <c r="X8411" t="str">
        <f t="shared" si="395"/>
        <v>Medium</v>
      </c>
    </row>
    <row r="8412" spans="1:24" x14ac:dyDescent="0.2">
      <c r="A8412">
        <v>8411</v>
      </c>
      <c r="B8412" t="s">
        <v>10020</v>
      </c>
      <c r="C8412" s="2">
        <v>42689</v>
      </c>
      <c r="D8412" s="2">
        <v>42689</v>
      </c>
      <c r="E8412" t="s">
        <v>1292</v>
      </c>
      <c r="F8412" t="s">
        <v>225</v>
      </c>
      <c r="G8412" t="str">
        <f t="shared" si="393"/>
        <v>CA-2016-130820-ON-18715</v>
      </c>
      <c r="H8412" t="s">
        <v>226</v>
      </c>
      <c r="I8412" t="s">
        <v>40</v>
      </c>
      <c r="J8412" t="s">
        <v>26</v>
      </c>
      <c r="K8412" t="s">
        <v>2224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-199.50760000000008</v>
      </c>
      <c r="W8412" s="3">
        <f t="shared" si="394"/>
        <v>-0.31666666666666682</v>
      </c>
      <c r="X8412" t="str">
        <f t="shared" si="395"/>
        <v>High</v>
      </c>
    </row>
    <row r="8413" spans="1:24" x14ac:dyDescent="0.2">
      <c r="A8413">
        <v>8412</v>
      </c>
      <c r="B8413" t="s">
        <v>10021</v>
      </c>
      <c r="C8413" s="2">
        <v>42499</v>
      </c>
      <c r="D8413" s="2">
        <v>42502</v>
      </c>
      <c r="E8413" t="s">
        <v>22</v>
      </c>
      <c r="F8413" t="s">
        <v>4326</v>
      </c>
      <c r="G8413" t="str">
        <f t="shared" si="393"/>
        <v>CA-2016-159765-TH-21100</v>
      </c>
      <c r="H8413" t="s">
        <v>4327</v>
      </c>
      <c r="I8413" t="s">
        <v>25</v>
      </c>
      <c r="J8413" t="s">
        <v>26</v>
      </c>
      <c r="K8413" t="s">
        <v>1979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9.1937999999999978</v>
      </c>
      <c r="W8413" s="3">
        <f t="shared" si="394"/>
        <v>0.3299999999999999</v>
      </c>
      <c r="X8413" t="str">
        <f t="shared" si="395"/>
        <v>No Discount</v>
      </c>
    </row>
    <row r="8414" spans="1:24" x14ac:dyDescent="0.2">
      <c r="A8414">
        <v>8413</v>
      </c>
      <c r="B8414" t="s">
        <v>10022</v>
      </c>
      <c r="C8414" s="2">
        <v>42804</v>
      </c>
      <c r="D8414" s="2">
        <v>42808</v>
      </c>
      <c r="E8414" t="s">
        <v>49</v>
      </c>
      <c r="F8414" t="s">
        <v>1708</v>
      </c>
      <c r="G8414" t="str">
        <f t="shared" si="393"/>
        <v>CA-2017-132290-MD-17350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2349</v>
      </c>
      <c r="P8414" t="s">
        <v>31</v>
      </c>
      <c r="Q8414" t="s">
        <v>55</v>
      </c>
      <c r="R8414" t="s">
        <v>2350</v>
      </c>
      <c r="S8414">
        <v>933.40800000000002</v>
      </c>
      <c r="T8414">
        <v>4</v>
      </c>
      <c r="U8414">
        <v>0.3</v>
      </c>
      <c r="V8414">
        <v>-173.34719999999999</v>
      </c>
      <c r="W8414" s="3">
        <f t="shared" si="394"/>
        <v>-0.18571428571428569</v>
      </c>
      <c r="X8414" t="str">
        <f t="shared" si="395"/>
        <v>Medium</v>
      </c>
    </row>
    <row r="8415" spans="1:24" x14ac:dyDescent="0.2">
      <c r="A8415">
        <v>8414</v>
      </c>
      <c r="B8415" t="s">
        <v>10023</v>
      </c>
      <c r="C8415" s="2">
        <v>42721</v>
      </c>
      <c r="D8415" s="2">
        <v>42725</v>
      </c>
      <c r="E8415" t="s">
        <v>49</v>
      </c>
      <c r="F8415" t="s">
        <v>2827</v>
      </c>
      <c r="G8415" t="str">
        <f t="shared" si="393"/>
        <v>CA-2016-147109-AH-10075</v>
      </c>
      <c r="H8415" t="s">
        <v>2828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4792</v>
      </c>
      <c r="P8415" t="s">
        <v>45</v>
      </c>
      <c r="Q8415" t="s">
        <v>89</v>
      </c>
      <c r="R8415" t="s">
        <v>4793</v>
      </c>
      <c r="S8415">
        <v>51.840000000000011</v>
      </c>
      <c r="T8415">
        <v>10</v>
      </c>
      <c r="U8415">
        <v>0.2</v>
      </c>
      <c r="V8415">
        <v>18.143999999999998</v>
      </c>
      <c r="W8415" s="3">
        <f t="shared" si="394"/>
        <v>0.34999999999999992</v>
      </c>
      <c r="X8415" t="str">
        <f t="shared" si="395"/>
        <v>Medium</v>
      </c>
    </row>
    <row r="8416" spans="1:24" x14ac:dyDescent="0.2">
      <c r="A8416">
        <v>8415</v>
      </c>
      <c r="B8416" t="s">
        <v>10023</v>
      </c>
      <c r="C8416" s="2">
        <v>42721</v>
      </c>
      <c r="D8416" s="2">
        <v>42725</v>
      </c>
      <c r="E8416" t="s">
        <v>49</v>
      </c>
      <c r="F8416" t="s">
        <v>2827</v>
      </c>
      <c r="G8416" t="str">
        <f t="shared" si="393"/>
        <v>CA-2016-147109-AH-10075</v>
      </c>
      <c r="H8416" t="s">
        <v>2828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165.60000000000002</v>
      </c>
      <c r="T8416">
        <v>3</v>
      </c>
      <c r="U8416">
        <v>0.2</v>
      </c>
      <c r="V8416">
        <v>-6.2100000000000151</v>
      </c>
      <c r="W8416" s="3">
        <f t="shared" si="394"/>
        <v>-3.7500000000000089E-2</v>
      </c>
      <c r="X8416" t="str">
        <f t="shared" si="395"/>
        <v>Medium</v>
      </c>
    </row>
    <row r="8417" spans="1:24" x14ac:dyDescent="0.2">
      <c r="A8417">
        <v>8416</v>
      </c>
      <c r="B8417" t="s">
        <v>10024</v>
      </c>
      <c r="C8417" s="2">
        <v>42831</v>
      </c>
      <c r="D8417" s="2">
        <v>42837</v>
      </c>
      <c r="E8417" t="s">
        <v>49</v>
      </c>
      <c r="F8417" t="s">
        <v>4486</v>
      </c>
      <c r="G8417" t="str">
        <f t="shared" si="393"/>
        <v>CA-2017-107265-ML-17755</v>
      </c>
      <c r="H8417" t="s">
        <v>4487</v>
      </c>
      <c r="I8417" t="s">
        <v>101</v>
      </c>
      <c r="J8417" t="s">
        <v>26</v>
      </c>
      <c r="K8417" t="s">
        <v>5185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49.970399999999991</v>
      </c>
      <c r="W8417" s="3">
        <f t="shared" si="394"/>
        <v>0.46999999999999992</v>
      </c>
      <c r="X8417" t="str">
        <f t="shared" si="395"/>
        <v>No Discount</v>
      </c>
    </row>
    <row r="8418" spans="1:24" x14ac:dyDescent="0.2">
      <c r="A8418">
        <v>8417</v>
      </c>
      <c r="B8418" t="s">
        <v>10025</v>
      </c>
      <c r="C8418" s="2">
        <v>42864</v>
      </c>
      <c r="D8418" s="2">
        <v>42866</v>
      </c>
      <c r="E8418" t="s">
        <v>187</v>
      </c>
      <c r="F8418" t="s">
        <v>6486</v>
      </c>
      <c r="G8418" t="str">
        <f t="shared" si="393"/>
        <v>CA-2017-118199-LB-16795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3150</v>
      </c>
      <c r="P8418" t="s">
        <v>45</v>
      </c>
      <c r="Q8418" t="s">
        <v>74</v>
      </c>
      <c r="R8418" t="s">
        <v>3151</v>
      </c>
      <c r="S8418">
        <v>147.91999999999999</v>
      </c>
      <c r="T8418">
        <v>5</v>
      </c>
      <c r="U8418">
        <v>0.2</v>
      </c>
      <c r="V8418">
        <v>46.224999999999987</v>
      </c>
      <c r="W8418" s="3">
        <f t="shared" si="394"/>
        <v>0.31249999999999994</v>
      </c>
      <c r="X8418" t="str">
        <f t="shared" si="395"/>
        <v>Medium</v>
      </c>
    </row>
    <row r="8419" spans="1:24" x14ac:dyDescent="0.2">
      <c r="A8419">
        <v>8418</v>
      </c>
      <c r="B8419" t="s">
        <v>10025</v>
      </c>
      <c r="C8419" s="2">
        <v>42864</v>
      </c>
      <c r="D8419" s="2">
        <v>42866</v>
      </c>
      <c r="E8419" t="s">
        <v>187</v>
      </c>
      <c r="F8419" t="s">
        <v>6486</v>
      </c>
      <c r="G8419" t="str">
        <f t="shared" si="393"/>
        <v>CA-2017-118199-LB-16795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26.069999999999993</v>
      </c>
      <c r="W8419" s="3">
        <f t="shared" si="394"/>
        <v>0.24999999999999994</v>
      </c>
      <c r="X8419" t="str">
        <f t="shared" si="395"/>
        <v>No Discount</v>
      </c>
    </row>
    <row r="8420" spans="1:24" x14ac:dyDescent="0.2">
      <c r="A8420">
        <v>8419</v>
      </c>
      <c r="B8420" t="s">
        <v>10025</v>
      </c>
      <c r="C8420" s="2">
        <v>42864</v>
      </c>
      <c r="D8420" s="2">
        <v>42866</v>
      </c>
      <c r="E8420" t="s">
        <v>187</v>
      </c>
      <c r="F8420" t="s">
        <v>6486</v>
      </c>
      <c r="G8420" t="str">
        <f t="shared" si="393"/>
        <v>CA-2017-118199-LB-16795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2885</v>
      </c>
      <c r="P8420" t="s">
        <v>31</v>
      </c>
      <c r="Q8420" t="s">
        <v>55</v>
      </c>
      <c r="R8420" t="s">
        <v>2886</v>
      </c>
      <c r="S8420">
        <v>286.85000000000002</v>
      </c>
      <c r="T8420">
        <v>1</v>
      </c>
      <c r="U8420">
        <v>0</v>
      </c>
      <c r="V8420">
        <v>63.106999999999999</v>
      </c>
      <c r="W8420" s="3">
        <f t="shared" si="394"/>
        <v>0.21999999999999997</v>
      </c>
      <c r="X8420" t="str">
        <f t="shared" si="395"/>
        <v>No Discount</v>
      </c>
    </row>
    <row r="8421" spans="1:24" x14ac:dyDescent="0.2">
      <c r="A8421">
        <v>8420</v>
      </c>
      <c r="B8421" t="s">
        <v>10025</v>
      </c>
      <c r="C8421" s="2">
        <v>42864</v>
      </c>
      <c r="D8421" s="2">
        <v>42866</v>
      </c>
      <c r="E8421" t="s">
        <v>187</v>
      </c>
      <c r="F8421" t="s">
        <v>6486</v>
      </c>
      <c r="G8421" t="str">
        <f t="shared" si="393"/>
        <v>CA-2017-118199-LB-16795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2.6783999999999963</v>
      </c>
      <c r="W8421" s="3">
        <f t="shared" si="394"/>
        <v>3.9999999999999952E-2</v>
      </c>
      <c r="X8421" t="str">
        <f t="shared" si="395"/>
        <v>No Discount</v>
      </c>
    </row>
    <row r="8422" spans="1:24" x14ac:dyDescent="0.2">
      <c r="A8422">
        <v>8421</v>
      </c>
      <c r="B8422" t="s">
        <v>10025</v>
      </c>
      <c r="C8422" s="2">
        <v>42864</v>
      </c>
      <c r="D8422" s="2">
        <v>42866</v>
      </c>
      <c r="E8422" t="s">
        <v>187</v>
      </c>
      <c r="F8422" t="s">
        <v>6486</v>
      </c>
      <c r="G8422" t="str">
        <f t="shared" si="393"/>
        <v>CA-2017-118199-LB-16795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  <c r="W8422" s="3">
        <f t="shared" si="394"/>
        <v>0.44000000000000006</v>
      </c>
      <c r="X8422" t="str">
        <f t="shared" si="395"/>
        <v>No Discount</v>
      </c>
    </row>
    <row r="8423" spans="1:24" x14ac:dyDescent="0.2">
      <c r="A8423">
        <v>8422</v>
      </c>
      <c r="B8423" t="s">
        <v>10026</v>
      </c>
      <c r="C8423" s="2">
        <v>43020</v>
      </c>
      <c r="D8423" s="2">
        <v>43024</v>
      </c>
      <c r="E8423" t="s">
        <v>49</v>
      </c>
      <c r="F8423" t="s">
        <v>646</v>
      </c>
      <c r="G8423" t="str">
        <f t="shared" si="393"/>
        <v>CA-2017-150091-NP-18670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4.9500000000000011</v>
      </c>
      <c r="W8423" s="3">
        <f t="shared" si="394"/>
        <v>0.11000000000000003</v>
      </c>
      <c r="X8423" t="str">
        <f t="shared" si="395"/>
        <v>No Discount</v>
      </c>
    </row>
    <row r="8424" spans="1:24" x14ac:dyDescent="0.2">
      <c r="A8424">
        <v>8423</v>
      </c>
      <c r="B8424" t="s">
        <v>10026</v>
      </c>
      <c r="C8424" s="2">
        <v>43020</v>
      </c>
      <c r="D8424" s="2">
        <v>43024</v>
      </c>
      <c r="E8424" t="s">
        <v>49</v>
      </c>
      <c r="F8424" t="s">
        <v>646</v>
      </c>
      <c r="G8424" t="str">
        <f t="shared" si="393"/>
        <v>CA-2017-150091-NP-18670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  <c r="W8424" s="3">
        <f t="shared" si="394"/>
        <v>0.4900000000000001</v>
      </c>
      <c r="X8424" t="str">
        <f t="shared" si="395"/>
        <v>No Discount</v>
      </c>
    </row>
    <row r="8425" spans="1:24" x14ac:dyDescent="0.2">
      <c r="A8425">
        <v>8424</v>
      </c>
      <c r="B8425" t="s">
        <v>10026</v>
      </c>
      <c r="C8425" s="2">
        <v>43020</v>
      </c>
      <c r="D8425" s="2">
        <v>43024</v>
      </c>
      <c r="E8425" t="s">
        <v>49</v>
      </c>
      <c r="F8425" t="s">
        <v>646</v>
      </c>
      <c r="G8425" t="str">
        <f t="shared" si="393"/>
        <v>CA-2017-150091-NP-18670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  <c r="W8425" s="3">
        <f t="shared" si="394"/>
        <v>0.43000000000000005</v>
      </c>
      <c r="X8425" t="str">
        <f t="shared" si="395"/>
        <v>No Discount</v>
      </c>
    </row>
    <row r="8426" spans="1:24" x14ac:dyDescent="0.2">
      <c r="A8426">
        <v>8425</v>
      </c>
      <c r="B8426" t="s">
        <v>10026</v>
      </c>
      <c r="C8426" s="2">
        <v>43020</v>
      </c>
      <c r="D8426" s="2">
        <v>43024</v>
      </c>
      <c r="E8426" t="s">
        <v>49</v>
      </c>
      <c r="F8426" t="s">
        <v>646</v>
      </c>
      <c r="G8426" t="str">
        <f t="shared" si="393"/>
        <v>CA-2017-150091-NP-18670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129.29399999999987</v>
      </c>
      <c r="W8426" s="3">
        <f t="shared" si="394"/>
        <v>5.9999999999999935E-2</v>
      </c>
      <c r="X8426" t="str">
        <f t="shared" si="395"/>
        <v>No Discount</v>
      </c>
    </row>
    <row r="8427" spans="1:24" x14ac:dyDescent="0.2">
      <c r="A8427">
        <v>8426</v>
      </c>
      <c r="B8427" t="s">
        <v>10027</v>
      </c>
      <c r="C8427" s="2">
        <v>42610</v>
      </c>
      <c r="D8427" s="2">
        <v>42612</v>
      </c>
      <c r="E8427" t="s">
        <v>187</v>
      </c>
      <c r="F8427" t="s">
        <v>4143</v>
      </c>
      <c r="G8427" t="str">
        <f t="shared" si="393"/>
        <v>CA-2016-137652-EB-13750</v>
      </c>
      <c r="H8427" t="s">
        <v>4144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18.432000000000002</v>
      </c>
      <c r="T8427">
        <v>8</v>
      </c>
      <c r="U8427">
        <v>0.7</v>
      </c>
      <c r="V8427">
        <v>-12.287999999999997</v>
      </c>
      <c r="W8427" s="3">
        <f t="shared" si="394"/>
        <v>-0.66666666666666641</v>
      </c>
      <c r="X8427" t="str">
        <f t="shared" si="395"/>
        <v>High</v>
      </c>
    </row>
    <row r="8428" spans="1:24" x14ac:dyDescent="0.2">
      <c r="A8428">
        <v>8427</v>
      </c>
      <c r="B8428" t="s">
        <v>10028</v>
      </c>
      <c r="C8428" s="2">
        <v>42279</v>
      </c>
      <c r="D8428" s="2">
        <v>42284</v>
      </c>
      <c r="E8428" t="s">
        <v>49</v>
      </c>
      <c r="F8428" t="s">
        <v>2181</v>
      </c>
      <c r="G8428" t="str">
        <f t="shared" si="393"/>
        <v>CA-2015-128356-RP-19390</v>
      </c>
      <c r="H8428" t="s">
        <v>2182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0.95759999999999978</v>
      </c>
      <c r="W8428" s="3">
        <f t="shared" si="394"/>
        <v>8.7499999999999967E-2</v>
      </c>
      <c r="X8428" t="str">
        <f t="shared" si="395"/>
        <v>Medium</v>
      </c>
    </row>
    <row r="8429" spans="1:24" x14ac:dyDescent="0.2">
      <c r="A8429">
        <v>8428</v>
      </c>
      <c r="B8429" t="s">
        <v>10029</v>
      </c>
      <c r="C8429" s="2">
        <v>43062</v>
      </c>
      <c r="D8429" s="2">
        <v>43064</v>
      </c>
      <c r="E8429" t="s">
        <v>187</v>
      </c>
      <c r="F8429" t="s">
        <v>3542</v>
      </c>
      <c r="G8429" t="str">
        <f t="shared" si="393"/>
        <v>CA-2017-167017-DC-12850</v>
      </c>
      <c r="H8429" t="s">
        <v>3543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1871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0.17439999999999944</v>
      </c>
      <c r="W8429" s="3">
        <f t="shared" si="394"/>
        <v>3.9999999999999869E-2</v>
      </c>
      <c r="X8429" t="str">
        <f t="shared" si="395"/>
        <v>No Discount</v>
      </c>
    </row>
    <row r="8430" spans="1:24" x14ac:dyDescent="0.2">
      <c r="A8430">
        <v>8429</v>
      </c>
      <c r="B8430" t="s">
        <v>10030</v>
      </c>
      <c r="C8430" s="2">
        <v>43051</v>
      </c>
      <c r="D8430" s="2">
        <v>43055</v>
      </c>
      <c r="E8430" t="s">
        <v>49</v>
      </c>
      <c r="F8430" t="s">
        <v>1185</v>
      </c>
      <c r="G8430" t="str">
        <f t="shared" si="393"/>
        <v>US-2017-132220-DJ-13510</v>
      </c>
      <c r="H8430" t="s">
        <v>1186</v>
      </c>
      <c r="I8430" t="s">
        <v>40</v>
      </c>
      <c r="J8430" t="s">
        <v>26</v>
      </c>
      <c r="K8430" t="s">
        <v>4082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62.352000000000004</v>
      </c>
      <c r="T8430">
        <v>6</v>
      </c>
      <c r="U8430">
        <v>0.2</v>
      </c>
      <c r="V8430">
        <v>-10.911600000000007</v>
      </c>
      <c r="W8430" s="3">
        <f t="shared" si="394"/>
        <v>-0.1750000000000001</v>
      </c>
      <c r="X8430" t="str">
        <f t="shared" si="395"/>
        <v>Medium</v>
      </c>
    </row>
    <row r="8431" spans="1:24" x14ac:dyDescent="0.2">
      <c r="A8431">
        <v>8430</v>
      </c>
      <c r="B8431" t="s">
        <v>10031</v>
      </c>
      <c r="C8431" s="2">
        <v>42723</v>
      </c>
      <c r="D8431" s="2">
        <v>42725</v>
      </c>
      <c r="E8431" t="s">
        <v>22</v>
      </c>
      <c r="F8431" t="s">
        <v>485</v>
      </c>
      <c r="G8431" t="str">
        <f t="shared" si="393"/>
        <v>CA-2016-118129-CL-12565</v>
      </c>
      <c r="H8431" t="s">
        <v>486</v>
      </c>
      <c r="I8431" t="s">
        <v>25</v>
      </c>
      <c r="J8431" t="s">
        <v>26</v>
      </c>
      <c r="K8431" t="s">
        <v>4778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-30.392000000000024</v>
      </c>
      <c r="W8431" s="3">
        <f t="shared" si="394"/>
        <v>-0.10000000000000007</v>
      </c>
      <c r="X8431" t="str">
        <f t="shared" si="395"/>
        <v>Medium</v>
      </c>
    </row>
    <row r="8432" spans="1:24" x14ac:dyDescent="0.2">
      <c r="A8432">
        <v>8431</v>
      </c>
      <c r="B8432" t="s">
        <v>10032</v>
      </c>
      <c r="C8432" s="2">
        <v>41728</v>
      </c>
      <c r="D8432" s="2">
        <v>41734</v>
      </c>
      <c r="E8432" t="s">
        <v>49</v>
      </c>
      <c r="F8432" t="s">
        <v>3308</v>
      </c>
      <c r="G8432" t="str">
        <f t="shared" si="393"/>
        <v>US-2014-113124-NC-18340</v>
      </c>
      <c r="H8432" t="s">
        <v>3309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2167</v>
      </c>
      <c r="P8432" t="s">
        <v>45</v>
      </c>
      <c r="Q8432" t="s">
        <v>58</v>
      </c>
      <c r="R8432" t="s">
        <v>2168</v>
      </c>
      <c r="S8432">
        <v>129.30000000000001</v>
      </c>
      <c r="T8432">
        <v>2</v>
      </c>
      <c r="U8432">
        <v>0</v>
      </c>
      <c r="V8432">
        <v>6.4649999999999892</v>
      </c>
      <c r="W8432" s="3">
        <f t="shared" si="394"/>
        <v>4.9999999999999913E-2</v>
      </c>
      <c r="X8432" t="str">
        <f t="shared" si="395"/>
        <v>No Discount</v>
      </c>
    </row>
    <row r="8433" spans="1:24" x14ac:dyDescent="0.2">
      <c r="A8433">
        <v>8432</v>
      </c>
      <c r="B8433" t="s">
        <v>10033</v>
      </c>
      <c r="C8433" s="2">
        <v>43047</v>
      </c>
      <c r="D8433" s="2">
        <v>43052</v>
      </c>
      <c r="E8433" t="s">
        <v>49</v>
      </c>
      <c r="F8433" t="s">
        <v>5722</v>
      </c>
      <c r="G8433" t="str">
        <f t="shared" si="393"/>
        <v>CA-2017-155621-KN-16450</v>
      </c>
      <c r="H8433" t="s">
        <v>5723</v>
      </c>
      <c r="I8433" t="s">
        <v>40</v>
      </c>
      <c r="J8433" t="s">
        <v>26</v>
      </c>
      <c r="K8433" t="s">
        <v>4499</v>
      </c>
      <c r="L8433" t="s">
        <v>2740</v>
      </c>
      <c r="M8433">
        <v>21215</v>
      </c>
      <c r="N8433" t="s">
        <v>147</v>
      </c>
      <c r="O8433" t="s">
        <v>3514</v>
      </c>
      <c r="P8433" t="s">
        <v>31</v>
      </c>
      <c r="Q8433" t="s">
        <v>64</v>
      </c>
      <c r="R8433" t="s">
        <v>3515</v>
      </c>
      <c r="S8433">
        <v>274.20000000000005</v>
      </c>
      <c r="T8433">
        <v>10</v>
      </c>
      <c r="U8433">
        <v>0</v>
      </c>
      <c r="V8433">
        <v>112.422</v>
      </c>
      <c r="W8433" s="3">
        <f t="shared" si="394"/>
        <v>0.40999999999999992</v>
      </c>
      <c r="X8433" t="str">
        <f t="shared" si="395"/>
        <v>No Discount</v>
      </c>
    </row>
    <row r="8434" spans="1:24" x14ac:dyDescent="0.2">
      <c r="A8434">
        <v>8433</v>
      </c>
      <c r="B8434" t="s">
        <v>10034</v>
      </c>
      <c r="C8434" s="2">
        <v>41896</v>
      </c>
      <c r="D8434" s="2">
        <v>41900</v>
      </c>
      <c r="E8434" t="s">
        <v>22</v>
      </c>
      <c r="F8434" t="s">
        <v>5384</v>
      </c>
      <c r="G8434" t="str">
        <f t="shared" si="393"/>
        <v>US-2014-127635-SC-20260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3802</v>
      </c>
      <c r="P8434" t="s">
        <v>45</v>
      </c>
      <c r="Q8434" t="s">
        <v>268</v>
      </c>
      <c r="R8434" t="s">
        <v>3803</v>
      </c>
      <c r="S8434">
        <v>6.048</v>
      </c>
      <c r="T8434">
        <v>4</v>
      </c>
      <c r="U8434">
        <v>0.2</v>
      </c>
      <c r="V8434">
        <v>-1.3607999999999998</v>
      </c>
      <c r="W8434" s="3">
        <f t="shared" si="394"/>
        <v>-0.22499999999999995</v>
      </c>
      <c r="X8434" t="str">
        <f t="shared" si="395"/>
        <v>Medium</v>
      </c>
    </row>
    <row r="8435" spans="1:24" x14ac:dyDescent="0.2">
      <c r="A8435">
        <v>8434</v>
      </c>
      <c r="B8435" t="s">
        <v>10034</v>
      </c>
      <c r="C8435" s="2">
        <v>41896</v>
      </c>
      <c r="D8435" s="2">
        <v>41900</v>
      </c>
      <c r="E8435" t="s">
        <v>22</v>
      </c>
      <c r="F8435" t="s">
        <v>5384</v>
      </c>
      <c r="G8435" t="str">
        <f t="shared" si="393"/>
        <v>US-2014-127635-SC-20260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6.8480000000000008</v>
      </c>
      <c r="T8435">
        <v>2</v>
      </c>
      <c r="U8435">
        <v>0.2</v>
      </c>
      <c r="V8435">
        <v>2.1399999999999992</v>
      </c>
      <c r="W8435" s="3">
        <f t="shared" si="394"/>
        <v>0.31249999999999983</v>
      </c>
      <c r="X8435" t="str">
        <f t="shared" si="395"/>
        <v>Medium</v>
      </c>
    </row>
    <row r="8436" spans="1:24" x14ac:dyDescent="0.2">
      <c r="A8436">
        <v>8435</v>
      </c>
      <c r="B8436" t="s">
        <v>10034</v>
      </c>
      <c r="C8436" s="2">
        <v>41896</v>
      </c>
      <c r="D8436" s="2">
        <v>41900</v>
      </c>
      <c r="E8436" t="s">
        <v>22</v>
      </c>
      <c r="F8436" t="s">
        <v>5384</v>
      </c>
      <c r="G8436" t="str">
        <f t="shared" si="393"/>
        <v>US-2014-127635-SC-20260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-6.7230000000000008</v>
      </c>
      <c r="W8436" s="3">
        <f t="shared" si="394"/>
        <v>-0.67500000000000004</v>
      </c>
      <c r="X8436" t="str">
        <f t="shared" si="395"/>
        <v>High</v>
      </c>
    </row>
    <row r="8437" spans="1:24" x14ac:dyDescent="0.2">
      <c r="A8437">
        <v>8436</v>
      </c>
      <c r="B8437" t="s">
        <v>10034</v>
      </c>
      <c r="C8437" s="2">
        <v>41896</v>
      </c>
      <c r="D8437" s="2">
        <v>41900</v>
      </c>
      <c r="E8437" t="s">
        <v>22</v>
      </c>
      <c r="F8437" t="s">
        <v>5384</v>
      </c>
      <c r="G8437" t="str">
        <f t="shared" si="393"/>
        <v>US-2014-127635-SC-20260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8.5519999999999978</v>
      </c>
      <c r="T8437">
        <v>2</v>
      </c>
      <c r="U8437">
        <v>0.8</v>
      </c>
      <c r="V8437">
        <v>-13.683199999999999</v>
      </c>
      <c r="W8437" s="3">
        <f t="shared" si="394"/>
        <v>-1.6000000000000003</v>
      </c>
      <c r="X8437" t="str">
        <f t="shared" si="395"/>
        <v>High</v>
      </c>
    </row>
    <row r="8438" spans="1:24" x14ac:dyDescent="0.2">
      <c r="A8438">
        <v>8437</v>
      </c>
      <c r="B8438" t="s">
        <v>10035</v>
      </c>
      <c r="C8438" s="2">
        <v>42267</v>
      </c>
      <c r="D8438" s="2">
        <v>42273</v>
      </c>
      <c r="E8438" t="s">
        <v>49</v>
      </c>
      <c r="F8438" t="s">
        <v>4900</v>
      </c>
      <c r="G8438" t="str">
        <f t="shared" si="393"/>
        <v>CA-2015-151470-AM-10705</v>
      </c>
      <c r="H8438" t="s">
        <v>4901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16.524199999999997</v>
      </c>
      <c r="W8438" s="3">
        <f t="shared" si="394"/>
        <v>0.36249999999999993</v>
      </c>
      <c r="X8438" t="str">
        <f t="shared" si="395"/>
        <v>Medium</v>
      </c>
    </row>
    <row r="8439" spans="1:24" x14ac:dyDescent="0.2">
      <c r="A8439">
        <v>8438</v>
      </c>
      <c r="B8439" t="s">
        <v>10036</v>
      </c>
      <c r="C8439" s="2">
        <v>42348</v>
      </c>
      <c r="D8439" s="2">
        <v>42354</v>
      </c>
      <c r="E8439" t="s">
        <v>49</v>
      </c>
      <c r="F8439" t="s">
        <v>3001</v>
      </c>
      <c r="G8439" t="str">
        <f t="shared" si="393"/>
        <v>CA-2015-112823-RA-19945</v>
      </c>
      <c r="H8439" t="s">
        <v>3002</v>
      </c>
      <c r="I8439" t="s">
        <v>25</v>
      </c>
      <c r="J8439" t="s">
        <v>26</v>
      </c>
      <c r="K8439" t="s">
        <v>2183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  <c r="W8439" s="3">
        <f t="shared" si="394"/>
        <v>0.17499999999999999</v>
      </c>
      <c r="X8439" t="str">
        <f t="shared" si="395"/>
        <v>Medium</v>
      </c>
    </row>
    <row r="8440" spans="1:24" x14ac:dyDescent="0.2">
      <c r="A8440">
        <v>8439</v>
      </c>
      <c r="B8440" t="s">
        <v>10037</v>
      </c>
      <c r="C8440" s="2">
        <v>41787</v>
      </c>
      <c r="D8440" s="2">
        <v>41791</v>
      </c>
      <c r="E8440" t="s">
        <v>49</v>
      </c>
      <c r="F8440" t="s">
        <v>4992</v>
      </c>
      <c r="G8440" t="str">
        <f t="shared" si="393"/>
        <v>CA-2014-108861-MM-17260</v>
      </c>
      <c r="H8440" t="s">
        <v>4993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51.359999999999992</v>
      </c>
      <c r="W8440" s="3">
        <f t="shared" si="394"/>
        <v>0.37499999999999994</v>
      </c>
      <c r="X8440" t="str">
        <f t="shared" si="395"/>
        <v>Medium</v>
      </c>
    </row>
    <row r="8441" spans="1:24" x14ac:dyDescent="0.2">
      <c r="A8441">
        <v>8440</v>
      </c>
      <c r="B8441" t="s">
        <v>10038</v>
      </c>
      <c r="C8441" s="2">
        <v>42808</v>
      </c>
      <c r="D8441" s="2">
        <v>42811</v>
      </c>
      <c r="E8441" t="s">
        <v>22</v>
      </c>
      <c r="F8441" t="s">
        <v>2274</v>
      </c>
      <c r="G8441" t="str">
        <f t="shared" si="393"/>
        <v>CA-2017-114370-BN-11470</v>
      </c>
      <c r="H8441" t="s">
        <v>2275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49.616000000000007</v>
      </c>
      <c r="T8441">
        <v>2</v>
      </c>
      <c r="U8441">
        <v>0.2</v>
      </c>
      <c r="V8441">
        <v>4.9615999999999989</v>
      </c>
      <c r="W8441" s="3">
        <f t="shared" si="394"/>
        <v>9.9999999999999964E-2</v>
      </c>
      <c r="X8441" t="str">
        <f t="shared" si="395"/>
        <v>Medium</v>
      </c>
    </row>
    <row r="8442" spans="1:24" x14ac:dyDescent="0.2">
      <c r="A8442">
        <v>8441</v>
      </c>
      <c r="B8442" t="s">
        <v>10039</v>
      </c>
      <c r="C8442" s="2">
        <v>42712</v>
      </c>
      <c r="D8442" s="2">
        <v>42716</v>
      </c>
      <c r="E8442" t="s">
        <v>22</v>
      </c>
      <c r="F8442" t="s">
        <v>6187</v>
      </c>
      <c r="G8442" t="str">
        <f t="shared" si="393"/>
        <v>CA-2016-158302-JB-16045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10.584000000000001</v>
      </c>
      <c r="T8442">
        <v>3</v>
      </c>
      <c r="U8442">
        <v>0.2</v>
      </c>
      <c r="V8442">
        <v>3.4397999999999995</v>
      </c>
      <c r="W8442" s="3">
        <f t="shared" si="394"/>
        <v>0.3249999999999999</v>
      </c>
      <c r="X8442" t="str">
        <f t="shared" si="395"/>
        <v>Medium</v>
      </c>
    </row>
    <row r="8443" spans="1:24" x14ac:dyDescent="0.2">
      <c r="A8443">
        <v>8442</v>
      </c>
      <c r="B8443" t="s">
        <v>10040</v>
      </c>
      <c r="C8443" s="2">
        <v>42861</v>
      </c>
      <c r="D8443" s="2">
        <v>42865</v>
      </c>
      <c r="E8443" t="s">
        <v>49</v>
      </c>
      <c r="F8443" t="s">
        <v>1213</v>
      </c>
      <c r="G8443" t="str">
        <f t="shared" si="393"/>
        <v>CA-2017-145779-DB-13615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27.435199999999995</v>
      </c>
      <c r="W8443" s="3">
        <f t="shared" si="394"/>
        <v>0.32499999999999996</v>
      </c>
      <c r="X8443" t="str">
        <f t="shared" si="395"/>
        <v>Medium</v>
      </c>
    </row>
    <row r="8444" spans="1:24" x14ac:dyDescent="0.2">
      <c r="A8444">
        <v>8443</v>
      </c>
      <c r="B8444" t="s">
        <v>10041</v>
      </c>
      <c r="C8444" s="2">
        <v>42435</v>
      </c>
      <c r="D8444" s="2">
        <v>42439</v>
      </c>
      <c r="E8444" t="s">
        <v>49</v>
      </c>
      <c r="F8444" t="s">
        <v>6187</v>
      </c>
      <c r="G8444" t="str">
        <f t="shared" si="393"/>
        <v>US-2016-155173-JB-16045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3522</v>
      </c>
      <c r="P8444" t="s">
        <v>70</v>
      </c>
      <c r="Q8444" t="s">
        <v>71</v>
      </c>
      <c r="R8444" t="s">
        <v>3523</v>
      </c>
      <c r="S8444">
        <v>431.94</v>
      </c>
      <c r="T8444">
        <v>2</v>
      </c>
      <c r="U8444">
        <v>0.4</v>
      </c>
      <c r="V8444">
        <v>-71.990000000000009</v>
      </c>
      <c r="W8444" s="3">
        <f t="shared" si="394"/>
        <v>-0.16666666666666669</v>
      </c>
      <c r="X8444" t="str">
        <f t="shared" si="395"/>
        <v>High</v>
      </c>
    </row>
    <row r="8445" spans="1:24" x14ac:dyDescent="0.2">
      <c r="A8445">
        <v>8444</v>
      </c>
      <c r="B8445" t="s">
        <v>10041</v>
      </c>
      <c r="C8445" s="2">
        <v>42435</v>
      </c>
      <c r="D8445" s="2">
        <v>42439</v>
      </c>
      <c r="E8445" t="s">
        <v>49</v>
      </c>
      <c r="F8445" t="s">
        <v>6187</v>
      </c>
      <c r="G8445" t="str">
        <f t="shared" si="393"/>
        <v>US-2016-155173-JB-16045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-1.4981999999999998</v>
      </c>
      <c r="W8445" s="3">
        <f t="shared" si="394"/>
        <v>-0.73333333333333317</v>
      </c>
      <c r="X8445" t="str">
        <f t="shared" si="395"/>
        <v>High</v>
      </c>
    </row>
    <row r="8446" spans="1:24" x14ac:dyDescent="0.2">
      <c r="A8446">
        <v>8445</v>
      </c>
      <c r="B8446" t="s">
        <v>10041</v>
      </c>
      <c r="C8446" s="2">
        <v>42435</v>
      </c>
      <c r="D8446" s="2">
        <v>42439</v>
      </c>
      <c r="E8446" t="s">
        <v>49</v>
      </c>
      <c r="F8446" t="s">
        <v>6187</v>
      </c>
      <c r="G8446" t="str">
        <f t="shared" si="393"/>
        <v>US-2016-155173-JB-16045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2052</v>
      </c>
      <c r="P8446" t="s">
        <v>70</v>
      </c>
      <c r="Q8446" t="s">
        <v>71</v>
      </c>
      <c r="R8446" t="s">
        <v>2053</v>
      </c>
      <c r="S8446">
        <v>68.238</v>
      </c>
      <c r="T8446">
        <v>3</v>
      </c>
      <c r="U8446">
        <v>0.4</v>
      </c>
      <c r="V8446">
        <v>-12.510300000000008</v>
      </c>
      <c r="W8446" s="3">
        <f t="shared" si="394"/>
        <v>-0.18333333333333346</v>
      </c>
      <c r="X8446" t="str">
        <f t="shared" si="395"/>
        <v>High</v>
      </c>
    </row>
    <row r="8447" spans="1:24" x14ac:dyDescent="0.2">
      <c r="A8447">
        <v>8446</v>
      </c>
      <c r="B8447" t="s">
        <v>10042</v>
      </c>
      <c r="C8447" s="2">
        <v>43031</v>
      </c>
      <c r="D8447" s="2">
        <v>43032</v>
      </c>
      <c r="E8447" t="s">
        <v>187</v>
      </c>
      <c r="F8447" t="s">
        <v>2827</v>
      </c>
      <c r="G8447" t="str">
        <f t="shared" si="393"/>
        <v>CA-2017-125451-AH-10075</v>
      </c>
      <c r="H8447" t="s">
        <v>2828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3829</v>
      </c>
      <c r="P8447" t="s">
        <v>31</v>
      </c>
      <c r="Q8447" t="s">
        <v>55</v>
      </c>
      <c r="R8447" t="s">
        <v>3280</v>
      </c>
      <c r="S8447">
        <v>240.744</v>
      </c>
      <c r="T8447">
        <v>4</v>
      </c>
      <c r="U8447">
        <v>0.3</v>
      </c>
      <c r="V8447">
        <v>-13.756799999999984</v>
      </c>
      <c r="W8447" s="3">
        <f t="shared" si="394"/>
        <v>-5.7142857142857079E-2</v>
      </c>
      <c r="X8447" t="str">
        <f t="shared" si="395"/>
        <v>Medium</v>
      </c>
    </row>
    <row r="8448" spans="1:24" x14ac:dyDescent="0.2">
      <c r="A8448">
        <v>8447</v>
      </c>
      <c r="B8448" t="s">
        <v>10042</v>
      </c>
      <c r="C8448" s="2">
        <v>43031</v>
      </c>
      <c r="D8448" s="2">
        <v>43032</v>
      </c>
      <c r="E8448" t="s">
        <v>187</v>
      </c>
      <c r="F8448" t="s">
        <v>2827</v>
      </c>
      <c r="G8448" t="str">
        <f t="shared" si="393"/>
        <v>CA-2017-125451-AH-10075</v>
      </c>
      <c r="H8448" t="s">
        <v>2828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14.700000000000003</v>
      </c>
      <c r="W8448" s="3">
        <f t="shared" si="394"/>
        <v>0.4200000000000001</v>
      </c>
      <c r="X8448" t="str">
        <f t="shared" si="395"/>
        <v>No Discount</v>
      </c>
    </row>
    <row r="8449" spans="1:24" x14ac:dyDescent="0.2">
      <c r="A8449">
        <v>8448</v>
      </c>
      <c r="B8449" t="s">
        <v>10042</v>
      </c>
      <c r="C8449" s="2">
        <v>43031</v>
      </c>
      <c r="D8449" s="2">
        <v>43032</v>
      </c>
      <c r="E8449" t="s">
        <v>187</v>
      </c>
      <c r="F8449" t="s">
        <v>2827</v>
      </c>
      <c r="G8449" t="str">
        <f t="shared" si="393"/>
        <v>CA-2017-125451-AH-10075</v>
      </c>
      <c r="H8449" t="s">
        <v>2828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50.563199999999995</v>
      </c>
      <c r="W8449" s="3">
        <f t="shared" si="394"/>
        <v>0.23999999999999996</v>
      </c>
      <c r="X8449" t="str">
        <f t="shared" si="395"/>
        <v>No Discount</v>
      </c>
    </row>
    <row r="8450" spans="1:24" x14ac:dyDescent="0.2">
      <c r="A8450">
        <v>8449</v>
      </c>
      <c r="B8450" t="s">
        <v>10042</v>
      </c>
      <c r="C8450" s="2">
        <v>43031</v>
      </c>
      <c r="D8450" s="2">
        <v>43032</v>
      </c>
      <c r="E8450" t="s">
        <v>187</v>
      </c>
      <c r="F8450" t="s">
        <v>2827</v>
      </c>
      <c r="G8450" t="str">
        <f t="shared" si="393"/>
        <v>CA-2017-125451-AH-10075</v>
      </c>
      <c r="H8450" t="s">
        <v>2828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-127.57919999999996</v>
      </c>
      <c r="W8450" s="3">
        <f t="shared" si="394"/>
        <v>-0.19999999999999996</v>
      </c>
      <c r="X8450" t="str">
        <f t="shared" si="395"/>
        <v>Medium</v>
      </c>
    </row>
    <row r="8451" spans="1:24" x14ac:dyDescent="0.2">
      <c r="A8451">
        <v>8450</v>
      </c>
      <c r="B8451" t="s">
        <v>10042</v>
      </c>
      <c r="C8451" s="2">
        <v>43031</v>
      </c>
      <c r="D8451" s="2">
        <v>43032</v>
      </c>
      <c r="E8451" t="s">
        <v>187</v>
      </c>
      <c r="F8451" t="s">
        <v>2827</v>
      </c>
      <c r="G8451" t="str">
        <f t="shared" ref="G8451:G8514" si="396" xml:space="preserve"> B8451 &amp; "-" &amp; F8451</f>
        <v>CA-2017-125451-AH-10075</v>
      </c>
      <c r="H8451" t="s">
        <v>2828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  <c r="W8451" s="3">
        <f t="shared" ref="W8451:W8514" si="397">V8451/S8451</f>
        <v>0.49</v>
      </c>
      <c r="X8451" t="str">
        <f t="shared" ref="X8451:X8514" si="398">IF(U8451=0, "No Discount", IF(U8451&lt;=0.1, "Low", IF(U8451&lt;=0.3, "Medium", "High")))</f>
        <v>No Discount</v>
      </c>
    </row>
    <row r="8452" spans="1:24" x14ac:dyDescent="0.2">
      <c r="A8452">
        <v>8451</v>
      </c>
      <c r="B8452" t="s">
        <v>10042</v>
      </c>
      <c r="C8452" s="2">
        <v>43031</v>
      </c>
      <c r="D8452" s="2">
        <v>43032</v>
      </c>
      <c r="E8452" t="s">
        <v>187</v>
      </c>
      <c r="F8452" t="s">
        <v>2827</v>
      </c>
      <c r="G8452" t="str">
        <f t="shared" si="396"/>
        <v>CA-2017-125451-AH-10075</v>
      </c>
      <c r="H8452" t="s">
        <v>2828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4429</v>
      </c>
      <c r="P8452" t="s">
        <v>45</v>
      </c>
      <c r="Q8452" t="s">
        <v>77</v>
      </c>
      <c r="R8452" t="s">
        <v>4430</v>
      </c>
      <c r="S8452">
        <v>2.2200000000000002</v>
      </c>
      <c r="T8452">
        <v>1</v>
      </c>
      <c r="U8452">
        <v>0</v>
      </c>
      <c r="V8452">
        <v>0.66599999999999993</v>
      </c>
      <c r="W8452" s="3">
        <f t="shared" si="397"/>
        <v>0.29999999999999993</v>
      </c>
      <c r="X8452" t="str">
        <f t="shared" si="398"/>
        <v>No Discount</v>
      </c>
    </row>
    <row r="8453" spans="1:24" x14ac:dyDescent="0.2">
      <c r="A8453">
        <v>8452</v>
      </c>
      <c r="B8453" t="s">
        <v>10043</v>
      </c>
      <c r="C8453" s="2">
        <v>41757</v>
      </c>
      <c r="D8453" s="2">
        <v>41759</v>
      </c>
      <c r="E8453" t="s">
        <v>187</v>
      </c>
      <c r="F8453" t="s">
        <v>4049</v>
      </c>
      <c r="G8453" t="str">
        <f t="shared" si="396"/>
        <v>CA-2014-131387-AI-10855</v>
      </c>
      <c r="H8453" t="s">
        <v>4050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125.99700000000007</v>
      </c>
      <c r="W8453" s="3">
        <f t="shared" si="397"/>
        <v>7.5000000000000039E-2</v>
      </c>
      <c r="X8453" t="str">
        <f t="shared" si="398"/>
        <v>Medium</v>
      </c>
    </row>
    <row r="8454" spans="1:24" x14ac:dyDescent="0.2">
      <c r="A8454">
        <v>8453</v>
      </c>
      <c r="B8454" t="s">
        <v>10044</v>
      </c>
      <c r="C8454" s="2">
        <v>42478</v>
      </c>
      <c r="D8454" s="2">
        <v>42483</v>
      </c>
      <c r="E8454" t="s">
        <v>49</v>
      </c>
      <c r="F8454" t="s">
        <v>8295</v>
      </c>
      <c r="G8454" t="str">
        <f t="shared" si="396"/>
        <v>CA-2016-125087-TH-21115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3192</v>
      </c>
      <c r="P8454" t="s">
        <v>31</v>
      </c>
      <c r="Q8454" t="s">
        <v>35</v>
      </c>
      <c r="R8454" t="s">
        <v>3193</v>
      </c>
      <c r="S8454">
        <v>344.37199999999996</v>
      </c>
      <c r="T8454">
        <v>4</v>
      </c>
      <c r="U8454">
        <v>0.3</v>
      </c>
      <c r="V8454">
        <v>-93.472400000000022</v>
      </c>
      <c r="W8454" s="3">
        <f t="shared" si="397"/>
        <v>-0.27142857142857152</v>
      </c>
      <c r="X8454" t="str">
        <f t="shared" si="398"/>
        <v>Medium</v>
      </c>
    </row>
    <row r="8455" spans="1:24" x14ac:dyDescent="0.2">
      <c r="A8455">
        <v>8454</v>
      </c>
      <c r="B8455" t="s">
        <v>10044</v>
      </c>
      <c r="C8455" s="2">
        <v>42478</v>
      </c>
      <c r="D8455" s="2">
        <v>42483</v>
      </c>
      <c r="E8455" t="s">
        <v>49</v>
      </c>
      <c r="F8455" t="s">
        <v>8295</v>
      </c>
      <c r="G8455" t="str">
        <f t="shared" si="396"/>
        <v>CA-2016-125087-TH-21115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1887</v>
      </c>
      <c r="P8455" t="s">
        <v>45</v>
      </c>
      <c r="Q8455" t="s">
        <v>58</v>
      </c>
      <c r="R8455" t="s">
        <v>1888</v>
      </c>
      <c r="S8455">
        <v>1554.9360000000001</v>
      </c>
      <c r="T8455">
        <v>3</v>
      </c>
      <c r="U8455">
        <v>0.2</v>
      </c>
      <c r="V8455">
        <v>77.746800000000007</v>
      </c>
      <c r="W8455" s="3">
        <f t="shared" si="397"/>
        <v>0.05</v>
      </c>
      <c r="X8455" t="str">
        <f t="shared" si="398"/>
        <v>Medium</v>
      </c>
    </row>
    <row r="8456" spans="1:24" x14ac:dyDescent="0.2">
      <c r="A8456">
        <v>8455</v>
      </c>
      <c r="B8456" t="s">
        <v>10044</v>
      </c>
      <c r="C8456" s="2">
        <v>42478</v>
      </c>
      <c r="D8456" s="2">
        <v>42483</v>
      </c>
      <c r="E8456" t="s">
        <v>49</v>
      </c>
      <c r="F8456" t="s">
        <v>8295</v>
      </c>
      <c r="G8456" t="str">
        <f t="shared" si="396"/>
        <v>CA-2016-125087-TH-21115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5150</v>
      </c>
      <c r="P8456" t="s">
        <v>31</v>
      </c>
      <c r="Q8456" t="s">
        <v>64</v>
      </c>
      <c r="R8456" t="s">
        <v>5151</v>
      </c>
      <c r="S8456">
        <v>127.88</v>
      </c>
      <c r="T8456">
        <v>5</v>
      </c>
      <c r="U8456">
        <v>0.6</v>
      </c>
      <c r="V8456">
        <v>-67.137</v>
      </c>
      <c r="W8456" s="3">
        <f t="shared" si="397"/>
        <v>-0.52500000000000002</v>
      </c>
      <c r="X8456" t="str">
        <f t="shared" si="398"/>
        <v>High</v>
      </c>
    </row>
    <row r="8457" spans="1:24" x14ac:dyDescent="0.2">
      <c r="A8457">
        <v>8456</v>
      </c>
      <c r="B8457" t="s">
        <v>10045</v>
      </c>
      <c r="C8457" s="2">
        <v>42512</v>
      </c>
      <c r="D8457" s="2">
        <v>42519</v>
      </c>
      <c r="E8457" t="s">
        <v>49</v>
      </c>
      <c r="F8457" t="s">
        <v>4514</v>
      </c>
      <c r="G8457" t="str">
        <f t="shared" si="396"/>
        <v>CA-2016-154081-JE-15610</v>
      </c>
      <c r="H8457" t="s">
        <v>4515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222.38400000000001</v>
      </c>
      <c r="T8457">
        <v>2</v>
      </c>
      <c r="U8457">
        <v>0.2</v>
      </c>
      <c r="V8457">
        <v>22.238400000000013</v>
      </c>
      <c r="W8457" s="3">
        <f t="shared" si="397"/>
        <v>0.10000000000000005</v>
      </c>
      <c r="X8457" t="str">
        <f t="shared" si="398"/>
        <v>Medium</v>
      </c>
    </row>
    <row r="8458" spans="1:24" x14ac:dyDescent="0.2">
      <c r="A8458">
        <v>8457</v>
      </c>
      <c r="B8458" t="s">
        <v>10046</v>
      </c>
      <c r="C8458" s="2">
        <v>42883</v>
      </c>
      <c r="D8458" s="2">
        <v>42888</v>
      </c>
      <c r="E8458" t="s">
        <v>22</v>
      </c>
      <c r="F8458" t="s">
        <v>2174</v>
      </c>
      <c r="G8458" t="str">
        <f t="shared" si="396"/>
        <v>US-2017-118556-TH-21235</v>
      </c>
      <c r="H8458" t="s">
        <v>2175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-29.007299999999994</v>
      </c>
      <c r="W8458" s="3">
        <f t="shared" si="397"/>
        <v>-0.27142857142857135</v>
      </c>
      <c r="X8458" t="str">
        <f t="shared" si="398"/>
        <v>Medium</v>
      </c>
    </row>
    <row r="8459" spans="1:24" x14ac:dyDescent="0.2">
      <c r="A8459">
        <v>8458</v>
      </c>
      <c r="B8459" t="s">
        <v>10046</v>
      </c>
      <c r="C8459" s="2">
        <v>42883</v>
      </c>
      <c r="D8459" s="2">
        <v>42888</v>
      </c>
      <c r="E8459" t="s">
        <v>22</v>
      </c>
      <c r="F8459" t="s">
        <v>2174</v>
      </c>
      <c r="G8459" t="str">
        <f t="shared" si="396"/>
        <v>US-2017-118556-TH-21235</v>
      </c>
      <c r="H8459" t="s">
        <v>2175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3884</v>
      </c>
      <c r="P8459" t="s">
        <v>45</v>
      </c>
      <c r="Q8459" t="s">
        <v>74</v>
      </c>
      <c r="R8459" t="s">
        <v>1216</v>
      </c>
      <c r="S8459">
        <v>3.5639999999999992</v>
      </c>
      <c r="T8459">
        <v>3</v>
      </c>
      <c r="U8459">
        <v>0.8</v>
      </c>
      <c r="V8459">
        <v>-6.2370000000000019</v>
      </c>
      <c r="W8459" s="3">
        <f t="shared" si="397"/>
        <v>-1.7500000000000009</v>
      </c>
      <c r="X8459" t="str">
        <f t="shared" si="398"/>
        <v>High</v>
      </c>
    </row>
    <row r="8460" spans="1:24" x14ac:dyDescent="0.2">
      <c r="A8460">
        <v>8459</v>
      </c>
      <c r="B8460" t="s">
        <v>10047</v>
      </c>
      <c r="C8460" s="2">
        <v>41876</v>
      </c>
      <c r="D8460" s="2">
        <v>41880</v>
      </c>
      <c r="E8460" t="s">
        <v>49</v>
      </c>
      <c r="F8460" t="s">
        <v>4805</v>
      </c>
      <c r="G8460" t="str">
        <f t="shared" si="396"/>
        <v>CA-2014-126200-JE-15715</v>
      </c>
      <c r="H8460" t="s">
        <v>4806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4649</v>
      </c>
      <c r="P8460" t="s">
        <v>45</v>
      </c>
      <c r="Q8460" t="s">
        <v>74</v>
      </c>
      <c r="R8460" t="s">
        <v>4650</v>
      </c>
      <c r="S8460">
        <v>25.679999999999993</v>
      </c>
      <c r="T8460">
        <v>3</v>
      </c>
      <c r="U8460">
        <v>0.8</v>
      </c>
      <c r="V8460">
        <v>-39.804000000000002</v>
      </c>
      <c r="W8460" s="3">
        <f t="shared" si="397"/>
        <v>-1.5500000000000005</v>
      </c>
      <c r="X8460" t="str">
        <f t="shared" si="398"/>
        <v>High</v>
      </c>
    </row>
    <row r="8461" spans="1:24" x14ac:dyDescent="0.2">
      <c r="A8461">
        <v>8460</v>
      </c>
      <c r="B8461" t="s">
        <v>10047</v>
      </c>
      <c r="C8461" s="2">
        <v>41876</v>
      </c>
      <c r="D8461" s="2">
        <v>41880</v>
      </c>
      <c r="E8461" t="s">
        <v>49</v>
      </c>
      <c r="F8461" t="s">
        <v>4805</v>
      </c>
      <c r="G8461" t="str">
        <f t="shared" si="396"/>
        <v>CA-2014-126200-JE-15715</v>
      </c>
      <c r="H8461" t="s">
        <v>4806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12.383999999999997</v>
      </c>
      <c r="T8461">
        <v>3</v>
      </c>
      <c r="U8461">
        <v>0.8</v>
      </c>
      <c r="V8461">
        <v>-19.814400000000003</v>
      </c>
      <c r="W8461" s="3">
        <f t="shared" si="397"/>
        <v>-1.6000000000000005</v>
      </c>
      <c r="X8461" t="str">
        <f t="shared" si="398"/>
        <v>High</v>
      </c>
    </row>
    <row r="8462" spans="1:24" x14ac:dyDescent="0.2">
      <c r="A8462">
        <v>8461</v>
      </c>
      <c r="B8462" t="s">
        <v>10048</v>
      </c>
      <c r="C8462" s="2">
        <v>41881</v>
      </c>
      <c r="D8462" s="2">
        <v>41886</v>
      </c>
      <c r="E8462" t="s">
        <v>49</v>
      </c>
      <c r="F8462" t="s">
        <v>2075</v>
      </c>
      <c r="G8462" t="str">
        <f t="shared" si="396"/>
        <v>CA-2014-146500-AT-10735</v>
      </c>
      <c r="H8462" t="s">
        <v>2076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3436</v>
      </c>
      <c r="P8462" t="s">
        <v>45</v>
      </c>
      <c r="Q8462" t="s">
        <v>74</v>
      </c>
      <c r="R8462" t="s">
        <v>3437</v>
      </c>
      <c r="S8462">
        <v>25.299999999999997</v>
      </c>
      <c r="T8462">
        <v>5</v>
      </c>
      <c r="U8462">
        <v>0</v>
      </c>
      <c r="V8462">
        <v>11.890999999999998</v>
      </c>
      <c r="W8462" s="3">
        <f t="shared" si="397"/>
        <v>0.47</v>
      </c>
      <c r="X8462" t="str">
        <f t="shared" si="398"/>
        <v>No Discount</v>
      </c>
    </row>
    <row r="8463" spans="1:24" x14ac:dyDescent="0.2">
      <c r="A8463">
        <v>8462</v>
      </c>
      <c r="B8463" t="s">
        <v>10048</v>
      </c>
      <c r="C8463" s="2">
        <v>41881</v>
      </c>
      <c r="D8463" s="2">
        <v>41886</v>
      </c>
      <c r="E8463" t="s">
        <v>49</v>
      </c>
      <c r="F8463" t="s">
        <v>2075</v>
      </c>
      <c r="G8463" t="str">
        <f t="shared" si="396"/>
        <v>CA-2014-146500-AT-10735</v>
      </c>
      <c r="H8463" t="s">
        <v>2076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3547</v>
      </c>
      <c r="P8463" t="s">
        <v>45</v>
      </c>
      <c r="Q8463" t="s">
        <v>58</v>
      </c>
      <c r="R8463" t="s">
        <v>3548</v>
      </c>
      <c r="S8463">
        <v>95.94</v>
      </c>
      <c r="T8463">
        <v>3</v>
      </c>
      <c r="U8463">
        <v>0</v>
      </c>
      <c r="V8463">
        <v>9.5940000000000012</v>
      </c>
      <c r="W8463" s="3">
        <f t="shared" si="397"/>
        <v>0.10000000000000002</v>
      </c>
      <c r="X8463" t="str">
        <f t="shared" si="398"/>
        <v>No Discount</v>
      </c>
    </row>
    <row r="8464" spans="1:24" x14ac:dyDescent="0.2">
      <c r="A8464">
        <v>8463</v>
      </c>
      <c r="B8464" t="s">
        <v>10049</v>
      </c>
      <c r="C8464" s="2">
        <v>42250</v>
      </c>
      <c r="D8464" s="2">
        <v>42254</v>
      </c>
      <c r="E8464" t="s">
        <v>22</v>
      </c>
      <c r="F8464" t="s">
        <v>5112</v>
      </c>
      <c r="G8464" t="str">
        <f t="shared" si="396"/>
        <v>CA-2015-169537-JH-15820</v>
      </c>
      <c r="H8464" t="s">
        <v>5113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3.5999999999999996</v>
      </c>
      <c r="W8464" s="3">
        <f t="shared" si="397"/>
        <v>0.47999999999999993</v>
      </c>
      <c r="X8464" t="str">
        <f t="shared" si="398"/>
        <v>No Discount</v>
      </c>
    </row>
    <row r="8465" spans="1:24" x14ac:dyDescent="0.2">
      <c r="A8465">
        <v>8464</v>
      </c>
      <c r="B8465" t="s">
        <v>10050</v>
      </c>
      <c r="C8465" s="2">
        <v>41726</v>
      </c>
      <c r="D8465" s="2">
        <v>41730</v>
      </c>
      <c r="E8465" t="s">
        <v>49</v>
      </c>
      <c r="F8465" t="s">
        <v>6000</v>
      </c>
      <c r="G8465" t="str">
        <f t="shared" si="396"/>
        <v>CA-2014-100881-DR-12940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22.678200000000018</v>
      </c>
      <c r="W8465" s="3">
        <f t="shared" si="397"/>
        <v>7.5000000000000067E-2</v>
      </c>
      <c r="X8465" t="str">
        <f t="shared" si="398"/>
        <v>Medium</v>
      </c>
    </row>
    <row r="8466" spans="1:24" x14ac:dyDescent="0.2">
      <c r="A8466">
        <v>8465</v>
      </c>
      <c r="B8466" t="s">
        <v>10051</v>
      </c>
      <c r="C8466" s="2">
        <v>42134</v>
      </c>
      <c r="D8466" s="2">
        <v>42139</v>
      </c>
      <c r="E8466" t="s">
        <v>49</v>
      </c>
      <c r="F8466" t="s">
        <v>2246</v>
      </c>
      <c r="G8466" t="str">
        <f t="shared" si="396"/>
        <v>CA-2015-144043-AB-10165</v>
      </c>
      <c r="H8466" t="s">
        <v>2247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4841</v>
      </c>
      <c r="P8466" t="s">
        <v>70</v>
      </c>
      <c r="Q8466" t="s">
        <v>160</v>
      </c>
      <c r="R8466" t="s">
        <v>4842</v>
      </c>
      <c r="S8466">
        <v>46.688000000000002</v>
      </c>
      <c r="T8466">
        <v>4</v>
      </c>
      <c r="U8466">
        <v>0.2</v>
      </c>
      <c r="V8466">
        <v>-2.9180000000000028</v>
      </c>
      <c r="W8466" s="3">
        <f t="shared" si="397"/>
        <v>-6.2500000000000056E-2</v>
      </c>
      <c r="X8466" t="str">
        <f t="shared" si="398"/>
        <v>Medium</v>
      </c>
    </row>
    <row r="8467" spans="1:24" x14ac:dyDescent="0.2">
      <c r="A8467">
        <v>8466</v>
      </c>
      <c r="B8467" t="s">
        <v>10052</v>
      </c>
      <c r="C8467" s="2">
        <v>42103</v>
      </c>
      <c r="D8467" s="2">
        <v>42108</v>
      </c>
      <c r="E8467" t="s">
        <v>49</v>
      </c>
      <c r="F8467" t="s">
        <v>4177</v>
      </c>
      <c r="G8467" t="str">
        <f t="shared" si="396"/>
        <v>CA-2015-116512-MC-18100</v>
      </c>
      <c r="H8467" t="s">
        <v>4178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4810</v>
      </c>
      <c r="P8467" t="s">
        <v>45</v>
      </c>
      <c r="Q8467" t="s">
        <v>58</v>
      </c>
      <c r="R8467" t="s">
        <v>4811</v>
      </c>
      <c r="S8467">
        <v>17.940000000000001</v>
      </c>
      <c r="T8467">
        <v>3</v>
      </c>
      <c r="U8467">
        <v>0</v>
      </c>
      <c r="V8467">
        <v>3.0497999999999985</v>
      </c>
      <c r="W8467" s="3">
        <f t="shared" si="397"/>
        <v>0.1699999999999999</v>
      </c>
      <c r="X8467" t="str">
        <f t="shared" si="398"/>
        <v>No Discount</v>
      </c>
    </row>
    <row r="8468" spans="1:24" x14ac:dyDescent="0.2">
      <c r="A8468">
        <v>8467</v>
      </c>
      <c r="B8468" t="s">
        <v>10053</v>
      </c>
      <c r="C8468" s="2">
        <v>42103</v>
      </c>
      <c r="D8468" s="2">
        <v>42108</v>
      </c>
      <c r="E8468" t="s">
        <v>49</v>
      </c>
      <c r="F8468" t="s">
        <v>4119</v>
      </c>
      <c r="G8468" t="str">
        <f t="shared" si="396"/>
        <v>CA-2015-101000-IG-15085</v>
      </c>
      <c r="H8468" t="s">
        <v>4120</v>
      </c>
      <c r="I8468" t="s">
        <v>25</v>
      </c>
      <c r="J8468" t="s">
        <v>26</v>
      </c>
      <c r="K8468" t="s">
        <v>2805</v>
      </c>
      <c r="L8468" t="s">
        <v>748</v>
      </c>
      <c r="M8468">
        <v>6360</v>
      </c>
      <c r="N8468" t="s">
        <v>147</v>
      </c>
      <c r="O8468" t="s">
        <v>2065</v>
      </c>
      <c r="P8468" t="s">
        <v>45</v>
      </c>
      <c r="Q8468" t="s">
        <v>77</v>
      </c>
      <c r="R8468" t="s">
        <v>2066</v>
      </c>
      <c r="S8468">
        <v>370.14</v>
      </c>
      <c r="T8468">
        <v>3</v>
      </c>
      <c r="U8468">
        <v>0</v>
      </c>
      <c r="V8468">
        <v>144.3546</v>
      </c>
      <c r="W8468" s="3">
        <f t="shared" si="397"/>
        <v>0.39</v>
      </c>
      <c r="X8468" t="str">
        <f t="shared" si="398"/>
        <v>No Discount</v>
      </c>
    </row>
    <row r="8469" spans="1:24" x14ac:dyDescent="0.2">
      <c r="A8469">
        <v>8468</v>
      </c>
      <c r="B8469" t="s">
        <v>10054</v>
      </c>
      <c r="C8469" s="2">
        <v>42632</v>
      </c>
      <c r="D8469" s="2">
        <v>42636</v>
      </c>
      <c r="E8469" t="s">
        <v>49</v>
      </c>
      <c r="F8469" t="s">
        <v>3293</v>
      </c>
      <c r="G8469" t="str">
        <f t="shared" si="396"/>
        <v>CA-2016-168557-FH-14275</v>
      </c>
      <c r="H8469" t="s">
        <v>3294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3.1247999999999996</v>
      </c>
      <c r="W8469" s="3">
        <f t="shared" si="397"/>
        <v>0.34999999999999992</v>
      </c>
      <c r="X8469" t="str">
        <f t="shared" si="398"/>
        <v>Medium</v>
      </c>
    </row>
    <row r="8470" spans="1:24" x14ac:dyDescent="0.2">
      <c r="A8470">
        <v>8469</v>
      </c>
      <c r="B8470" t="s">
        <v>10055</v>
      </c>
      <c r="C8470" s="2">
        <v>42685</v>
      </c>
      <c r="D8470" s="2">
        <v>42691</v>
      </c>
      <c r="E8470" t="s">
        <v>49</v>
      </c>
      <c r="F8470" t="s">
        <v>1341</v>
      </c>
      <c r="G8470" t="str">
        <f t="shared" si="396"/>
        <v>US-2016-164196-AS-10285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  <c r="W8470" s="3">
        <f t="shared" si="397"/>
        <v>0.09</v>
      </c>
      <c r="X8470" t="str">
        <f t="shared" si="398"/>
        <v>No Discount</v>
      </c>
    </row>
    <row r="8471" spans="1:24" x14ac:dyDescent="0.2">
      <c r="A8471">
        <v>8470</v>
      </c>
      <c r="B8471" t="s">
        <v>10056</v>
      </c>
      <c r="C8471" s="2">
        <v>42848</v>
      </c>
      <c r="D8471" s="2">
        <v>42852</v>
      </c>
      <c r="E8471" t="s">
        <v>49</v>
      </c>
      <c r="F8471" t="s">
        <v>423</v>
      </c>
      <c r="G8471" t="str">
        <f t="shared" si="396"/>
        <v>US-2017-132031-PN-18775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-14.51760000000003</v>
      </c>
      <c r="W8471" s="3">
        <f t="shared" si="397"/>
        <v>-3.7500000000000075E-2</v>
      </c>
      <c r="X8471" t="str">
        <f t="shared" si="398"/>
        <v>Medium</v>
      </c>
    </row>
    <row r="8472" spans="1:24" x14ac:dyDescent="0.2">
      <c r="A8472">
        <v>8471</v>
      </c>
      <c r="B8472" t="s">
        <v>10056</v>
      </c>
      <c r="C8472" s="2">
        <v>42848</v>
      </c>
      <c r="D8472" s="2">
        <v>42852</v>
      </c>
      <c r="E8472" t="s">
        <v>49</v>
      </c>
      <c r="F8472" t="s">
        <v>423</v>
      </c>
      <c r="G8472" t="str">
        <f t="shared" si="396"/>
        <v>US-2017-132031-PN-18775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2820</v>
      </c>
      <c r="P8472" t="s">
        <v>70</v>
      </c>
      <c r="Q8472" t="s">
        <v>160</v>
      </c>
      <c r="R8472" t="s">
        <v>2821</v>
      </c>
      <c r="S8472">
        <v>45.408000000000001</v>
      </c>
      <c r="T8472">
        <v>2</v>
      </c>
      <c r="U8472">
        <v>0.2</v>
      </c>
      <c r="V8472">
        <v>11.919599999999999</v>
      </c>
      <c r="W8472" s="3">
        <f t="shared" si="397"/>
        <v>0.26249999999999996</v>
      </c>
      <c r="X8472" t="str">
        <f t="shared" si="398"/>
        <v>Medium</v>
      </c>
    </row>
    <row r="8473" spans="1:24" x14ac:dyDescent="0.2">
      <c r="A8473">
        <v>8472</v>
      </c>
      <c r="B8473" t="s">
        <v>10056</v>
      </c>
      <c r="C8473" s="2">
        <v>42848</v>
      </c>
      <c r="D8473" s="2">
        <v>42852</v>
      </c>
      <c r="E8473" t="s">
        <v>49</v>
      </c>
      <c r="F8473" t="s">
        <v>423</v>
      </c>
      <c r="G8473" t="str">
        <f t="shared" si="396"/>
        <v>US-2017-132031-PN-18775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-11.692800000000005</v>
      </c>
      <c r="W8473" s="3">
        <f t="shared" si="397"/>
        <v>-0.15000000000000008</v>
      </c>
      <c r="X8473" t="str">
        <f t="shared" si="398"/>
        <v>Medium</v>
      </c>
    </row>
    <row r="8474" spans="1:24" x14ac:dyDescent="0.2">
      <c r="A8474">
        <v>8473</v>
      </c>
      <c r="B8474" t="s">
        <v>10056</v>
      </c>
      <c r="C8474" s="2">
        <v>42848</v>
      </c>
      <c r="D8474" s="2">
        <v>42852</v>
      </c>
      <c r="E8474" t="s">
        <v>49</v>
      </c>
      <c r="F8474" t="s">
        <v>423</v>
      </c>
      <c r="G8474" t="str">
        <f t="shared" si="396"/>
        <v>US-2017-132031-PN-18775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1.0499999999999998</v>
      </c>
      <c r="W8474" s="3">
        <f t="shared" si="397"/>
        <v>0.34999999999999992</v>
      </c>
      <c r="X8474" t="str">
        <f t="shared" si="398"/>
        <v>Medium</v>
      </c>
    </row>
    <row r="8475" spans="1:24" x14ac:dyDescent="0.2">
      <c r="A8475">
        <v>8474</v>
      </c>
      <c r="B8475" t="s">
        <v>10057</v>
      </c>
      <c r="C8475" s="2">
        <v>42299</v>
      </c>
      <c r="D8475" s="2">
        <v>42303</v>
      </c>
      <c r="E8475" t="s">
        <v>22</v>
      </c>
      <c r="F8475" t="s">
        <v>3582</v>
      </c>
      <c r="G8475" t="str">
        <f t="shared" si="396"/>
        <v>CA-2015-169733-GM-14500</v>
      </c>
      <c r="H8475" t="s">
        <v>3583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0.99520000000000008</v>
      </c>
      <c r="W8475" s="3">
        <f t="shared" si="397"/>
        <v>0.1</v>
      </c>
      <c r="X8475" t="str">
        <f t="shared" si="398"/>
        <v>Medium</v>
      </c>
    </row>
    <row r="8476" spans="1:24" x14ac:dyDescent="0.2">
      <c r="A8476">
        <v>8475</v>
      </c>
      <c r="B8476" t="s">
        <v>10058</v>
      </c>
      <c r="C8476" s="2">
        <v>42834</v>
      </c>
      <c r="D8476" s="2">
        <v>42839</v>
      </c>
      <c r="E8476" t="s">
        <v>49</v>
      </c>
      <c r="F8476" t="s">
        <v>4659</v>
      </c>
      <c r="G8476" t="str">
        <f t="shared" si="396"/>
        <v>CA-2017-169404-NC-18625</v>
      </c>
      <c r="H8476" t="s">
        <v>4660</v>
      </c>
      <c r="I8476" t="s">
        <v>40</v>
      </c>
      <c r="J8476" t="s">
        <v>26</v>
      </c>
      <c r="K8476" t="s">
        <v>5078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-29.053600000000003</v>
      </c>
      <c r="W8476" s="3">
        <f t="shared" si="397"/>
        <v>-0.76666666666666672</v>
      </c>
      <c r="X8476" t="str">
        <f t="shared" si="398"/>
        <v>High</v>
      </c>
    </row>
    <row r="8477" spans="1:24" x14ac:dyDescent="0.2">
      <c r="A8477">
        <v>8476</v>
      </c>
      <c r="B8477" t="s">
        <v>10058</v>
      </c>
      <c r="C8477" s="2">
        <v>42834</v>
      </c>
      <c r="D8477" s="2">
        <v>42839</v>
      </c>
      <c r="E8477" t="s">
        <v>49</v>
      </c>
      <c r="F8477" t="s">
        <v>4659</v>
      </c>
      <c r="G8477" t="str">
        <f t="shared" si="396"/>
        <v>CA-2017-169404-NC-18625</v>
      </c>
      <c r="H8477" t="s">
        <v>4660</v>
      </c>
      <c r="I8477" t="s">
        <v>40</v>
      </c>
      <c r="J8477" t="s">
        <v>26</v>
      </c>
      <c r="K8477" t="s">
        <v>5078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  <c r="W8477" s="3">
        <f t="shared" si="397"/>
        <v>0.36249999999999999</v>
      </c>
      <c r="X8477" t="str">
        <f t="shared" si="398"/>
        <v>Medium</v>
      </c>
    </row>
    <row r="8478" spans="1:24" x14ac:dyDescent="0.2">
      <c r="A8478">
        <v>8477</v>
      </c>
      <c r="B8478" t="s">
        <v>10059</v>
      </c>
      <c r="C8478" s="2">
        <v>43035</v>
      </c>
      <c r="D8478" s="2">
        <v>43040</v>
      </c>
      <c r="E8478" t="s">
        <v>49</v>
      </c>
      <c r="F8478" t="s">
        <v>620</v>
      </c>
      <c r="G8478" t="str">
        <f t="shared" si="396"/>
        <v>CA-2017-134880-TW-21025</v>
      </c>
      <c r="H8478" t="s">
        <v>621</v>
      </c>
      <c r="I8478" t="s">
        <v>101</v>
      </c>
      <c r="J8478" t="s">
        <v>26</v>
      </c>
      <c r="K8478" t="s">
        <v>1826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  <c r="W8478" s="3">
        <f t="shared" si="397"/>
        <v>0.36250000000000004</v>
      </c>
      <c r="X8478" t="str">
        <f t="shared" si="398"/>
        <v>Medium</v>
      </c>
    </row>
    <row r="8479" spans="1:24" x14ac:dyDescent="0.2">
      <c r="A8479">
        <v>8478</v>
      </c>
      <c r="B8479" t="s">
        <v>10060</v>
      </c>
      <c r="C8479" s="2">
        <v>42307</v>
      </c>
      <c r="D8479" s="2">
        <v>42307</v>
      </c>
      <c r="E8479" t="s">
        <v>1292</v>
      </c>
      <c r="F8479" t="s">
        <v>2413</v>
      </c>
      <c r="G8479" t="str">
        <f t="shared" si="396"/>
        <v>CA-2015-145758-BF-11020</v>
      </c>
      <c r="H8479" t="s">
        <v>2414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  <c r="W8479" s="3">
        <f t="shared" si="397"/>
        <v>0.26</v>
      </c>
      <c r="X8479" t="str">
        <f t="shared" si="398"/>
        <v>No Discount</v>
      </c>
    </row>
    <row r="8480" spans="1:24" x14ac:dyDescent="0.2">
      <c r="A8480">
        <v>8479</v>
      </c>
      <c r="B8480" t="s">
        <v>10063</v>
      </c>
      <c r="C8480" s="2">
        <v>43087</v>
      </c>
      <c r="D8480" s="2">
        <v>43093</v>
      </c>
      <c r="E8480" t="s">
        <v>49</v>
      </c>
      <c r="F8480" t="s">
        <v>4183</v>
      </c>
      <c r="G8480" t="str">
        <f t="shared" si="396"/>
        <v>CA-2017-158736-TT-21460</v>
      </c>
      <c r="H8480" t="s">
        <v>4184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2611</v>
      </c>
      <c r="P8480" t="s">
        <v>45</v>
      </c>
      <c r="Q8480" t="s">
        <v>67</v>
      </c>
      <c r="R8480" t="s">
        <v>2612</v>
      </c>
      <c r="S8480">
        <v>5.76</v>
      </c>
      <c r="T8480">
        <v>2</v>
      </c>
      <c r="U8480">
        <v>0</v>
      </c>
      <c r="V8480">
        <v>1.6703999999999999</v>
      </c>
      <c r="W8480" s="3">
        <f t="shared" si="397"/>
        <v>0.28999999999999998</v>
      </c>
      <c r="X8480" t="str">
        <f t="shared" si="398"/>
        <v>No Discount</v>
      </c>
    </row>
    <row r="8481" spans="1:24" x14ac:dyDescent="0.2">
      <c r="A8481">
        <v>8480</v>
      </c>
      <c r="B8481" t="s">
        <v>10064</v>
      </c>
      <c r="C8481" s="2">
        <v>42441</v>
      </c>
      <c r="D8481" s="2">
        <v>42445</v>
      </c>
      <c r="E8481" t="s">
        <v>49</v>
      </c>
      <c r="F8481" t="s">
        <v>5030</v>
      </c>
      <c r="G8481" t="str">
        <f t="shared" si="396"/>
        <v>US-2016-119270-SW-20245</v>
      </c>
      <c r="H8481" t="s">
        <v>5031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  <c r="W8481" s="3">
        <f t="shared" si="397"/>
        <v>0.44999999999999996</v>
      </c>
      <c r="X8481" t="str">
        <f t="shared" si="398"/>
        <v>No Discount</v>
      </c>
    </row>
    <row r="8482" spans="1:24" x14ac:dyDescent="0.2">
      <c r="A8482">
        <v>8481</v>
      </c>
      <c r="B8482" t="s">
        <v>10065</v>
      </c>
      <c r="C8482" s="2">
        <v>41841</v>
      </c>
      <c r="D8482" s="2">
        <v>41847</v>
      </c>
      <c r="E8482" t="s">
        <v>49</v>
      </c>
      <c r="F8482" t="s">
        <v>2571</v>
      </c>
      <c r="G8482" t="str">
        <f t="shared" si="396"/>
        <v>CA-2014-109890-PG-18820</v>
      </c>
      <c r="H8482" t="s">
        <v>2572</v>
      </c>
      <c r="I8482" t="s">
        <v>25</v>
      </c>
      <c r="J8482" t="s">
        <v>26</v>
      </c>
      <c r="K8482" t="s">
        <v>2534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  <c r="W8482" s="3">
        <f t="shared" si="397"/>
        <v>0.28000000000000003</v>
      </c>
      <c r="X8482" t="str">
        <f t="shared" si="398"/>
        <v>No Discount</v>
      </c>
    </row>
    <row r="8483" spans="1:24" x14ac:dyDescent="0.2">
      <c r="A8483">
        <v>8482</v>
      </c>
      <c r="B8483" t="s">
        <v>10066</v>
      </c>
      <c r="C8483" s="2">
        <v>42514</v>
      </c>
      <c r="D8483" s="2">
        <v>42518</v>
      </c>
      <c r="E8483" t="s">
        <v>49</v>
      </c>
      <c r="F8483" t="s">
        <v>4214</v>
      </c>
      <c r="G8483" t="str">
        <f t="shared" si="396"/>
        <v>CA-2016-138583-DP-13390</v>
      </c>
      <c r="H8483" t="s">
        <v>4215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3591</v>
      </c>
      <c r="P8483" t="s">
        <v>45</v>
      </c>
      <c r="Q8483" t="s">
        <v>67</v>
      </c>
      <c r="R8483" t="s">
        <v>3592</v>
      </c>
      <c r="S8483">
        <v>16.656000000000002</v>
      </c>
      <c r="T8483">
        <v>3</v>
      </c>
      <c r="U8483">
        <v>0.2</v>
      </c>
      <c r="V8483">
        <v>3.3311999999999999</v>
      </c>
      <c r="W8483" s="3">
        <f t="shared" si="397"/>
        <v>0.19999999999999996</v>
      </c>
      <c r="X8483" t="str">
        <f t="shared" si="398"/>
        <v>Medium</v>
      </c>
    </row>
    <row r="8484" spans="1:24" x14ac:dyDescent="0.2">
      <c r="A8484">
        <v>8483</v>
      </c>
      <c r="B8484" t="s">
        <v>10067</v>
      </c>
      <c r="C8484" s="2">
        <v>42777</v>
      </c>
      <c r="D8484" s="2">
        <v>42781</v>
      </c>
      <c r="E8484" t="s">
        <v>49</v>
      </c>
      <c r="F8484" t="s">
        <v>1185</v>
      </c>
      <c r="G8484" t="str">
        <f t="shared" si="396"/>
        <v>US-2017-118535-DJ-13510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1897</v>
      </c>
      <c r="P8484" t="s">
        <v>45</v>
      </c>
      <c r="Q8484" t="s">
        <v>46</v>
      </c>
      <c r="R8484" t="s">
        <v>1898</v>
      </c>
      <c r="S8484">
        <v>20.7</v>
      </c>
      <c r="T8484">
        <v>2</v>
      </c>
      <c r="U8484">
        <v>0</v>
      </c>
      <c r="V8484">
        <v>9.9359999999999999</v>
      </c>
      <c r="W8484" s="3">
        <f t="shared" si="397"/>
        <v>0.48000000000000004</v>
      </c>
      <c r="X8484" t="str">
        <f t="shared" si="398"/>
        <v>No Discount</v>
      </c>
    </row>
    <row r="8485" spans="1:24" x14ac:dyDescent="0.2">
      <c r="A8485">
        <v>8484</v>
      </c>
      <c r="B8485" t="s">
        <v>10068</v>
      </c>
      <c r="C8485" s="2">
        <v>42633</v>
      </c>
      <c r="D8485" s="2">
        <v>42637</v>
      </c>
      <c r="E8485" t="s">
        <v>49</v>
      </c>
      <c r="F8485" t="s">
        <v>5717</v>
      </c>
      <c r="G8485" t="str">
        <f t="shared" si="396"/>
        <v>CA-2016-126284-EN-13780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83.699999999999989</v>
      </c>
      <c r="T8485">
        <v>5</v>
      </c>
      <c r="U8485">
        <v>0</v>
      </c>
      <c r="V8485">
        <v>41.012999999999991</v>
      </c>
      <c r="W8485" s="3">
        <f t="shared" si="397"/>
        <v>0.48999999999999994</v>
      </c>
      <c r="X8485" t="str">
        <f t="shared" si="398"/>
        <v>No Discount</v>
      </c>
    </row>
    <row r="8486" spans="1:24" x14ac:dyDescent="0.2">
      <c r="A8486">
        <v>8485</v>
      </c>
      <c r="B8486" t="s">
        <v>10069</v>
      </c>
      <c r="C8486" s="2">
        <v>43002</v>
      </c>
      <c r="D8486" s="2">
        <v>43002</v>
      </c>
      <c r="E8486" t="s">
        <v>1292</v>
      </c>
      <c r="F8486" t="s">
        <v>1463</v>
      </c>
      <c r="G8486" t="str">
        <f t="shared" si="396"/>
        <v>CA-2017-142391-PB-19150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2187</v>
      </c>
      <c r="P8486" t="s">
        <v>31</v>
      </c>
      <c r="Q8486" t="s">
        <v>64</v>
      </c>
      <c r="R8486" t="s">
        <v>2188</v>
      </c>
      <c r="S8486">
        <v>199.8</v>
      </c>
      <c r="T8486">
        <v>10</v>
      </c>
      <c r="U8486">
        <v>0</v>
      </c>
      <c r="V8486">
        <v>71.927999999999997</v>
      </c>
      <c r="W8486" s="3">
        <f t="shared" si="397"/>
        <v>0.36</v>
      </c>
      <c r="X8486" t="str">
        <f t="shared" si="398"/>
        <v>No Discount</v>
      </c>
    </row>
    <row r="8487" spans="1:24" x14ac:dyDescent="0.2">
      <c r="A8487">
        <v>8486</v>
      </c>
      <c r="B8487" t="s">
        <v>10070</v>
      </c>
      <c r="C8487" s="2">
        <v>42821</v>
      </c>
      <c r="D8487" s="2">
        <v>42825</v>
      </c>
      <c r="E8487" t="s">
        <v>49</v>
      </c>
      <c r="F8487" t="s">
        <v>10071</v>
      </c>
      <c r="G8487" t="str">
        <f t="shared" si="396"/>
        <v>CA-2017-124716-BD-11560</v>
      </c>
      <c r="H8487" t="s">
        <v>10072</v>
      </c>
      <c r="I8487" t="s">
        <v>101</v>
      </c>
      <c r="J8487" t="s">
        <v>26</v>
      </c>
      <c r="K8487" t="s">
        <v>3495</v>
      </c>
      <c r="L8487" t="s">
        <v>42</v>
      </c>
      <c r="M8487">
        <v>93727</v>
      </c>
      <c r="N8487" t="s">
        <v>43</v>
      </c>
      <c r="O8487" t="s">
        <v>5127</v>
      </c>
      <c r="P8487" t="s">
        <v>45</v>
      </c>
      <c r="Q8487" t="s">
        <v>89</v>
      </c>
      <c r="R8487" t="s">
        <v>5128</v>
      </c>
      <c r="S8487">
        <v>45.68</v>
      </c>
      <c r="T8487">
        <v>2</v>
      </c>
      <c r="U8487">
        <v>0</v>
      </c>
      <c r="V8487">
        <v>21.012799999999999</v>
      </c>
      <c r="W8487" s="3">
        <f t="shared" si="397"/>
        <v>0.45999999999999996</v>
      </c>
      <c r="X8487" t="str">
        <f t="shared" si="398"/>
        <v>No Discount</v>
      </c>
    </row>
    <row r="8488" spans="1:24" x14ac:dyDescent="0.2">
      <c r="A8488">
        <v>8487</v>
      </c>
      <c r="B8488" t="s">
        <v>10070</v>
      </c>
      <c r="C8488" s="2">
        <v>42821</v>
      </c>
      <c r="D8488" s="2">
        <v>42825</v>
      </c>
      <c r="E8488" t="s">
        <v>49</v>
      </c>
      <c r="F8488" t="s">
        <v>10071</v>
      </c>
      <c r="G8488" t="str">
        <f t="shared" si="396"/>
        <v>CA-2017-124716-BD-11560</v>
      </c>
      <c r="H8488" t="s">
        <v>10072</v>
      </c>
      <c r="I8488" t="s">
        <v>101</v>
      </c>
      <c r="J8488" t="s">
        <v>26</v>
      </c>
      <c r="K8488" t="s">
        <v>3495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53.260799999999996</v>
      </c>
      <c r="W8488" s="3">
        <f t="shared" si="397"/>
        <v>0.48</v>
      </c>
      <c r="X8488" t="str">
        <f t="shared" si="398"/>
        <v>No Discount</v>
      </c>
    </row>
    <row r="8489" spans="1:24" x14ac:dyDescent="0.2">
      <c r="A8489">
        <v>8488</v>
      </c>
      <c r="B8489" t="s">
        <v>10070</v>
      </c>
      <c r="C8489" s="2">
        <v>42821</v>
      </c>
      <c r="D8489" s="2">
        <v>42825</v>
      </c>
      <c r="E8489" t="s">
        <v>49</v>
      </c>
      <c r="F8489" t="s">
        <v>10071</v>
      </c>
      <c r="G8489" t="str">
        <f t="shared" si="396"/>
        <v>CA-2017-124716-BD-11560</v>
      </c>
      <c r="H8489" t="s">
        <v>10072</v>
      </c>
      <c r="I8489" t="s">
        <v>101</v>
      </c>
      <c r="J8489" t="s">
        <v>26</v>
      </c>
      <c r="K8489" t="s">
        <v>3495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  <c r="W8489" s="3">
        <f t="shared" si="397"/>
        <v>0.5</v>
      </c>
      <c r="X8489" t="str">
        <f t="shared" si="398"/>
        <v>No Discount</v>
      </c>
    </row>
    <row r="8490" spans="1:24" x14ac:dyDescent="0.2">
      <c r="A8490">
        <v>8489</v>
      </c>
      <c r="B8490" t="s">
        <v>10073</v>
      </c>
      <c r="C8490" s="2">
        <v>42402</v>
      </c>
      <c r="D8490" s="2">
        <v>42404</v>
      </c>
      <c r="E8490" t="s">
        <v>22</v>
      </c>
      <c r="F8490" t="s">
        <v>2818</v>
      </c>
      <c r="G8490" t="str">
        <f t="shared" si="396"/>
        <v>CA-2016-158841-SE-20110</v>
      </c>
      <c r="H8490" t="s">
        <v>2819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2799.9839999999995</v>
      </c>
      <c r="W8490" s="3">
        <f t="shared" si="397"/>
        <v>0.3199999999999999</v>
      </c>
      <c r="X8490" t="str">
        <f t="shared" si="398"/>
        <v>No Discount</v>
      </c>
    </row>
    <row r="8491" spans="1:24" x14ac:dyDescent="0.2">
      <c r="A8491">
        <v>8490</v>
      </c>
      <c r="B8491" t="s">
        <v>10073</v>
      </c>
      <c r="C8491" s="2">
        <v>42402</v>
      </c>
      <c r="D8491" s="2">
        <v>42404</v>
      </c>
      <c r="E8491" t="s">
        <v>22</v>
      </c>
      <c r="F8491" t="s">
        <v>2818</v>
      </c>
      <c r="G8491" t="str">
        <f t="shared" si="396"/>
        <v>CA-2016-158841-SE-20110</v>
      </c>
      <c r="H8491" t="s">
        <v>2819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  <c r="W8491" s="3">
        <f t="shared" si="397"/>
        <v>0.5</v>
      </c>
      <c r="X8491" t="str">
        <f t="shared" si="398"/>
        <v>No Discount</v>
      </c>
    </row>
    <row r="8492" spans="1:24" x14ac:dyDescent="0.2">
      <c r="A8492">
        <v>8491</v>
      </c>
      <c r="B8492" t="s">
        <v>10073</v>
      </c>
      <c r="C8492" s="2">
        <v>42402</v>
      </c>
      <c r="D8492" s="2">
        <v>42404</v>
      </c>
      <c r="E8492" t="s">
        <v>22</v>
      </c>
      <c r="F8492" t="s">
        <v>2818</v>
      </c>
      <c r="G8492" t="str">
        <f t="shared" si="396"/>
        <v>CA-2016-158841-SE-20110</v>
      </c>
      <c r="H8492" t="s">
        <v>2819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18.689999999999998</v>
      </c>
      <c r="T8492">
        <v>7</v>
      </c>
      <c r="U8492">
        <v>0</v>
      </c>
      <c r="V8492">
        <v>7.1021999999999998</v>
      </c>
      <c r="W8492" s="3">
        <f t="shared" si="397"/>
        <v>0.38000000000000006</v>
      </c>
      <c r="X8492" t="str">
        <f t="shared" si="398"/>
        <v>No Discount</v>
      </c>
    </row>
    <row r="8493" spans="1:24" x14ac:dyDescent="0.2">
      <c r="A8493">
        <v>8492</v>
      </c>
      <c r="B8493" t="s">
        <v>10074</v>
      </c>
      <c r="C8493" s="2">
        <v>42923</v>
      </c>
      <c r="D8493" s="2">
        <v>42927</v>
      </c>
      <c r="E8493" t="s">
        <v>49</v>
      </c>
      <c r="F8493" t="s">
        <v>2075</v>
      </c>
      <c r="G8493" t="str">
        <f t="shared" si="396"/>
        <v>CA-2017-106824-AT-10735</v>
      </c>
      <c r="H8493" t="s">
        <v>2076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4303</v>
      </c>
      <c r="P8493" t="s">
        <v>45</v>
      </c>
      <c r="Q8493" t="s">
        <v>268</v>
      </c>
      <c r="R8493" t="s">
        <v>4304</v>
      </c>
      <c r="S8493">
        <v>5.9399999999999995</v>
      </c>
      <c r="T8493">
        <v>3</v>
      </c>
      <c r="U8493">
        <v>0</v>
      </c>
      <c r="V8493">
        <v>0.11880000000000024</v>
      </c>
      <c r="W8493" s="3">
        <f t="shared" si="397"/>
        <v>2.0000000000000042E-2</v>
      </c>
      <c r="X8493" t="str">
        <f t="shared" si="398"/>
        <v>No Discount</v>
      </c>
    </row>
    <row r="8494" spans="1:24" x14ac:dyDescent="0.2">
      <c r="A8494">
        <v>8493</v>
      </c>
      <c r="B8494" t="s">
        <v>10075</v>
      </c>
      <c r="C8494" s="2">
        <v>42300</v>
      </c>
      <c r="D8494" s="2">
        <v>42305</v>
      </c>
      <c r="E8494" t="s">
        <v>49</v>
      </c>
      <c r="F8494" t="s">
        <v>4493</v>
      </c>
      <c r="G8494" t="str">
        <f t="shared" si="396"/>
        <v>CA-2015-109190-CC-12685</v>
      </c>
      <c r="H8494" t="s">
        <v>4494</v>
      </c>
      <c r="I8494" t="s">
        <v>25</v>
      </c>
      <c r="J8494" t="s">
        <v>26</v>
      </c>
      <c r="K8494" t="s">
        <v>4887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60.736000000000004</v>
      </c>
      <c r="T8494">
        <v>8</v>
      </c>
      <c r="U8494">
        <v>0.2</v>
      </c>
      <c r="V8494">
        <v>20.4984</v>
      </c>
      <c r="W8494" s="3">
        <f t="shared" si="397"/>
        <v>0.33749999999999997</v>
      </c>
      <c r="X8494" t="str">
        <f t="shared" si="398"/>
        <v>Medium</v>
      </c>
    </row>
    <row r="8495" spans="1:24" x14ac:dyDescent="0.2">
      <c r="A8495">
        <v>8494</v>
      </c>
      <c r="B8495" t="s">
        <v>10075</v>
      </c>
      <c r="C8495" s="2">
        <v>42300</v>
      </c>
      <c r="D8495" s="2">
        <v>42305</v>
      </c>
      <c r="E8495" t="s">
        <v>49</v>
      </c>
      <c r="F8495" t="s">
        <v>4493</v>
      </c>
      <c r="G8495" t="str">
        <f t="shared" si="396"/>
        <v>CA-2015-109190-CC-12685</v>
      </c>
      <c r="H8495" t="s">
        <v>4494</v>
      </c>
      <c r="I8495" t="s">
        <v>25</v>
      </c>
      <c r="J8495" t="s">
        <v>26</v>
      </c>
      <c r="K8495" t="s">
        <v>4887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479.97600000000006</v>
      </c>
      <c r="T8495">
        <v>3</v>
      </c>
      <c r="U8495">
        <v>0.2</v>
      </c>
      <c r="V8495">
        <v>161.99189999999999</v>
      </c>
      <c r="W8495" s="3">
        <f t="shared" si="397"/>
        <v>0.33749999999999991</v>
      </c>
      <c r="X8495" t="str">
        <f t="shared" si="398"/>
        <v>Medium</v>
      </c>
    </row>
    <row r="8496" spans="1:24" x14ac:dyDescent="0.2">
      <c r="A8496">
        <v>8495</v>
      </c>
      <c r="B8496" t="s">
        <v>10075</v>
      </c>
      <c r="C8496" s="2">
        <v>42300</v>
      </c>
      <c r="D8496" s="2">
        <v>42305</v>
      </c>
      <c r="E8496" t="s">
        <v>49</v>
      </c>
      <c r="F8496" t="s">
        <v>4493</v>
      </c>
      <c r="G8496" t="str">
        <f t="shared" si="396"/>
        <v>CA-2015-109190-CC-12685</v>
      </c>
      <c r="H8496" t="s">
        <v>4494</v>
      </c>
      <c r="I8496" t="s">
        <v>25</v>
      </c>
      <c r="J8496" t="s">
        <v>26</v>
      </c>
      <c r="K8496" t="s">
        <v>4887</v>
      </c>
      <c r="L8496" t="s">
        <v>103</v>
      </c>
      <c r="M8496">
        <v>79424</v>
      </c>
      <c r="N8496" t="s">
        <v>104</v>
      </c>
      <c r="O8496" t="s">
        <v>3924</v>
      </c>
      <c r="P8496" t="s">
        <v>45</v>
      </c>
      <c r="Q8496" t="s">
        <v>74</v>
      </c>
      <c r="R8496" t="s">
        <v>3925</v>
      </c>
      <c r="S8496">
        <v>6.0799999999999983</v>
      </c>
      <c r="T8496">
        <v>1</v>
      </c>
      <c r="U8496">
        <v>0.8</v>
      </c>
      <c r="V8496">
        <v>-10.336000000000002</v>
      </c>
      <c r="W8496" s="3">
        <f t="shared" si="397"/>
        <v>-1.7000000000000008</v>
      </c>
      <c r="X8496" t="str">
        <f t="shared" si="398"/>
        <v>High</v>
      </c>
    </row>
    <row r="8497" spans="1:24" x14ac:dyDescent="0.2">
      <c r="A8497">
        <v>8496</v>
      </c>
      <c r="B8497" t="s">
        <v>10076</v>
      </c>
      <c r="C8497" s="2">
        <v>42706</v>
      </c>
      <c r="D8497" s="2">
        <v>42712</v>
      </c>
      <c r="E8497" t="s">
        <v>49</v>
      </c>
      <c r="F8497" t="s">
        <v>1110</v>
      </c>
      <c r="G8497" t="str">
        <f t="shared" si="396"/>
        <v>CA-2016-143154-AS-10225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165.60000000000002</v>
      </c>
      <c r="T8497">
        <v>3</v>
      </c>
      <c r="U8497">
        <v>0.2</v>
      </c>
      <c r="V8497">
        <v>-6.2100000000000151</v>
      </c>
      <c r="W8497" s="3">
        <f t="shared" si="397"/>
        <v>-3.7500000000000089E-2</v>
      </c>
      <c r="X8497" t="str">
        <f t="shared" si="398"/>
        <v>Medium</v>
      </c>
    </row>
    <row r="8498" spans="1:24" x14ac:dyDescent="0.2">
      <c r="A8498">
        <v>8497</v>
      </c>
      <c r="B8498" t="s">
        <v>10077</v>
      </c>
      <c r="C8498" s="2">
        <v>41703</v>
      </c>
      <c r="D8498" s="2">
        <v>41706</v>
      </c>
      <c r="E8498" t="s">
        <v>22</v>
      </c>
      <c r="F8498" t="s">
        <v>4133</v>
      </c>
      <c r="G8498" t="str">
        <f t="shared" si="396"/>
        <v>CA-2014-169061-AB-10150</v>
      </c>
      <c r="H8498" t="s">
        <v>4134</v>
      </c>
      <c r="I8498" t="s">
        <v>25</v>
      </c>
      <c r="J8498" t="s">
        <v>26</v>
      </c>
      <c r="K8498" t="s">
        <v>3195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59.519999999999996</v>
      </c>
      <c r="T8498">
        <v>3</v>
      </c>
      <c r="U8498">
        <v>0</v>
      </c>
      <c r="V8498">
        <v>15.475200000000001</v>
      </c>
      <c r="W8498" s="3">
        <f t="shared" si="397"/>
        <v>0.26</v>
      </c>
      <c r="X8498" t="str">
        <f t="shared" si="398"/>
        <v>No Discount</v>
      </c>
    </row>
    <row r="8499" spans="1:24" x14ac:dyDescent="0.2">
      <c r="A8499">
        <v>8498</v>
      </c>
      <c r="B8499" t="s">
        <v>10077</v>
      </c>
      <c r="C8499" s="2">
        <v>41703</v>
      </c>
      <c r="D8499" s="2">
        <v>41706</v>
      </c>
      <c r="E8499" t="s">
        <v>22</v>
      </c>
      <c r="F8499" t="s">
        <v>4133</v>
      </c>
      <c r="G8499" t="str">
        <f t="shared" si="396"/>
        <v>CA-2014-169061-AB-10150</v>
      </c>
      <c r="H8499" t="s">
        <v>4134</v>
      </c>
      <c r="I8499" t="s">
        <v>25</v>
      </c>
      <c r="J8499" t="s">
        <v>26</v>
      </c>
      <c r="K8499" t="s">
        <v>3195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177.58890000000002</v>
      </c>
      <c r="W8499" s="3">
        <f t="shared" si="397"/>
        <v>0.37000000000000005</v>
      </c>
      <c r="X8499" t="str">
        <f t="shared" si="398"/>
        <v>No Discount</v>
      </c>
    </row>
    <row r="8500" spans="1:24" x14ac:dyDescent="0.2">
      <c r="A8500">
        <v>8499</v>
      </c>
      <c r="B8500" t="s">
        <v>10077</v>
      </c>
      <c r="C8500" s="2">
        <v>41703</v>
      </c>
      <c r="D8500" s="2">
        <v>41706</v>
      </c>
      <c r="E8500" t="s">
        <v>22</v>
      </c>
      <c r="F8500" t="s">
        <v>4133</v>
      </c>
      <c r="G8500" t="str">
        <f t="shared" si="396"/>
        <v>CA-2014-169061-AB-10150</v>
      </c>
      <c r="H8500" t="s">
        <v>4134</v>
      </c>
      <c r="I8500" t="s">
        <v>25</v>
      </c>
      <c r="J8500" t="s">
        <v>26</v>
      </c>
      <c r="K8500" t="s">
        <v>3195</v>
      </c>
      <c r="L8500" t="s">
        <v>266</v>
      </c>
      <c r="M8500">
        <v>10701</v>
      </c>
      <c r="N8500" t="s">
        <v>147</v>
      </c>
      <c r="O8500" t="s">
        <v>2578</v>
      </c>
      <c r="P8500" t="s">
        <v>45</v>
      </c>
      <c r="Q8500" t="s">
        <v>578</v>
      </c>
      <c r="R8500" t="s">
        <v>2579</v>
      </c>
      <c r="S8500">
        <v>18.62</v>
      </c>
      <c r="T8500">
        <v>2</v>
      </c>
      <c r="U8500">
        <v>0</v>
      </c>
      <c r="V8500">
        <v>5.399799999999999</v>
      </c>
      <c r="W8500" s="3">
        <f t="shared" si="397"/>
        <v>0.28999999999999992</v>
      </c>
      <c r="X8500" t="str">
        <f t="shared" si="398"/>
        <v>No Discount</v>
      </c>
    </row>
    <row r="8501" spans="1:24" x14ac:dyDescent="0.2">
      <c r="A8501">
        <v>8500</v>
      </c>
      <c r="B8501" t="s">
        <v>10077</v>
      </c>
      <c r="C8501" s="2">
        <v>41703</v>
      </c>
      <c r="D8501" s="2">
        <v>41706</v>
      </c>
      <c r="E8501" t="s">
        <v>22</v>
      </c>
      <c r="F8501" t="s">
        <v>4133</v>
      </c>
      <c r="G8501" t="str">
        <f t="shared" si="396"/>
        <v>CA-2014-169061-AB-10150</v>
      </c>
      <c r="H8501" t="s">
        <v>4134</v>
      </c>
      <c r="I8501" t="s">
        <v>25</v>
      </c>
      <c r="J8501" t="s">
        <v>26</v>
      </c>
      <c r="K8501" t="s">
        <v>3195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49.632000000000005</v>
      </c>
      <c r="T8501">
        <v>6</v>
      </c>
      <c r="U8501">
        <v>0.2</v>
      </c>
      <c r="V8501">
        <v>16.750799999999998</v>
      </c>
      <c r="W8501" s="3">
        <f t="shared" si="397"/>
        <v>0.33749999999999991</v>
      </c>
      <c r="X8501" t="str">
        <f t="shared" si="398"/>
        <v>Medium</v>
      </c>
    </row>
    <row r="8502" spans="1:24" x14ac:dyDescent="0.2">
      <c r="A8502">
        <v>8501</v>
      </c>
      <c r="B8502" t="s">
        <v>10077</v>
      </c>
      <c r="C8502" s="2">
        <v>41703</v>
      </c>
      <c r="D8502" s="2">
        <v>41706</v>
      </c>
      <c r="E8502" t="s">
        <v>22</v>
      </c>
      <c r="F8502" t="s">
        <v>4133</v>
      </c>
      <c r="G8502" t="str">
        <f t="shared" si="396"/>
        <v>CA-2014-169061-AB-10150</v>
      </c>
      <c r="H8502" t="s">
        <v>4134</v>
      </c>
      <c r="I8502" t="s">
        <v>25</v>
      </c>
      <c r="J8502" t="s">
        <v>26</v>
      </c>
      <c r="K8502" t="s">
        <v>3195</v>
      </c>
      <c r="L8502" t="s">
        <v>266</v>
      </c>
      <c r="M8502">
        <v>10701</v>
      </c>
      <c r="N8502" t="s">
        <v>147</v>
      </c>
      <c r="O8502" t="s">
        <v>4756</v>
      </c>
      <c r="P8502" t="s">
        <v>45</v>
      </c>
      <c r="Q8502" t="s">
        <v>89</v>
      </c>
      <c r="R8502" t="s">
        <v>4757</v>
      </c>
      <c r="S8502">
        <v>97.82</v>
      </c>
      <c r="T8502">
        <v>2</v>
      </c>
      <c r="U8502">
        <v>0</v>
      </c>
      <c r="V8502">
        <v>45.975399999999993</v>
      </c>
      <c r="W8502" s="3">
        <f t="shared" si="397"/>
        <v>0.47</v>
      </c>
      <c r="X8502" t="str">
        <f t="shared" si="398"/>
        <v>No Discount</v>
      </c>
    </row>
    <row r="8503" spans="1:24" x14ac:dyDescent="0.2">
      <c r="A8503">
        <v>8502</v>
      </c>
      <c r="B8503" t="s">
        <v>10078</v>
      </c>
      <c r="C8503" s="2">
        <v>42064</v>
      </c>
      <c r="D8503" s="2">
        <v>42066</v>
      </c>
      <c r="E8503" t="s">
        <v>22</v>
      </c>
      <c r="F8503" t="s">
        <v>6611</v>
      </c>
      <c r="G8503" t="str">
        <f t="shared" si="396"/>
        <v>CA-2015-102316-DH-13075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15.984000000000002</v>
      </c>
      <c r="T8503">
        <v>2</v>
      </c>
      <c r="U8503">
        <v>0.2</v>
      </c>
      <c r="V8503">
        <v>1.1988000000000003</v>
      </c>
      <c r="W8503" s="3">
        <f t="shared" si="397"/>
        <v>7.5000000000000011E-2</v>
      </c>
      <c r="X8503" t="str">
        <f t="shared" si="398"/>
        <v>Medium</v>
      </c>
    </row>
    <row r="8504" spans="1:24" x14ac:dyDescent="0.2">
      <c r="A8504">
        <v>8503</v>
      </c>
      <c r="B8504" t="s">
        <v>10078</v>
      </c>
      <c r="C8504" s="2">
        <v>42064</v>
      </c>
      <c r="D8504" s="2">
        <v>42066</v>
      </c>
      <c r="E8504" t="s">
        <v>22</v>
      </c>
      <c r="F8504" t="s">
        <v>6611</v>
      </c>
      <c r="G8504" t="str">
        <f t="shared" si="396"/>
        <v>CA-2015-102316-DH-13075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-20.784600000000012</v>
      </c>
      <c r="W8504" s="3">
        <f t="shared" si="397"/>
        <v>-0.11250000000000006</v>
      </c>
      <c r="X8504" t="str">
        <f t="shared" si="398"/>
        <v>Medium</v>
      </c>
    </row>
    <row r="8505" spans="1:24" x14ac:dyDescent="0.2">
      <c r="A8505">
        <v>8504</v>
      </c>
      <c r="B8505" t="s">
        <v>10079</v>
      </c>
      <c r="C8505" s="2">
        <v>41690</v>
      </c>
      <c r="D8505" s="2">
        <v>41694</v>
      </c>
      <c r="E8505" t="s">
        <v>49</v>
      </c>
      <c r="F8505" t="s">
        <v>2149</v>
      </c>
      <c r="G8505" t="str">
        <f t="shared" si="396"/>
        <v>CA-2014-164903-SR-20740</v>
      </c>
      <c r="H8505" t="s">
        <v>2150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6.2208000000000006</v>
      </c>
      <c r="W8505" s="3">
        <f t="shared" si="397"/>
        <v>0.48000000000000004</v>
      </c>
      <c r="X8505" t="str">
        <f t="shared" si="398"/>
        <v>No Discount</v>
      </c>
    </row>
    <row r="8506" spans="1:24" x14ac:dyDescent="0.2">
      <c r="A8506">
        <v>8505</v>
      </c>
      <c r="B8506" t="s">
        <v>10080</v>
      </c>
      <c r="C8506" s="2">
        <v>42492</v>
      </c>
      <c r="D8506" s="2">
        <v>42496</v>
      </c>
      <c r="E8506" t="s">
        <v>49</v>
      </c>
      <c r="F8506" t="s">
        <v>7726</v>
      </c>
      <c r="G8506" t="str">
        <f t="shared" si="396"/>
        <v>CA-2016-109400-NR-18550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366.74399999999997</v>
      </c>
      <c r="T8506">
        <v>4</v>
      </c>
      <c r="U8506">
        <v>0.3</v>
      </c>
      <c r="V8506">
        <v>-110.02320000000003</v>
      </c>
      <c r="W8506" s="3">
        <f t="shared" si="397"/>
        <v>-0.3000000000000001</v>
      </c>
      <c r="X8506" t="str">
        <f t="shared" si="398"/>
        <v>Medium</v>
      </c>
    </row>
    <row r="8507" spans="1:24" x14ac:dyDescent="0.2">
      <c r="A8507">
        <v>8506</v>
      </c>
      <c r="B8507" t="s">
        <v>10081</v>
      </c>
      <c r="C8507" s="2">
        <v>42437</v>
      </c>
      <c r="D8507" s="2">
        <v>42441</v>
      </c>
      <c r="E8507" t="s">
        <v>49</v>
      </c>
      <c r="F8507" t="s">
        <v>2661</v>
      </c>
      <c r="G8507" t="str">
        <f t="shared" si="396"/>
        <v>CA-2016-130400-SJ-20125</v>
      </c>
      <c r="H8507" t="s">
        <v>2662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4744</v>
      </c>
      <c r="P8507" t="s">
        <v>45</v>
      </c>
      <c r="Q8507" t="s">
        <v>74</v>
      </c>
      <c r="R8507" t="s">
        <v>4745</v>
      </c>
      <c r="S8507">
        <v>8.8559999999999981</v>
      </c>
      <c r="T8507">
        <v>9</v>
      </c>
      <c r="U8507">
        <v>0.8</v>
      </c>
      <c r="V8507">
        <v>-14.169600000000003</v>
      </c>
      <c r="W8507" s="3">
        <f t="shared" si="397"/>
        <v>-1.6000000000000005</v>
      </c>
      <c r="X8507" t="str">
        <f t="shared" si="398"/>
        <v>High</v>
      </c>
    </row>
    <row r="8508" spans="1:24" x14ac:dyDescent="0.2">
      <c r="A8508">
        <v>8507</v>
      </c>
      <c r="B8508" t="s">
        <v>10081</v>
      </c>
      <c r="C8508" s="2">
        <v>42437</v>
      </c>
      <c r="D8508" s="2">
        <v>42441</v>
      </c>
      <c r="E8508" t="s">
        <v>49</v>
      </c>
      <c r="F8508" t="s">
        <v>2661</v>
      </c>
      <c r="G8508" t="str">
        <f t="shared" si="396"/>
        <v>CA-2016-130400-SJ-20125</v>
      </c>
      <c r="H8508" t="s">
        <v>2662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8.3880000000000035</v>
      </c>
      <c r="W8508" s="3">
        <f t="shared" si="397"/>
        <v>0.3000000000000001</v>
      </c>
      <c r="X8508" t="str">
        <f t="shared" si="398"/>
        <v>Medium</v>
      </c>
    </row>
    <row r="8509" spans="1:24" x14ac:dyDescent="0.2">
      <c r="A8509">
        <v>8508</v>
      </c>
      <c r="B8509" t="s">
        <v>10081</v>
      </c>
      <c r="C8509" s="2">
        <v>42437</v>
      </c>
      <c r="D8509" s="2">
        <v>42441</v>
      </c>
      <c r="E8509" t="s">
        <v>49</v>
      </c>
      <c r="F8509" t="s">
        <v>2661</v>
      </c>
      <c r="G8509" t="str">
        <f t="shared" si="396"/>
        <v>CA-2016-130400-SJ-20125</v>
      </c>
      <c r="H8509" t="s">
        <v>2662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49.393799999999992</v>
      </c>
      <c r="W8509" s="3">
        <f t="shared" si="397"/>
        <v>0.33749999999999991</v>
      </c>
      <c r="X8509" t="str">
        <f t="shared" si="398"/>
        <v>Medium</v>
      </c>
    </row>
    <row r="8510" spans="1:24" x14ac:dyDescent="0.2">
      <c r="A8510">
        <v>8509</v>
      </c>
      <c r="B8510" t="s">
        <v>10082</v>
      </c>
      <c r="C8510" s="2">
        <v>42349</v>
      </c>
      <c r="D8510" s="2">
        <v>42352</v>
      </c>
      <c r="E8510" t="s">
        <v>187</v>
      </c>
      <c r="F8510" t="s">
        <v>1909</v>
      </c>
      <c r="G8510" t="str">
        <f t="shared" si="396"/>
        <v>CA-2015-135853-CA-12775</v>
      </c>
      <c r="H8510" t="s">
        <v>1910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3095</v>
      </c>
      <c r="P8510" t="s">
        <v>70</v>
      </c>
      <c r="Q8510" t="s">
        <v>160</v>
      </c>
      <c r="R8510" t="s">
        <v>3096</v>
      </c>
      <c r="S8510">
        <v>175.23</v>
      </c>
      <c r="T8510">
        <v>11</v>
      </c>
      <c r="U8510">
        <v>0</v>
      </c>
      <c r="V8510">
        <v>61.330500000000001</v>
      </c>
      <c r="W8510" s="3">
        <f t="shared" si="397"/>
        <v>0.35000000000000003</v>
      </c>
      <c r="X8510" t="str">
        <f t="shared" si="398"/>
        <v>No Discount</v>
      </c>
    </row>
    <row r="8511" spans="1:24" x14ac:dyDescent="0.2">
      <c r="A8511">
        <v>8510</v>
      </c>
      <c r="B8511" t="s">
        <v>10082</v>
      </c>
      <c r="C8511" s="2">
        <v>42349</v>
      </c>
      <c r="D8511" s="2">
        <v>42352</v>
      </c>
      <c r="E8511" t="s">
        <v>187</v>
      </c>
      <c r="F8511" t="s">
        <v>1909</v>
      </c>
      <c r="G8511" t="str">
        <f t="shared" si="396"/>
        <v>CA-2015-135853-CA-12775</v>
      </c>
      <c r="H8511" t="s">
        <v>1910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31.497500000000002</v>
      </c>
      <c r="W8511" s="3">
        <f t="shared" si="397"/>
        <v>0.25000000000000006</v>
      </c>
      <c r="X8511" t="str">
        <f t="shared" si="398"/>
        <v>No Discount</v>
      </c>
    </row>
    <row r="8512" spans="1:24" x14ac:dyDescent="0.2">
      <c r="A8512">
        <v>8511</v>
      </c>
      <c r="B8512" t="s">
        <v>10082</v>
      </c>
      <c r="C8512" s="2">
        <v>42349</v>
      </c>
      <c r="D8512" s="2">
        <v>42352</v>
      </c>
      <c r="E8512" t="s">
        <v>187</v>
      </c>
      <c r="F8512" t="s">
        <v>1909</v>
      </c>
      <c r="G8512" t="str">
        <f t="shared" si="396"/>
        <v>CA-2015-135853-CA-12775</v>
      </c>
      <c r="H8512" t="s">
        <v>1910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4042</v>
      </c>
      <c r="P8512" t="s">
        <v>45</v>
      </c>
      <c r="Q8512" t="s">
        <v>74</v>
      </c>
      <c r="R8512" t="s">
        <v>4043</v>
      </c>
      <c r="S8512">
        <v>23</v>
      </c>
      <c r="T8512">
        <v>2</v>
      </c>
      <c r="U8512">
        <v>0</v>
      </c>
      <c r="V8512">
        <v>10.35</v>
      </c>
      <c r="W8512" s="3">
        <f t="shared" si="397"/>
        <v>0.45</v>
      </c>
      <c r="X8512" t="str">
        <f t="shared" si="398"/>
        <v>No Discount</v>
      </c>
    </row>
    <row r="8513" spans="1:24" x14ac:dyDescent="0.2">
      <c r="A8513">
        <v>8512</v>
      </c>
      <c r="B8513" t="s">
        <v>10083</v>
      </c>
      <c r="C8513" s="2">
        <v>42726</v>
      </c>
      <c r="D8513" s="2">
        <v>42730</v>
      </c>
      <c r="E8513" t="s">
        <v>49</v>
      </c>
      <c r="F8513" t="s">
        <v>564</v>
      </c>
      <c r="G8513" t="str">
        <f t="shared" si="396"/>
        <v>CA-2016-103359-LC-16885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25.584000000000003</v>
      </c>
      <c r="T8513">
        <v>2</v>
      </c>
      <c r="U8513">
        <v>0.2</v>
      </c>
      <c r="V8513">
        <v>8.9543999999999997</v>
      </c>
      <c r="W8513" s="3">
        <f t="shared" si="397"/>
        <v>0.34999999999999992</v>
      </c>
      <c r="X8513" t="str">
        <f t="shared" si="398"/>
        <v>Medium</v>
      </c>
    </row>
    <row r="8514" spans="1:24" x14ac:dyDescent="0.2">
      <c r="A8514">
        <v>8513</v>
      </c>
      <c r="B8514" t="s">
        <v>10084</v>
      </c>
      <c r="C8514" s="2">
        <v>42402</v>
      </c>
      <c r="D8514" s="2">
        <v>42408</v>
      </c>
      <c r="E8514" t="s">
        <v>49</v>
      </c>
      <c r="F8514" t="s">
        <v>3100</v>
      </c>
      <c r="G8514" t="str">
        <f t="shared" si="396"/>
        <v>CA-2016-144645-NS-18640</v>
      </c>
      <c r="H8514" t="s">
        <v>3101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2883</v>
      </c>
      <c r="P8514" t="s">
        <v>31</v>
      </c>
      <c r="Q8514" t="s">
        <v>64</v>
      </c>
      <c r="R8514" t="s">
        <v>2884</v>
      </c>
      <c r="S8514">
        <v>73.784000000000006</v>
      </c>
      <c r="T8514">
        <v>2</v>
      </c>
      <c r="U8514">
        <v>0.6</v>
      </c>
      <c r="V8514">
        <v>-77.473200000000006</v>
      </c>
      <c r="W8514" s="3">
        <f t="shared" si="397"/>
        <v>-1.05</v>
      </c>
      <c r="X8514" t="str">
        <f t="shared" si="398"/>
        <v>High</v>
      </c>
    </row>
    <row r="8515" spans="1:24" x14ac:dyDescent="0.2">
      <c r="A8515">
        <v>8514</v>
      </c>
      <c r="B8515" t="s">
        <v>10085</v>
      </c>
      <c r="C8515" s="2">
        <v>42891</v>
      </c>
      <c r="D8515" s="2">
        <v>42895</v>
      </c>
      <c r="E8515" t="s">
        <v>49</v>
      </c>
      <c r="F8515" t="s">
        <v>3100</v>
      </c>
      <c r="G8515" t="str">
        <f t="shared" ref="G8515:G8578" si="399" xml:space="preserve"> B8515 &amp; "-" &amp; F8515</f>
        <v>CA-2017-141614-NS-18640</v>
      </c>
      <c r="H8515" t="s">
        <v>3101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20.736000000000004</v>
      </c>
      <c r="T8515">
        <v>4</v>
      </c>
      <c r="U8515">
        <v>0.2</v>
      </c>
      <c r="V8515">
        <v>7.2576000000000001</v>
      </c>
      <c r="W8515" s="3">
        <f t="shared" ref="W8515:W8578" si="400">V8515/S8515</f>
        <v>0.34999999999999992</v>
      </c>
      <c r="X8515" t="str">
        <f t="shared" ref="X8515:X8578" si="401">IF(U8515=0, "No Discount", IF(U8515&lt;=0.1, "Low", IF(U8515&lt;=0.3, "Medium", "High")))</f>
        <v>Medium</v>
      </c>
    </row>
    <row r="8516" spans="1:24" x14ac:dyDescent="0.2">
      <c r="A8516">
        <v>8515</v>
      </c>
      <c r="B8516" t="s">
        <v>10086</v>
      </c>
      <c r="C8516" s="2">
        <v>42237</v>
      </c>
      <c r="D8516" s="2">
        <v>42242</v>
      </c>
      <c r="E8516" t="s">
        <v>49</v>
      </c>
      <c r="F8516" t="s">
        <v>3637</v>
      </c>
      <c r="G8516" t="str">
        <f t="shared" si="399"/>
        <v>CA-2015-122168-HG-14965</v>
      </c>
      <c r="H8516" t="s">
        <v>3638</v>
      </c>
      <c r="I8516" t="s">
        <v>40</v>
      </c>
      <c r="J8516" t="s">
        <v>26</v>
      </c>
      <c r="K8516" t="s">
        <v>2583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8.2343999999999991</v>
      </c>
      <c r="W8516" s="3">
        <f t="shared" si="400"/>
        <v>0.47</v>
      </c>
      <c r="X8516" t="str">
        <f t="shared" si="401"/>
        <v>No Discount</v>
      </c>
    </row>
    <row r="8517" spans="1:24" x14ac:dyDescent="0.2">
      <c r="A8517">
        <v>8516</v>
      </c>
      <c r="B8517" t="s">
        <v>10086</v>
      </c>
      <c r="C8517" s="2">
        <v>42237</v>
      </c>
      <c r="D8517" s="2">
        <v>42242</v>
      </c>
      <c r="E8517" t="s">
        <v>49</v>
      </c>
      <c r="F8517" t="s">
        <v>3637</v>
      </c>
      <c r="G8517" t="str">
        <f t="shared" si="399"/>
        <v>CA-2015-122168-HG-14965</v>
      </c>
      <c r="H8517" t="s">
        <v>3638</v>
      </c>
      <c r="I8517" t="s">
        <v>40</v>
      </c>
      <c r="J8517" t="s">
        <v>26</v>
      </c>
      <c r="K8517" t="s">
        <v>2583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  <c r="W8517" s="3">
        <f t="shared" si="400"/>
        <v>0.28000000000000003</v>
      </c>
      <c r="X8517" t="str">
        <f t="shared" si="401"/>
        <v>No Discount</v>
      </c>
    </row>
    <row r="8518" spans="1:24" x14ac:dyDescent="0.2">
      <c r="A8518">
        <v>8517</v>
      </c>
      <c r="B8518" t="s">
        <v>10087</v>
      </c>
      <c r="C8518" s="2">
        <v>42467</v>
      </c>
      <c r="D8518" s="2">
        <v>42471</v>
      </c>
      <c r="E8518" t="s">
        <v>49</v>
      </c>
      <c r="F8518" t="s">
        <v>1942</v>
      </c>
      <c r="G8518" t="str">
        <f t="shared" si="399"/>
        <v>CA-2016-132899-SF-20200</v>
      </c>
      <c r="H8518" t="s">
        <v>1943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0.98280000000000012</v>
      </c>
      <c r="W8518" s="3">
        <f t="shared" si="400"/>
        <v>0.27</v>
      </c>
      <c r="X8518" t="str">
        <f t="shared" si="401"/>
        <v>No Discount</v>
      </c>
    </row>
    <row r="8519" spans="1:24" x14ac:dyDescent="0.2">
      <c r="A8519">
        <v>8518</v>
      </c>
      <c r="B8519" t="s">
        <v>10088</v>
      </c>
      <c r="C8519" s="2">
        <v>42890</v>
      </c>
      <c r="D8519" s="2">
        <v>42893</v>
      </c>
      <c r="E8519" t="s">
        <v>22</v>
      </c>
      <c r="F8519" t="s">
        <v>1664</v>
      </c>
      <c r="G8519" t="str">
        <f t="shared" si="399"/>
        <v>CA-2017-149720-EM-14065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30.336000000000006</v>
      </c>
      <c r="T8519">
        <v>6</v>
      </c>
      <c r="U8519">
        <v>0.6</v>
      </c>
      <c r="V8519">
        <v>-17.443199999999997</v>
      </c>
      <c r="W8519" s="3">
        <f t="shared" si="400"/>
        <v>-0.57499999999999984</v>
      </c>
      <c r="X8519" t="str">
        <f t="shared" si="401"/>
        <v>High</v>
      </c>
    </row>
    <row r="8520" spans="1:24" x14ac:dyDescent="0.2">
      <c r="A8520">
        <v>8519</v>
      </c>
      <c r="B8520" t="s">
        <v>10089</v>
      </c>
      <c r="C8520" s="2">
        <v>43073</v>
      </c>
      <c r="D8520" s="2">
        <v>43079</v>
      </c>
      <c r="E8520" t="s">
        <v>49</v>
      </c>
      <c r="F8520" t="s">
        <v>8524</v>
      </c>
      <c r="G8520" t="str">
        <f t="shared" si="399"/>
        <v>CA-2017-118003-DO-13645</v>
      </c>
      <c r="H8520" t="s">
        <v>8525</v>
      </c>
      <c r="I8520" t="s">
        <v>25</v>
      </c>
      <c r="J8520" t="s">
        <v>26</v>
      </c>
      <c r="K8520" t="s">
        <v>4831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1.5587999999999997</v>
      </c>
      <c r="W8520" s="3">
        <f t="shared" si="400"/>
        <v>0.11999999999999998</v>
      </c>
      <c r="X8520" t="str">
        <f t="shared" si="401"/>
        <v>No Discount</v>
      </c>
    </row>
    <row r="8521" spans="1:24" x14ac:dyDescent="0.2">
      <c r="A8521">
        <v>8520</v>
      </c>
      <c r="B8521" t="s">
        <v>10089</v>
      </c>
      <c r="C8521" s="2">
        <v>43073</v>
      </c>
      <c r="D8521" s="2">
        <v>43079</v>
      </c>
      <c r="E8521" t="s">
        <v>49</v>
      </c>
      <c r="F8521" t="s">
        <v>8524</v>
      </c>
      <c r="G8521" t="str">
        <f t="shared" si="399"/>
        <v>CA-2017-118003-DO-13645</v>
      </c>
      <c r="H8521" t="s">
        <v>8525</v>
      </c>
      <c r="I8521" t="s">
        <v>25</v>
      </c>
      <c r="J8521" t="s">
        <v>26</v>
      </c>
      <c r="K8521" t="s">
        <v>4831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45.555000000000007</v>
      </c>
      <c r="W8521" s="3">
        <f t="shared" si="400"/>
        <v>0.25000000000000006</v>
      </c>
      <c r="X8521" t="str">
        <f t="shared" si="401"/>
        <v>No Discount</v>
      </c>
    </row>
    <row r="8522" spans="1:24" x14ac:dyDescent="0.2">
      <c r="A8522">
        <v>8521</v>
      </c>
      <c r="B8522" t="s">
        <v>10089</v>
      </c>
      <c r="C8522" s="2">
        <v>43073</v>
      </c>
      <c r="D8522" s="2">
        <v>43079</v>
      </c>
      <c r="E8522" t="s">
        <v>49</v>
      </c>
      <c r="F8522" t="s">
        <v>8524</v>
      </c>
      <c r="G8522" t="str">
        <f t="shared" si="399"/>
        <v>CA-2017-118003-DO-13645</v>
      </c>
      <c r="H8522" t="s">
        <v>8525</v>
      </c>
      <c r="I8522" t="s">
        <v>25</v>
      </c>
      <c r="J8522" t="s">
        <v>26</v>
      </c>
      <c r="K8522" t="s">
        <v>4831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18.176399999999973</v>
      </c>
      <c r="W8522" s="3">
        <f t="shared" si="400"/>
        <v>5.9999999999999908E-2</v>
      </c>
      <c r="X8522" t="str">
        <f t="shared" si="401"/>
        <v>No Discount</v>
      </c>
    </row>
    <row r="8523" spans="1:24" x14ac:dyDescent="0.2">
      <c r="A8523">
        <v>8522</v>
      </c>
      <c r="B8523" t="s">
        <v>10090</v>
      </c>
      <c r="C8523" s="2">
        <v>42380</v>
      </c>
      <c r="D8523" s="2">
        <v>42384</v>
      </c>
      <c r="E8523" t="s">
        <v>49</v>
      </c>
      <c r="F8523" t="s">
        <v>763</v>
      </c>
      <c r="G8523" t="str">
        <f t="shared" si="399"/>
        <v>CA-2016-141887-MP-17470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3413</v>
      </c>
      <c r="P8523" t="s">
        <v>31</v>
      </c>
      <c r="Q8523" t="s">
        <v>64</v>
      </c>
      <c r="R8523" t="s">
        <v>3414</v>
      </c>
      <c r="S8523">
        <v>54.992000000000004</v>
      </c>
      <c r="T8523">
        <v>14</v>
      </c>
      <c r="U8523">
        <v>0.2</v>
      </c>
      <c r="V8523">
        <v>8.9361999999999959</v>
      </c>
      <c r="W8523" s="3">
        <f t="shared" si="400"/>
        <v>0.16249999999999992</v>
      </c>
      <c r="X8523" t="str">
        <f t="shared" si="401"/>
        <v>Medium</v>
      </c>
    </row>
    <row r="8524" spans="1:24" x14ac:dyDescent="0.2">
      <c r="A8524">
        <v>8523</v>
      </c>
      <c r="B8524" t="s">
        <v>10091</v>
      </c>
      <c r="C8524" s="2">
        <v>42461</v>
      </c>
      <c r="D8524" s="2">
        <v>42467</v>
      </c>
      <c r="E8524" t="s">
        <v>49</v>
      </c>
      <c r="F8524" t="s">
        <v>4200</v>
      </c>
      <c r="G8524" t="str">
        <f t="shared" si="399"/>
        <v>US-2016-160206-MY-18295</v>
      </c>
      <c r="H8524" t="s">
        <v>4201</v>
      </c>
      <c r="I8524" t="s">
        <v>40</v>
      </c>
      <c r="J8524" t="s">
        <v>26</v>
      </c>
      <c r="K8524" t="s">
        <v>2552</v>
      </c>
      <c r="L8524" t="s">
        <v>113</v>
      </c>
      <c r="M8524">
        <v>53209</v>
      </c>
      <c r="N8524" t="s">
        <v>104</v>
      </c>
      <c r="O8524" t="s">
        <v>3061</v>
      </c>
      <c r="P8524" t="s">
        <v>70</v>
      </c>
      <c r="Q8524" t="s">
        <v>71</v>
      </c>
      <c r="R8524" t="s">
        <v>3062</v>
      </c>
      <c r="S8524">
        <v>12.99</v>
      </c>
      <c r="T8524">
        <v>1</v>
      </c>
      <c r="U8524">
        <v>0</v>
      </c>
      <c r="V8524">
        <v>0.25980000000000025</v>
      </c>
      <c r="W8524" s="3">
        <f t="shared" si="400"/>
        <v>2.0000000000000018E-2</v>
      </c>
      <c r="X8524" t="str">
        <f t="shared" si="401"/>
        <v>No Discount</v>
      </c>
    </row>
    <row r="8525" spans="1:24" x14ac:dyDescent="0.2">
      <c r="A8525">
        <v>8524</v>
      </c>
      <c r="B8525" t="s">
        <v>10092</v>
      </c>
      <c r="C8525" s="2">
        <v>42999</v>
      </c>
      <c r="D8525" s="2">
        <v>43003</v>
      </c>
      <c r="E8525" t="s">
        <v>49</v>
      </c>
      <c r="F8525" t="s">
        <v>1213</v>
      </c>
      <c r="G8525" t="str">
        <f t="shared" si="399"/>
        <v>CA-2017-133074-DB-13615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  <c r="W8525" s="3">
        <f t="shared" si="400"/>
        <v>0.5</v>
      </c>
      <c r="X8525" t="str">
        <f t="shared" si="401"/>
        <v>No Discount</v>
      </c>
    </row>
    <row r="8526" spans="1:24" x14ac:dyDescent="0.2">
      <c r="A8526">
        <v>8525</v>
      </c>
      <c r="B8526" t="s">
        <v>10093</v>
      </c>
      <c r="C8526" s="2">
        <v>42810</v>
      </c>
      <c r="D8526" s="2">
        <v>42810</v>
      </c>
      <c r="E8526" t="s">
        <v>1292</v>
      </c>
      <c r="F8526" t="s">
        <v>7113</v>
      </c>
      <c r="G8526" t="str">
        <f t="shared" si="399"/>
        <v>CA-2017-161172-SP-20920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3906</v>
      </c>
      <c r="P8526" t="s">
        <v>70</v>
      </c>
      <c r="Q8526" t="s">
        <v>71</v>
      </c>
      <c r="R8526" t="s">
        <v>3907</v>
      </c>
      <c r="S8526">
        <v>44.375999999999998</v>
      </c>
      <c r="T8526">
        <v>2</v>
      </c>
      <c r="U8526">
        <v>0.4</v>
      </c>
      <c r="V8526">
        <v>-7.3960000000000043</v>
      </c>
      <c r="W8526" s="3">
        <f t="shared" si="400"/>
        <v>-0.16666666666666677</v>
      </c>
      <c r="X8526" t="str">
        <f t="shared" si="401"/>
        <v>High</v>
      </c>
    </row>
    <row r="8527" spans="1:24" x14ac:dyDescent="0.2">
      <c r="A8527">
        <v>8526</v>
      </c>
      <c r="B8527" t="s">
        <v>10093</v>
      </c>
      <c r="C8527" s="2">
        <v>42810</v>
      </c>
      <c r="D8527" s="2">
        <v>42810</v>
      </c>
      <c r="E8527" t="s">
        <v>1292</v>
      </c>
      <c r="F8527" t="s">
        <v>7113</v>
      </c>
      <c r="G8527" t="str">
        <f t="shared" si="399"/>
        <v>CA-2017-161172-SP-20920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7.6895999999999933</v>
      </c>
      <c r="W8527" s="3">
        <f t="shared" si="400"/>
        <v>0.14999999999999986</v>
      </c>
      <c r="X8527" t="str">
        <f t="shared" si="401"/>
        <v>Medium</v>
      </c>
    </row>
    <row r="8528" spans="1:24" x14ac:dyDescent="0.2">
      <c r="A8528">
        <v>8527</v>
      </c>
      <c r="B8528" t="s">
        <v>10093</v>
      </c>
      <c r="C8528" s="2">
        <v>42810</v>
      </c>
      <c r="D8528" s="2">
        <v>42810</v>
      </c>
      <c r="E8528" t="s">
        <v>1292</v>
      </c>
      <c r="F8528" t="s">
        <v>7113</v>
      </c>
      <c r="G8528" t="str">
        <f t="shared" si="399"/>
        <v>CA-2017-161172-SP-20920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5.1930000000000005</v>
      </c>
      <c r="T8528">
        <v>3</v>
      </c>
      <c r="U8528">
        <v>0.7</v>
      </c>
      <c r="V8528">
        <v>-3.4619999999999997</v>
      </c>
      <c r="W8528" s="3">
        <f t="shared" si="400"/>
        <v>-0.66666666666666652</v>
      </c>
      <c r="X8528" t="str">
        <f t="shared" si="401"/>
        <v>High</v>
      </c>
    </row>
    <row r="8529" spans="1:24" x14ac:dyDescent="0.2">
      <c r="A8529">
        <v>8528</v>
      </c>
      <c r="B8529" t="s">
        <v>10093</v>
      </c>
      <c r="C8529" s="2">
        <v>42810</v>
      </c>
      <c r="D8529" s="2">
        <v>42810</v>
      </c>
      <c r="E8529" t="s">
        <v>1292</v>
      </c>
      <c r="F8529" t="s">
        <v>7113</v>
      </c>
      <c r="G8529" t="str">
        <f t="shared" si="399"/>
        <v>CA-2017-161172-SP-20920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  <c r="W8529" s="3">
        <f t="shared" si="400"/>
        <v>0.27500000000000002</v>
      </c>
      <c r="X8529" t="str">
        <f t="shared" si="401"/>
        <v>Medium</v>
      </c>
    </row>
    <row r="8530" spans="1:24" x14ac:dyDescent="0.2">
      <c r="A8530">
        <v>8529</v>
      </c>
      <c r="B8530" t="s">
        <v>10093</v>
      </c>
      <c r="C8530" s="2">
        <v>42810</v>
      </c>
      <c r="D8530" s="2">
        <v>42810</v>
      </c>
      <c r="E8530" t="s">
        <v>1292</v>
      </c>
      <c r="F8530" t="s">
        <v>7113</v>
      </c>
      <c r="G8530" t="str">
        <f t="shared" si="399"/>
        <v>CA-2017-161172-SP-20920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54.224000000000004</v>
      </c>
      <c r="T8530">
        <v>2</v>
      </c>
      <c r="U8530">
        <v>0.2</v>
      </c>
      <c r="V8530">
        <v>3.3889999999999993</v>
      </c>
      <c r="W8530" s="3">
        <f t="shared" si="400"/>
        <v>6.2499999999999986E-2</v>
      </c>
      <c r="X8530" t="str">
        <f t="shared" si="401"/>
        <v>Medium</v>
      </c>
    </row>
    <row r="8531" spans="1:24" x14ac:dyDescent="0.2">
      <c r="A8531">
        <v>8530</v>
      </c>
      <c r="B8531" t="s">
        <v>10094</v>
      </c>
      <c r="C8531" s="2">
        <v>43049</v>
      </c>
      <c r="D8531" s="2">
        <v>43056</v>
      </c>
      <c r="E8531" t="s">
        <v>49</v>
      </c>
      <c r="F8531" t="s">
        <v>3922</v>
      </c>
      <c r="G8531" t="str">
        <f t="shared" si="399"/>
        <v>CA-2017-137624-ME-17320</v>
      </c>
      <c r="H8531" t="s">
        <v>3923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241.42399999999998</v>
      </c>
      <c r="T8531">
        <v>2</v>
      </c>
      <c r="U8531">
        <v>0.2</v>
      </c>
      <c r="V8531">
        <v>-36.213599999999985</v>
      </c>
      <c r="W8531" s="3">
        <f t="shared" si="400"/>
        <v>-0.14999999999999997</v>
      </c>
      <c r="X8531" t="str">
        <f t="shared" si="401"/>
        <v>Medium</v>
      </c>
    </row>
    <row r="8532" spans="1:24" x14ac:dyDescent="0.2">
      <c r="A8532">
        <v>8531</v>
      </c>
      <c r="B8532" t="s">
        <v>10095</v>
      </c>
      <c r="C8532" s="2">
        <v>42704</v>
      </c>
      <c r="D8532" s="2">
        <v>42710</v>
      </c>
      <c r="E8532" t="s">
        <v>49</v>
      </c>
      <c r="F8532" t="s">
        <v>806</v>
      </c>
      <c r="G8532" t="str">
        <f t="shared" si="399"/>
        <v>CA-2016-156748-BS-11755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  <c r="W8532" s="3">
        <f t="shared" si="400"/>
        <v>0.5</v>
      </c>
      <c r="X8532" t="str">
        <f t="shared" si="401"/>
        <v>No Discount</v>
      </c>
    </row>
    <row r="8533" spans="1:24" x14ac:dyDescent="0.2">
      <c r="A8533">
        <v>8532</v>
      </c>
      <c r="B8533" t="s">
        <v>10095</v>
      </c>
      <c r="C8533" s="2">
        <v>42704</v>
      </c>
      <c r="D8533" s="2">
        <v>42710</v>
      </c>
      <c r="E8533" t="s">
        <v>49</v>
      </c>
      <c r="F8533" t="s">
        <v>806</v>
      </c>
      <c r="G8533" t="str">
        <f t="shared" si="399"/>
        <v>CA-2016-156748-BS-11755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6.3295999999999992</v>
      </c>
      <c r="W8533" s="3">
        <f t="shared" si="400"/>
        <v>0.45999999999999996</v>
      </c>
      <c r="X8533" t="str">
        <f t="shared" si="401"/>
        <v>No Discount</v>
      </c>
    </row>
    <row r="8534" spans="1:24" x14ac:dyDescent="0.2">
      <c r="A8534">
        <v>8533</v>
      </c>
      <c r="B8534" t="s">
        <v>10095</v>
      </c>
      <c r="C8534" s="2">
        <v>42704</v>
      </c>
      <c r="D8534" s="2">
        <v>42710</v>
      </c>
      <c r="E8534" t="s">
        <v>49</v>
      </c>
      <c r="F8534" t="s">
        <v>806</v>
      </c>
      <c r="G8534" t="str">
        <f t="shared" si="399"/>
        <v>CA-2016-156748-BS-11755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4156</v>
      </c>
      <c r="P8534" t="s">
        <v>45</v>
      </c>
      <c r="Q8534" t="s">
        <v>58</v>
      </c>
      <c r="R8534" t="s">
        <v>4157</v>
      </c>
      <c r="S8534">
        <v>496.86</v>
      </c>
      <c r="T8534">
        <v>7</v>
      </c>
      <c r="U8534">
        <v>0</v>
      </c>
      <c r="V8534">
        <v>24.842999999999947</v>
      </c>
      <c r="W8534" s="3">
        <f t="shared" si="400"/>
        <v>4.9999999999999892E-2</v>
      </c>
      <c r="X8534" t="str">
        <f t="shared" si="401"/>
        <v>No Discount</v>
      </c>
    </row>
    <row r="8535" spans="1:24" x14ac:dyDescent="0.2">
      <c r="A8535">
        <v>8534</v>
      </c>
      <c r="B8535" t="s">
        <v>10095</v>
      </c>
      <c r="C8535" s="2">
        <v>42704</v>
      </c>
      <c r="D8535" s="2">
        <v>42710</v>
      </c>
      <c r="E8535" t="s">
        <v>49</v>
      </c>
      <c r="F8535" t="s">
        <v>806</v>
      </c>
      <c r="G8535" t="str">
        <f t="shared" si="399"/>
        <v>CA-2016-156748-BS-11755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35.097300000000004</v>
      </c>
      <c r="W8535" s="3">
        <f t="shared" si="400"/>
        <v>9.0000000000000011E-2</v>
      </c>
      <c r="X8535" t="str">
        <f t="shared" si="401"/>
        <v>No Discount</v>
      </c>
    </row>
    <row r="8536" spans="1:24" x14ac:dyDescent="0.2">
      <c r="A8536">
        <v>8535</v>
      </c>
      <c r="B8536" t="s">
        <v>10096</v>
      </c>
      <c r="C8536" s="2">
        <v>42017</v>
      </c>
      <c r="D8536" s="2">
        <v>42019</v>
      </c>
      <c r="E8536" t="s">
        <v>22</v>
      </c>
      <c r="F8536" t="s">
        <v>7882</v>
      </c>
      <c r="G8536" t="str">
        <f t="shared" si="399"/>
        <v>CA-2015-169677-KS-16300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2368</v>
      </c>
      <c r="P8536" t="s">
        <v>45</v>
      </c>
      <c r="Q8536" t="s">
        <v>46</v>
      </c>
      <c r="R8536" t="s">
        <v>2369</v>
      </c>
      <c r="S8536">
        <v>9.82</v>
      </c>
      <c r="T8536">
        <v>2</v>
      </c>
      <c r="U8536">
        <v>0</v>
      </c>
      <c r="V8536">
        <v>4.8117999999999999</v>
      </c>
      <c r="W8536" s="3">
        <f t="shared" si="400"/>
        <v>0.49</v>
      </c>
      <c r="X8536" t="str">
        <f t="shared" si="401"/>
        <v>No Discount</v>
      </c>
    </row>
    <row r="8537" spans="1:24" x14ac:dyDescent="0.2">
      <c r="A8537">
        <v>8536</v>
      </c>
      <c r="B8537" t="s">
        <v>10097</v>
      </c>
      <c r="C8537" s="2">
        <v>41775</v>
      </c>
      <c r="D8537" s="2">
        <v>41779</v>
      </c>
      <c r="E8537" t="s">
        <v>49</v>
      </c>
      <c r="F8537" t="s">
        <v>6458</v>
      </c>
      <c r="G8537" t="str">
        <f t="shared" si="399"/>
        <v>US-2014-163146-CC-12475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4824</v>
      </c>
      <c r="P8537" t="s">
        <v>70</v>
      </c>
      <c r="Q8537" t="s">
        <v>160</v>
      </c>
      <c r="R8537" t="s">
        <v>4825</v>
      </c>
      <c r="S8537">
        <v>56.400000000000006</v>
      </c>
      <c r="T8537">
        <v>3</v>
      </c>
      <c r="U8537">
        <v>0</v>
      </c>
      <c r="V8537">
        <v>3.3840000000000003</v>
      </c>
      <c r="W8537" s="3">
        <f t="shared" si="400"/>
        <v>0.06</v>
      </c>
      <c r="X8537" t="str">
        <f t="shared" si="401"/>
        <v>No Discount</v>
      </c>
    </row>
    <row r="8538" spans="1:24" x14ac:dyDescent="0.2">
      <c r="A8538">
        <v>8537</v>
      </c>
      <c r="B8538" t="s">
        <v>10098</v>
      </c>
      <c r="C8538" s="2">
        <v>42162</v>
      </c>
      <c r="D8538" s="2">
        <v>42166</v>
      </c>
      <c r="E8538" t="s">
        <v>49</v>
      </c>
      <c r="F8538" t="s">
        <v>10099</v>
      </c>
      <c r="G8538" t="str">
        <f t="shared" si="399"/>
        <v>CA-2015-157343-HD-14785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3080</v>
      </c>
      <c r="P8538" t="s">
        <v>45</v>
      </c>
      <c r="Q8538" t="s">
        <v>74</v>
      </c>
      <c r="R8538" t="s">
        <v>3081</v>
      </c>
      <c r="S8538">
        <v>18.312000000000001</v>
      </c>
      <c r="T8538">
        <v>4</v>
      </c>
      <c r="U8538">
        <v>0.7</v>
      </c>
      <c r="V8538">
        <v>-12.207999999999995</v>
      </c>
      <c r="W8538" s="3">
        <f t="shared" si="400"/>
        <v>-0.6666666666666663</v>
      </c>
      <c r="X8538" t="str">
        <f t="shared" si="401"/>
        <v>High</v>
      </c>
    </row>
    <row r="8539" spans="1:24" x14ac:dyDescent="0.2">
      <c r="A8539">
        <v>8538</v>
      </c>
      <c r="B8539" t="s">
        <v>10098</v>
      </c>
      <c r="C8539" s="2">
        <v>42162</v>
      </c>
      <c r="D8539" s="2">
        <v>42166</v>
      </c>
      <c r="E8539" t="s">
        <v>49</v>
      </c>
      <c r="F8539" t="s">
        <v>10099</v>
      </c>
      <c r="G8539" t="str">
        <f t="shared" si="399"/>
        <v>CA-2015-157343-HD-14785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25.920000000000005</v>
      </c>
      <c r="T8539">
        <v>5</v>
      </c>
      <c r="U8539">
        <v>0.2</v>
      </c>
      <c r="V8539">
        <v>9.0719999999999992</v>
      </c>
      <c r="W8539" s="3">
        <f t="shared" si="400"/>
        <v>0.34999999999999992</v>
      </c>
      <c r="X8539" t="str">
        <f t="shared" si="401"/>
        <v>Medium</v>
      </c>
    </row>
    <row r="8540" spans="1:24" x14ac:dyDescent="0.2">
      <c r="A8540">
        <v>8539</v>
      </c>
      <c r="B8540" t="s">
        <v>10098</v>
      </c>
      <c r="C8540" s="2">
        <v>42162</v>
      </c>
      <c r="D8540" s="2">
        <v>42166</v>
      </c>
      <c r="E8540" t="s">
        <v>49</v>
      </c>
      <c r="F8540" t="s">
        <v>10099</v>
      </c>
      <c r="G8540" t="str">
        <f t="shared" si="399"/>
        <v>CA-2015-157343-HD-14785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1.0019999999999993</v>
      </c>
      <c r="W8540" s="3">
        <f t="shared" si="400"/>
        <v>0.12499999999999992</v>
      </c>
      <c r="X8540" t="str">
        <f t="shared" si="401"/>
        <v>Medium</v>
      </c>
    </row>
    <row r="8541" spans="1:24" x14ac:dyDescent="0.2">
      <c r="A8541">
        <v>8540</v>
      </c>
      <c r="B8541" t="s">
        <v>10101</v>
      </c>
      <c r="C8541" s="2">
        <v>42803</v>
      </c>
      <c r="D8541" s="2">
        <v>42807</v>
      </c>
      <c r="E8541" t="s">
        <v>49</v>
      </c>
      <c r="F8541" t="s">
        <v>406</v>
      </c>
      <c r="G8541" t="str">
        <f t="shared" si="399"/>
        <v>CA-2017-147354-KB-16315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479.98400000000004</v>
      </c>
      <c r="T8541">
        <v>2</v>
      </c>
      <c r="U8541">
        <v>0.2</v>
      </c>
      <c r="V8541">
        <v>59.997999999999962</v>
      </c>
      <c r="W8541" s="3">
        <f t="shared" si="400"/>
        <v>0.12499999999999992</v>
      </c>
      <c r="X8541" t="str">
        <f t="shared" si="401"/>
        <v>Medium</v>
      </c>
    </row>
    <row r="8542" spans="1:24" x14ac:dyDescent="0.2">
      <c r="A8542">
        <v>8541</v>
      </c>
      <c r="B8542" t="s">
        <v>10101</v>
      </c>
      <c r="C8542" s="2">
        <v>42803</v>
      </c>
      <c r="D8542" s="2">
        <v>42807</v>
      </c>
      <c r="E8542" t="s">
        <v>49</v>
      </c>
      <c r="F8542" t="s">
        <v>406</v>
      </c>
      <c r="G8542" t="str">
        <f t="shared" si="399"/>
        <v>CA-2017-147354-KB-16315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  <c r="W8542" s="3">
        <f t="shared" si="400"/>
        <v>0.3125</v>
      </c>
      <c r="X8542" t="str">
        <f t="shared" si="401"/>
        <v>Medium</v>
      </c>
    </row>
    <row r="8543" spans="1:24" x14ac:dyDescent="0.2">
      <c r="A8543">
        <v>8542</v>
      </c>
      <c r="B8543" t="s">
        <v>10102</v>
      </c>
      <c r="C8543" s="2">
        <v>42360</v>
      </c>
      <c r="D8543" s="2">
        <v>42361</v>
      </c>
      <c r="E8543" t="s">
        <v>187</v>
      </c>
      <c r="F8543" t="s">
        <v>3396</v>
      </c>
      <c r="G8543" t="str">
        <f t="shared" si="399"/>
        <v>CA-2015-157287-HR-14830</v>
      </c>
      <c r="H8543" t="s">
        <v>3397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4914</v>
      </c>
      <c r="P8543" t="s">
        <v>45</v>
      </c>
      <c r="Q8543" t="s">
        <v>58</v>
      </c>
      <c r="R8543" t="s">
        <v>4915</v>
      </c>
      <c r="S8543">
        <v>33.568000000000005</v>
      </c>
      <c r="T8543">
        <v>2</v>
      </c>
      <c r="U8543">
        <v>0.2</v>
      </c>
      <c r="V8543">
        <v>1.6783999999999981</v>
      </c>
      <c r="W8543" s="3">
        <f t="shared" si="400"/>
        <v>4.9999999999999933E-2</v>
      </c>
      <c r="X8543" t="str">
        <f t="shared" si="401"/>
        <v>Medium</v>
      </c>
    </row>
    <row r="8544" spans="1:24" x14ac:dyDescent="0.2">
      <c r="A8544">
        <v>8543</v>
      </c>
      <c r="B8544" t="s">
        <v>10102</v>
      </c>
      <c r="C8544" s="2">
        <v>42360</v>
      </c>
      <c r="D8544" s="2">
        <v>42361</v>
      </c>
      <c r="E8544" t="s">
        <v>187</v>
      </c>
      <c r="F8544" t="s">
        <v>3396</v>
      </c>
      <c r="G8544" t="str">
        <f t="shared" si="399"/>
        <v>CA-2015-157287-HR-14830</v>
      </c>
      <c r="H8544" t="s">
        <v>3397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3382</v>
      </c>
      <c r="P8544" t="s">
        <v>31</v>
      </c>
      <c r="Q8544" t="s">
        <v>35</v>
      </c>
      <c r="R8544" t="s">
        <v>3383</v>
      </c>
      <c r="S8544">
        <v>422.62499999999994</v>
      </c>
      <c r="T8544">
        <v>7</v>
      </c>
      <c r="U8544">
        <v>0.3</v>
      </c>
      <c r="V8544">
        <v>0</v>
      </c>
      <c r="W8544" s="3">
        <f t="shared" si="400"/>
        <v>0</v>
      </c>
      <c r="X8544" t="str">
        <f t="shared" si="401"/>
        <v>Medium</v>
      </c>
    </row>
    <row r="8545" spans="1:24" x14ac:dyDescent="0.2">
      <c r="A8545">
        <v>8544</v>
      </c>
      <c r="B8545" t="s">
        <v>10103</v>
      </c>
      <c r="C8545" s="2">
        <v>41857</v>
      </c>
      <c r="D8545" s="2">
        <v>41862</v>
      </c>
      <c r="E8545" t="s">
        <v>49</v>
      </c>
      <c r="F8545" t="s">
        <v>5066</v>
      </c>
      <c r="G8545" t="str">
        <f t="shared" si="399"/>
        <v>CA-2014-137575-TB-21625</v>
      </c>
      <c r="H8545" t="s">
        <v>5067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  <c r="W8545" s="3">
        <f t="shared" si="400"/>
        <v>0.42000000000000004</v>
      </c>
      <c r="X8545" t="str">
        <f t="shared" si="401"/>
        <v>No Discount</v>
      </c>
    </row>
    <row r="8546" spans="1:24" x14ac:dyDescent="0.2">
      <c r="A8546">
        <v>8545</v>
      </c>
      <c r="B8546" t="s">
        <v>10104</v>
      </c>
      <c r="C8546" s="2">
        <v>42456</v>
      </c>
      <c r="D8546" s="2">
        <v>42460</v>
      </c>
      <c r="E8546" t="s">
        <v>49</v>
      </c>
      <c r="F8546" t="s">
        <v>879</v>
      </c>
      <c r="G8546" t="str">
        <f t="shared" si="399"/>
        <v>CA-2016-119074-DS-13180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  <c r="W8546" s="3">
        <f t="shared" si="400"/>
        <v>0.43000000000000005</v>
      </c>
      <c r="X8546" t="str">
        <f t="shared" si="401"/>
        <v>No Discount</v>
      </c>
    </row>
    <row r="8547" spans="1:24" x14ac:dyDescent="0.2">
      <c r="A8547">
        <v>8546</v>
      </c>
      <c r="B8547" t="s">
        <v>10104</v>
      </c>
      <c r="C8547" s="2">
        <v>42456</v>
      </c>
      <c r="D8547" s="2">
        <v>42460</v>
      </c>
      <c r="E8547" t="s">
        <v>49</v>
      </c>
      <c r="F8547" t="s">
        <v>879</v>
      </c>
      <c r="G8547" t="str">
        <f t="shared" si="399"/>
        <v>CA-2016-119074-DS-13180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11.177600000000002</v>
      </c>
      <c r="W8547" s="3">
        <f t="shared" si="400"/>
        <v>0.28000000000000003</v>
      </c>
      <c r="X8547" t="str">
        <f t="shared" si="401"/>
        <v>No Discount</v>
      </c>
    </row>
    <row r="8548" spans="1:24" x14ac:dyDescent="0.2">
      <c r="A8548">
        <v>8547</v>
      </c>
      <c r="B8548" t="s">
        <v>10104</v>
      </c>
      <c r="C8548" s="2">
        <v>42456</v>
      </c>
      <c r="D8548" s="2">
        <v>42460</v>
      </c>
      <c r="E8548" t="s">
        <v>49</v>
      </c>
      <c r="F8548" t="s">
        <v>879</v>
      </c>
      <c r="G8548" t="str">
        <f t="shared" si="399"/>
        <v>CA-2016-119074-DS-13180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15.944599999999998</v>
      </c>
      <c r="W8548" s="3">
        <f t="shared" si="400"/>
        <v>0.48999999999999994</v>
      </c>
      <c r="X8548" t="str">
        <f t="shared" si="401"/>
        <v>No Discount</v>
      </c>
    </row>
    <row r="8549" spans="1:24" x14ac:dyDescent="0.2">
      <c r="A8549">
        <v>8548</v>
      </c>
      <c r="B8549" t="s">
        <v>10105</v>
      </c>
      <c r="C8549" s="2">
        <v>42343</v>
      </c>
      <c r="D8549" s="2">
        <v>42348</v>
      </c>
      <c r="E8549" t="s">
        <v>49</v>
      </c>
      <c r="F8549" t="s">
        <v>2765</v>
      </c>
      <c r="G8549" t="str">
        <f t="shared" si="399"/>
        <v>CA-2015-149566-GB-14530</v>
      </c>
      <c r="H8549" t="s">
        <v>2766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17.549999999999997</v>
      </c>
      <c r="W8549" s="3">
        <f t="shared" si="400"/>
        <v>0.4499999999999999</v>
      </c>
      <c r="X8549" t="str">
        <f t="shared" si="401"/>
        <v>No Discount</v>
      </c>
    </row>
    <row r="8550" spans="1:24" x14ac:dyDescent="0.2">
      <c r="A8550">
        <v>8549</v>
      </c>
      <c r="B8550" t="s">
        <v>10105</v>
      </c>
      <c r="C8550" s="2">
        <v>42343</v>
      </c>
      <c r="D8550" s="2">
        <v>42348</v>
      </c>
      <c r="E8550" t="s">
        <v>49</v>
      </c>
      <c r="F8550" t="s">
        <v>2765</v>
      </c>
      <c r="G8550" t="str">
        <f t="shared" si="399"/>
        <v>CA-2015-149566-GB-14530</v>
      </c>
      <c r="H8550" t="s">
        <v>2766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3206</v>
      </c>
      <c r="P8550" t="s">
        <v>45</v>
      </c>
      <c r="Q8550" t="s">
        <v>46</v>
      </c>
      <c r="R8550" t="s">
        <v>3207</v>
      </c>
      <c r="S8550">
        <v>12.6</v>
      </c>
      <c r="T8550">
        <v>4</v>
      </c>
      <c r="U8550">
        <v>0</v>
      </c>
      <c r="V8550">
        <v>6.048</v>
      </c>
      <c r="W8550" s="3">
        <f t="shared" si="400"/>
        <v>0.48000000000000004</v>
      </c>
      <c r="X8550" t="str">
        <f t="shared" si="401"/>
        <v>No Discount</v>
      </c>
    </row>
    <row r="8551" spans="1:24" x14ac:dyDescent="0.2">
      <c r="A8551">
        <v>8550</v>
      </c>
      <c r="B8551" t="s">
        <v>10106</v>
      </c>
      <c r="C8551" s="2">
        <v>42258</v>
      </c>
      <c r="D8551" s="2">
        <v>42259</v>
      </c>
      <c r="E8551" t="s">
        <v>187</v>
      </c>
      <c r="F8551" t="s">
        <v>2765</v>
      </c>
      <c r="G8551" t="str">
        <f t="shared" si="399"/>
        <v>CA-2015-126186-GB-14530</v>
      </c>
      <c r="H8551" t="s">
        <v>2766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4.0039999999999978</v>
      </c>
      <c r="W8551" s="3">
        <f t="shared" si="400"/>
        <v>0.16249999999999989</v>
      </c>
      <c r="X8551" t="str">
        <f t="shared" si="401"/>
        <v>Medium</v>
      </c>
    </row>
    <row r="8552" spans="1:24" x14ac:dyDescent="0.2">
      <c r="A8552">
        <v>8551</v>
      </c>
      <c r="B8552" t="s">
        <v>10107</v>
      </c>
      <c r="C8552" s="2">
        <v>42202</v>
      </c>
      <c r="D8552" s="2">
        <v>42209</v>
      </c>
      <c r="E8552" t="s">
        <v>49</v>
      </c>
      <c r="F8552" t="s">
        <v>1272</v>
      </c>
      <c r="G8552" t="str">
        <f t="shared" si="399"/>
        <v>CA-2015-121132-VB-21745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  <c r="W8552" s="3">
        <f t="shared" si="400"/>
        <v>0.32500000000000001</v>
      </c>
      <c r="X8552" t="str">
        <f t="shared" si="401"/>
        <v>Medium</v>
      </c>
    </row>
    <row r="8553" spans="1:24" x14ac:dyDescent="0.2">
      <c r="A8553">
        <v>8552</v>
      </c>
      <c r="B8553" t="s">
        <v>10107</v>
      </c>
      <c r="C8553" s="2">
        <v>42202</v>
      </c>
      <c r="D8553" s="2">
        <v>42209</v>
      </c>
      <c r="E8553" t="s">
        <v>49</v>
      </c>
      <c r="F8553" t="s">
        <v>1272</v>
      </c>
      <c r="G8553" t="str">
        <f t="shared" si="399"/>
        <v>CA-2015-121132-VB-21745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1883</v>
      </c>
      <c r="P8553" t="s">
        <v>45</v>
      </c>
      <c r="Q8553" t="s">
        <v>268</v>
      </c>
      <c r="R8553" t="s">
        <v>1884</v>
      </c>
      <c r="S8553">
        <v>14.432</v>
      </c>
      <c r="T8553">
        <v>4</v>
      </c>
      <c r="U8553">
        <v>0.2</v>
      </c>
      <c r="V8553">
        <v>3.4276000000000004</v>
      </c>
      <c r="W8553" s="3">
        <f t="shared" si="400"/>
        <v>0.23750000000000002</v>
      </c>
      <c r="X8553" t="str">
        <f t="shared" si="401"/>
        <v>Medium</v>
      </c>
    </row>
    <row r="8554" spans="1:24" x14ac:dyDescent="0.2">
      <c r="A8554">
        <v>8553</v>
      </c>
      <c r="B8554" t="s">
        <v>10108</v>
      </c>
      <c r="C8554" s="2">
        <v>41789</v>
      </c>
      <c r="D8554" s="2">
        <v>41793</v>
      </c>
      <c r="E8554" t="s">
        <v>49</v>
      </c>
      <c r="F8554" t="s">
        <v>3914</v>
      </c>
      <c r="G8554" t="str">
        <f t="shared" si="399"/>
        <v>CA-2014-140473-MC-17425</v>
      </c>
      <c r="H8554" t="s">
        <v>3915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3318</v>
      </c>
      <c r="P8554" t="s">
        <v>70</v>
      </c>
      <c r="Q8554" t="s">
        <v>1218</v>
      </c>
      <c r="R8554" t="s">
        <v>3319</v>
      </c>
      <c r="S8554">
        <v>719.97600000000011</v>
      </c>
      <c r="T8554">
        <v>3</v>
      </c>
      <c r="U8554">
        <v>0.2</v>
      </c>
      <c r="V8554">
        <v>134.99549999999999</v>
      </c>
      <c r="W8554" s="3">
        <f t="shared" si="400"/>
        <v>0.18749999999999997</v>
      </c>
      <c r="X8554" t="str">
        <f t="shared" si="401"/>
        <v>Medium</v>
      </c>
    </row>
    <row r="8555" spans="1:24" x14ac:dyDescent="0.2">
      <c r="A8555">
        <v>8554</v>
      </c>
      <c r="B8555" t="s">
        <v>10109</v>
      </c>
      <c r="C8555" s="2">
        <v>43052</v>
      </c>
      <c r="D8555" s="2">
        <v>43059</v>
      </c>
      <c r="E8555" t="s">
        <v>49</v>
      </c>
      <c r="F8555" t="s">
        <v>778</v>
      </c>
      <c r="G8555" t="str">
        <f t="shared" si="399"/>
        <v>US-2017-102904-CB-12025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2743</v>
      </c>
      <c r="P8555" t="s">
        <v>70</v>
      </c>
      <c r="Q8555" t="s">
        <v>160</v>
      </c>
      <c r="R8555" t="s">
        <v>2744</v>
      </c>
      <c r="S8555">
        <v>239.92</v>
      </c>
      <c r="T8555">
        <v>8</v>
      </c>
      <c r="U8555">
        <v>0</v>
      </c>
      <c r="V8555">
        <v>23.99199999999999</v>
      </c>
      <c r="W8555" s="3">
        <f t="shared" si="400"/>
        <v>9.9999999999999964E-2</v>
      </c>
      <c r="X8555" t="str">
        <f t="shared" si="401"/>
        <v>No Discount</v>
      </c>
    </row>
    <row r="8556" spans="1:24" x14ac:dyDescent="0.2">
      <c r="A8556">
        <v>8555</v>
      </c>
      <c r="B8556" t="s">
        <v>10110</v>
      </c>
      <c r="C8556" s="2">
        <v>42713</v>
      </c>
      <c r="D8556" s="2">
        <v>42715</v>
      </c>
      <c r="E8556" t="s">
        <v>187</v>
      </c>
      <c r="F8556" t="s">
        <v>3353</v>
      </c>
      <c r="G8556" t="str">
        <f t="shared" si="399"/>
        <v>CA-2016-102092-PM-18940</v>
      </c>
      <c r="H8556" t="s">
        <v>3354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3926</v>
      </c>
      <c r="P8556" t="s">
        <v>31</v>
      </c>
      <c r="Q8556" t="s">
        <v>55</v>
      </c>
      <c r="R8556" t="s">
        <v>3927</v>
      </c>
      <c r="S8556">
        <v>1056.8599999999999</v>
      </c>
      <c r="T8556">
        <v>7</v>
      </c>
      <c r="U8556">
        <v>0</v>
      </c>
      <c r="V8556">
        <v>158.52899999999994</v>
      </c>
      <c r="W8556" s="3">
        <f t="shared" si="400"/>
        <v>0.14999999999999997</v>
      </c>
      <c r="X8556" t="str">
        <f t="shared" si="401"/>
        <v>No Discount</v>
      </c>
    </row>
    <row r="8557" spans="1:24" x14ac:dyDescent="0.2">
      <c r="A8557">
        <v>8556</v>
      </c>
      <c r="B8557" t="s">
        <v>10111</v>
      </c>
      <c r="C8557" s="2">
        <v>42085</v>
      </c>
      <c r="D8557" s="2">
        <v>42085</v>
      </c>
      <c r="E8557" t="s">
        <v>1292</v>
      </c>
      <c r="F8557" t="s">
        <v>2406</v>
      </c>
      <c r="G8557" t="str">
        <f t="shared" si="399"/>
        <v>CA-2015-117884-DC-13285</v>
      </c>
      <c r="H8557" t="s">
        <v>2407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447.94399999999996</v>
      </c>
      <c r="T8557">
        <v>7</v>
      </c>
      <c r="U8557">
        <v>0.2</v>
      </c>
      <c r="V8557">
        <v>89.588799999999992</v>
      </c>
      <c r="W8557" s="3">
        <f t="shared" si="400"/>
        <v>0.2</v>
      </c>
      <c r="X8557" t="str">
        <f t="shared" si="401"/>
        <v>Medium</v>
      </c>
    </row>
    <row r="8558" spans="1:24" x14ac:dyDescent="0.2">
      <c r="A8558">
        <v>8557</v>
      </c>
      <c r="B8558" t="s">
        <v>10111</v>
      </c>
      <c r="C8558" s="2">
        <v>42085</v>
      </c>
      <c r="D8558" s="2">
        <v>42085</v>
      </c>
      <c r="E8558" t="s">
        <v>1292</v>
      </c>
      <c r="F8558" t="s">
        <v>2406</v>
      </c>
      <c r="G8558" t="str">
        <f t="shared" si="399"/>
        <v>CA-2015-117884-DC-13285</v>
      </c>
      <c r="H8558" t="s">
        <v>2407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  <c r="W8558" s="3">
        <f t="shared" si="400"/>
        <v>-0.22500000000000001</v>
      </c>
      <c r="X8558" t="str">
        <f t="shared" si="401"/>
        <v>Medium</v>
      </c>
    </row>
    <row r="8559" spans="1:24" x14ac:dyDescent="0.2">
      <c r="A8559">
        <v>8558</v>
      </c>
      <c r="B8559" t="s">
        <v>10112</v>
      </c>
      <c r="C8559" s="2">
        <v>42727</v>
      </c>
      <c r="D8559" s="2">
        <v>42730</v>
      </c>
      <c r="E8559" t="s">
        <v>22</v>
      </c>
      <c r="F8559" t="s">
        <v>1348</v>
      </c>
      <c r="G8559" t="str">
        <f t="shared" si="399"/>
        <v>CA-2016-132829-LA-16780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3388</v>
      </c>
      <c r="P8559" t="s">
        <v>70</v>
      </c>
      <c r="Q8559" t="s">
        <v>71</v>
      </c>
      <c r="R8559" t="s">
        <v>3389</v>
      </c>
      <c r="S8559">
        <v>453.57600000000002</v>
      </c>
      <c r="T8559">
        <v>3</v>
      </c>
      <c r="U8559">
        <v>0.2</v>
      </c>
      <c r="V8559">
        <v>39.687899999999985</v>
      </c>
      <c r="W8559" s="3">
        <f t="shared" si="400"/>
        <v>8.7499999999999967E-2</v>
      </c>
      <c r="X8559" t="str">
        <f t="shared" si="401"/>
        <v>Medium</v>
      </c>
    </row>
    <row r="8560" spans="1:24" x14ac:dyDescent="0.2">
      <c r="A8560">
        <v>8559</v>
      </c>
      <c r="B8560" t="s">
        <v>10112</v>
      </c>
      <c r="C8560" s="2">
        <v>42727</v>
      </c>
      <c r="D8560" s="2">
        <v>42730</v>
      </c>
      <c r="E8560" t="s">
        <v>22</v>
      </c>
      <c r="F8560" t="s">
        <v>1348</v>
      </c>
      <c r="G8560" t="str">
        <f t="shared" si="399"/>
        <v>CA-2016-132829-LA-16780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14.741999999999997</v>
      </c>
      <c r="W8560" s="3">
        <f t="shared" si="400"/>
        <v>0.32499999999999996</v>
      </c>
      <c r="X8560" t="str">
        <f t="shared" si="401"/>
        <v>Medium</v>
      </c>
    </row>
    <row r="8561" spans="1:24" x14ac:dyDescent="0.2">
      <c r="A8561">
        <v>8560</v>
      </c>
      <c r="B8561" t="s">
        <v>10112</v>
      </c>
      <c r="C8561" s="2">
        <v>42727</v>
      </c>
      <c r="D8561" s="2">
        <v>42730</v>
      </c>
      <c r="E8561" t="s">
        <v>22</v>
      </c>
      <c r="F8561" t="s">
        <v>1348</v>
      </c>
      <c r="G8561" t="str">
        <f t="shared" si="399"/>
        <v>CA-2016-132829-LA-16780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4783</v>
      </c>
      <c r="P8561" t="s">
        <v>70</v>
      </c>
      <c r="Q8561" t="s">
        <v>71</v>
      </c>
      <c r="R8561" t="s">
        <v>4784</v>
      </c>
      <c r="S8561">
        <v>287.88</v>
      </c>
      <c r="T8561">
        <v>3</v>
      </c>
      <c r="U8561">
        <v>0.2</v>
      </c>
      <c r="V8561">
        <v>35.984999999999999</v>
      </c>
      <c r="W8561" s="3">
        <f t="shared" si="400"/>
        <v>0.125</v>
      </c>
      <c r="X8561" t="str">
        <f t="shared" si="401"/>
        <v>Medium</v>
      </c>
    </row>
    <row r="8562" spans="1:24" x14ac:dyDescent="0.2">
      <c r="A8562">
        <v>8561</v>
      </c>
      <c r="B8562" t="s">
        <v>10112</v>
      </c>
      <c r="C8562" s="2">
        <v>42727</v>
      </c>
      <c r="D8562" s="2">
        <v>42730</v>
      </c>
      <c r="E8562" t="s">
        <v>22</v>
      </c>
      <c r="F8562" t="s">
        <v>1348</v>
      </c>
      <c r="G8562" t="str">
        <f t="shared" si="399"/>
        <v>CA-2016-132829-LA-16780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131.88000000000002</v>
      </c>
      <c r="T8562">
        <v>3</v>
      </c>
      <c r="U8562">
        <v>0.2</v>
      </c>
      <c r="V8562">
        <v>14.836499999999987</v>
      </c>
      <c r="W8562" s="3">
        <f t="shared" si="400"/>
        <v>0.11249999999999988</v>
      </c>
      <c r="X8562" t="str">
        <f t="shared" si="401"/>
        <v>Medium</v>
      </c>
    </row>
    <row r="8563" spans="1:24" x14ac:dyDescent="0.2">
      <c r="A8563">
        <v>8562</v>
      </c>
      <c r="B8563" t="s">
        <v>10112</v>
      </c>
      <c r="C8563" s="2">
        <v>42727</v>
      </c>
      <c r="D8563" s="2">
        <v>42730</v>
      </c>
      <c r="E8563" t="s">
        <v>22</v>
      </c>
      <c r="F8563" t="s">
        <v>1348</v>
      </c>
      <c r="G8563" t="str">
        <f t="shared" si="399"/>
        <v>CA-2016-132829-LA-16780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2.3280000000000003</v>
      </c>
      <c r="T8563">
        <v>2</v>
      </c>
      <c r="U8563">
        <v>0.6</v>
      </c>
      <c r="V8563">
        <v>-0.75660000000000016</v>
      </c>
      <c r="W8563" s="3">
        <f t="shared" si="400"/>
        <v>-0.32500000000000001</v>
      </c>
      <c r="X8563" t="str">
        <f t="shared" si="401"/>
        <v>High</v>
      </c>
    </row>
    <row r="8564" spans="1:24" x14ac:dyDescent="0.2">
      <c r="A8564">
        <v>8563</v>
      </c>
      <c r="B8564" t="s">
        <v>10113</v>
      </c>
      <c r="C8564" s="2">
        <v>42462</v>
      </c>
      <c r="D8564" s="2">
        <v>42466</v>
      </c>
      <c r="E8564" t="s">
        <v>22</v>
      </c>
      <c r="F8564" t="s">
        <v>2095</v>
      </c>
      <c r="G8564" t="str">
        <f t="shared" si="399"/>
        <v>CA-2016-123540-DJ-13420</v>
      </c>
      <c r="H8564" t="s">
        <v>2096</v>
      </c>
      <c r="I8564" t="s">
        <v>40</v>
      </c>
      <c r="J8564" t="s">
        <v>26</v>
      </c>
      <c r="K8564" t="s">
        <v>2552</v>
      </c>
      <c r="L8564" t="s">
        <v>113</v>
      </c>
      <c r="M8564">
        <v>53209</v>
      </c>
      <c r="N8564" t="s">
        <v>104</v>
      </c>
      <c r="O8564" t="s">
        <v>3952</v>
      </c>
      <c r="P8564" t="s">
        <v>31</v>
      </c>
      <c r="Q8564" t="s">
        <v>35</v>
      </c>
      <c r="R8564" t="s">
        <v>3953</v>
      </c>
      <c r="S8564">
        <v>1454.9</v>
      </c>
      <c r="T8564">
        <v>5</v>
      </c>
      <c r="U8564">
        <v>0</v>
      </c>
      <c r="V8564">
        <v>378.274</v>
      </c>
      <c r="W8564" s="3">
        <f t="shared" si="400"/>
        <v>0.26</v>
      </c>
      <c r="X8564" t="str">
        <f t="shared" si="401"/>
        <v>No Discount</v>
      </c>
    </row>
    <row r="8565" spans="1:24" x14ac:dyDescent="0.2">
      <c r="A8565">
        <v>8564</v>
      </c>
      <c r="B8565" t="s">
        <v>10114</v>
      </c>
      <c r="C8565" s="2">
        <v>42855</v>
      </c>
      <c r="D8565" s="2">
        <v>42859</v>
      </c>
      <c r="E8565" t="s">
        <v>49</v>
      </c>
      <c r="F8565" t="s">
        <v>3510</v>
      </c>
      <c r="G8565" t="str">
        <f t="shared" si="399"/>
        <v>US-2017-108315-MH-18115</v>
      </c>
      <c r="H8565" t="s">
        <v>3511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3816</v>
      </c>
      <c r="P8565" t="s">
        <v>45</v>
      </c>
      <c r="Q8565" t="s">
        <v>74</v>
      </c>
      <c r="R8565" t="s">
        <v>3817</v>
      </c>
      <c r="S8565">
        <v>4.8420000000000005</v>
      </c>
      <c r="T8565">
        <v>3</v>
      </c>
      <c r="U8565">
        <v>0.7</v>
      </c>
      <c r="V8565">
        <v>-3.5507999999999988</v>
      </c>
      <c r="W8565" s="3">
        <f t="shared" si="400"/>
        <v>-0.73333333333333306</v>
      </c>
      <c r="X8565" t="str">
        <f t="shared" si="401"/>
        <v>High</v>
      </c>
    </row>
    <row r="8566" spans="1:24" x14ac:dyDescent="0.2">
      <c r="A8566">
        <v>8565</v>
      </c>
      <c r="B8566" t="s">
        <v>10114</v>
      </c>
      <c r="C8566" s="2">
        <v>42855</v>
      </c>
      <c r="D8566" s="2">
        <v>42859</v>
      </c>
      <c r="E8566" t="s">
        <v>49</v>
      </c>
      <c r="F8566" t="s">
        <v>3510</v>
      </c>
      <c r="G8566" t="str">
        <f t="shared" si="399"/>
        <v>US-2017-108315-MH-18115</v>
      </c>
      <c r="H8566" t="s">
        <v>3511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-8.2764000000000379</v>
      </c>
      <c r="W8566" s="3">
        <f t="shared" si="400"/>
        <v>-3.7500000000000172E-2</v>
      </c>
      <c r="X8566" t="str">
        <f t="shared" si="401"/>
        <v>Medium</v>
      </c>
    </row>
    <row r="8567" spans="1:24" x14ac:dyDescent="0.2">
      <c r="A8567">
        <v>8566</v>
      </c>
      <c r="B8567" t="s">
        <v>10116</v>
      </c>
      <c r="C8567" s="2">
        <v>42691</v>
      </c>
      <c r="D8567" s="2">
        <v>42692</v>
      </c>
      <c r="E8567" t="s">
        <v>187</v>
      </c>
      <c r="F8567" t="s">
        <v>8375</v>
      </c>
      <c r="G8567" t="str">
        <f t="shared" si="399"/>
        <v>CA-2016-134110-BG-11035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6.7175999999999974</v>
      </c>
      <c r="W8567" s="3">
        <f t="shared" si="400"/>
        <v>9.9999999999999964E-2</v>
      </c>
      <c r="X8567" t="str">
        <f t="shared" si="401"/>
        <v>Medium</v>
      </c>
    </row>
    <row r="8568" spans="1:24" x14ac:dyDescent="0.2">
      <c r="A8568">
        <v>8567</v>
      </c>
      <c r="B8568" t="s">
        <v>10116</v>
      </c>
      <c r="C8568" s="2">
        <v>42691</v>
      </c>
      <c r="D8568" s="2">
        <v>42692</v>
      </c>
      <c r="E8568" t="s">
        <v>187</v>
      </c>
      <c r="F8568" t="s">
        <v>8375</v>
      </c>
      <c r="G8568" t="str">
        <f t="shared" si="399"/>
        <v>CA-2016-134110-BG-11035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5.5215999999999994</v>
      </c>
      <c r="W8568" s="3">
        <f t="shared" si="400"/>
        <v>0.36249999999999999</v>
      </c>
      <c r="X8568" t="str">
        <f t="shared" si="401"/>
        <v>Medium</v>
      </c>
    </row>
    <row r="8569" spans="1:24" x14ac:dyDescent="0.2">
      <c r="A8569">
        <v>8568</v>
      </c>
      <c r="B8569" t="s">
        <v>10117</v>
      </c>
      <c r="C8569" s="2">
        <v>42684</v>
      </c>
      <c r="D8569" s="2">
        <v>42686</v>
      </c>
      <c r="E8569" t="s">
        <v>187</v>
      </c>
      <c r="F8569" t="s">
        <v>2307</v>
      </c>
      <c r="G8569" t="str">
        <f t="shared" si="399"/>
        <v>US-2016-136581-SV-20365</v>
      </c>
      <c r="H8569" t="s">
        <v>2308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31.104000000000006</v>
      </c>
      <c r="T8569">
        <v>6</v>
      </c>
      <c r="U8569">
        <v>0.2</v>
      </c>
      <c r="V8569">
        <v>10.8864</v>
      </c>
      <c r="W8569" s="3">
        <f t="shared" si="400"/>
        <v>0.34999999999999992</v>
      </c>
      <c r="X8569" t="str">
        <f t="shared" si="401"/>
        <v>Medium</v>
      </c>
    </row>
    <row r="8570" spans="1:24" x14ac:dyDescent="0.2">
      <c r="A8570">
        <v>8569</v>
      </c>
      <c r="B8570" t="s">
        <v>10118</v>
      </c>
      <c r="C8570" s="2">
        <v>42710</v>
      </c>
      <c r="D8570" s="2">
        <v>42716</v>
      </c>
      <c r="E8570" t="s">
        <v>49</v>
      </c>
      <c r="F8570" t="s">
        <v>2642</v>
      </c>
      <c r="G8570" t="str">
        <f t="shared" si="399"/>
        <v>CA-2016-162390-DP-13105</v>
      </c>
      <c r="H8570" t="s">
        <v>2643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968.74400000000014</v>
      </c>
      <c r="T8570">
        <v>7</v>
      </c>
      <c r="U8570">
        <v>0.2</v>
      </c>
      <c r="V8570">
        <v>314.84180000000003</v>
      </c>
      <c r="W8570" s="3">
        <f t="shared" si="400"/>
        <v>0.32500000000000001</v>
      </c>
      <c r="X8570" t="str">
        <f t="shared" si="401"/>
        <v>Medium</v>
      </c>
    </row>
    <row r="8571" spans="1:24" x14ac:dyDescent="0.2">
      <c r="A8571">
        <v>8570</v>
      </c>
      <c r="B8571" t="s">
        <v>10118</v>
      </c>
      <c r="C8571" s="2">
        <v>42710</v>
      </c>
      <c r="D8571" s="2">
        <v>42716</v>
      </c>
      <c r="E8571" t="s">
        <v>49</v>
      </c>
      <c r="F8571" t="s">
        <v>2642</v>
      </c>
      <c r="G8571" t="str">
        <f t="shared" si="399"/>
        <v>CA-2016-162390-DP-13105</v>
      </c>
      <c r="H8571" t="s">
        <v>2643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222.35199999999998</v>
      </c>
      <c r="T8571">
        <v>13</v>
      </c>
      <c r="U8571">
        <v>0.2</v>
      </c>
      <c r="V8571">
        <v>77.823200000000014</v>
      </c>
      <c r="W8571" s="3">
        <f t="shared" si="400"/>
        <v>0.35000000000000009</v>
      </c>
      <c r="X8571" t="str">
        <f t="shared" si="401"/>
        <v>Medium</v>
      </c>
    </row>
    <row r="8572" spans="1:24" x14ac:dyDescent="0.2">
      <c r="A8572">
        <v>8571</v>
      </c>
      <c r="B8572" t="s">
        <v>10118</v>
      </c>
      <c r="C8572" s="2">
        <v>42710</v>
      </c>
      <c r="D8572" s="2">
        <v>42716</v>
      </c>
      <c r="E8572" t="s">
        <v>49</v>
      </c>
      <c r="F8572" t="s">
        <v>2642</v>
      </c>
      <c r="G8572" t="str">
        <f t="shared" si="399"/>
        <v>CA-2016-162390-DP-13105</v>
      </c>
      <c r="H8572" t="s">
        <v>2643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3318</v>
      </c>
      <c r="P8572" t="s">
        <v>70</v>
      </c>
      <c r="Q8572" t="s">
        <v>1218</v>
      </c>
      <c r="R8572" t="s">
        <v>3319</v>
      </c>
      <c r="S8572">
        <v>479.98400000000004</v>
      </c>
      <c r="T8572">
        <v>2</v>
      </c>
      <c r="U8572">
        <v>0.2</v>
      </c>
      <c r="V8572">
        <v>89.996999999999986</v>
      </c>
      <c r="W8572" s="3">
        <f t="shared" si="400"/>
        <v>0.18749999999999994</v>
      </c>
      <c r="X8572" t="str">
        <f t="shared" si="401"/>
        <v>Medium</v>
      </c>
    </row>
    <row r="8573" spans="1:24" x14ac:dyDescent="0.2">
      <c r="A8573">
        <v>8572</v>
      </c>
      <c r="B8573" t="s">
        <v>10119</v>
      </c>
      <c r="C8573" s="2">
        <v>42463</v>
      </c>
      <c r="D8573" s="2">
        <v>42463</v>
      </c>
      <c r="E8573" t="s">
        <v>1292</v>
      </c>
      <c r="F8573" t="s">
        <v>2149</v>
      </c>
      <c r="G8573" t="str">
        <f t="shared" si="399"/>
        <v>CA-2016-162222-SR-20740</v>
      </c>
      <c r="H8573" t="s">
        <v>2150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4468</v>
      </c>
      <c r="P8573" t="s">
        <v>45</v>
      </c>
      <c r="Q8573" t="s">
        <v>89</v>
      </c>
      <c r="R8573" t="s">
        <v>4469</v>
      </c>
      <c r="S8573">
        <v>10.272000000000002</v>
      </c>
      <c r="T8573">
        <v>3</v>
      </c>
      <c r="U8573">
        <v>0.2</v>
      </c>
      <c r="V8573">
        <v>3.2099999999999982</v>
      </c>
      <c r="W8573" s="3">
        <f t="shared" si="400"/>
        <v>0.31249999999999978</v>
      </c>
      <c r="X8573" t="str">
        <f t="shared" si="401"/>
        <v>Medium</v>
      </c>
    </row>
    <row r="8574" spans="1:24" x14ac:dyDescent="0.2">
      <c r="A8574">
        <v>8573</v>
      </c>
      <c r="B8574" t="s">
        <v>10120</v>
      </c>
      <c r="C8574" s="2">
        <v>41971</v>
      </c>
      <c r="D8574" s="2">
        <v>41975</v>
      </c>
      <c r="E8574" t="s">
        <v>49</v>
      </c>
      <c r="F8574" t="s">
        <v>4565</v>
      </c>
      <c r="G8574" t="str">
        <f t="shared" si="399"/>
        <v>CA-2014-121629-BT-11680</v>
      </c>
      <c r="H8574" t="s">
        <v>4566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4365</v>
      </c>
      <c r="P8574" t="s">
        <v>70</v>
      </c>
      <c r="Q8574" t="s">
        <v>683</v>
      </c>
      <c r="R8574" t="s">
        <v>4366</v>
      </c>
      <c r="S8574">
        <v>998.84999999999991</v>
      </c>
      <c r="T8574">
        <v>5</v>
      </c>
      <c r="U8574">
        <v>0.4</v>
      </c>
      <c r="V8574">
        <v>-199.7700000000001</v>
      </c>
      <c r="W8574" s="3">
        <f t="shared" si="400"/>
        <v>-0.20000000000000012</v>
      </c>
      <c r="X8574" t="str">
        <f t="shared" si="401"/>
        <v>High</v>
      </c>
    </row>
    <row r="8575" spans="1:24" x14ac:dyDescent="0.2">
      <c r="A8575">
        <v>8574</v>
      </c>
      <c r="B8575" t="s">
        <v>10121</v>
      </c>
      <c r="C8575" s="2">
        <v>42297</v>
      </c>
      <c r="D8575" s="2">
        <v>42299</v>
      </c>
      <c r="E8575" t="s">
        <v>187</v>
      </c>
      <c r="F8575" t="s">
        <v>3994</v>
      </c>
      <c r="G8575" t="str">
        <f t="shared" si="399"/>
        <v>CA-2015-164623-MS-17770</v>
      </c>
      <c r="H8575" t="s">
        <v>3995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11.543199999999999</v>
      </c>
      <c r="W8575" s="3">
        <f t="shared" si="400"/>
        <v>0.47</v>
      </c>
      <c r="X8575" t="str">
        <f t="shared" si="401"/>
        <v>No Discount</v>
      </c>
    </row>
    <row r="8576" spans="1:24" x14ac:dyDescent="0.2">
      <c r="A8576">
        <v>8575</v>
      </c>
      <c r="B8576" t="s">
        <v>10122</v>
      </c>
      <c r="C8576" s="2">
        <v>41901</v>
      </c>
      <c r="D8576" s="2">
        <v>41901</v>
      </c>
      <c r="E8576" t="s">
        <v>1292</v>
      </c>
      <c r="F8576" t="s">
        <v>722</v>
      </c>
      <c r="G8576" t="str">
        <f t="shared" si="399"/>
        <v>CA-2014-159849-JK-15640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3802</v>
      </c>
      <c r="P8576" t="s">
        <v>45</v>
      </c>
      <c r="Q8576" t="s">
        <v>268</v>
      </c>
      <c r="R8576" t="s">
        <v>3803</v>
      </c>
      <c r="S8576">
        <v>5.67</v>
      </c>
      <c r="T8576">
        <v>3</v>
      </c>
      <c r="U8576">
        <v>0</v>
      </c>
      <c r="V8576">
        <v>0.11340000000000017</v>
      </c>
      <c r="W8576" s="3">
        <f t="shared" si="400"/>
        <v>2.0000000000000028E-2</v>
      </c>
      <c r="X8576" t="str">
        <f t="shared" si="401"/>
        <v>No Discount</v>
      </c>
    </row>
    <row r="8577" spans="1:24" x14ac:dyDescent="0.2">
      <c r="A8577">
        <v>8576</v>
      </c>
      <c r="B8577" t="s">
        <v>10123</v>
      </c>
      <c r="C8577" s="2">
        <v>42974</v>
      </c>
      <c r="D8577" s="2">
        <v>42977</v>
      </c>
      <c r="E8577" t="s">
        <v>22</v>
      </c>
      <c r="F8577" t="s">
        <v>3875</v>
      </c>
      <c r="G8577" t="str">
        <f t="shared" si="399"/>
        <v>CA-2017-101273-ST-20530</v>
      </c>
      <c r="H8577" t="s">
        <v>3876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2206</v>
      </c>
      <c r="P8577" t="s">
        <v>45</v>
      </c>
      <c r="Q8577" t="s">
        <v>77</v>
      </c>
      <c r="R8577" t="s">
        <v>2207</v>
      </c>
      <c r="S8577">
        <v>14.336000000000002</v>
      </c>
      <c r="T8577">
        <v>4</v>
      </c>
      <c r="U8577">
        <v>0.2</v>
      </c>
      <c r="V8577">
        <v>0.89599999999999991</v>
      </c>
      <c r="W8577" s="3">
        <f t="shared" si="400"/>
        <v>6.2499999999999986E-2</v>
      </c>
      <c r="X8577" t="str">
        <f t="shared" si="401"/>
        <v>Medium</v>
      </c>
    </row>
    <row r="8578" spans="1:24" x14ac:dyDescent="0.2">
      <c r="A8578">
        <v>8577</v>
      </c>
      <c r="B8578" t="s">
        <v>10124</v>
      </c>
      <c r="C8578" s="2">
        <v>42919</v>
      </c>
      <c r="D8578" s="2">
        <v>42920</v>
      </c>
      <c r="E8578" t="s">
        <v>187</v>
      </c>
      <c r="F8578" t="s">
        <v>6539</v>
      </c>
      <c r="G8578" t="str">
        <f t="shared" si="399"/>
        <v>CA-2017-106747-TS-21505</v>
      </c>
      <c r="H8578" t="s">
        <v>6540</v>
      </c>
      <c r="I8578" t="s">
        <v>25</v>
      </c>
      <c r="J8578" t="s">
        <v>26</v>
      </c>
      <c r="K8578" t="s">
        <v>86</v>
      </c>
      <c r="L8578" t="s">
        <v>2699</v>
      </c>
      <c r="M8578">
        <v>3301</v>
      </c>
      <c r="N8578" t="s">
        <v>147</v>
      </c>
      <c r="O8578" t="s">
        <v>2910</v>
      </c>
      <c r="P8578" t="s">
        <v>31</v>
      </c>
      <c r="Q8578" t="s">
        <v>64</v>
      </c>
      <c r="R8578" t="s">
        <v>2911</v>
      </c>
      <c r="S8578">
        <v>102.3</v>
      </c>
      <c r="T8578">
        <v>1</v>
      </c>
      <c r="U8578">
        <v>0</v>
      </c>
      <c r="V8578">
        <v>26.597999999999999</v>
      </c>
      <c r="W8578" s="3">
        <f t="shared" si="400"/>
        <v>0.26</v>
      </c>
      <c r="X8578" t="str">
        <f t="shared" si="401"/>
        <v>No Discount</v>
      </c>
    </row>
    <row r="8579" spans="1:24" x14ac:dyDescent="0.2">
      <c r="A8579">
        <v>8578</v>
      </c>
      <c r="B8579" t="s">
        <v>10125</v>
      </c>
      <c r="C8579" s="2">
        <v>43091</v>
      </c>
      <c r="D8579" s="2">
        <v>43095</v>
      </c>
      <c r="E8579" t="s">
        <v>49</v>
      </c>
      <c r="F8579" t="s">
        <v>4153</v>
      </c>
      <c r="G8579" t="str">
        <f t="shared" ref="G8579:G8642" si="402" xml:space="preserve"> B8579 &amp; "-" &amp; F8579</f>
        <v>CA-2017-146164-CM-12190</v>
      </c>
      <c r="H8579" t="s">
        <v>4154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97.203200000000038</v>
      </c>
      <c r="W8579" s="3">
        <f t="shared" ref="W8579:W8642" si="403">V8579/S8579</f>
        <v>0.16000000000000006</v>
      </c>
      <c r="X8579" t="str">
        <f t="shared" ref="X8579:X8642" si="404">IF(U8579=0, "No Discount", IF(U8579&lt;=0.1, "Low", IF(U8579&lt;=0.3, "Medium", "High")))</f>
        <v>No Discount</v>
      </c>
    </row>
    <row r="8580" spans="1:24" x14ac:dyDescent="0.2">
      <c r="A8580">
        <v>8579</v>
      </c>
      <c r="B8580" t="s">
        <v>10125</v>
      </c>
      <c r="C8580" s="2">
        <v>43091</v>
      </c>
      <c r="D8580" s="2">
        <v>43095</v>
      </c>
      <c r="E8580" t="s">
        <v>49</v>
      </c>
      <c r="F8580" t="s">
        <v>4153</v>
      </c>
      <c r="G8580" t="str">
        <f t="shared" si="402"/>
        <v>CA-2017-146164-CM-12190</v>
      </c>
      <c r="H8580" t="s">
        <v>4154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7.7899999999999991</v>
      </c>
      <c r="W8580" s="3">
        <f t="shared" si="403"/>
        <v>0.24999999999999997</v>
      </c>
      <c r="X8580" t="str">
        <f t="shared" si="404"/>
        <v>No Discount</v>
      </c>
    </row>
    <row r="8581" spans="1:24" x14ac:dyDescent="0.2">
      <c r="A8581">
        <v>8580</v>
      </c>
      <c r="B8581" t="s">
        <v>10126</v>
      </c>
      <c r="C8581" s="2">
        <v>42731</v>
      </c>
      <c r="D8581" s="2">
        <v>42737</v>
      </c>
      <c r="E8581" t="s">
        <v>49</v>
      </c>
      <c r="F8581" t="s">
        <v>4465</v>
      </c>
      <c r="G8581" t="str">
        <f t="shared" si="402"/>
        <v>CA-2016-111605-JW-15955</v>
      </c>
      <c r="H8581" t="s">
        <v>4466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  <c r="W8581" s="3">
        <f t="shared" si="403"/>
        <v>0.45999999999999996</v>
      </c>
      <c r="X8581" t="str">
        <f t="shared" si="404"/>
        <v>No Discount</v>
      </c>
    </row>
    <row r="8582" spans="1:24" x14ac:dyDescent="0.2">
      <c r="A8582">
        <v>8581</v>
      </c>
      <c r="B8582" t="s">
        <v>10127</v>
      </c>
      <c r="C8582" s="2">
        <v>41779</v>
      </c>
      <c r="D8582" s="2">
        <v>41781</v>
      </c>
      <c r="E8582" t="s">
        <v>22</v>
      </c>
      <c r="F8582" t="s">
        <v>4931</v>
      </c>
      <c r="G8582" t="str">
        <f t="shared" si="402"/>
        <v>CA-2014-130673-MC-17590</v>
      </c>
      <c r="H8582" t="s">
        <v>4932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-5.9408999999999992</v>
      </c>
      <c r="W8582" s="3">
        <f t="shared" si="403"/>
        <v>-0.57499999999999984</v>
      </c>
      <c r="X8582" t="str">
        <f t="shared" si="404"/>
        <v>High</v>
      </c>
    </row>
    <row r="8583" spans="1:24" x14ac:dyDescent="0.2">
      <c r="A8583">
        <v>8582</v>
      </c>
      <c r="B8583" t="s">
        <v>10127</v>
      </c>
      <c r="C8583" s="2">
        <v>41779</v>
      </c>
      <c r="D8583" s="2">
        <v>41781</v>
      </c>
      <c r="E8583" t="s">
        <v>22</v>
      </c>
      <c r="F8583" t="s">
        <v>4931</v>
      </c>
      <c r="G8583" t="str">
        <f t="shared" si="402"/>
        <v>CA-2014-130673-MC-17590</v>
      </c>
      <c r="H8583" t="s">
        <v>4932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2861</v>
      </c>
      <c r="P8583" t="s">
        <v>45</v>
      </c>
      <c r="Q8583" t="s">
        <v>89</v>
      </c>
      <c r="R8583" t="s">
        <v>2862</v>
      </c>
      <c r="S8583">
        <v>10.368000000000002</v>
      </c>
      <c r="T8583">
        <v>2</v>
      </c>
      <c r="U8583">
        <v>0.2</v>
      </c>
      <c r="V8583">
        <v>3.6288</v>
      </c>
      <c r="W8583" s="3">
        <f t="shared" si="403"/>
        <v>0.34999999999999992</v>
      </c>
      <c r="X8583" t="str">
        <f t="shared" si="404"/>
        <v>Medium</v>
      </c>
    </row>
    <row r="8584" spans="1:24" x14ac:dyDescent="0.2">
      <c r="A8584">
        <v>8583</v>
      </c>
      <c r="B8584" t="s">
        <v>10127</v>
      </c>
      <c r="C8584" s="2">
        <v>41779</v>
      </c>
      <c r="D8584" s="2">
        <v>41781</v>
      </c>
      <c r="E8584" t="s">
        <v>22</v>
      </c>
      <c r="F8584" t="s">
        <v>4931</v>
      </c>
      <c r="G8584" t="str">
        <f t="shared" si="402"/>
        <v>CA-2014-130673-MC-17590</v>
      </c>
      <c r="H8584" t="s">
        <v>4932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20.784000000000002</v>
      </c>
      <c r="T8584">
        <v>2</v>
      </c>
      <c r="U8584">
        <v>0.2</v>
      </c>
      <c r="V8584">
        <v>-3.6372000000000027</v>
      </c>
      <c r="W8584" s="3">
        <f t="shared" si="403"/>
        <v>-0.1750000000000001</v>
      </c>
      <c r="X8584" t="str">
        <f t="shared" si="404"/>
        <v>Medium</v>
      </c>
    </row>
    <row r="8585" spans="1:24" x14ac:dyDescent="0.2">
      <c r="A8585">
        <v>8584</v>
      </c>
      <c r="B8585" t="s">
        <v>10127</v>
      </c>
      <c r="C8585" s="2">
        <v>41779</v>
      </c>
      <c r="D8585" s="2">
        <v>41781</v>
      </c>
      <c r="E8585" t="s">
        <v>22</v>
      </c>
      <c r="F8585" t="s">
        <v>4931</v>
      </c>
      <c r="G8585" t="str">
        <f t="shared" si="402"/>
        <v>CA-2014-130673-MC-17590</v>
      </c>
      <c r="H8585" t="s">
        <v>4932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-13.392000000000003</v>
      </c>
      <c r="W8585" s="3">
        <f t="shared" si="403"/>
        <v>-0.20000000000000007</v>
      </c>
      <c r="X8585" t="str">
        <f t="shared" si="404"/>
        <v>Medium</v>
      </c>
    </row>
    <row r="8586" spans="1:24" x14ac:dyDescent="0.2">
      <c r="A8586">
        <v>8585</v>
      </c>
      <c r="B8586" t="s">
        <v>10129</v>
      </c>
      <c r="C8586" s="2">
        <v>41674</v>
      </c>
      <c r="D8586" s="2">
        <v>41678</v>
      </c>
      <c r="E8586" t="s">
        <v>22</v>
      </c>
      <c r="F8586" t="s">
        <v>8735</v>
      </c>
      <c r="G8586" t="str">
        <f t="shared" si="402"/>
        <v>CA-2014-104808-MH-17440</v>
      </c>
      <c r="H8586" t="s">
        <v>8736</v>
      </c>
      <c r="I8586" t="s">
        <v>40</v>
      </c>
      <c r="J8586" t="s">
        <v>26</v>
      </c>
      <c r="K8586" t="s">
        <v>3344</v>
      </c>
      <c r="L8586" t="s">
        <v>42</v>
      </c>
      <c r="M8586">
        <v>92025</v>
      </c>
      <c r="N8586" t="s">
        <v>43</v>
      </c>
      <c r="O8586" t="s">
        <v>3248</v>
      </c>
      <c r="P8586" t="s">
        <v>45</v>
      </c>
      <c r="Q8586" t="s">
        <v>74</v>
      </c>
      <c r="R8586" t="s">
        <v>3249</v>
      </c>
      <c r="S8586">
        <v>17.248000000000001</v>
      </c>
      <c r="T8586">
        <v>2</v>
      </c>
      <c r="U8586">
        <v>0.2</v>
      </c>
      <c r="V8586">
        <v>6.0367999999999986</v>
      </c>
      <c r="W8586" s="3">
        <f t="shared" si="403"/>
        <v>0.34999999999999992</v>
      </c>
      <c r="X8586" t="str">
        <f t="shared" si="404"/>
        <v>Medium</v>
      </c>
    </row>
    <row r="8587" spans="1:24" x14ac:dyDescent="0.2">
      <c r="A8587">
        <v>8586</v>
      </c>
      <c r="B8587" t="s">
        <v>10130</v>
      </c>
      <c r="C8587" s="2">
        <v>43078</v>
      </c>
      <c r="D8587" s="2">
        <v>43084</v>
      </c>
      <c r="E8587" t="s">
        <v>49</v>
      </c>
      <c r="F8587" t="s">
        <v>7425</v>
      </c>
      <c r="G8587" t="str">
        <f t="shared" si="402"/>
        <v>US-2017-132927-RD-19720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4322</v>
      </c>
      <c r="P8587" t="s">
        <v>45</v>
      </c>
      <c r="Q8587" t="s">
        <v>74</v>
      </c>
      <c r="R8587" t="s">
        <v>4323</v>
      </c>
      <c r="S8587">
        <v>11.088000000000003</v>
      </c>
      <c r="T8587">
        <v>7</v>
      </c>
      <c r="U8587">
        <v>0.7</v>
      </c>
      <c r="V8587">
        <v>-8.1311999999999998</v>
      </c>
      <c r="W8587" s="3">
        <f t="shared" si="403"/>
        <v>-0.73333333333333317</v>
      </c>
      <c r="X8587" t="str">
        <f t="shared" si="404"/>
        <v>High</v>
      </c>
    </row>
    <row r="8588" spans="1:24" x14ac:dyDescent="0.2">
      <c r="A8588">
        <v>8587</v>
      </c>
      <c r="B8588" t="s">
        <v>10131</v>
      </c>
      <c r="C8588" s="2">
        <v>42927</v>
      </c>
      <c r="D8588" s="2">
        <v>42934</v>
      </c>
      <c r="E8588" t="s">
        <v>49</v>
      </c>
      <c r="F8588" t="s">
        <v>10944</v>
      </c>
      <c r="G8588" t="str">
        <f t="shared" si="402"/>
        <v>CA-2017-162015-KB-16247</v>
      </c>
      <c r="H8588" t="s">
        <v>1809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244.61549999999988</v>
      </c>
      <c r="W8588" s="3">
        <f t="shared" si="403"/>
        <v>0.18999999999999989</v>
      </c>
      <c r="X8588" t="str">
        <f t="shared" si="404"/>
        <v>No Discount</v>
      </c>
    </row>
    <row r="8589" spans="1:24" x14ac:dyDescent="0.2">
      <c r="A8589">
        <v>8588</v>
      </c>
      <c r="B8589" t="s">
        <v>10131</v>
      </c>
      <c r="C8589" s="2">
        <v>42927</v>
      </c>
      <c r="D8589" s="2">
        <v>42934</v>
      </c>
      <c r="E8589" t="s">
        <v>49</v>
      </c>
      <c r="F8589" t="s">
        <v>10944</v>
      </c>
      <c r="G8589" t="str">
        <f t="shared" si="402"/>
        <v>CA-2017-162015-KB-16247</v>
      </c>
      <c r="H8589" t="s">
        <v>1809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2863</v>
      </c>
      <c r="P8589" t="s">
        <v>45</v>
      </c>
      <c r="Q8589" t="s">
        <v>77</v>
      </c>
      <c r="R8589" t="s">
        <v>2864</v>
      </c>
      <c r="S8589">
        <v>168.1</v>
      </c>
      <c r="T8589">
        <v>5</v>
      </c>
      <c r="U8589">
        <v>0</v>
      </c>
      <c r="V8589">
        <v>43.705999999999996</v>
      </c>
      <c r="W8589" s="3">
        <f t="shared" si="403"/>
        <v>0.26</v>
      </c>
      <c r="X8589" t="str">
        <f t="shared" si="404"/>
        <v>No Discount</v>
      </c>
    </row>
    <row r="8590" spans="1:24" x14ac:dyDescent="0.2">
      <c r="A8590">
        <v>8589</v>
      </c>
      <c r="B8590" t="s">
        <v>10132</v>
      </c>
      <c r="C8590" s="2">
        <v>42139</v>
      </c>
      <c r="D8590" s="2">
        <v>42146</v>
      </c>
      <c r="E8590" t="s">
        <v>49</v>
      </c>
      <c r="F8590" t="s">
        <v>6758</v>
      </c>
      <c r="G8590" t="str">
        <f t="shared" si="402"/>
        <v>CA-2015-138492-FC-14335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2219</v>
      </c>
      <c r="P8590" t="s">
        <v>45</v>
      </c>
      <c r="Q8590" t="s">
        <v>58</v>
      </c>
      <c r="R8590" t="s">
        <v>2220</v>
      </c>
      <c r="S8590">
        <v>51.967999999999996</v>
      </c>
      <c r="T8590">
        <v>2</v>
      </c>
      <c r="U8590">
        <v>0.2</v>
      </c>
      <c r="V8590">
        <v>-10.393600000000001</v>
      </c>
      <c r="W8590" s="3">
        <f t="shared" si="403"/>
        <v>-0.20000000000000004</v>
      </c>
      <c r="X8590" t="str">
        <f t="shared" si="404"/>
        <v>Medium</v>
      </c>
    </row>
    <row r="8591" spans="1:24" x14ac:dyDescent="0.2">
      <c r="A8591">
        <v>8590</v>
      </c>
      <c r="B8591" t="s">
        <v>10133</v>
      </c>
      <c r="C8591" s="2">
        <v>42764</v>
      </c>
      <c r="D8591" s="2">
        <v>42767</v>
      </c>
      <c r="E8591" t="s">
        <v>187</v>
      </c>
      <c r="F8591" t="s">
        <v>3557</v>
      </c>
      <c r="G8591" t="str">
        <f t="shared" si="402"/>
        <v>CA-2017-145338-BD-11770</v>
      </c>
      <c r="H8591" t="s">
        <v>3558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0.47680000000000011</v>
      </c>
      <c r="W8591" s="3">
        <f t="shared" si="403"/>
        <v>0.10000000000000003</v>
      </c>
      <c r="X8591" t="str">
        <f t="shared" si="404"/>
        <v>Medium</v>
      </c>
    </row>
    <row r="8592" spans="1:24" x14ac:dyDescent="0.2">
      <c r="A8592">
        <v>8591</v>
      </c>
      <c r="B8592" t="s">
        <v>10134</v>
      </c>
      <c r="C8592" s="2">
        <v>43007</v>
      </c>
      <c r="D8592" s="2">
        <v>43009</v>
      </c>
      <c r="E8592" t="s">
        <v>187</v>
      </c>
      <c r="F8592" t="s">
        <v>793</v>
      </c>
      <c r="G8592" t="str">
        <f t="shared" si="402"/>
        <v>CA-2017-126676-FH-14365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3.9102000000000006</v>
      </c>
      <c r="W8592" s="3">
        <f t="shared" si="403"/>
        <v>0.49000000000000005</v>
      </c>
      <c r="X8592" t="str">
        <f t="shared" si="404"/>
        <v>No Discount</v>
      </c>
    </row>
    <row r="8593" spans="1:24" x14ac:dyDescent="0.2">
      <c r="A8593">
        <v>8592</v>
      </c>
      <c r="B8593" t="s">
        <v>10135</v>
      </c>
      <c r="C8593" s="2">
        <v>42848</v>
      </c>
      <c r="D8593" s="2">
        <v>42851</v>
      </c>
      <c r="E8593" t="s">
        <v>187</v>
      </c>
      <c r="F8593" t="s">
        <v>50</v>
      </c>
      <c r="G8593" t="str">
        <f t="shared" si="402"/>
        <v>CA-2017-101700-SO-20335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4138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  <c r="W8593" s="3">
        <f t="shared" si="403"/>
        <v>0.375</v>
      </c>
      <c r="X8593" t="str">
        <f t="shared" si="404"/>
        <v>Medium</v>
      </c>
    </row>
    <row r="8594" spans="1:24" x14ac:dyDescent="0.2">
      <c r="A8594">
        <v>8593</v>
      </c>
      <c r="B8594" t="s">
        <v>10135</v>
      </c>
      <c r="C8594" s="2">
        <v>42848</v>
      </c>
      <c r="D8594" s="2">
        <v>42851</v>
      </c>
      <c r="E8594" t="s">
        <v>187</v>
      </c>
      <c r="F8594" t="s">
        <v>50</v>
      </c>
      <c r="G8594" t="str">
        <f t="shared" si="402"/>
        <v>CA-2017-101700-SO-20335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11.664000000000001</v>
      </c>
      <c r="T8594">
        <v>3</v>
      </c>
      <c r="U8594">
        <v>0.2</v>
      </c>
      <c r="V8594">
        <v>3.3534000000000006</v>
      </c>
      <c r="W8594" s="3">
        <f t="shared" si="403"/>
        <v>0.28750000000000003</v>
      </c>
      <c r="X8594" t="str">
        <f t="shared" si="404"/>
        <v>Medium</v>
      </c>
    </row>
    <row r="8595" spans="1:24" x14ac:dyDescent="0.2">
      <c r="A8595">
        <v>8594</v>
      </c>
      <c r="B8595" t="s">
        <v>10137</v>
      </c>
      <c r="C8595" s="2">
        <v>43048</v>
      </c>
      <c r="D8595" s="2">
        <v>43052</v>
      </c>
      <c r="E8595" t="s">
        <v>49</v>
      </c>
      <c r="F8595" t="s">
        <v>2722</v>
      </c>
      <c r="G8595" t="str">
        <f t="shared" si="402"/>
        <v>CA-2017-159667-PM-19135</v>
      </c>
      <c r="H8595" t="s">
        <v>2723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38.395199999999988</v>
      </c>
      <c r="W8595" s="3">
        <f t="shared" si="403"/>
        <v>0.19999999999999993</v>
      </c>
      <c r="X8595" t="str">
        <f t="shared" si="404"/>
        <v>Medium</v>
      </c>
    </row>
    <row r="8596" spans="1:24" x14ac:dyDescent="0.2">
      <c r="A8596">
        <v>8595</v>
      </c>
      <c r="B8596" t="s">
        <v>10137</v>
      </c>
      <c r="C8596" s="2">
        <v>43048</v>
      </c>
      <c r="D8596" s="2">
        <v>43052</v>
      </c>
      <c r="E8596" t="s">
        <v>49</v>
      </c>
      <c r="F8596" t="s">
        <v>2722</v>
      </c>
      <c r="G8596" t="str">
        <f t="shared" si="402"/>
        <v>CA-2017-159667-PM-19135</v>
      </c>
      <c r="H8596" t="s">
        <v>2723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499.16800000000006</v>
      </c>
      <c r="T8596">
        <v>4</v>
      </c>
      <c r="U8596">
        <v>0.2</v>
      </c>
      <c r="V8596">
        <v>31.197999999999993</v>
      </c>
      <c r="W8596" s="3">
        <f t="shared" si="403"/>
        <v>6.2499999999999979E-2</v>
      </c>
      <c r="X8596" t="str">
        <f t="shared" si="404"/>
        <v>Medium</v>
      </c>
    </row>
    <row r="8597" spans="1:24" x14ac:dyDescent="0.2">
      <c r="A8597">
        <v>8596</v>
      </c>
      <c r="B8597" t="s">
        <v>10138</v>
      </c>
      <c r="C8597" s="2">
        <v>41764</v>
      </c>
      <c r="D8597" s="2">
        <v>41766</v>
      </c>
      <c r="E8597" t="s">
        <v>187</v>
      </c>
      <c r="F8597" t="s">
        <v>2031</v>
      </c>
      <c r="G8597" t="str">
        <f t="shared" si="402"/>
        <v>CA-2014-111934-GD-14590</v>
      </c>
      <c r="H8597" t="s">
        <v>2032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3884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  <c r="W8597" s="3">
        <f t="shared" si="403"/>
        <v>0.44999999999999996</v>
      </c>
      <c r="X8597" t="str">
        <f t="shared" si="404"/>
        <v>No Discount</v>
      </c>
    </row>
    <row r="8598" spans="1:24" x14ac:dyDescent="0.2">
      <c r="A8598">
        <v>8597</v>
      </c>
      <c r="B8598" t="s">
        <v>10138</v>
      </c>
      <c r="C8598" s="2">
        <v>41764</v>
      </c>
      <c r="D8598" s="2">
        <v>41766</v>
      </c>
      <c r="E8598" t="s">
        <v>187</v>
      </c>
      <c r="F8598" t="s">
        <v>2031</v>
      </c>
      <c r="G8598" t="str">
        <f t="shared" si="402"/>
        <v>CA-2014-111934-GD-14590</v>
      </c>
      <c r="H8598" t="s">
        <v>2032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16.656799999999997</v>
      </c>
      <c r="W8598" s="3">
        <f t="shared" si="403"/>
        <v>0.46999999999999992</v>
      </c>
      <c r="X8598" t="str">
        <f t="shared" si="404"/>
        <v>No Discount</v>
      </c>
    </row>
    <row r="8599" spans="1:24" x14ac:dyDescent="0.2">
      <c r="A8599">
        <v>8598</v>
      </c>
      <c r="B8599" t="s">
        <v>10139</v>
      </c>
      <c r="C8599" s="2">
        <v>42670</v>
      </c>
      <c r="D8599" s="2">
        <v>42674</v>
      </c>
      <c r="E8599" t="s">
        <v>49</v>
      </c>
      <c r="F8599" t="s">
        <v>474</v>
      </c>
      <c r="G8599" t="str">
        <f t="shared" si="402"/>
        <v>US-2016-117387-PA-19060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67.13600000000001</v>
      </c>
      <c r="T8599">
        <v>4</v>
      </c>
      <c r="U8599">
        <v>0.2</v>
      </c>
      <c r="V8599">
        <v>25.175999999999998</v>
      </c>
      <c r="W8599" s="3">
        <f t="shared" si="403"/>
        <v>0.37499999999999994</v>
      </c>
      <c r="X8599" t="str">
        <f t="shared" si="404"/>
        <v>Medium</v>
      </c>
    </row>
    <row r="8600" spans="1:24" x14ac:dyDescent="0.2">
      <c r="A8600">
        <v>8599</v>
      </c>
      <c r="B8600" t="s">
        <v>10140</v>
      </c>
      <c r="C8600" s="2">
        <v>41969</v>
      </c>
      <c r="D8600" s="2">
        <v>41974</v>
      </c>
      <c r="E8600" t="s">
        <v>49</v>
      </c>
      <c r="F8600" t="s">
        <v>5591</v>
      </c>
      <c r="G8600" t="str">
        <f t="shared" si="402"/>
        <v>CA-2014-141110-LS-17200</v>
      </c>
      <c r="H8600" t="s">
        <v>5592</v>
      </c>
      <c r="I8600" t="s">
        <v>40</v>
      </c>
      <c r="J8600" t="s">
        <v>26</v>
      </c>
      <c r="K8600" t="s">
        <v>3495</v>
      </c>
      <c r="L8600" t="s">
        <v>42</v>
      </c>
      <c r="M8600">
        <v>93727</v>
      </c>
      <c r="N8600" t="s">
        <v>43</v>
      </c>
      <c r="O8600" t="s">
        <v>2941</v>
      </c>
      <c r="P8600" t="s">
        <v>45</v>
      </c>
      <c r="Q8600" t="s">
        <v>74</v>
      </c>
      <c r="R8600" t="s">
        <v>2942</v>
      </c>
      <c r="S8600">
        <v>4.32</v>
      </c>
      <c r="T8600">
        <v>3</v>
      </c>
      <c r="U8600">
        <v>0.2</v>
      </c>
      <c r="V8600">
        <v>1.512</v>
      </c>
      <c r="W8600" s="3">
        <f t="shared" si="403"/>
        <v>0.35</v>
      </c>
      <c r="X8600" t="str">
        <f t="shared" si="404"/>
        <v>Medium</v>
      </c>
    </row>
    <row r="8601" spans="1:24" x14ac:dyDescent="0.2">
      <c r="A8601">
        <v>8600</v>
      </c>
      <c r="B8601" t="s">
        <v>10140</v>
      </c>
      <c r="C8601" s="2">
        <v>41969</v>
      </c>
      <c r="D8601" s="2">
        <v>41974</v>
      </c>
      <c r="E8601" t="s">
        <v>49</v>
      </c>
      <c r="F8601" t="s">
        <v>5591</v>
      </c>
      <c r="G8601" t="str">
        <f t="shared" si="402"/>
        <v>CA-2014-141110-LS-17200</v>
      </c>
      <c r="H8601" t="s">
        <v>5592</v>
      </c>
      <c r="I8601" t="s">
        <v>40</v>
      </c>
      <c r="J8601" t="s">
        <v>26</v>
      </c>
      <c r="K8601" t="s">
        <v>3495</v>
      </c>
      <c r="L8601" t="s">
        <v>42</v>
      </c>
      <c r="M8601">
        <v>93727</v>
      </c>
      <c r="N8601" t="s">
        <v>43</v>
      </c>
      <c r="O8601" t="s">
        <v>4065</v>
      </c>
      <c r="P8601" t="s">
        <v>45</v>
      </c>
      <c r="Q8601" t="s">
        <v>89</v>
      </c>
      <c r="R8601" t="s">
        <v>4066</v>
      </c>
      <c r="S8601">
        <v>14.940000000000001</v>
      </c>
      <c r="T8601">
        <v>3</v>
      </c>
      <c r="U8601">
        <v>0</v>
      </c>
      <c r="V8601">
        <v>7.0218000000000007</v>
      </c>
      <c r="W8601" s="3">
        <f t="shared" si="403"/>
        <v>0.47000000000000003</v>
      </c>
      <c r="X8601" t="str">
        <f t="shared" si="404"/>
        <v>No Discount</v>
      </c>
    </row>
    <row r="8602" spans="1:24" x14ac:dyDescent="0.2">
      <c r="A8602">
        <v>8601</v>
      </c>
      <c r="B8602" t="s">
        <v>10140</v>
      </c>
      <c r="C8602" s="2">
        <v>41969</v>
      </c>
      <c r="D8602" s="2">
        <v>41974</v>
      </c>
      <c r="E8602" t="s">
        <v>49</v>
      </c>
      <c r="F8602" t="s">
        <v>5591</v>
      </c>
      <c r="G8602" t="str">
        <f t="shared" si="402"/>
        <v>CA-2014-141110-LS-17200</v>
      </c>
      <c r="H8602" t="s">
        <v>5592</v>
      </c>
      <c r="I8602" t="s">
        <v>40</v>
      </c>
      <c r="J8602" t="s">
        <v>26</v>
      </c>
      <c r="K8602" t="s">
        <v>3495</v>
      </c>
      <c r="L8602" t="s">
        <v>42</v>
      </c>
      <c r="M8602">
        <v>93727</v>
      </c>
      <c r="N8602" t="s">
        <v>43</v>
      </c>
      <c r="O8602" t="s">
        <v>5138</v>
      </c>
      <c r="P8602" t="s">
        <v>45</v>
      </c>
      <c r="Q8602" t="s">
        <v>77</v>
      </c>
      <c r="R8602" t="s">
        <v>5139</v>
      </c>
      <c r="S8602">
        <v>40.54</v>
      </c>
      <c r="T8602">
        <v>2</v>
      </c>
      <c r="U8602">
        <v>0</v>
      </c>
      <c r="V8602">
        <v>11.351200000000002</v>
      </c>
      <c r="W8602" s="3">
        <f t="shared" si="403"/>
        <v>0.28000000000000008</v>
      </c>
      <c r="X8602" t="str">
        <f t="shared" si="404"/>
        <v>No Discount</v>
      </c>
    </row>
    <row r="8603" spans="1:24" x14ac:dyDescent="0.2">
      <c r="A8603">
        <v>8602</v>
      </c>
      <c r="B8603" t="s">
        <v>10140</v>
      </c>
      <c r="C8603" s="2">
        <v>41969</v>
      </c>
      <c r="D8603" s="2">
        <v>41974</v>
      </c>
      <c r="E8603" t="s">
        <v>49</v>
      </c>
      <c r="F8603" t="s">
        <v>5591</v>
      </c>
      <c r="G8603" t="str">
        <f t="shared" si="402"/>
        <v>CA-2014-141110-LS-17200</v>
      </c>
      <c r="H8603" t="s">
        <v>5592</v>
      </c>
      <c r="I8603" t="s">
        <v>40</v>
      </c>
      <c r="J8603" t="s">
        <v>26</v>
      </c>
      <c r="K8603" t="s">
        <v>3495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7.3120000000000012</v>
      </c>
      <c r="T8603">
        <v>1</v>
      </c>
      <c r="U8603">
        <v>0.2</v>
      </c>
      <c r="V8603">
        <v>2.5591999999999997</v>
      </c>
      <c r="W8603" s="3">
        <f t="shared" si="403"/>
        <v>0.34999999999999992</v>
      </c>
      <c r="X8603" t="str">
        <f t="shared" si="404"/>
        <v>Medium</v>
      </c>
    </row>
    <row r="8604" spans="1:24" x14ac:dyDescent="0.2">
      <c r="A8604">
        <v>8603</v>
      </c>
      <c r="B8604" t="s">
        <v>10141</v>
      </c>
      <c r="C8604" s="2">
        <v>42004</v>
      </c>
      <c r="D8604" s="2">
        <v>42004</v>
      </c>
      <c r="E8604" t="s">
        <v>1292</v>
      </c>
      <c r="F8604" t="s">
        <v>2603</v>
      </c>
      <c r="G8604" t="str">
        <f t="shared" si="402"/>
        <v>US-2014-133949-JL-15175</v>
      </c>
      <c r="H8604" t="s">
        <v>2604</v>
      </c>
      <c r="I8604" t="s">
        <v>101</v>
      </c>
      <c r="J8604" t="s">
        <v>26</v>
      </c>
      <c r="K8604" t="s">
        <v>3325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59.492999999999952</v>
      </c>
      <c r="W8604" s="3">
        <f t="shared" si="403"/>
        <v>0.12499999999999989</v>
      </c>
      <c r="X8604" t="str">
        <f t="shared" si="404"/>
        <v>Medium</v>
      </c>
    </row>
    <row r="8605" spans="1:24" x14ac:dyDescent="0.2">
      <c r="A8605">
        <v>8604</v>
      </c>
      <c r="B8605" t="s">
        <v>10142</v>
      </c>
      <c r="C8605" s="2">
        <v>42372</v>
      </c>
      <c r="D8605" s="2">
        <v>42377</v>
      </c>
      <c r="E8605" t="s">
        <v>49</v>
      </c>
      <c r="F8605" t="s">
        <v>1007</v>
      </c>
      <c r="G8605" t="str">
        <f t="shared" si="402"/>
        <v>US-2016-116365-CA-12310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4824</v>
      </c>
      <c r="P8605" t="s">
        <v>70</v>
      </c>
      <c r="Q8605" t="s">
        <v>160</v>
      </c>
      <c r="R8605" t="s">
        <v>4825</v>
      </c>
      <c r="S8605">
        <v>30.080000000000002</v>
      </c>
      <c r="T8605">
        <v>2</v>
      </c>
      <c r="U8605">
        <v>0.2</v>
      </c>
      <c r="V8605">
        <v>-5.2640000000000002</v>
      </c>
      <c r="W8605" s="3">
        <f t="shared" si="403"/>
        <v>-0.17499999999999999</v>
      </c>
      <c r="X8605" t="str">
        <f t="shared" si="404"/>
        <v>Medium</v>
      </c>
    </row>
    <row r="8606" spans="1:24" x14ac:dyDescent="0.2">
      <c r="A8606">
        <v>8605</v>
      </c>
      <c r="B8606" t="s">
        <v>10142</v>
      </c>
      <c r="C8606" s="2">
        <v>42372</v>
      </c>
      <c r="D8606" s="2">
        <v>42377</v>
      </c>
      <c r="E8606" t="s">
        <v>49</v>
      </c>
      <c r="F8606" t="s">
        <v>1007</v>
      </c>
      <c r="G8606" t="str">
        <f t="shared" si="402"/>
        <v>US-2016-116365-CA-12310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165.60000000000002</v>
      </c>
      <c r="T8606">
        <v>3</v>
      </c>
      <c r="U8606">
        <v>0.2</v>
      </c>
      <c r="V8606">
        <v>-6.2100000000000151</v>
      </c>
      <c r="W8606" s="3">
        <f t="shared" si="403"/>
        <v>-3.7500000000000089E-2</v>
      </c>
      <c r="X8606" t="str">
        <f t="shared" si="404"/>
        <v>Medium</v>
      </c>
    </row>
    <row r="8607" spans="1:24" x14ac:dyDescent="0.2">
      <c r="A8607">
        <v>8606</v>
      </c>
      <c r="B8607" t="s">
        <v>10142</v>
      </c>
      <c r="C8607" s="2">
        <v>42372</v>
      </c>
      <c r="D8607" s="2">
        <v>42377</v>
      </c>
      <c r="E8607" t="s">
        <v>49</v>
      </c>
      <c r="F8607" t="s">
        <v>1007</v>
      </c>
      <c r="G8607" t="str">
        <f t="shared" si="402"/>
        <v>US-2016-116365-CA-12310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13.571999999999996</v>
      </c>
      <c r="W8607" s="3">
        <f t="shared" si="403"/>
        <v>7.4999999999999969E-2</v>
      </c>
      <c r="X8607" t="str">
        <f t="shared" si="404"/>
        <v>Medium</v>
      </c>
    </row>
    <row r="8608" spans="1:24" x14ac:dyDescent="0.2">
      <c r="A8608">
        <v>8607</v>
      </c>
      <c r="B8608" t="s">
        <v>10143</v>
      </c>
      <c r="C8608" s="2">
        <v>42965</v>
      </c>
      <c r="D8608" s="2">
        <v>42969</v>
      </c>
      <c r="E8608" t="s">
        <v>49</v>
      </c>
      <c r="F8608" t="s">
        <v>3156</v>
      </c>
      <c r="G8608" t="str">
        <f t="shared" si="402"/>
        <v>CA-2017-162936-CM-12160</v>
      </c>
      <c r="H8608" t="s">
        <v>3157</v>
      </c>
      <c r="I8608" t="s">
        <v>25</v>
      </c>
      <c r="J8608" t="s">
        <v>26</v>
      </c>
      <c r="K8608" t="s">
        <v>3929</v>
      </c>
      <c r="L8608" t="s">
        <v>1247</v>
      </c>
      <c r="M8608">
        <v>2740</v>
      </c>
      <c r="N8608" t="s">
        <v>147</v>
      </c>
      <c r="O8608" t="s">
        <v>2208</v>
      </c>
      <c r="P8608" t="s">
        <v>70</v>
      </c>
      <c r="Q8608" t="s">
        <v>160</v>
      </c>
      <c r="R8608" t="s">
        <v>2209</v>
      </c>
      <c r="S8608">
        <v>23.18</v>
      </c>
      <c r="T8608">
        <v>2</v>
      </c>
      <c r="U8608">
        <v>0</v>
      </c>
      <c r="V8608">
        <v>7.6493999999999982</v>
      </c>
      <c r="W8608" s="3">
        <f t="shared" si="403"/>
        <v>0.3299999999999999</v>
      </c>
      <c r="X8608" t="str">
        <f t="shared" si="404"/>
        <v>No Discount</v>
      </c>
    </row>
    <row r="8609" spans="1:24" x14ac:dyDescent="0.2">
      <c r="A8609">
        <v>8608</v>
      </c>
      <c r="B8609" t="s">
        <v>10144</v>
      </c>
      <c r="C8609" s="2">
        <v>41794</v>
      </c>
      <c r="D8609" s="2">
        <v>41799</v>
      </c>
      <c r="E8609" t="s">
        <v>49</v>
      </c>
      <c r="F8609" t="s">
        <v>5190</v>
      </c>
      <c r="G8609" t="str">
        <f t="shared" si="402"/>
        <v>CA-2014-151946-BT-11440</v>
      </c>
      <c r="H8609" t="s">
        <v>5191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4590</v>
      </c>
      <c r="P8609" t="s">
        <v>31</v>
      </c>
      <c r="Q8609" t="s">
        <v>64</v>
      </c>
      <c r="R8609" t="s">
        <v>4591</v>
      </c>
      <c r="S8609">
        <v>56.96</v>
      </c>
      <c r="T8609">
        <v>2</v>
      </c>
      <c r="U8609">
        <v>0</v>
      </c>
      <c r="V8609">
        <v>21.075200000000002</v>
      </c>
      <c r="W8609" s="3">
        <f t="shared" si="403"/>
        <v>0.37000000000000005</v>
      </c>
      <c r="X8609" t="str">
        <f t="shared" si="404"/>
        <v>No Discount</v>
      </c>
    </row>
    <row r="8610" spans="1:24" x14ac:dyDescent="0.2">
      <c r="A8610">
        <v>8609</v>
      </c>
      <c r="B8610" t="s">
        <v>10144</v>
      </c>
      <c r="C8610" s="2">
        <v>41794</v>
      </c>
      <c r="D8610" s="2">
        <v>41799</v>
      </c>
      <c r="E8610" t="s">
        <v>49</v>
      </c>
      <c r="F8610" t="s">
        <v>5190</v>
      </c>
      <c r="G8610" t="str">
        <f t="shared" si="402"/>
        <v>CA-2014-151946-BT-11440</v>
      </c>
      <c r="H8610" t="s">
        <v>5191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4098</v>
      </c>
      <c r="P8610" t="s">
        <v>45</v>
      </c>
      <c r="Q8610" t="s">
        <v>77</v>
      </c>
      <c r="R8610" t="s">
        <v>4099</v>
      </c>
      <c r="S8610">
        <v>15.56</v>
      </c>
      <c r="T8610">
        <v>4</v>
      </c>
      <c r="U8610">
        <v>0</v>
      </c>
      <c r="V8610">
        <v>4.0456000000000003</v>
      </c>
      <c r="W8610" s="3">
        <f t="shared" si="403"/>
        <v>0.26</v>
      </c>
      <c r="X8610" t="str">
        <f t="shared" si="404"/>
        <v>No Discount</v>
      </c>
    </row>
    <row r="8611" spans="1:24" x14ac:dyDescent="0.2">
      <c r="A8611">
        <v>8610</v>
      </c>
      <c r="B8611" t="s">
        <v>10144</v>
      </c>
      <c r="C8611" s="2">
        <v>41794</v>
      </c>
      <c r="D8611" s="2">
        <v>41799</v>
      </c>
      <c r="E8611" t="s">
        <v>49</v>
      </c>
      <c r="F8611" t="s">
        <v>5190</v>
      </c>
      <c r="G8611" t="str">
        <f t="shared" si="402"/>
        <v>CA-2014-151946-BT-11440</v>
      </c>
      <c r="H8611" t="s">
        <v>5191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2284</v>
      </c>
      <c r="P8611" t="s">
        <v>31</v>
      </c>
      <c r="Q8611" t="s">
        <v>32</v>
      </c>
      <c r="R8611" t="s">
        <v>2285</v>
      </c>
      <c r="S8611">
        <v>353.56799999999998</v>
      </c>
      <c r="T8611">
        <v>2</v>
      </c>
      <c r="U8611">
        <v>0.2</v>
      </c>
      <c r="V8611">
        <v>-44.196000000000026</v>
      </c>
      <c r="W8611" s="3">
        <f t="shared" si="403"/>
        <v>-0.12500000000000008</v>
      </c>
      <c r="X8611" t="str">
        <f t="shared" si="404"/>
        <v>Medium</v>
      </c>
    </row>
    <row r="8612" spans="1:24" x14ac:dyDescent="0.2">
      <c r="A8612">
        <v>8611</v>
      </c>
      <c r="B8612" t="s">
        <v>10144</v>
      </c>
      <c r="C8612" s="2">
        <v>41794</v>
      </c>
      <c r="D8612" s="2">
        <v>41799</v>
      </c>
      <c r="E8612" t="s">
        <v>49</v>
      </c>
      <c r="F8612" t="s">
        <v>5190</v>
      </c>
      <c r="G8612" t="str">
        <f t="shared" si="402"/>
        <v>CA-2014-151946-BT-11440</v>
      </c>
      <c r="H8612" t="s">
        <v>5191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3032</v>
      </c>
      <c r="P8612" t="s">
        <v>31</v>
      </c>
      <c r="Q8612" t="s">
        <v>64</v>
      </c>
      <c r="R8612" t="s">
        <v>3033</v>
      </c>
      <c r="S8612">
        <v>13.96</v>
      </c>
      <c r="T8612">
        <v>2</v>
      </c>
      <c r="U8612">
        <v>0</v>
      </c>
      <c r="V8612">
        <v>6.7008000000000001</v>
      </c>
      <c r="W8612" s="3">
        <f t="shared" si="403"/>
        <v>0.48</v>
      </c>
      <c r="X8612" t="str">
        <f t="shared" si="404"/>
        <v>No Discount</v>
      </c>
    </row>
    <row r="8613" spans="1:24" x14ac:dyDescent="0.2">
      <c r="A8613">
        <v>8612</v>
      </c>
      <c r="B8613" t="s">
        <v>10145</v>
      </c>
      <c r="C8613" s="2">
        <v>43052</v>
      </c>
      <c r="D8613" s="2">
        <v>43056</v>
      </c>
      <c r="E8613" t="s">
        <v>22</v>
      </c>
      <c r="F8613" t="s">
        <v>2818</v>
      </c>
      <c r="G8613" t="str">
        <f t="shared" si="402"/>
        <v>CA-2017-123624-SE-20110</v>
      </c>
      <c r="H8613" t="s">
        <v>2819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  <c r="W8613" s="3">
        <f t="shared" si="403"/>
        <v>0.35</v>
      </c>
      <c r="X8613" t="str">
        <f t="shared" si="404"/>
        <v>No Discount</v>
      </c>
    </row>
    <row r="8614" spans="1:24" x14ac:dyDescent="0.2">
      <c r="A8614">
        <v>8613</v>
      </c>
      <c r="B8614" t="s">
        <v>10146</v>
      </c>
      <c r="C8614" s="2">
        <v>42397</v>
      </c>
      <c r="D8614" s="2">
        <v>42401</v>
      </c>
      <c r="E8614" t="s">
        <v>22</v>
      </c>
      <c r="F8614" t="s">
        <v>3637</v>
      </c>
      <c r="G8614" t="str">
        <f t="shared" si="402"/>
        <v>CA-2016-146437-HG-14965</v>
      </c>
      <c r="H8614" t="s">
        <v>3638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  <c r="W8614" s="3">
        <f t="shared" si="403"/>
        <v>0.26</v>
      </c>
      <c r="X8614" t="str">
        <f t="shared" si="404"/>
        <v>No Discount</v>
      </c>
    </row>
    <row r="8615" spans="1:24" x14ac:dyDescent="0.2">
      <c r="A8615">
        <v>8614</v>
      </c>
      <c r="B8615" t="s">
        <v>10147</v>
      </c>
      <c r="C8615" s="2">
        <v>42683</v>
      </c>
      <c r="D8615" s="2">
        <v>42688</v>
      </c>
      <c r="E8615" t="s">
        <v>49</v>
      </c>
      <c r="F8615" t="s">
        <v>535</v>
      </c>
      <c r="G8615" t="str">
        <f t="shared" si="402"/>
        <v>CA-2016-138233-PF-19165</v>
      </c>
      <c r="H8615" t="s">
        <v>536</v>
      </c>
      <c r="I8615" t="s">
        <v>25</v>
      </c>
      <c r="J8615" t="s">
        <v>26</v>
      </c>
      <c r="K8615" t="s">
        <v>3205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177.58890000000002</v>
      </c>
      <c r="W8615" s="3">
        <f t="shared" si="403"/>
        <v>0.37000000000000005</v>
      </c>
      <c r="X8615" t="str">
        <f t="shared" si="404"/>
        <v>No Discount</v>
      </c>
    </row>
    <row r="8616" spans="1:24" x14ac:dyDescent="0.2">
      <c r="A8616">
        <v>8615</v>
      </c>
      <c r="B8616" t="s">
        <v>10148</v>
      </c>
      <c r="C8616" s="2">
        <v>42623</v>
      </c>
      <c r="D8616" s="2">
        <v>42627</v>
      </c>
      <c r="E8616" t="s">
        <v>49</v>
      </c>
      <c r="F8616" t="s">
        <v>3557</v>
      </c>
      <c r="G8616" t="str">
        <f t="shared" si="402"/>
        <v>CA-2016-165918-BD-11770</v>
      </c>
      <c r="H8616" t="s">
        <v>3558</v>
      </c>
      <c r="I8616" t="s">
        <v>25</v>
      </c>
      <c r="J8616" t="s">
        <v>26</v>
      </c>
      <c r="K8616" t="s">
        <v>2538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  <c r="W8616" s="3">
        <f t="shared" si="403"/>
        <v>0.47</v>
      </c>
      <c r="X8616" t="str">
        <f t="shared" si="404"/>
        <v>No Discount</v>
      </c>
    </row>
    <row r="8617" spans="1:24" x14ac:dyDescent="0.2">
      <c r="A8617">
        <v>8616</v>
      </c>
      <c r="B8617" t="s">
        <v>10148</v>
      </c>
      <c r="C8617" s="2">
        <v>42623</v>
      </c>
      <c r="D8617" s="2">
        <v>42627</v>
      </c>
      <c r="E8617" t="s">
        <v>49</v>
      </c>
      <c r="F8617" t="s">
        <v>3557</v>
      </c>
      <c r="G8617" t="str">
        <f t="shared" si="402"/>
        <v>CA-2016-165918-BD-11770</v>
      </c>
      <c r="H8617" t="s">
        <v>3558</v>
      </c>
      <c r="I8617" t="s">
        <v>25</v>
      </c>
      <c r="J8617" t="s">
        <v>26</v>
      </c>
      <c r="K8617" t="s">
        <v>2538</v>
      </c>
      <c r="L8617" t="s">
        <v>95</v>
      </c>
      <c r="M8617">
        <v>98026</v>
      </c>
      <c r="N8617" t="s">
        <v>43</v>
      </c>
      <c r="O8617" t="s">
        <v>3884</v>
      </c>
      <c r="P8617" t="s">
        <v>45</v>
      </c>
      <c r="Q8617" t="s">
        <v>74</v>
      </c>
      <c r="R8617" t="s">
        <v>1216</v>
      </c>
      <c r="S8617">
        <v>14.256000000000002</v>
      </c>
      <c r="T8617">
        <v>3</v>
      </c>
      <c r="U8617">
        <v>0.2</v>
      </c>
      <c r="V8617">
        <v>4.4550000000000001</v>
      </c>
      <c r="W8617" s="3">
        <f t="shared" si="403"/>
        <v>0.31249999999999994</v>
      </c>
      <c r="X8617" t="str">
        <f t="shared" si="404"/>
        <v>Medium</v>
      </c>
    </row>
    <row r="8618" spans="1:24" x14ac:dyDescent="0.2">
      <c r="A8618">
        <v>8617</v>
      </c>
      <c r="B8618" t="s">
        <v>10148</v>
      </c>
      <c r="C8618" s="2">
        <v>42623</v>
      </c>
      <c r="D8618" s="2">
        <v>42627</v>
      </c>
      <c r="E8618" t="s">
        <v>49</v>
      </c>
      <c r="F8618" t="s">
        <v>3557</v>
      </c>
      <c r="G8618" t="str">
        <f t="shared" si="402"/>
        <v>CA-2016-165918-BD-11770</v>
      </c>
      <c r="H8618" t="s">
        <v>3558</v>
      </c>
      <c r="I8618" t="s">
        <v>25</v>
      </c>
      <c r="J8618" t="s">
        <v>26</v>
      </c>
      <c r="K8618" t="s">
        <v>2538</v>
      </c>
      <c r="L8618" t="s">
        <v>95</v>
      </c>
      <c r="M8618">
        <v>98026</v>
      </c>
      <c r="N8618" t="s">
        <v>43</v>
      </c>
      <c r="O8618" t="s">
        <v>3281</v>
      </c>
      <c r="P8618" t="s">
        <v>45</v>
      </c>
      <c r="Q8618" t="s">
        <v>89</v>
      </c>
      <c r="R8618" t="s">
        <v>3282</v>
      </c>
      <c r="S8618">
        <v>81.98</v>
      </c>
      <c r="T8618">
        <v>2</v>
      </c>
      <c r="U8618">
        <v>0</v>
      </c>
      <c r="V8618">
        <v>40.170200000000001</v>
      </c>
      <c r="W8618" s="3">
        <f t="shared" si="403"/>
        <v>0.49</v>
      </c>
      <c r="X8618" t="str">
        <f t="shared" si="404"/>
        <v>No Discount</v>
      </c>
    </row>
    <row r="8619" spans="1:24" x14ac:dyDescent="0.2">
      <c r="A8619">
        <v>8618</v>
      </c>
      <c r="B8619" t="s">
        <v>10148</v>
      </c>
      <c r="C8619" s="2">
        <v>42623</v>
      </c>
      <c r="D8619" s="2">
        <v>42627</v>
      </c>
      <c r="E8619" t="s">
        <v>49</v>
      </c>
      <c r="F8619" t="s">
        <v>3557</v>
      </c>
      <c r="G8619" t="str">
        <f t="shared" si="402"/>
        <v>CA-2016-165918-BD-11770</v>
      </c>
      <c r="H8619" t="s">
        <v>3558</v>
      </c>
      <c r="I8619" t="s">
        <v>25</v>
      </c>
      <c r="J8619" t="s">
        <v>26</v>
      </c>
      <c r="K8619" t="s">
        <v>2538</v>
      </c>
      <c r="L8619" t="s">
        <v>95</v>
      </c>
      <c r="M8619">
        <v>98026</v>
      </c>
      <c r="N8619" t="s">
        <v>43</v>
      </c>
      <c r="O8619" t="s">
        <v>2853</v>
      </c>
      <c r="P8619" t="s">
        <v>45</v>
      </c>
      <c r="Q8619" t="s">
        <v>74</v>
      </c>
      <c r="R8619" t="s">
        <v>2854</v>
      </c>
      <c r="S8619">
        <v>39.624000000000009</v>
      </c>
      <c r="T8619">
        <v>3</v>
      </c>
      <c r="U8619">
        <v>0.2</v>
      </c>
      <c r="V8619">
        <v>13.868400000000001</v>
      </c>
      <c r="W8619" s="3">
        <f t="shared" si="403"/>
        <v>0.34999999999999992</v>
      </c>
      <c r="X8619" t="str">
        <f t="shared" si="404"/>
        <v>Medium</v>
      </c>
    </row>
    <row r="8620" spans="1:24" x14ac:dyDescent="0.2">
      <c r="A8620">
        <v>8619</v>
      </c>
      <c r="B8620" t="s">
        <v>10149</v>
      </c>
      <c r="C8620" s="2">
        <v>42797</v>
      </c>
      <c r="D8620" s="2">
        <v>42802</v>
      </c>
      <c r="E8620" t="s">
        <v>49</v>
      </c>
      <c r="F8620" t="s">
        <v>3189</v>
      </c>
      <c r="G8620" t="str">
        <f t="shared" si="402"/>
        <v>CA-2017-117513-BT-11395</v>
      </c>
      <c r="H8620" t="s">
        <v>3190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2808</v>
      </c>
      <c r="P8620" t="s">
        <v>31</v>
      </c>
      <c r="Q8620" t="s">
        <v>55</v>
      </c>
      <c r="R8620" t="s">
        <v>2809</v>
      </c>
      <c r="S8620">
        <v>399.67200000000003</v>
      </c>
      <c r="T8620">
        <v>7</v>
      </c>
      <c r="U8620">
        <v>0.2</v>
      </c>
      <c r="V8620">
        <v>-14.987700000000061</v>
      </c>
      <c r="W8620" s="3">
        <f t="shared" si="403"/>
        <v>-3.7500000000000151E-2</v>
      </c>
      <c r="X8620" t="str">
        <f t="shared" si="404"/>
        <v>Medium</v>
      </c>
    </row>
    <row r="8621" spans="1:24" x14ac:dyDescent="0.2">
      <c r="A8621">
        <v>8620</v>
      </c>
      <c r="B8621" t="s">
        <v>10150</v>
      </c>
      <c r="C8621" s="2">
        <v>42986</v>
      </c>
      <c r="D8621" s="2">
        <v>42991</v>
      </c>
      <c r="E8621" t="s">
        <v>22</v>
      </c>
      <c r="F8621" t="s">
        <v>2616</v>
      </c>
      <c r="G8621" t="str">
        <f t="shared" si="402"/>
        <v>CA-2017-132437-EM-14095</v>
      </c>
      <c r="H8621" t="s">
        <v>2617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16.931200000000004</v>
      </c>
      <c r="W8621" s="3">
        <f t="shared" si="403"/>
        <v>0.26000000000000006</v>
      </c>
      <c r="X8621" t="str">
        <f t="shared" si="404"/>
        <v>No Discount</v>
      </c>
    </row>
    <row r="8622" spans="1:24" x14ac:dyDescent="0.2">
      <c r="A8622">
        <v>8621</v>
      </c>
      <c r="B8622" t="s">
        <v>10151</v>
      </c>
      <c r="C8622" s="2">
        <v>43045</v>
      </c>
      <c r="D8622" s="2">
        <v>43048</v>
      </c>
      <c r="E8622" t="s">
        <v>22</v>
      </c>
      <c r="F8622" t="s">
        <v>6580</v>
      </c>
      <c r="G8622" t="str">
        <f t="shared" si="402"/>
        <v>US-2017-119319-LC-17050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2633</v>
      </c>
      <c r="P8622" t="s">
        <v>31</v>
      </c>
      <c r="Q8622" t="s">
        <v>64</v>
      </c>
      <c r="R8622" t="s">
        <v>2634</v>
      </c>
      <c r="S8622">
        <v>30.560000000000002</v>
      </c>
      <c r="T8622">
        <v>5</v>
      </c>
      <c r="U8622">
        <v>0.6</v>
      </c>
      <c r="V8622">
        <v>-19.863999999999997</v>
      </c>
      <c r="W8622" s="3">
        <f t="shared" si="403"/>
        <v>-0.64999999999999991</v>
      </c>
      <c r="X8622" t="str">
        <f t="shared" si="404"/>
        <v>High</v>
      </c>
    </row>
    <row r="8623" spans="1:24" x14ac:dyDescent="0.2">
      <c r="A8623">
        <v>8622</v>
      </c>
      <c r="B8623" t="s">
        <v>10152</v>
      </c>
      <c r="C8623" s="2">
        <v>42868</v>
      </c>
      <c r="D8623" s="2">
        <v>42873</v>
      </c>
      <c r="E8623" t="s">
        <v>49</v>
      </c>
      <c r="F8623" t="s">
        <v>3293</v>
      </c>
      <c r="G8623" t="str">
        <f t="shared" si="402"/>
        <v>CA-2017-104318-FH-14275</v>
      </c>
      <c r="H8623" t="s">
        <v>3294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2.3363999999999976</v>
      </c>
      <c r="W8623" s="3">
        <f t="shared" si="403"/>
        <v>0.11249999999999988</v>
      </c>
      <c r="X8623" t="str">
        <f t="shared" si="404"/>
        <v>Medium</v>
      </c>
    </row>
    <row r="8624" spans="1:24" x14ac:dyDescent="0.2">
      <c r="A8624">
        <v>8623</v>
      </c>
      <c r="B8624" t="s">
        <v>10153</v>
      </c>
      <c r="C8624" s="2">
        <v>42701</v>
      </c>
      <c r="D8624" s="2">
        <v>42705</v>
      </c>
      <c r="E8624" t="s">
        <v>49</v>
      </c>
      <c r="F8624" t="s">
        <v>5684</v>
      </c>
      <c r="G8624" t="str">
        <f t="shared" si="402"/>
        <v>US-2016-114230-CM-12235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3.9808000000000003</v>
      </c>
      <c r="W8624" s="3">
        <f t="shared" si="403"/>
        <v>0.1</v>
      </c>
      <c r="X8624" t="str">
        <f t="shared" si="404"/>
        <v>Medium</v>
      </c>
    </row>
    <row r="8625" spans="1:24" x14ac:dyDescent="0.2">
      <c r="A8625">
        <v>8624</v>
      </c>
      <c r="B8625" t="s">
        <v>10154</v>
      </c>
      <c r="C8625" s="2">
        <v>42321</v>
      </c>
      <c r="D8625" s="2">
        <v>42326</v>
      </c>
      <c r="E8625" t="s">
        <v>49</v>
      </c>
      <c r="F8625" t="s">
        <v>2083</v>
      </c>
      <c r="G8625" t="str">
        <f t="shared" si="402"/>
        <v>CA-2015-136147-FM-14380</v>
      </c>
      <c r="H8625" t="s">
        <v>2084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4306</v>
      </c>
      <c r="P8625" t="s">
        <v>45</v>
      </c>
      <c r="Q8625" t="s">
        <v>74</v>
      </c>
      <c r="R8625" t="s">
        <v>4307</v>
      </c>
      <c r="S8625">
        <v>121.10400000000003</v>
      </c>
      <c r="T8625">
        <v>6</v>
      </c>
      <c r="U8625">
        <v>0.7</v>
      </c>
      <c r="V8625">
        <v>-100.91999999999999</v>
      </c>
      <c r="W8625" s="3">
        <f t="shared" si="403"/>
        <v>-0.83333333333333304</v>
      </c>
      <c r="X8625" t="str">
        <f t="shared" si="404"/>
        <v>High</v>
      </c>
    </row>
    <row r="8626" spans="1:24" x14ac:dyDescent="0.2">
      <c r="A8626">
        <v>8625</v>
      </c>
      <c r="B8626" t="s">
        <v>10154</v>
      </c>
      <c r="C8626" s="2">
        <v>42321</v>
      </c>
      <c r="D8626" s="2">
        <v>42326</v>
      </c>
      <c r="E8626" t="s">
        <v>49</v>
      </c>
      <c r="F8626" t="s">
        <v>2083</v>
      </c>
      <c r="G8626" t="str">
        <f t="shared" si="402"/>
        <v>CA-2015-136147-FM-14380</v>
      </c>
      <c r="H8626" t="s">
        <v>2084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4522</v>
      </c>
      <c r="P8626" t="s">
        <v>70</v>
      </c>
      <c r="Q8626" t="s">
        <v>160</v>
      </c>
      <c r="R8626" t="s">
        <v>4523</v>
      </c>
      <c r="S8626">
        <v>111.96</v>
      </c>
      <c r="T8626">
        <v>5</v>
      </c>
      <c r="U8626">
        <v>0.2</v>
      </c>
      <c r="V8626">
        <v>-1.3995000000000104</v>
      </c>
      <c r="W8626" s="3">
        <f t="shared" si="403"/>
        <v>-1.2500000000000094E-2</v>
      </c>
      <c r="X8626" t="str">
        <f t="shared" si="404"/>
        <v>Medium</v>
      </c>
    </row>
    <row r="8627" spans="1:24" x14ac:dyDescent="0.2">
      <c r="A8627">
        <v>8626</v>
      </c>
      <c r="B8627" t="s">
        <v>10155</v>
      </c>
      <c r="C8627" s="2">
        <v>42346</v>
      </c>
      <c r="D8627" s="2">
        <v>42350</v>
      </c>
      <c r="E8627" t="s">
        <v>49</v>
      </c>
      <c r="F8627" t="s">
        <v>3637</v>
      </c>
      <c r="G8627" t="str">
        <f t="shared" si="402"/>
        <v>CA-2015-156118-HG-14965</v>
      </c>
      <c r="H8627" t="s">
        <v>3638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4902</v>
      </c>
      <c r="P8627" t="s">
        <v>45</v>
      </c>
      <c r="Q8627" t="s">
        <v>89</v>
      </c>
      <c r="R8627" t="s">
        <v>4903</v>
      </c>
      <c r="S8627">
        <v>15.696000000000002</v>
      </c>
      <c r="T8627">
        <v>3</v>
      </c>
      <c r="U8627">
        <v>0.2</v>
      </c>
      <c r="V8627">
        <v>5.1011999999999995</v>
      </c>
      <c r="W8627" s="3">
        <f t="shared" si="403"/>
        <v>0.32499999999999996</v>
      </c>
      <c r="X8627" t="str">
        <f t="shared" si="404"/>
        <v>Medium</v>
      </c>
    </row>
    <row r="8628" spans="1:24" x14ac:dyDescent="0.2">
      <c r="A8628">
        <v>8627</v>
      </c>
      <c r="B8628" t="s">
        <v>10156</v>
      </c>
      <c r="C8628" s="2">
        <v>42254</v>
      </c>
      <c r="D8628" s="2">
        <v>42259</v>
      </c>
      <c r="E8628" t="s">
        <v>49</v>
      </c>
      <c r="F8628" t="s">
        <v>1151</v>
      </c>
      <c r="G8628" t="str">
        <f t="shared" si="402"/>
        <v>CA-2015-164084-AG-10525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5024</v>
      </c>
      <c r="P8628" t="s">
        <v>45</v>
      </c>
      <c r="Q8628" t="s">
        <v>58</v>
      </c>
      <c r="R8628" t="s">
        <v>5025</v>
      </c>
      <c r="S8628">
        <v>70.260000000000005</v>
      </c>
      <c r="T8628">
        <v>3</v>
      </c>
      <c r="U8628">
        <v>0</v>
      </c>
      <c r="V8628">
        <v>18.970199999999998</v>
      </c>
      <c r="W8628" s="3">
        <f t="shared" si="403"/>
        <v>0.26999999999999996</v>
      </c>
      <c r="X8628" t="str">
        <f t="shared" si="404"/>
        <v>No Discount</v>
      </c>
    </row>
    <row r="8629" spans="1:24" x14ac:dyDescent="0.2">
      <c r="A8629">
        <v>8628</v>
      </c>
      <c r="B8629" t="s">
        <v>10156</v>
      </c>
      <c r="C8629" s="2">
        <v>42254</v>
      </c>
      <c r="D8629" s="2">
        <v>42259</v>
      </c>
      <c r="E8629" t="s">
        <v>49</v>
      </c>
      <c r="F8629" t="s">
        <v>1151</v>
      </c>
      <c r="G8629" t="str">
        <f t="shared" si="402"/>
        <v>CA-2015-164084-AG-10525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16.199999999999992</v>
      </c>
      <c r="W8629" s="3">
        <f t="shared" si="403"/>
        <v>0.17999999999999991</v>
      </c>
      <c r="X8629" t="str">
        <f t="shared" si="404"/>
        <v>No Discount</v>
      </c>
    </row>
    <row r="8630" spans="1:24" x14ac:dyDescent="0.2">
      <c r="A8630">
        <v>8629</v>
      </c>
      <c r="B8630" t="s">
        <v>10156</v>
      </c>
      <c r="C8630" s="2">
        <v>42254</v>
      </c>
      <c r="D8630" s="2">
        <v>42259</v>
      </c>
      <c r="E8630" t="s">
        <v>49</v>
      </c>
      <c r="F8630" t="s">
        <v>1151</v>
      </c>
      <c r="G8630" t="str">
        <f t="shared" si="402"/>
        <v>CA-2015-164084-AG-10525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2080</v>
      </c>
      <c r="P8630" t="s">
        <v>45</v>
      </c>
      <c r="Q8630" t="s">
        <v>74</v>
      </c>
      <c r="R8630" t="s">
        <v>2081</v>
      </c>
      <c r="S8630">
        <v>6.0960000000000001</v>
      </c>
      <c r="T8630">
        <v>2</v>
      </c>
      <c r="U8630">
        <v>0.2</v>
      </c>
      <c r="V8630">
        <v>2.0573999999999995</v>
      </c>
      <c r="W8630" s="3">
        <f t="shared" si="403"/>
        <v>0.33749999999999991</v>
      </c>
      <c r="X8630" t="str">
        <f t="shared" si="404"/>
        <v>Medium</v>
      </c>
    </row>
    <row r="8631" spans="1:24" x14ac:dyDescent="0.2">
      <c r="A8631">
        <v>8630</v>
      </c>
      <c r="B8631" t="s">
        <v>10156</v>
      </c>
      <c r="C8631" s="2">
        <v>42254</v>
      </c>
      <c r="D8631" s="2">
        <v>42259</v>
      </c>
      <c r="E8631" t="s">
        <v>49</v>
      </c>
      <c r="F8631" t="s">
        <v>1151</v>
      </c>
      <c r="G8631" t="str">
        <f t="shared" si="402"/>
        <v>CA-2015-164084-AG-10525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-120.29400000000004</v>
      </c>
      <c r="W8631" s="3">
        <f t="shared" si="403"/>
        <v>-0.25000000000000011</v>
      </c>
      <c r="X8631" t="str">
        <f t="shared" si="404"/>
        <v>High</v>
      </c>
    </row>
    <row r="8632" spans="1:24" x14ac:dyDescent="0.2">
      <c r="A8632">
        <v>8631</v>
      </c>
      <c r="B8632" t="s">
        <v>10156</v>
      </c>
      <c r="C8632" s="2">
        <v>42254</v>
      </c>
      <c r="D8632" s="2">
        <v>42259</v>
      </c>
      <c r="E8632" t="s">
        <v>49</v>
      </c>
      <c r="F8632" t="s">
        <v>1151</v>
      </c>
      <c r="G8632" t="str">
        <f t="shared" si="402"/>
        <v>CA-2015-164084-AG-10525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3148</v>
      </c>
      <c r="P8632" t="s">
        <v>45</v>
      </c>
      <c r="Q8632" t="s">
        <v>268</v>
      </c>
      <c r="R8632" t="s">
        <v>3149</v>
      </c>
      <c r="S8632">
        <v>7.24</v>
      </c>
      <c r="T8632">
        <v>4</v>
      </c>
      <c r="U8632">
        <v>0</v>
      </c>
      <c r="V8632">
        <v>2.3891999999999998</v>
      </c>
      <c r="W8632" s="3">
        <f t="shared" si="403"/>
        <v>0.32999999999999996</v>
      </c>
      <c r="X8632" t="str">
        <f t="shared" si="404"/>
        <v>No Discount</v>
      </c>
    </row>
    <row r="8633" spans="1:24" x14ac:dyDescent="0.2">
      <c r="A8633">
        <v>8632</v>
      </c>
      <c r="B8633" t="s">
        <v>10157</v>
      </c>
      <c r="C8633" s="2">
        <v>42579</v>
      </c>
      <c r="D8633" s="2">
        <v>42580</v>
      </c>
      <c r="E8633" t="s">
        <v>187</v>
      </c>
      <c r="F8633" t="s">
        <v>1895</v>
      </c>
      <c r="G8633" t="str">
        <f t="shared" si="402"/>
        <v>CA-2016-107783-OT-18730</v>
      </c>
      <c r="H8633" t="s">
        <v>1896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2466</v>
      </c>
      <c r="P8633" t="s">
        <v>31</v>
      </c>
      <c r="Q8633" t="s">
        <v>32</v>
      </c>
      <c r="R8633" t="s">
        <v>2467</v>
      </c>
      <c r="S8633">
        <v>177.45000000000002</v>
      </c>
      <c r="T8633">
        <v>5</v>
      </c>
      <c r="U8633">
        <v>0.5</v>
      </c>
      <c r="V8633">
        <v>-78.078000000000003</v>
      </c>
      <c r="W8633" s="3">
        <f t="shared" si="403"/>
        <v>-0.43999999999999995</v>
      </c>
      <c r="X8633" t="str">
        <f t="shared" si="404"/>
        <v>High</v>
      </c>
    </row>
    <row r="8634" spans="1:24" x14ac:dyDescent="0.2">
      <c r="A8634">
        <v>8633</v>
      </c>
      <c r="B8634" t="s">
        <v>10157</v>
      </c>
      <c r="C8634" s="2">
        <v>42579</v>
      </c>
      <c r="D8634" s="2">
        <v>42580</v>
      </c>
      <c r="E8634" t="s">
        <v>187</v>
      </c>
      <c r="F8634" t="s">
        <v>1895</v>
      </c>
      <c r="G8634" t="str">
        <f t="shared" si="402"/>
        <v>CA-2016-107783-OT-18730</v>
      </c>
      <c r="H8634" t="s">
        <v>1896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2696</v>
      </c>
      <c r="P8634" t="s">
        <v>45</v>
      </c>
      <c r="Q8634" t="s">
        <v>74</v>
      </c>
      <c r="R8634" t="s">
        <v>2697</v>
      </c>
      <c r="S8634">
        <v>1369.7640000000001</v>
      </c>
      <c r="T8634">
        <v>6</v>
      </c>
      <c r="U8634">
        <v>0.7</v>
      </c>
      <c r="V8634">
        <v>-913.17599999999993</v>
      </c>
      <c r="W8634" s="3">
        <f t="shared" si="403"/>
        <v>-0.66666666666666652</v>
      </c>
      <c r="X8634" t="str">
        <f t="shared" si="404"/>
        <v>High</v>
      </c>
    </row>
    <row r="8635" spans="1:24" x14ac:dyDescent="0.2">
      <c r="A8635">
        <v>8634</v>
      </c>
      <c r="B8635" t="s">
        <v>10157</v>
      </c>
      <c r="C8635" s="2">
        <v>42579</v>
      </c>
      <c r="D8635" s="2">
        <v>42580</v>
      </c>
      <c r="E8635" t="s">
        <v>187</v>
      </c>
      <c r="F8635" t="s">
        <v>1895</v>
      </c>
      <c r="G8635" t="str">
        <f t="shared" si="402"/>
        <v>CA-2016-107783-OT-18730</v>
      </c>
      <c r="H8635" t="s">
        <v>1896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0.7110000000000003</v>
      </c>
      <c r="W8635" s="3">
        <f t="shared" si="403"/>
        <v>7.5000000000000025E-2</v>
      </c>
      <c r="X8635" t="str">
        <f t="shared" si="404"/>
        <v>Medium</v>
      </c>
    </row>
    <row r="8636" spans="1:24" x14ac:dyDescent="0.2">
      <c r="A8636">
        <v>8635</v>
      </c>
      <c r="B8636" t="s">
        <v>10158</v>
      </c>
      <c r="C8636" s="2">
        <v>42972</v>
      </c>
      <c r="D8636" s="2">
        <v>42976</v>
      </c>
      <c r="E8636" t="s">
        <v>49</v>
      </c>
      <c r="F8636" t="s">
        <v>2307</v>
      </c>
      <c r="G8636" t="str">
        <f t="shared" si="402"/>
        <v>CA-2017-159793-SV-20365</v>
      </c>
      <c r="H8636" t="s">
        <v>2308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-89.066399999999987</v>
      </c>
      <c r="W8636" s="3">
        <f t="shared" si="403"/>
        <v>-0.67999999999999994</v>
      </c>
      <c r="X8636" t="str">
        <f t="shared" si="404"/>
        <v>High</v>
      </c>
    </row>
    <row r="8637" spans="1:24" x14ac:dyDescent="0.2">
      <c r="A8637">
        <v>8636</v>
      </c>
      <c r="B8637" t="s">
        <v>10159</v>
      </c>
      <c r="C8637" s="2">
        <v>41759</v>
      </c>
      <c r="D8637" s="2">
        <v>41761</v>
      </c>
      <c r="E8637" t="s">
        <v>187</v>
      </c>
      <c r="F8637" t="s">
        <v>5231</v>
      </c>
      <c r="G8637" t="str">
        <f t="shared" si="402"/>
        <v>CA-2014-160094-JM-16195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174.95000000000002</v>
      </c>
      <c r="T8637">
        <v>5</v>
      </c>
      <c r="U8637">
        <v>0</v>
      </c>
      <c r="V8637">
        <v>45.487000000000002</v>
      </c>
      <c r="W8637" s="3">
        <f t="shared" si="403"/>
        <v>0.26</v>
      </c>
      <c r="X8637" t="str">
        <f t="shared" si="404"/>
        <v>No Discount</v>
      </c>
    </row>
    <row r="8638" spans="1:24" x14ac:dyDescent="0.2">
      <c r="A8638">
        <v>8637</v>
      </c>
      <c r="B8638" t="s">
        <v>10159</v>
      </c>
      <c r="C8638" s="2">
        <v>41759</v>
      </c>
      <c r="D8638" s="2">
        <v>41761</v>
      </c>
      <c r="E8638" t="s">
        <v>187</v>
      </c>
      <c r="F8638" t="s">
        <v>5231</v>
      </c>
      <c r="G8638" t="str">
        <f t="shared" si="402"/>
        <v>CA-2014-160094-JM-16195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2120</v>
      </c>
      <c r="P8638" t="s">
        <v>45</v>
      </c>
      <c r="Q8638" t="s">
        <v>58</v>
      </c>
      <c r="R8638" t="s">
        <v>2121</v>
      </c>
      <c r="S8638">
        <v>826</v>
      </c>
      <c r="T8638">
        <v>5</v>
      </c>
      <c r="U8638">
        <v>0</v>
      </c>
      <c r="V8638">
        <v>214.76</v>
      </c>
      <c r="W8638" s="3">
        <f t="shared" si="403"/>
        <v>0.26</v>
      </c>
      <c r="X8638" t="str">
        <f t="shared" si="404"/>
        <v>No Discount</v>
      </c>
    </row>
    <row r="8639" spans="1:24" x14ac:dyDescent="0.2">
      <c r="A8639">
        <v>8638</v>
      </c>
      <c r="B8639" t="s">
        <v>10160</v>
      </c>
      <c r="C8639" s="2">
        <v>42852</v>
      </c>
      <c r="D8639" s="2">
        <v>42857</v>
      </c>
      <c r="E8639" t="s">
        <v>49</v>
      </c>
      <c r="F8639" t="s">
        <v>322</v>
      </c>
      <c r="G8639" t="str">
        <f t="shared" si="402"/>
        <v>CA-2017-151281-HM-14980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39.082400000000007</v>
      </c>
      <c r="W8639" s="3">
        <f t="shared" si="403"/>
        <v>0.28000000000000003</v>
      </c>
      <c r="X8639" t="str">
        <f t="shared" si="404"/>
        <v>No Discount</v>
      </c>
    </row>
    <row r="8640" spans="1:24" x14ac:dyDescent="0.2">
      <c r="A8640">
        <v>8639</v>
      </c>
      <c r="B8640" t="s">
        <v>10161</v>
      </c>
      <c r="C8640" s="2">
        <v>42939</v>
      </c>
      <c r="D8640" s="2">
        <v>42940</v>
      </c>
      <c r="E8640" t="s">
        <v>187</v>
      </c>
      <c r="F8640" t="s">
        <v>1531</v>
      </c>
      <c r="G8640" t="str">
        <f t="shared" si="402"/>
        <v>CA-2017-118346-PO-19180</v>
      </c>
      <c r="H8640" t="s">
        <v>1532</v>
      </c>
      <c r="I8640" t="s">
        <v>101</v>
      </c>
      <c r="J8640" t="s">
        <v>26</v>
      </c>
      <c r="K8640" t="s">
        <v>4521</v>
      </c>
      <c r="L8640" t="s">
        <v>113</v>
      </c>
      <c r="M8640">
        <v>53142</v>
      </c>
      <c r="N8640" t="s">
        <v>104</v>
      </c>
      <c r="O8640" t="s">
        <v>4422</v>
      </c>
      <c r="P8640" t="s">
        <v>70</v>
      </c>
      <c r="Q8640" t="s">
        <v>160</v>
      </c>
      <c r="R8640" t="s">
        <v>4423</v>
      </c>
      <c r="S8640">
        <v>399.95</v>
      </c>
      <c r="T8640">
        <v>5</v>
      </c>
      <c r="U8640">
        <v>0</v>
      </c>
      <c r="V8640">
        <v>143.982</v>
      </c>
      <c r="W8640" s="3">
        <f t="shared" si="403"/>
        <v>0.36</v>
      </c>
      <c r="X8640" t="str">
        <f t="shared" si="404"/>
        <v>No Discount</v>
      </c>
    </row>
    <row r="8641" spans="1:24" x14ac:dyDescent="0.2">
      <c r="A8641">
        <v>8640</v>
      </c>
      <c r="B8641" t="s">
        <v>10162</v>
      </c>
      <c r="C8641" s="2">
        <v>41986</v>
      </c>
      <c r="D8641" s="2">
        <v>41988</v>
      </c>
      <c r="E8641" t="s">
        <v>22</v>
      </c>
      <c r="F8641" t="s">
        <v>1452</v>
      </c>
      <c r="G8641" t="str">
        <f t="shared" si="402"/>
        <v>CA-2014-129819-KC-16675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3594</v>
      </c>
      <c r="P8641" t="s">
        <v>45</v>
      </c>
      <c r="Q8641" t="s">
        <v>74</v>
      </c>
      <c r="R8641" t="s">
        <v>3595</v>
      </c>
      <c r="S8641">
        <v>12.39</v>
      </c>
      <c r="T8641">
        <v>3</v>
      </c>
      <c r="U8641">
        <v>0</v>
      </c>
      <c r="V8641">
        <v>5.8232999999999997</v>
      </c>
      <c r="W8641" s="3">
        <f t="shared" si="403"/>
        <v>0.47</v>
      </c>
      <c r="X8641" t="str">
        <f t="shared" si="404"/>
        <v>No Discount</v>
      </c>
    </row>
    <row r="8642" spans="1:24" x14ac:dyDescent="0.2">
      <c r="A8642">
        <v>8641</v>
      </c>
      <c r="B8642" t="s">
        <v>10163</v>
      </c>
      <c r="C8642" s="2">
        <v>42747</v>
      </c>
      <c r="D8642" s="2">
        <v>42751</v>
      </c>
      <c r="E8642" t="s">
        <v>49</v>
      </c>
      <c r="F8642" t="s">
        <v>911</v>
      </c>
      <c r="G8642" t="str">
        <f t="shared" si="402"/>
        <v>US-2017-148551-DB-13120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2696</v>
      </c>
      <c r="P8642" t="s">
        <v>45</v>
      </c>
      <c r="Q8642" t="s">
        <v>74</v>
      </c>
      <c r="R8642" t="s">
        <v>2697</v>
      </c>
      <c r="S8642">
        <v>760.97999999999979</v>
      </c>
      <c r="T8642">
        <v>5</v>
      </c>
      <c r="U8642">
        <v>0.8</v>
      </c>
      <c r="V8642">
        <v>-1141.47</v>
      </c>
      <c r="W8642" s="3">
        <f t="shared" si="403"/>
        <v>-1.5000000000000004</v>
      </c>
      <c r="X8642" t="str">
        <f t="shared" si="404"/>
        <v>High</v>
      </c>
    </row>
    <row r="8643" spans="1:24" x14ac:dyDescent="0.2">
      <c r="A8643">
        <v>8642</v>
      </c>
      <c r="B8643" t="s">
        <v>10164</v>
      </c>
      <c r="C8643" s="2">
        <v>43071</v>
      </c>
      <c r="D8643" s="2">
        <v>43071</v>
      </c>
      <c r="E8643" t="s">
        <v>1292</v>
      </c>
      <c r="F8643" t="s">
        <v>5324</v>
      </c>
      <c r="G8643" t="str">
        <f t="shared" ref="G8643:G8706" si="405" xml:space="preserve"> B8643 &amp; "-" &amp; F8643</f>
        <v>CA-2017-147767-SV-20935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67.860000000000014</v>
      </c>
      <c r="T8643">
        <v>6</v>
      </c>
      <c r="U8643">
        <v>0.7</v>
      </c>
      <c r="V8643">
        <v>-45.239999999999995</v>
      </c>
      <c r="W8643" s="3">
        <f t="shared" ref="W8643:W8706" si="406">V8643/S8643</f>
        <v>-0.66666666666666641</v>
      </c>
      <c r="X8643" t="str">
        <f t="shared" ref="X8643:X8706" si="407">IF(U8643=0, "No Discount", IF(U8643&lt;=0.1, "Low", IF(U8643&lt;=0.3, "Medium", "High")))</f>
        <v>High</v>
      </c>
    </row>
    <row r="8644" spans="1:24" x14ac:dyDescent="0.2">
      <c r="A8644">
        <v>8643</v>
      </c>
      <c r="B8644" t="s">
        <v>10165</v>
      </c>
      <c r="C8644" s="2">
        <v>42316</v>
      </c>
      <c r="D8644" s="2">
        <v>42323</v>
      </c>
      <c r="E8644" t="s">
        <v>49</v>
      </c>
      <c r="F8644" t="s">
        <v>3100</v>
      </c>
      <c r="G8644" t="str">
        <f t="shared" si="405"/>
        <v>CA-2015-108259-NS-18640</v>
      </c>
      <c r="H8644" t="s">
        <v>3101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31.504000000000005</v>
      </c>
      <c r="T8644">
        <v>11</v>
      </c>
      <c r="U8644">
        <v>0.2</v>
      </c>
      <c r="V8644">
        <v>11.814</v>
      </c>
      <c r="W8644" s="3">
        <f t="shared" si="406"/>
        <v>0.37499999999999994</v>
      </c>
      <c r="X8644" t="str">
        <f t="shared" si="407"/>
        <v>Medium</v>
      </c>
    </row>
    <row r="8645" spans="1:24" x14ac:dyDescent="0.2">
      <c r="A8645">
        <v>8644</v>
      </c>
      <c r="B8645" t="s">
        <v>10165</v>
      </c>
      <c r="C8645" s="2">
        <v>42316</v>
      </c>
      <c r="D8645" s="2">
        <v>42323</v>
      </c>
      <c r="E8645" t="s">
        <v>49</v>
      </c>
      <c r="F8645" t="s">
        <v>3100</v>
      </c>
      <c r="G8645" t="str">
        <f t="shared" si="405"/>
        <v>CA-2015-108259-NS-18640</v>
      </c>
      <c r="H8645" t="s">
        <v>3101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1.6379999999999997</v>
      </c>
      <c r="W8645" s="3">
        <f t="shared" si="406"/>
        <v>0.32499999999999996</v>
      </c>
      <c r="X8645" t="str">
        <f t="shared" si="407"/>
        <v>Medium</v>
      </c>
    </row>
    <row r="8646" spans="1:24" x14ac:dyDescent="0.2">
      <c r="A8646">
        <v>8645</v>
      </c>
      <c r="B8646" t="s">
        <v>10165</v>
      </c>
      <c r="C8646" s="2">
        <v>42316</v>
      </c>
      <c r="D8646" s="2">
        <v>42323</v>
      </c>
      <c r="E8646" t="s">
        <v>49</v>
      </c>
      <c r="F8646" t="s">
        <v>3100</v>
      </c>
      <c r="G8646" t="str">
        <f t="shared" si="405"/>
        <v>CA-2015-108259-NS-18640</v>
      </c>
      <c r="H8646" t="s">
        <v>3101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-29.244599999999991</v>
      </c>
      <c r="W8646" s="3">
        <f t="shared" si="406"/>
        <v>-0.73333333333333317</v>
      </c>
      <c r="X8646" t="str">
        <f t="shared" si="407"/>
        <v>High</v>
      </c>
    </row>
    <row r="8647" spans="1:24" x14ac:dyDescent="0.2">
      <c r="A8647">
        <v>8646</v>
      </c>
      <c r="B8647" t="s">
        <v>10165</v>
      </c>
      <c r="C8647" s="2">
        <v>42316</v>
      </c>
      <c r="D8647" s="2">
        <v>42323</v>
      </c>
      <c r="E8647" t="s">
        <v>49</v>
      </c>
      <c r="F8647" t="s">
        <v>3100</v>
      </c>
      <c r="G8647" t="str">
        <f t="shared" si="405"/>
        <v>CA-2015-108259-NS-18640</v>
      </c>
      <c r="H8647" t="s">
        <v>3101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1.4136000000000002</v>
      </c>
      <c r="W8647" s="3">
        <f t="shared" si="406"/>
        <v>0.30000000000000004</v>
      </c>
      <c r="X8647" t="str">
        <f t="shared" si="407"/>
        <v>Medium</v>
      </c>
    </row>
    <row r="8648" spans="1:24" x14ac:dyDescent="0.2">
      <c r="A8648">
        <v>8647</v>
      </c>
      <c r="B8648" t="s">
        <v>10166</v>
      </c>
      <c r="C8648" s="2">
        <v>42699</v>
      </c>
      <c r="D8648" s="2">
        <v>42703</v>
      </c>
      <c r="E8648" t="s">
        <v>49</v>
      </c>
      <c r="F8648" t="s">
        <v>6670</v>
      </c>
      <c r="G8648" t="str">
        <f t="shared" si="405"/>
        <v>CA-2016-113341-MH-17455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194.35200000000003</v>
      </c>
      <c r="T8648">
        <v>3</v>
      </c>
      <c r="U8648">
        <v>0.2</v>
      </c>
      <c r="V8648">
        <v>19.435200000000009</v>
      </c>
      <c r="W8648" s="3">
        <f t="shared" si="406"/>
        <v>0.10000000000000003</v>
      </c>
      <c r="X8648" t="str">
        <f t="shared" si="407"/>
        <v>Medium</v>
      </c>
    </row>
    <row r="8649" spans="1:24" x14ac:dyDescent="0.2">
      <c r="A8649">
        <v>8648</v>
      </c>
      <c r="B8649" t="s">
        <v>10167</v>
      </c>
      <c r="C8649" s="2">
        <v>42343</v>
      </c>
      <c r="D8649" s="2">
        <v>42346</v>
      </c>
      <c r="E8649" t="s">
        <v>187</v>
      </c>
      <c r="F8649" t="s">
        <v>5806</v>
      </c>
      <c r="G8649" t="str">
        <f t="shared" si="405"/>
        <v>US-2015-131842-RR-19525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10.960199999999993</v>
      </c>
      <c r="W8649" s="3">
        <f t="shared" si="406"/>
        <v>0.11249999999999992</v>
      </c>
      <c r="X8649" t="str">
        <f t="shared" si="407"/>
        <v>Medium</v>
      </c>
    </row>
    <row r="8650" spans="1:24" x14ac:dyDescent="0.2">
      <c r="A8650">
        <v>8649</v>
      </c>
      <c r="B8650" t="s">
        <v>10168</v>
      </c>
      <c r="C8650" s="2">
        <v>42580</v>
      </c>
      <c r="D8650" s="2">
        <v>42585</v>
      </c>
      <c r="E8650" t="s">
        <v>49</v>
      </c>
      <c r="F8650" t="s">
        <v>5917</v>
      </c>
      <c r="G8650" t="str">
        <f t="shared" si="405"/>
        <v>CA-2016-164574-RH-19555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2800</v>
      </c>
      <c r="P8650" t="s">
        <v>45</v>
      </c>
      <c r="Q8650" t="s">
        <v>58</v>
      </c>
      <c r="R8650" t="s">
        <v>2801</v>
      </c>
      <c r="S8650">
        <v>704.76</v>
      </c>
      <c r="T8650">
        <v>5</v>
      </c>
      <c r="U8650">
        <v>0.2</v>
      </c>
      <c r="V8650">
        <v>26.428499999999957</v>
      </c>
      <c r="W8650" s="3">
        <f t="shared" si="406"/>
        <v>3.7499999999999936E-2</v>
      </c>
      <c r="X8650" t="str">
        <f t="shared" si="407"/>
        <v>Medium</v>
      </c>
    </row>
    <row r="8651" spans="1:24" x14ac:dyDescent="0.2">
      <c r="A8651">
        <v>8650</v>
      </c>
      <c r="B8651" t="s">
        <v>10168</v>
      </c>
      <c r="C8651" s="2">
        <v>42580</v>
      </c>
      <c r="D8651" s="2">
        <v>42585</v>
      </c>
      <c r="E8651" t="s">
        <v>49</v>
      </c>
      <c r="F8651" t="s">
        <v>5917</v>
      </c>
      <c r="G8651" t="str">
        <f t="shared" si="405"/>
        <v>CA-2016-164574-RH-19555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1832</v>
      </c>
      <c r="P8651" t="s">
        <v>45</v>
      </c>
      <c r="Q8651" t="s">
        <v>74</v>
      </c>
      <c r="R8651" t="s">
        <v>1833</v>
      </c>
      <c r="S8651">
        <v>27.396000000000004</v>
      </c>
      <c r="T8651">
        <v>3</v>
      </c>
      <c r="U8651">
        <v>0.7</v>
      </c>
      <c r="V8651">
        <v>-20.090399999999995</v>
      </c>
      <c r="W8651" s="3">
        <f t="shared" si="406"/>
        <v>-0.73333333333333306</v>
      </c>
      <c r="X8651" t="str">
        <f t="shared" si="407"/>
        <v>High</v>
      </c>
    </row>
    <row r="8652" spans="1:24" x14ac:dyDescent="0.2">
      <c r="A8652">
        <v>8651</v>
      </c>
      <c r="B8652" t="s">
        <v>10169</v>
      </c>
      <c r="C8652" s="2">
        <v>41895</v>
      </c>
      <c r="D8652" s="2">
        <v>41895</v>
      </c>
      <c r="E8652" t="s">
        <v>1292</v>
      </c>
      <c r="F8652" t="s">
        <v>2181</v>
      </c>
      <c r="G8652" t="str">
        <f t="shared" si="405"/>
        <v>CA-2014-142769-RP-19390</v>
      </c>
      <c r="H8652" t="s">
        <v>2182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5.6999999999999993</v>
      </c>
      <c r="T8652">
        <v>5</v>
      </c>
      <c r="U8652">
        <v>0</v>
      </c>
      <c r="V8652">
        <v>2.6789999999999998</v>
      </c>
      <c r="W8652" s="3">
        <f t="shared" si="406"/>
        <v>0.47000000000000003</v>
      </c>
      <c r="X8652" t="str">
        <f t="shared" si="407"/>
        <v>No Discount</v>
      </c>
    </row>
    <row r="8653" spans="1:24" x14ac:dyDescent="0.2">
      <c r="A8653">
        <v>8652</v>
      </c>
      <c r="B8653" t="s">
        <v>10169</v>
      </c>
      <c r="C8653" s="2">
        <v>41895</v>
      </c>
      <c r="D8653" s="2">
        <v>41895</v>
      </c>
      <c r="E8653" t="s">
        <v>1292</v>
      </c>
      <c r="F8653" t="s">
        <v>2181</v>
      </c>
      <c r="G8653" t="str">
        <f t="shared" si="405"/>
        <v>CA-2014-142769-RP-19390</v>
      </c>
      <c r="H8653" t="s">
        <v>2182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14.190000000000001</v>
      </c>
      <c r="T8653">
        <v>3</v>
      </c>
      <c r="U8653">
        <v>0</v>
      </c>
      <c r="V8653">
        <v>5.5341000000000014</v>
      </c>
      <c r="W8653" s="3">
        <f t="shared" si="406"/>
        <v>0.39000000000000007</v>
      </c>
      <c r="X8653" t="str">
        <f t="shared" si="407"/>
        <v>No Discount</v>
      </c>
    </row>
    <row r="8654" spans="1:24" x14ac:dyDescent="0.2">
      <c r="A8654">
        <v>8653</v>
      </c>
      <c r="B8654" t="s">
        <v>10169</v>
      </c>
      <c r="C8654" s="2">
        <v>41895</v>
      </c>
      <c r="D8654" s="2">
        <v>41895</v>
      </c>
      <c r="E8654" t="s">
        <v>1292</v>
      </c>
      <c r="F8654" t="s">
        <v>2181</v>
      </c>
      <c r="G8654" t="str">
        <f t="shared" si="405"/>
        <v>CA-2014-142769-RP-19390</v>
      </c>
      <c r="H8654" t="s">
        <v>2182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1952</v>
      </c>
      <c r="P8654" t="s">
        <v>45</v>
      </c>
      <c r="Q8654" t="s">
        <v>578</v>
      </c>
      <c r="R8654" t="s">
        <v>1953</v>
      </c>
      <c r="S8654">
        <v>7.3</v>
      </c>
      <c r="T8654">
        <v>2</v>
      </c>
      <c r="U8654">
        <v>0</v>
      </c>
      <c r="V8654">
        <v>2.1899999999999995</v>
      </c>
      <c r="W8654" s="3">
        <f t="shared" si="406"/>
        <v>0.29999999999999993</v>
      </c>
      <c r="X8654" t="str">
        <f t="shared" si="407"/>
        <v>No Discount</v>
      </c>
    </row>
    <row r="8655" spans="1:24" x14ac:dyDescent="0.2">
      <c r="A8655">
        <v>8654</v>
      </c>
      <c r="B8655" t="s">
        <v>10169</v>
      </c>
      <c r="C8655" s="2">
        <v>41895</v>
      </c>
      <c r="D8655" s="2">
        <v>41895</v>
      </c>
      <c r="E8655" t="s">
        <v>1292</v>
      </c>
      <c r="F8655" t="s">
        <v>2181</v>
      </c>
      <c r="G8655" t="str">
        <f t="shared" si="405"/>
        <v>CA-2014-142769-RP-19390</v>
      </c>
      <c r="H8655" t="s">
        <v>2182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2301</v>
      </c>
      <c r="P8655" t="s">
        <v>70</v>
      </c>
      <c r="Q8655" t="s">
        <v>160</v>
      </c>
      <c r="R8655" t="s">
        <v>2302</v>
      </c>
      <c r="S8655">
        <v>199.98</v>
      </c>
      <c r="T8655">
        <v>2</v>
      </c>
      <c r="U8655">
        <v>0</v>
      </c>
      <c r="V8655">
        <v>75.992400000000004</v>
      </c>
      <c r="W8655" s="3">
        <f t="shared" si="406"/>
        <v>0.38000000000000006</v>
      </c>
      <c r="X8655" t="str">
        <f t="shared" si="407"/>
        <v>No Discount</v>
      </c>
    </row>
    <row r="8656" spans="1:24" x14ac:dyDescent="0.2">
      <c r="A8656">
        <v>8655</v>
      </c>
      <c r="B8656" t="s">
        <v>10169</v>
      </c>
      <c r="C8656" s="2">
        <v>41895</v>
      </c>
      <c r="D8656" s="2">
        <v>41895</v>
      </c>
      <c r="E8656" t="s">
        <v>1292</v>
      </c>
      <c r="F8656" t="s">
        <v>2181</v>
      </c>
      <c r="G8656" t="str">
        <f t="shared" si="405"/>
        <v>CA-2014-142769-RP-19390</v>
      </c>
      <c r="H8656" t="s">
        <v>2182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  <c r="W8656" s="3">
        <f t="shared" si="406"/>
        <v>0.42</v>
      </c>
      <c r="X8656" t="str">
        <f t="shared" si="407"/>
        <v>No Discount</v>
      </c>
    </row>
    <row r="8657" spans="1:24" x14ac:dyDescent="0.2">
      <c r="A8657">
        <v>8656</v>
      </c>
      <c r="B8657" t="s">
        <v>10169</v>
      </c>
      <c r="C8657" s="2">
        <v>41895</v>
      </c>
      <c r="D8657" s="2">
        <v>41895</v>
      </c>
      <c r="E8657" t="s">
        <v>1292</v>
      </c>
      <c r="F8657" t="s">
        <v>2181</v>
      </c>
      <c r="G8657" t="str">
        <f t="shared" si="405"/>
        <v>CA-2014-142769-RP-19390</v>
      </c>
      <c r="H8657" t="s">
        <v>2182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3991</v>
      </c>
      <c r="P8657" t="s">
        <v>70</v>
      </c>
      <c r="Q8657" t="s">
        <v>160</v>
      </c>
      <c r="R8657" t="s">
        <v>3992</v>
      </c>
      <c r="S8657">
        <v>118</v>
      </c>
      <c r="T8657">
        <v>2</v>
      </c>
      <c r="U8657">
        <v>0</v>
      </c>
      <c r="V8657">
        <v>20.059999999999988</v>
      </c>
      <c r="W8657" s="3">
        <f t="shared" si="406"/>
        <v>0.1699999999999999</v>
      </c>
      <c r="X8657" t="str">
        <f t="shared" si="407"/>
        <v>No Discount</v>
      </c>
    </row>
    <row r="8658" spans="1:24" x14ac:dyDescent="0.2">
      <c r="A8658">
        <v>8657</v>
      </c>
      <c r="B8658" t="s">
        <v>10169</v>
      </c>
      <c r="C8658" s="2">
        <v>41895</v>
      </c>
      <c r="D8658" s="2">
        <v>41895</v>
      </c>
      <c r="E8658" t="s">
        <v>1292</v>
      </c>
      <c r="F8658" t="s">
        <v>2181</v>
      </c>
      <c r="G8658" t="str">
        <f t="shared" si="405"/>
        <v>CA-2014-142769-RP-19390</v>
      </c>
      <c r="H8658" t="s">
        <v>2182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  <c r="W8658" s="3">
        <f t="shared" si="406"/>
        <v>0.5</v>
      </c>
      <c r="X8658" t="str">
        <f t="shared" si="407"/>
        <v>No Discount</v>
      </c>
    </row>
    <row r="8659" spans="1:24" x14ac:dyDescent="0.2">
      <c r="A8659">
        <v>8658</v>
      </c>
      <c r="B8659" t="s">
        <v>10169</v>
      </c>
      <c r="C8659" s="2">
        <v>41895</v>
      </c>
      <c r="D8659" s="2">
        <v>41895</v>
      </c>
      <c r="E8659" t="s">
        <v>1292</v>
      </c>
      <c r="F8659" t="s">
        <v>2181</v>
      </c>
      <c r="G8659" t="str">
        <f t="shared" si="405"/>
        <v>CA-2014-142769-RP-19390</v>
      </c>
      <c r="H8659" t="s">
        <v>2182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4822</v>
      </c>
      <c r="P8659" t="s">
        <v>45</v>
      </c>
      <c r="Q8659" t="s">
        <v>77</v>
      </c>
      <c r="R8659" t="s">
        <v>4823</v>
      </c>
      <c r="S8659">
        <v>22.66</v>
      </c>
      <c r="T8659">
        <v>2</v>
      </c>
      <c r="U8659">
        <v>0</v>
      </c>
      <c r="V8659">
        <v>9.743800000000002</v>
      </c>
      <c r="W8659" s="3">
        <f t="shared" si="406"/>
        <v>0.4300000000000001</v>
      </c>
      <c r="X8659" t="str">
        <f t="shared" si="407"/>
        <v>No Discount</v>
      </c>
    </row>
    <row r="8660" spans="1:24" x14ac:dyDescent="0.2">
      <c r="A8660">
        <v>8659</v>
      </c>
      <c r="B8660" t="s">
        <v>10170</v>
      </c>
      <c r="C8660" s="2">
        <v>42542</v>
      </c>
      <c r="D8660" s="2">
        <v>42546</v>
      </c>
      <c r="E8660" t="s">
        <v>49</v>
      </c>
      <c r="F8660" t="s">
        <v>342</v>
      </c>
      <c r="G8660" t="str">
        <f t="shared" si="405"/>
        <v>CA-2016-168361-KB-16600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3174</v>
      </c>
      <c r="P8660" t="s">
        <v>45</v>
      </c>
      <c r="Q8660" t="s">
        <v>74</v>
      </c>
      <c r="R8660" t="s">
        <v>3175</v>
      </c>
      <c r="S8660">
        <v>0.83599999999999974</v>
      </c>
      <c r="T8660">
        <v>1</v>
      </c>
      <c r="U8660">
        <v>0.8</v>
      </c>
      <c r="V8660">
        <v>-1.3376000000000001</v>
      </c>
      <c r="W8660" s="3">
        <f t="shared" si="406"/>
        <v>-1.6000000000000005</v>
      </c>
      <c r="X8660" t="str">
        <f t="shared" si="407"/>
        <v>High</v>
      </c>
    </row>
    <row r="8661" spans="1:24" x14ac:dyDescent="0.2">
      <c r="A8661">
        <v>8660</v>
      </c>
      <c r="B8661" t="s">
        <v>10171</v>
      </c>
      <c r="C8661" s="2">
        <v>42616</v>
      </c>
      <c r="D8661" s="2">
        <v>42621</v>
      </c>
      <c r="E8661" t="s">
        <v>49</v>
      </c>
      <c r="F8661" t="s">
        <v>5180</v>
      </c>
      <c r="G8661" t="str">
        <f t="shared" si="405"/>
        <v>CA-2016-153185-MH-17620</v>
      </c>
      <c r="H8661" t="s">
        <v>5181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  <c r="W8661" s="3">
        <f t="shared" si="406"/>
        <v>0.36249999999999999</v>
      </c>
      <c r="X8661" t="str">
        <f t="shared" si="407"/>
        <v>Medium</v>
      </c>
    </row>
    <row r="8662" spans="1:24" x14ac:dyDescent="0.2">
      <c r="A8662">
        <v>8661</v>
      </c>
      <c r="B8662" t="s">
        <v>10172</v>
      </c>
      <c r="C8662" s="2">
        <v>43064</v>
      </c>
      <c r="D8662" s="2">
        <v>43069</v>
      </c>
      <c r="E8662" t="s">
        <v>49</v>
      </c>
      <c r="F8662" t="s">
        <v>4383</v>
      </c>
      <c r="G8662" t="str">
        <f t="shared" si="405"/>
        <v>CA-2017-124765-HZ-14950</v>
      </c>
      <c r="H8662" t="s">
        <v>4384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4415</v>
      </c>
      <c r="P8662" t="s">
        <v>31</v>
      </c>
      <c r="Q8662" t="s">
        <v>32</v>
      </c>
      <c r="R8662" t="s">
        <v>4416</v>
      </c>
      <c r="S8662">
        <v>723.92</v>
      </c>
      <c r="T8662">
        <v>5</v>
      </c>
      <c r="U8662">
        <v>0.2</v>
      </c>
      <c r="V8662">
        <v>-81.440999999999946</v>
      </c>
      <c r="W8662" s="3">
        <f t="shared" si="406"/>
        <v>-0.11249999999999993</v>
      </c>
      <c r="X8662" t="str">
        <f t="shared" si="407"/>
        <v>Medium</v>
      </c>
    </row>
    <row r="8663" spans="1:24" x14ac:dyDescent="0.2">
      <c r="A8663">
        <v>8662</v>
      </c>
      <c r="B8663" t="s">
        <v>10173</v>
      </c>
      <c r="C8663" s="2">
        <v>42136</v>
      </c>
      <c r="D8663" s="2">
        <v>42141</v>
      </c>
      <c r="E8663" t="s">
        <v>49</v>
      </c>
      <c r="F8663" t="s">
        <v>4268</v>
      </c>
      <c r="G8663" t="str">
        <f t="shared" si="405"/>
        <v>CA-2015-131856-JG-15160</v>
      </c>
      <c r="H8663" t="s">
        <v>4269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21.968000000000004</v>
      </c>
      <c r="T8663">
        <v>4</v>
      </c>
      <c r="U8663">
        <v>0.6</v>
      </c>
      <c r="V8663">
        <v>-15.9268</v>
      </c>
      <c r="W8663" s="3">
        <f t="shared" si="406"/>
        <v>-0.72499999999999987</v>
      </c>
      <c r="X8663" t="str">
        <f t="shared" si="407"/>
        <v>High</v>
      </c>
    </row>
    <row r="8664" spans="1:24" x14ac:dyDescent="0.2">
      <c r="A8664">
        <v>8663</v>
      </c>
      <c r="B8664" t="s">
        <v>10173</v>
      </c>
      <c r="C8664" s="2">
        <v>42136</v>
      </c>
      <c r="D8664" s="2">
        <v>42141</v>
      </c>
      <c r="E8664" t="s">
        <v>49</v>
      </c>
      <c r="F8664" t="s">
        <v>4268</v>
      </c>
      <c r="G8664" t="str">
        <f t="shared" si="405"/>
        <v>CA-2015-131856-JG-15160</v>
      </c>
      <c r="H8664" t="s">
        <v>4269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3755</v>
      </c>
      <c r="P8664" t="s">
        <v>70</v>
      </c>
      <c r="Q8664" t="s">
        <v>71</v>
      </c>
      <c r="R8664" t="s">
        <v>3756</v>
      </c>
      <c r="S8664">
        <v>619.15200000000004</v>
      </c>
      <c r="T8664">
        <v>6</v>
      </c>
      <c r="U8664">
        <v>0.2</v>
      </c>
      <c r="V8664">
        <v>69.654599999999988</v>
      </c>
      <c r="W8664" s="3">
        <f t="shared" si="406"/>
        <v>0.11249999999999998</v>
      </c>
      <c r="X8664" t="str">
        <f t="shared" si="407"/>
        <v>Medium</v>
      </c>
    </row>
    <row r="8665" spans="1:24" x14ac:dyDescent="0.2">
      <c r="A8665">
        <v>8664</v>
      </c>
      <c r="B8665" t="s">
        <v>10173</v>
      </c>
      <c r="C8665" s="2">
        <v>42136</v>
      </c>
      <c r="D8665" s="2">
        <v>42141</v>
      </c>
      <c r="E8665" t="s">
        <v>49</v>
      </c>
      <c r="F8665" t="s">
        <v>4268</v>
      </c>
      <c r="G8665" t="str">
        <f t="shared" si="405"/>
        <v>CA-2015-131856-JG-15160</v>
      </c>
      <c r="H8665" t="s">
        <v>4269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2347</v>
      </c>
      <c r="P8665" t="s">
        <v>45</v>
      </c>
      <c r="Q8665" t="s">
        <v>89</v>
      </c>
      <c r="R8665" t="s">
        <v>2348</v>
      </c>
      <c r="S8665">
        <v>127.90400000000001</v>
      </c>
      <c r="T8665">
        <v>7</v>
      </c>
      <c r="U8665">
        <v>0.2</v>
      </c>
      <c r="V8665">
        <v>41.568799999999996</v>
      </c>
      <c r="W8665" s="3">
        <f t="shared" si="406"/>
        <v>0.32499999999999996</v>
      </c>
      <c r="X8665" t="str">
        <f t="shared" si="407"/>
        <v>Medium</v>
      </c>
    </row>
    <row r="8666" spans="1:24" x14ac:dyDescent="0.2">
      <c r="A8666">
        <v>8665</v>
      </c>
      <c r="B8666" t="s">
        <v>10174</v>
      </c>
      <c r="C8666" s="2">
        <v>42824</v>
      </c>
      <c r="D8666" s="2">
        <v>42826</v>
      </c>
      <c r="E8666" t="s">
        <v>22</v>
      </c>
      <c r="F8666" t="s">
        <v>2246</v>
      </c>
      <c r="G8666" t="str">
        <f t="shared" si="405"/>
        <v>CA-2017-126634-AB-10165</v>
      </c>
      <c r="H8666" t="s">
        <v>2247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4635</v>
      </c>
      <c r="P8666" t="s">
        <v>31</v>
      </c>
      <c r="Q8666" t="s">
        <v>64</v>
      </c>
      <c r="R8666" t="s">
        <v>4636</v>
      </c>
      <c r="S8666">
        <v>94.2</v>
      </c>
      <c r="T8666">
        <v>5</v>
      </c>
      <c r="U8666">
        <v>0</v>
      </c>
      <c r="V8666">
        <v>39.564000000000007</v>
      </c>
      <c r="W8666" s="3">
        <f t="shared" si="406"/>
        <v>0.42000000000000004</v>
      </c>
      <c r="X8666" t="str">
        <f t="shared" si="407"/>
        <v>No Discount</v>
      </c>
    </row>
    <row r="8667" spans="1:24" x14ac:dyDescent="0.2">
      <c r="A8667">
        <v>8666</v>
      </c>
      <c r="B8667" t="s">
        <v>10175</v>
      </c>
      <c r="C8667" s="2">
        <v>42691</v>
      </c>
      <c r="D8667" s="2">
        <v>42692</v>
      </c>
      <c r="E8667" t="s">
        <v>187</v>
      </c>
      <c r="F8667" t="s">
        <v>6664</v>
      </c>
      <c r="G8667" t="str">
        <f t="shared" si="405"/>
        <v>CA-2016-118500-HJ-14875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2176</v>
      </c>
      <c r="P8667" t="s">
        <v>45</v>
      </c>
      <c r="Q8667" t="s">
        <v>578</v>
      </c>
      <c r="R8667" t="s">
        <v>2177</v>
      </c>
      <c r="S8667">
        <v>49.5</v>
      </c>
      <c r="T8667">
        <v>5</v>
      </c>
      <c r="U8667">
        <v>0</v>
      </c>
      <c r="V8667">
        <v>13.365</v>
      </c>
      <c r="W8667" s="3">
        <f t="shared" si="406"/>
        <v>0.27</v>
      </c>
      <c r="X8667" t="str">
        <f t="shared" si="407"/>
        <v>No Discount</v>
      </c>
    </row>
    <row r="8668" spans="1:24" x14ac:dyDescent="0.2">
      <c r="A8668">
        <v>8667</v>
      </c>
      <c r="B8668" t="s">
        <v>10176</v>
      </c>
      <c r="C8668" s="2">
        <v>42734</v>
      </c>
      <c r="D8668" s="2">
        <v>42737</v>
      </c>
      <c r="E8668" t="s">
        <v>187</v>
      </c>
      <c r="F8668" t="s">
        <v>10177</v>
      </c>
      <c r="G8668" t="str">
        <f t="shared" si="405"/>
        <v>CA-2016-163951-CJ-11875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16.520000000000003</v>
      </c>
      <c r="T8668">
        <v>5</v>
      </c>
      <c r="U8668">
        <v>0.2</v>
      </c>
      <c r="V8668">
        <v>1.6519999999999992</v>
      </c>
      <c r="W8668" s="3">
        <f t="shared" si="406"/>
        <v>9.9999999999999936E-2</v>
      </c>
      <c r="X8668" t="str">
        <f t="shared" si="407"/>
        <v>Medium</v>
      </c>
    </row>
    <row r="8669" spans="1:24" x14ac:dyDescent="0.2">
      <c r="A8669">
        <v>8668</v>
      </c>
      <c r="B8669" t="s">
        <v>10179</v>
      </c>
      <c r="C8669" s="2">
        <v>42726</v>
      </c>
      <c r="D8669" s="2">
        <v>42728</v>
      </c>
      <c r="E8669" t="s">
        <v>22</v>
      </c>
      <c r="F8669" t="s">
        <v>4450</v>
      </c>
      <c r="G8669" t="str">
        <f t="shared" si="405"/>
        <v>CA-2016-149916-ED-13885</v>
      </c>
      <c r="H8669" t="s">
        <v>4451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55.360000000000007</v>
      </c>
      <c r="T8669">
        <v>4</v>
      </c>
      <c r="U8669">
        <v>0.2</v>
      </c>
      <c r="V8669">
        <v>19.375999999999998</v>
      </c>
      <c r="W8669" s="3">
        <f t="shared" si="406"/>
        <v>0.34999999999999992</v>
      </c>
      <c r="X8669" t="str">
        <f t="shared" si="407"/>
        <v>Medium</v>
      </c>
    </row>
    <row r="8670" spans="1:24" x14ac:dyDescent="0.2">
      <c r="A8670">
        <v>8669</v>
      </c>
      <c r="B8670" t="s">
        <v>10179</v>
      </c>
      <c r="C8670" s="2">
        <v>42726</v>
      </c>
      <c r="D8670" s="2">
        <v>42728</v>
      </c>
      <c r="E8670" t="s">
        <v>22</v>
      </c>
      <c r="F8670" t="s">
        <v>4450</v>
      </c>
      <c r="G8670" t="str">
        <f t="shared" si="405"/>
        <v>CA-2016-149916-ED-13885</v>
      </c>
      <c r="H8670" t="s">
        <v>4451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3.7569999999999992</v>
      </c>
      <c r="W8670" s="3">
        <f t="shared" si="406"/>
        <v>0.3249999999999999</v>
      </c>
      <c r="X8670" t="str">
        <f t="shared" si="407"/>
        <v>Medium</v>
      </c>
    </row>
    <row r="8671" spans="1:24" x14ac:dyDescent="0.2">
      <c r="A8671">
        <v>8670</v>
      </c>
      <c r="B8671" t="s">
        <v>10180</v>
      </c>
      <c r="C8671" s="2">
        <v>42358</v>
      </c>
      <c r="D8671" s="2">
        <v>42363</v>
      </c>
      <c r="E8671" t="s">
        <v>22</v>
      </c>
      <c r="F8671" t="s">
        <v>4049</v>
      </c>
      <c r="G8671" t="str">
        <f t="shared" si="405"/>
        <v>CA-2015-158918-AI-10855</v>
      </c>
      <c r="H8671" t="s">
        <v>4050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4457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7.7039999999999988</v>
      </c>
      <c r="W8671" s="3">
        <f t="shared" si="406"/>
        <v>0.4499999999999999</v>
      </c>
      <c r="X8671" t="str">
        <f t="shared" si="407"/>
        <v>No Discount</v>
      </c>
    </row>
    <row r="8672" spans="1:24" x14ac:dyDescent="0.2">
      <c r="A8672">
        <v>8671</v>
      </c>
      <c r="B8672" t="s">
        <v>10181</v>
      </c>
      <c r="C8672" s="2">
        <v>42000</v>
      </c>
      <c r="D8672" s="2">
        <v>42005</v>
      </c>
      <c r="E8672" t="s">
        <v>22</v>
      </c>
      <c r="F8672" t="s">
        <v>406</v>
      </c>
      <c r="G8672" t="str">
        <f t="shared" si="405"/>
        <v>US-2014-159611-KB-16315</v>
      </c>
      <c r="H8672" t="s">
        <v>407</v>
      </c>
      <c r="I8672" t="s">
        <v>25</v>
      </c>
      <c r="J8672" t="s">
        <v>26</v>
      </c>
      <c r="K8672" t="s">
        <v>2183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182.35200000000003</v>
      </c>
      <c r="T8672">
        <v>3</v>
      </c>
      <c r="U8672">
        <v>0.2</v>
      </c>
      <c r="V8672">
        <v>-18.23520000000002</v>
      </c>
      <c r="W8672" s="3">
        <f t="shared" si="406"/>
        <v>-0.10000000000000009</v>
      </c>
      <c r="X8672" t="str">
        <f t="shared" si="407"/>
        <v>Medium</v>
      </c>
    </row>
    <row r="8673" spans="1:24" x14ac:dyDescent="0.2">
      <c r="A8673">
        <v>8672</v>
      </c>
      <c r="B8673" t="s">
        <v>10181</v>
      </c>
      <c r="C8673" s="2">
        <v>42000</v>
      </c>
      <c r="D8673" s="2">
        <v>42005</v>
      </c>
      <c r="E8673" t="s">
        <v>22</v>
      </c>
      <c r="F8673" t="s">
        <v>406</v>
      </c>
      <c r="G8673" t="str">
        <f t="shared" si="405"/>
        <v>US-2014-159611-KB-16315</v>
      </c>
      <c r="H8673" t="s">
        <v>407</v>
      </c>
      <c r="I8673" t="s">
        <v>25</v>
      </c>
      <c r="J8673" t="s">
        <v>26</v>
      </c>
      <c r="K8673" t="s">
        <v>2183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-25.108999999999988</v>
      </c>
      <c r="W8673" s="3">
        <f t="shared" si="406"/>
        <v>-0.21249999999999991</v>
      </c>
      <c r="X8673" t="str">
        <f t="shared" si="407"/>
        <v>Medium</v>
      </c>
    </row>
    <row r="8674" spans="1:24" x14ac:dyDescent="0.2">
      <c r="A8674">
        <v>8673</v>
      </c>
      <c r="B8674" t="s">
        <v>10182</v>
      </c>
      <c r="C8674" s="2">
        <v>42782</v>
      </c>
      <c r="D8674" s="2">
        <v>42787</v>
      </c>
      <c r="E8674" t="s">
        <v>49</v>
      </c>
      <c r="F8674" t="s">
        <v>4876</v>
      </c>
      <c r="G8674" t="str">
        <f t="shared" si="405"/>
        <v>CA-2017-163265-JS-16030</v>
      </c>
      <c r="H8674" t="s">
        <v>4877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18.368000000000002</v>
      </c>
      <c r="T8674">
        <v>2</v>
      </c>
      <c r="U8674">
        <v>0.2</v>
      </c>
      <c r="V8674">
        <v>6.1991999999999994</v>
      </c>
      <c r="W8674" s="3">
        <f t="shared" si="406"/>
        <v>0.33749999999999991</v>
      </c>
      <c r="X8674" t="str">
        <f t="shared" si="407"/>
        <v>Medium</v>
      </c>
    </row>
    <row r="8675" spans="1:24" x14ac:dyDescent="0.2">
      <c r="A8675">
        <v>8674</v>
      </c>
      <c r="B8675" t="s">
        <v>10182</v>
      </c>
      <c r="C8675" s="2">
        <v>42782</v>
      </c>
      <c r="D8675" s="2">
        <v>42787</v>
      </c>
      <c r="E8675" t="s">
        <v>49</v>
      </c>
      <c r="F8675" t="s">
        <v>4876</v>
      </c>
      <c r="G8675" t="str">
        <f t="shared" si="405"/>
        <v>CA-2017-163265-JS-16030</v>
      </c>
      <c r="H8675" t="s">
        <v>4877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-8.5794000000000779</v>
      </c>
      <c r="W8675" s="3">
        <f t="shared" si="406"/>
        <v>-1.4285714285714415E-2</v>
      </c>
      <c r="X8675" t="str">
        <f t="shared" si="407"/>
        <v>Medium</v>
      </c>
    </row>
    <row r="8676" spans="1:24" x14ac:dyDescent="0.2">
      <c r="A8676">
        <v>8675</v>
      </c>
      <c r="B8676" t="s">
        <v>10182</v>
      </c>
      <c r="C8676" s="2">
        <v>42782</v>
      </c>
      <c r="D8676" s="2">
        <v>42787</v>
      </c>
      <c r="E8676" t="s">
        <v>49</v>
      </c>
      <c r="F8676" t="s">
        <v>4876</v>
      </c>
      <c r="G8676" t="str">
        <f t="shared" si="405"/>
        <v>CA-2017-163265-JS-16030</v>
      </c>
      <c r="H8676" t="s">
        <v>4877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50.352000000000004</v>
      </c>
      <c r="T8676">
        <v>3</v>
      </c>
      <c r="U8676">
        <v>0.2</v>
      </c>
      <c r="V8676">
        <v>-8.1822000000000052</v>
      </c>
      <c r="W8676" s="3">
        <f t="shared" si="406"/>
        <v>-0.16250000000000009</v>
      </c>
      <c r="X8676" t="str">
        <f t="shared" si="407"/>
        <v>Medium</v>
      </c>
    </row>
    <row r="8677" spans="1:24" x14ac:dyDescent="0.2">
      <c r="A8677">
        <v>8676</v>
      </c>
      <c r="B8677" t="s">
        <v>10182</v>
      </c>
      <c r="C8677" s="2">
        <v>42782</v>
      </c>
      <c r="D8677" s="2">
        <v>42787</v>
      </c>
      <c r="E8677" t="s">
        <v>49</v>
      </c>
      <c r="F8677" t="s">
        <v>4876</v>
      </c>
      <c r="G8677" t="str">
        <f t="shared" si="405"/>
        <v>CA-2017-163265-JS-16030</v>
      </c>
      <c r="H8677" t="s">
        <v>4877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1990</v>
      </c>
      <c r="P8677" t="s">
        <v>45</v>
      </c>
      <c r="Q8677" t="s">
        <v>67</v>
      </c>
      <c r="R8677" t="s">
        <v>1991</v>
      </c>
      <c r="S8677">
        <v>28.031999999999996</v>
      </c>
      <c r="T8677">
        <v>6</v>
      </c>
      <c r="U8677">
        <v>0.2</v>
      </c>
      <c r="V8677">
        <v>3.5039999999999996</v>
      </c>
      <c r="W8677" s="3">
        <f t="shared" si="406"/>
        <v>0.125</v>
      </c>
      <c r="X8677" t="str">
        <f t="shared" si="407"/>
        <v>Medium</v>
      </c>
    </row>
    <row r="8678" spans="1:24" x14ac:dyDescent="0.2">
      <c r="A8678">
        <v>8677</v>
      </c>
      <c r="B8678" t="s">
        <v>10182</v>
      </c>
      <c r="C8678" s="2">
        <v>42782</v>
      </c>
      <c r="D8678" s="2">
        <v>42787</v>
      </c>
      <c r="E8678" t="s">
        <v>49</v>
      </c>
      <c r="F8678" t="s">
        <v>4876</v>
      </c>
      <c r="G8678" t="str">
        <f t="shared" si="405"/>
        <v>CA-2017-163265-JS-16030</v>
      </c>
      <c r="H8678" t="s">
        <v>4877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3963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-3.6536999999999988</v>
      </c>
      <c r="W8678" s="3">
        <f t="shared" si="406"/>
        <v>-0.47499999999999981</v>
      </c>
      <c r="X8678" t="str">
        <f t="shared" si="407"/>
        <v>High</v>
      </c>
    </row>
    <row r="8679" spans="1:24" x14ac:dyDescent="0.2">
      <c r="A8679">
        <v>8678</v>
      </c>
      <c r="B8679" t="s">
        <v>10183</v>
      </c>
      <c r="C8679" s="2">
        <v>43032</v>
      </c>
      <c r="D8679" s="2">
        <v>43034</v>
      </c>
      <c r="E8679" t="s">
        <v>187</v>
      </c>
      <c r="F8679" t="s">
        <v>1191</v>
      </c>
      <c r="G8679" t="str">
        <f t="shared" si="405"/>
        <v>CA-2017-141705-PO-18850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4462</v>
      </c>
      <c r="P8679" t="s">
        <v>31</v>
      </c>
      <c r="Q8679" t="s">
        <v>55</v>
      </c>
      <c r="R8679" t="s">
        <v>4463</v>
      </c>
      <c r="S8679">
        <v>517.40500000000009</v>
      </c>
      <c r="T8679">
        <v>5</v>
      </c>
      <c r="U8679">
        <v>0.3</v>
      </c>
      <c r="V8679">
        <v>-81.306500000000028</v>
      </c>
      <c r="W8679" s="3">
        <f t="shared" si="406"/>
        <v>-0.15714285714285717</v>
      </c>
      <c r="X8679" t="str">
        <f t="shared" si="407"/>
        <v>Medium</v>
      </c>
    </row>
    <row r="8680" spans="1:24" x14ac:dyDescent="0.2">
      <c r="A8680">
        <v>8679</v>
      </c>
      <c r="B8680" t="s">
        <v>10185</v>
      </c>
      <c r="C8680" s="2">
        <v>42615</v>
      </c>
      <c r="D8680" s="2">
        <v>42620</v>
      </c>
      <c r="E8680" t="s">
        <v>22</v>
      </c>
      <c r="F8680" t="s">
        <v>2316</v>
      </c>
      <c r="G8680" t="str">
        <f t="shared" si="405"/>
        <v>CA-2016-112739-RD-19810</v>
      </c>
      <c r="H8680" t="s">
        <v>2317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2483</v>
      </c>
      <c r="P8680" t="s">
        <v>45</v>
      </c>
      <c r="Q8680" t="s">
        <v>74</v>
      </c>
      <c r="R8680" t="s">
        <v>2484</v>
      </c>
      <c r="S8680">
        <v>8.6079999999999988</v>
      </c>
      <c r="T8680">
        <v>8</v>
      </c>
      <c r="U8680">
        <v>0.8</v>
      </c>
      <c r="V8680">
        <v>-13.342400000000001</v>
      </c>
      <c r="W8680" s="3">
        <f t="shared" si="406"/>
        <v>-1.5500000000000005</v>
      </c>
      <c r="X8680" t="str">
        <f t="shared" si="407"/>
        <v>High</v>
      </c>
    </row>
    <row r="8681" spans="1:24" x14ac:dyDescent="0.2">
      <c r="A8681">
        <v>8680</v>
      </c>
      <c r="B8681" t="s">
        <v>10185</v>
      </c>
      <c r="C8681" s="2">
        <v>42615</v>
      </c>
      <c r="D8681" s="2">
        <v>42620</v>
      </c>
      <c r="E8681" t="s">
        <v>22</v>
      </c>
      <c r="F8681" t="s">
        <v>2316</v>
      </c>
      <c r="G8681" t="str">
        <f t="shared" si="405"/>
        <v>CA-2016-112739-RD-19810</v>
      </c>
      <c r="H8681" t="s">
        <v>2317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2670</v>
      </c>
      <c r="P8681" t="s">
        <v>70</v>
      </c>
      <c r="Q8681" t="s">
        <v>160</v>
      </c>
      <c r="R8681" t="s">
        <v>2671</v>
      </c>
      <c r="S8681">
        <v>159.56</v>
      </c>
      <c r="T8681">
        <v>5</v>
      </c>
      <c r="U8681">
        <v>0.2</v>
      </c>
      <c r="V8681">
        <v>33.906499999999994</v>
      </c>
      <c r="W8681" s="3">
        <f t="shared" si="406"/>
        <v>0.21249999999999997</v>
      </c>
      <c r="X8681" t="str">
        <f t="shared" si="407"/>
        <v>Medium</v>
      </c>
    </row>
    <row r="8682" spans="1:24" x14ac:dyDescent="0.2">
      <c r="A8682">
        <v>8681</v>
      </c>
      <c r="B8682" t="s">
        <v>10186</v>
      </c>
      <c r="C8682" s="2">
        <v>42705</v>
      </c>
      <c r="D8682" s="2">
        <v>42707</v>
      </c>
      <c r="E8682" t="s">
        <v>22</v>
      </c>
      <c r="F8682" t="s">
        <v>581</v>
      </c>
      <c r="G8682" t="str">
        <f t="shared" si="405"/>
        <v>CA-2016-143805-JD-15895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2104.5499999999997</v>
      </c>
      <c r="T8682">
        <v>7</v>
      </c>
      <c r="U8682">
        <v>0</v>
      </c>
      <c r="V8682">
        <v>694.50149999999985</v>
      </c>
      <c r="W8682" s="3">
        <f t="shared" si="406"/>
        <v>0.32999999999999996</v>
      </c>
      <c r="X8682" t="str">
        <f t="shared" si="407"/>
        <v>No Discount</v>
      </c>
    </row>
    <row r="8683" spans="1:24" x14ac:dyDescent="0.2">
      <c r="A8683">
        <v>8682</v>
      </c>
      <c r="B8683" t="s">
        <v>10186</v>
      </c>
      <c r="C8683" s="2">
        <v>42705</v>
      </c>
      <c r="D8683" s="2">
        <v>42707</v>
      </c>
      <c r="E8683" t="s">
        <v>22</v>
      </c>
      <c r="F8683" t="s">
        <v>581</v>
      </c>
      <c r="G8683" t="str">
        <f t="shared" si="405"/>
        <v>CA-2016-143805-JD-15895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2334</v>
      </c>
      <c r="P8683" t="s">
        <v>45</v>
      </c>
      <c r="Q8683" t="s">
        <v>578</v>
      </c>
      <c r="R8683" t="s">
        <v>2335</v>
      </c>
      <c r="S8683">
        <v>40.700000000000003</v>
      </c>
      <c r="T8683">
        <v>5</v>
      </c>
      <c r="U8683">
        <v>0</v>
      </c>
      <c r="V8683">
        <v>11.802999999999999</v>
      </c>
      <c r="W8683" s="3">
        <f t="shared" si="406"/>
        <v>0.28999999999999998</v>
      </c>
      <c r="X8683" t="str">
        <f t="shared" si="407"/>
        <v>No Discount</v>
      </c>
    </row>
    <row r="8684" spans="1:24" x14ac:dyDescent="0.2">
      <c r="A8684">
        <v>8683</v>
      </c>
      <c r="B8684" t="s">
        <v>10187</v>
      </c>
      <c r="C8684" s="2">
        <v>41948</v>
      </c>
      <c r="D8684" s="2">
        <v>41953</v>
      </c>
      <c r="E8684" t="s">
        <v>49</v>
      </c>
      <c r="F8684" t="s">
        <v>2149</v>
      </c>
      <c r="G8684" t="str">
        <f t="shared" si="405"/>
        <v>CA-2014-133634-SR-20740</v>
      </c>
      <c r="H8684" t="s">
        <v>2150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  <c r="W8684" s="3">
        <f t="shared" si="406"/>
        <v>0.34</v>
      </c>
      <c r="X8684" t="str">
        <f t="shared" si="407"/>
        <v>No Discount</v>
      </c>
    </row>
    <row r="8685" spans="1:24" x14ac:dyDescent="0.2">
      <c r="A8685">
        <v>8684</v>
      </c>
      <c r="B8685" t="s">
        <v>10188</v>
      </c>
      <c r="C8685" s="2">
        <v>43064</v>
      </c>
      <c r="D8685" s="2">
        <v>43070</v>
      </c>
      <c r="E8685" t="s">
        <v>49</v>
      </c>
      <c r="F8685" t="s">
        <v>2952</v>
      </c>
      <c r="G8685" t="str">
        <f t="shared" si="405"/>
        <v>CA-2017-101665-TZ-21580</v>
      </c>
      <c r="H8685" t="s">
        <v>2953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2645</v>
      </c>
      <c r="P8685" t="s">
        <v>45</v>
      </c>
      <c r="Q8685" t="s">
        <v>67</v>
      </c>
      <c r="R8685" t="s">
        <v>2646</v>
      </c>
      <c r="S8685">
        <v>5.16</v>
      </c>
      <c r="T8685">
        <v>2</v>
      </c>
      <c r="U8685">
        <v>0</v>
      </c>
      <c r="V8685">
        <v>1.3416000000000001</v>
      </c>
      <c r="W8685" s="3">
        <f t="shared" si="406"/>
        <v>0.26</v>
      </c>
      <c r="X8685" t="str">
        <f t="shared" si="407"/>
        <v>No Discount</v>
      </c>
    </row>
    <row r="8686" spans="1:24" x14ac:dyDescent="0.2">
      <c r="A8686">
        <v>8685</v>
      </c>
      <c r="B8686" t="s">
        <v>10189</v>
      </c>
      <c r="C8686" s="2">
        <v>42720</v>
      </c>
      <c r="D8686" s="2">
        <v>42727</v>
      </c>
      <c r="E8686" t="s">
        <v>49</v>
      </c>
      <c r="F8686" t="s">
        <v>1603</v>
      </c>
      <c r="G8686" t="str">
        <f t="shared" si="405"/>
        <v>CA-2016-155446-TN-21040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21.209999999999997</v>
      </c>
      <c r="T8686">
        <v>7</v>
      </c>
      <c r="U8686">
        <v>0</v>
      </c>
      <c r="V8686">
        <v>4.4540999999999986</v>
      </c>
      <c r="W8686" s="3">
        <f t="shared" si="406"/>
        <v>0.20999999999999996</v>
      </c>
      <c r="X8686" t="str">
        <f t="shared" si="407"/>
        <v>No Discount</v>
      </c>
    </row>
    <row r="8687" spans="1:24" x14ac:dyDescent="0.2">
      <c r="A8687">
        <v>8686</v>
      </c>
      <c r="B8687" t="s">
        <v>10190</v>
      </c>
      <c r="C8687" s="2">
        <v>43053</v>
      </c>
      <c r="D8687" s="2">
        <v>43057</v>
      </c>
      <c r="E8687" t="s">
        <v>22</v>
      </c>
      <c r="F8687" t="s">
        <v>3891</v>
      </c>
      <c r="G8687" t="str">
        <f t="shared" si="405"/>
        <v>CA-2017-137323-PW-19030</v>
      </c>
      <c r="H8687" t="s">
        <v>3892</v>
      </c>
      <c r="I8687" t="s">
        <v>40</v>
      </c>
      <c r="J8687" t="s">
        <v>26</v>
      </c>
      <c r="K8687" t="s">
        <v>4110</v>
      </c>
      <c r="L8687" t="s">
        <v>266</v>
      </c>
      <c r="M8687">
        <v>13601</v>
      </c>
      <c r="N8687" t="s">
        <v>147</v>
      </c>
      <c r="O8687" t="s">
        <v>4945</v>
      </c>
      <c r="P8687" t="s">
        <v>45</v>
      </c>
      <c r="Q8687" t="s">
        <v>58</v>
      </c>
      <c r="R8687" t="s">
        <v>4946</v>
      </c>
      <c r="S8687">
        <v>96.359999999999985</v>
      </c>
      <c r="T8687">
        <v>6</v>
      </c>
      <c r="U8687">
        <v>0</v>
      </c>
      <c r="V8687">
        <v>25.053599999999996</v>
      </c>
      <c r="W8687" s="3">
        <f t="shared" si="406"/>
        <v>0.26</v>
      </c>
      <c r="X8687" t="str">
        <f t="shared" si="407"/>
        <v>No Discount</v>
      </c>
    </row>
    <row r="8688" spans="1:24" x14ac:dyDescent="0.2">
      <c r="A8688">
        <v>8687</v>
      </c>
      <c r="B8688" t="s">
        <v>10191</v>
      </c>
      <c r="C8688" s="2">
        <v>42547</v>
      </c>
      <c r="D8688" s="2">
        <v>42547</v>
      </c>
      <c r="E8688" t="s">
        <v>1292</v>
      </c>
      <c r="F8688" t="s">
        <v>2827</v>
      </c>
      <c r="G8688" t="str">
        <f t="shared" si="405"/>
        <v>CA-2016-144015-AH-10075</v>
      </c>
      <c r="H8688" t="s">
        <v>2828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11.585999999999984</v>
      </c>
      <c r="W8688" s="3">
        <f t="shared" si="406"/>
        <v>4.9999999999999933E-2</v>
      </c>
      <c r="X8688" t="str">
        <f t="shared" si="407"/>
        <v>No Discount</v>
      </c>
    </row>
    <row r="8689" spans="1:24" x14ac:dyDescent="0.2">
      <c r="A8689">
        <v>8688</v>
      </c>
      <c r="B8689" t="s">
        <v>10191</v>
      </c>
      <c r="C8689" s="2">
        <v>42547</v>
      </c>
      <c r="D8689" s="2">
        <v>42547</v>
      </c>
      <c r="E8689" t="s">
        <v>1292</v>
      </c>
      <c r="F8689" t="s">
        <v>2827</v>
      </c>
      <c r="G8689" t="str">
        <f t="shared" si="405"/>
        <v>CA-2016-144015-AH-10075</v>
      </c>
      <c r="H8689" t="s">
        <v>2828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  <c r="W8689" s="3">
        <f t="shared" si="406"/>
        <v>0.5</v>
      </c>
      <c r="X8689" t="str">
        <f t="shared" si="407"/>
        <v>No Discount</v>
      </c>
    </row>
    <row r="8690" spans="1:24" x14ac:dyDescent="0.2">
      <c r="A8690">
        <v>8689</v>
      </c>
      <c r="B8690" t="s">
        <v>10191</v>
      </c>
      <c r="C8690" s="2">
        <v>42547</v>
      </c>
      <c r="D8690" s="2">
        <v>42547</v>
      </c>
      <c r="E8690" t="s">
        <v>1292</v>
      </c>
      <c r="F8690" t="s">
        <v>2827</v>
      </c>
      <c r="G8690" t="str">
        <f t="shared" si="405"/>
        <v>CA-2016-144015-AH-10075</v>
      </c>
      <c r="H8690" t="s">
        <v>2828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3544</v>
      </c>
      <c r="P8690" t="s">
        <v>45</v>
      </c>
      <c r="Q8690" t="s">
        <v>89</v>
      </c>
      <c r="R8690" t="s">
        <v>3545</v>
      </c>
      <c r="S8690">
        <v>12.48</v>
      </c>
      <c r="T8690">
        <v>2</v>
      </c>
      <c r="U8690">
        <v>0</v>
      </c>
      <c r="V8690">
        <v>5.6159999999999997</v>
      </c>
      <c r="W8690" s="3">
        <f t="shared" si="406"/>
        <v>0.44999999999999996</v>
      </c>
      <c r="X8690" t="str">
        <f t="shared" si="407"/>
        <v>No Discount</v>
      </c>
    </row>
    <row r="8691" spans="1:24" x14ac:dyDescent="0.2">
      <c r="A8691">
        <v>8690</v>
      </c>
      <c r="B8691" t="s">
        <v>10192</v>
      </c>
      <c r="C8691" s="2">
        <v>41999</v>
      </c>
      <c r="D8691" s="2">
        <v>42003</v>
      </c>
      <c r="E8691" t="s">
        <v>49</v>
      </c>
      <c r="F8691" t="s">
        <v>6163</v>
      </c>
      <c r="G8691" t="str">
        <f t="shared" si="405"/>
        <v>CA-2014-101427-AY-10555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4871</v>
      </c>
      <c r="P8691" t="s">
        <v>45</v>
      </c>
      <c r="Q8691" t="s">
        <v>67</v>
      </c>
      <c r="R8691" t="s">
        <v>4872</v>
      </c>
      <c r="S8691">
        <v>8.016</v>
      </c>
      <c r="T8691">
        <v>3</v>
      </c>
      <c r="U8691">
        <v>0.2</v>
      </c>
      <c r="V8691">
        <v>1.102199999999999</v>
      </c>
      <c r="W8691" s="3">
        <f t="shared" si="406"/>
        <v>0.13749999999999987</v>
      </c>
      <c r="X8691" t="str">
        <f t="shared" si="407"/>
        <v>Medium</v>
      </c>
    </row>
    <row r="8692" spans="1:24" x14ac:dyDescent="0.2">
      <c r="A8692">
        <v>8691</v>
      </c>
      <c r="B8692" t="s">
        <v>10193</v>
      </c>
      <c r="C8692" s="2">
        <v>42596</v>
      </c>
      <c r="D8692" s="2">
        <v>42600</v>
      </c>
      <c r="E8692" t="s">
        <v>49</v>
      </c>
      <c r="F8692" t="s">
        <v>628</v>
      </c>
      <c r="G8692" t="str">
        <f t="shared" si="405"/>
        <v>CA-2016-136770-SP-20650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4000</v>
      </c>
      <c r="P8692" t="s">
        <v>70</v>
      </c>
      <c r="Q8692" t="s">
        <v>71</v>
      </c>
      <c r="R8692" t="s">
        <v>4001</v>
      </c>
      <c r="S8692">
        <v>259.89600000000002</v>
      </c>
      <c r="T8692">
        <v>2</v>
      </c>
      <c r="U8692">
        <v>0.4</v>
      </c>
      <c r="V8692">
        <v>-56.310799999999972</v>
      </c>
      <c r="W8692" s="3">
        <f t="shared" si="406"/>
        <v>-0.21666666666666654</v>
      </c>
      <c r="X8692" t="str">
        <f t="shared" si="407"/>
        <v>High</v>
      </c>
    </row>
    <row r="8693" spans="1:24" x14ac:dyDescent="0.2">
      <c r="A8693">
        <v>8692</v>
      </c>
      <c r="B8693" t="s">
        <v>10193</v>
      </c>
      <c r="C8693" s="2">
        <v>42596</v>
      </c>
      <c r="D8693" s="2">
        <v>42600</v>
      </c>
      <c r="E8693" t="s">
        <v>49</v>
      </c>
      <c r="F8693" t="s">
        <v>628</v>
      </c>
      <c r="G8693" t="str">
        <f t="shared" si="405"/>
        <v>CA-2016-136770-SP-20650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2491</v>
      </c>
      <c r="P8693" t="s">
        <v>70</v>
      </c>
      <c r="Q8693" t="s">
        <v>71</v>
      </c>
      <c r="R8693" t="s">
        <v>2986</v>
      </c>
      <c r="S8693">
        <v>247.18799999999999</v>
      </c>
      <c r="T8693">
        <v>2</v>
      </c>
      <c r="U8693">
        <v>0.4</v>
      </c>
      <c r="V8693">
        <v>-49.437600000000032</v>
      </c>
      <c r="W8693" s="3">
        <f t="shared" si="406"/>
        <v>-0.20000000000000015</v>
      </c>
      <c r="X8693" t="str">
        <f t="shared" si="407"/>
        <v>High</v>
      </c>
    </row>
    <row r="8694" spans="1:24" x14ac:dyDescent="0.2">
      <c r="A8694">
        <v>8693</v>
      </c>
      <c r="B8694" t="s">
        <v>10193</v>
      </c>
      <c r="C8694" s="2">
        <v>42596</v>
      </c>
      <c r="D8694" s="2">
        <v>42600</v>
      </c>
      <c r="E8694" t="s">
        <v>49</v>
      </c>
      <c r="F8694" t="s">
        <v>628</v>
      </c>
      <c r="G8694" t="str">
        <f t="shared" si="405"/>
        <v>CA-2016-136770-SP-20650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48.992999999999995</v>
      </c>
      <c r="W8694" s="3">
        <f t="shared" si="406"/>
        <v>0.17499999999999999</v>
      </c>
      <c r="X8694" t="str">
        <f t="shared" si="407"/>
        <v>Medium</v>
      </c>
    </row>
    <row r="8695" spans="1:24" x14ac:dyDescent="0.2">
      <c r="A8695">
        <v>8694</v>
      </c>
      <c r="B8695" t="s">
        <v>10194</v>
      </c>
      <c r="C8695" s="2">
        <v>42667</v>
      </c>
      <c r="D8695" s="2">
        <v>42671</v>
      </c>
      <c r="E8695" t="s">
        <v>49</v>
      </c>
      <c r="F8695" t="s">
        <v>4450</v>
      </c>
      <c r="G8695" t="str">
        <f t="shared" si="405"/>
        <v>CA-2016-118311-ED-13885</v>
      </c>
      <c r="H8695" t="s">
        <v>4451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  <c r="W8695" s="3">
        <f t="shared" si="406"/>
        <v>0.36</v>
      </c>
      <c r="X8695" t="str">
        <f t="shared" si="407"/>
        <v>No Discount</v>
      </c>
    </row>
    <row r="8696" spans="1:24" x14ac:dyDescent="0.2">
      <c r="A8696">
        <v>8695</v>
      </c>
      <c r="B8696" t="s">
        <v>10195</v>
      </c>
      <c r="C8696" s="2">
        <v>41874</v>
      </c>
      <c r="D8696" s="2">
        <v>41879</v>
      </c>
      <c r="E8696" t="s">
        <v>22</v>
      </c>
      <c r="F8696" t="s">
        <v>1119</v>
      </c>
      <c r="G8696" t="str">
        <f t="shared" si="405"/>
        <v>US-2014-112795-CR-12625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2130</v>
      </c>
      <c r="P8696" t="s">
        <v>45</v>
      </c>
      <c r="Q8696" t="s">
        <v>89</v>
      </c>
      <c r="R8696" t="s">
        <v>2131</v>
      </c>
      <c r="S8696">
        <v>19.440000000000001</v>
      </c>
      <c r="T8696">
        <v>3</v>
      </c>
      <c r="U8696">
        <v>0</v>
      </c>
      <c r="V8696">
        <v>9.5256000000000007</v>
      </c>
      <c r="W8696" s="3">
        <f t="shared" si="406"/>
        <v>0.49</v>
      </c>
      <c r="X8696" t="str">
        <f t="shared" si="407"/>
        <v>No Discount</v>
      </c>
    </row>
    <row r="8697" spans="1:24" x14ac:dyDescent="0.2">
      <c r="A8697">
        <v>8696</v>
      </c>
      <c r="B8697" t="s">
        <v>10196</v>
      </c>
      <c r="C8697" s="2">
        <v>42993</v>
      </c>
      <c r="D8697" s="2">
        <v>42995</v>
      </c>
      <c r="E8697" t="s">
        <v>22</v>
      </c>
      <c r="F8697" t="s">
        <v>376</v>
      </c>
      <c r="G8697" t="str">
        <f t="shared" si="405"/>
        <v>CA-2017-127096-CS-12400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11.283900000000017</v>
      </c>
      <c r="W8697" s="3">
        <f t="shared" si="406"/>
        <v>3.7500000000000054E-2</v>
      </c>
      <c r="X8697" t="str">
        <f t="shared" si="407"/>
        <v>Medium</v>
      </c>
    </row>
    <row r="8698" spans="1:24" x14ac:dyDescent="0.2">
      <c r="A8698">
        <v>8697</v>
      </c>
      <c r="B8698" t="s">
        <v>10197</v>
      </c>
      <c r="C8698" s="2">
        <v>42901</v>
      </c>
      <c r="D8698" s="2">
        <v>42906</v>
      </c>
      <c r="E8698" t="s">
        <v>49</v>
      </c>
      <c r="F8698" t="s">
        <v>1145</v>
      </c>
      <c r="G8698" t="str">
        <f t="shared" si="405"/>
        <v>CA-2017-119284-TS-21205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5207</v>
      </c>
      <c r="P8698" t="s">
        <v>70</v>
      </c>
      <c r="Q8698" t="s">
        <v>71</v>
      </c>
      <c r="R8698" t="s">
        <v>5208</v>
      </c>
      <c r="S8698">
        <v>239.976</v>
      </c>
      <c r="T8698">
        <v>3</v>
      </c>
      <c r="U8698">
        <v>0.2</v>
      </c>
      <c r="V8698">
        <v>26.997299999999967</v>
      </c>
      <c r="W8698" s="3">
        <f t="shared" si="406"/>
        <v>0.11249999999999986</v>
      </c>
      <c r="X8698" t="str">
        <f t="shared" si="407"/>
        <v>Medium</v>
      </c>
    </row>
    <row r="8699" spans="1:24" x14ac:dyDescent="0.2">
      <c r="A8699">
        <v>8698</v>
      </c>
      <c r="B8699" t="s">
        <v>10197</v>
      </c>
      <c r="C8699" s="2">
        <v>42901</v>
      </c>
      <c r="D8699" s="2">
        <v>42906</v>
      </c>
      <c r="E8699" t="s">
        <v>49</v>
      </c>
      <c r="F8699" t="s">
        <v>1145</v>
      </c>
      <c r="G8699" t="str">
        <f t="shared" si="405"/>
        <v>CA-2017-119284-TS-21205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31.168000000000003</v>
      </c>
      <c r="T8699">
        <v>4</v>
      </c>
      <c r="U8699">
        <v>0.2</v>
      </c>
      <c r="V8699">
        <v>9.3504000000000005</v>
      </c>
      <c r="W8699" s="3">
        <f t="shared" si="406"/>
        <v>0.3</v>
      </c>
      <c r="X8699" t="str">
        <f t="shared" si="407"/>
        <v>Medium</v>
      </c>
    </row>
    <row r="8700" spans="1:24" x14ac:dyDescent="0.2">
      <c r="A8700">
        <v>8699</v>
      </c>
      <c r="B8700" t="s">
        <v>10197</v>
      </c>
      <c r="C8700" s="2">
        <v>42901</v>
      </c>
      <c r="D8700" s="2">
        <v>42906</v>
      </c>
      <c r="E8700" t="s">
        <v>49</v>
      </c>
      <c r="F8700" t="s">
        <v>1145</v>
      </c>
      <c r="G8700" t="str">
        <f t="shared" si="405"/>
        <v>CA-2017-119284-TS-21205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-28.224000000000004</v>
      </c>
      <c r="W8700" s="3">
        <f t="shared" si="406"/>
        <v>-0.23333333333333336</v>
      </c>
      <c r="X8700" t="str">
        <f t="shared" si="407"/>
        <v>High</v>
      </c>
    </row>
    <row r="8701" spans="1:24" x14ac:dyDescent="0.2">
      <c r="A8701">
        <v>8700</v>
      </c>
      <c r="B8701" t="s">
        <v>10197</v>
      </c>
      <c r="C8701" s="2">
        <v>42901</v>
      </c>
      <c r="D8701" s="2">
        <v>42906</v>
      </c>
      <c r="E8701" t="s">
        <v>49</v>
      </c>
      <c r="F8701" t="s">
        <v>1145</v>
      </c>
      <c r="G8701" t="str">
        <f t="shared" si="405"/>
        <v>CA-2017-119284-TS-21205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2956</v>
      </c>
      <c r="P8701" t="s">
        <v>70</v>
      </c>
      <c r="Q8701" t="s">
        <v>71</v>
      </c>
      <c r="R8701" t="s">
        <v>2957</v>
      </c>
      <c r="S8701">
        <v>2239.9360000000001</v>
      </c>
      <c r="T8701">
        <v>8</v>
      </c>
      <c r="U8701">
        <v>0.2</v>
      </c>
      <c r="V8701">
        <v>223.99360000000013</v>
      </c>
      <c r="W8701" s="3">
        <f t="shared" si="406"/>
        <v>0.10000000000000005</v>
      </c>
      <c r="X8701" t="str">
        <f t="shared" si="407"/>
        <v>Medium</v>
      </c>
    </row>
    <row r="8702" spans="1:24" x14ac:dyDescent="0.2">
      <c r="A8702">
        <v>8701</v>
      </c>
      <c r="B8702" t="s">
        <v>10197</v>
      </c>
      <c r="C8702" s="2">
        <v>42901</v>
      </c>
      <c r="D8702" s="2">
        <v>42906</v>
      </c>
      <c r="E8702" t="s">
        <v>49</v>
      </c>
      <c r="F8702" t="s">
        <v>1145</v>
      </c>
      <c r="G8702" t="str">
        <f t="shared" si="405"/>
        <v>CA-2017-119284-TS-21205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6.7031999999999954</v>
      </c>
      <c r="W8702" s="3">
        <f t="shared" si="406"/>
        <v>8.7499999999999939E-2</v>
      </c>
      <c r="X8702" t="str">
        <f t="shared" si="407"/>
        <v>Medium</v>
      </c>
    </row>
    <row r="8703" spans="1:24" x14ac:dyDescent="0.2">
      <c r="A8703">
        <v>8702</v>
      </c>
      <c r="B8703" t="s">
        <v>10197</v>
      </c>
      <c r="C8703" s="2">
        <v>42901</v>
      </c>
      <c r="D8703" s="2">
        <v>42906</v>
      </c>
      <c r="E8703" t="s">
        <v>49</v>
      </c>
      <c r="F8703" t="s">
        <v>1145</v>
      </c>
      <c r="G8703" t="str">
        <f t="shared" si="405"/>
        <v>CA-2017-119284-TS-21205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2014</v>
      </c>
      <c r="P8703" t="s">
        <v>45</v>
      </c>
      <c r="Q8703" t="s">
        <v>58</v>
      </c>
      <c r="R8703" t="s">
        <v>2015</v>
      </c>
      <c r="S8703">
        <v>142.77600000000001</v>
      </c>
      <c r="T8703">
        <v>1</v>
      </c>
      <c r="U8703">
        <v>0.2</v>
      </c>
      <c r="V8703">
        <v>17.84699999999998</v>
      </c>
      <c r="W8703" s="3">
        <f t="shared" si="406"/>
        <v>0.12499999999999985</v>
      </c>
      <c r="X8703" t="str">
        <f t="shared" si="407"/>
        <v>Medium</v>
      </c>
    </row>
    <row r="8704" spans="1:24" x14ac:dyDescent="0.2">
      <c r="A8704">
        <v>8703</v>
      </c>
      <c r="B8704" t="s">
        <v>10197</v>
      </c>
      <c r="C8704" s="2">
        <v>42901</v>
      </c>
      <c r="D8704" s="2">
        <v>42906</v>
      </c>
      <c r="E8704" t="s">
        <v>49</v>
      </c>
      <c r="F8704" t="s">
        <v>1145</v>
      </c>
      <c r="G8704" t="str">
        <f t="shared" si="405"/>
        <v>CA-2017-119284-TS-21205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91.360000000000014</v>
      </c>
      <c r="T8704">
        <v>5</v>
      </c>
      <c r="U8704">
        <v>0.2</v>
      </c>
      <c r="V8704">
        <v>29.691999999999993</v>
      </c>
      <c r="W8704" s="3">
        <f t="shared" si="406"/>
        <v>0.3249999999999999</v>
      </c>
      <c r="X8704" t="str">
        <f t="shared" si="407"/>
        <v>Medium</v>
      </c>
    </row>
    <row r="8705" spans="1:24" x14ac:dyDescent="0.2">
      <c r="A8705">
        <v>8704</v>
      </c>
      <c r="B8705" t="s">
        <v>10200</v>
      </c>
      <c r="C8705" s="2">
        <v>42064</v>
      </c>
      <c r="D8705" s="2">
        <v>42068</v>
      </c>
      <c r="E8705" t="s">
        <v>49</v>
      </c>
      <c r="F8705" t="s">
        <v>2181</v>
      </c>
      <c r="G8705" t="str">
        <f t="shared" si="405"/>
        <v>CA-2015-133494-RP-19390</v>
      </c>
      <c r="H8705" t="s">
        <v>2182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4429</v>
      </c>
      <c r="P8705" t="s">
        <v>45</v>
      </c>
      <c r="Q8705" t="s">
        <v>77</v>
      </c>
      <c r="R8705" t="s">
        <v>4430</v>
      </c>
      <c r="S8705">
        <v>3.5520000000000005</v>
      </c>
      <c r="T8705">
        <v>2</v>
      </c>
      <c r="U8705">
        <v>0.2</v>
      </c>
      <c r="V8705">
        <v>0.44399999999999973</v>
      </c>
      <c r="W8705" s="3">
        <f t="shared" si="406"/>
        <v>0.1249999999999999</v>
      </c>
      <c r="X8705" t="str">
        <f t="shared" si="407"/>
        <v>Medium</v>
      </c>
    </row>
    <row r="8706" spans="1:24" x14ac:dyDescent="0.2">
      <c r="A8706">
        <v>8705</v>
      </c>
      <c r="B8706" t="s">
        <v>10201</v>
      </c>
      <c r="C8706" s="2">
        <v>42574</v>
      </c>
      <c r="D8706" s="2">
        <v>42577</v>
      </c>
      <c r="E8706" t="s">
        <v>187</v>
      </c>
      <c r="F8706" t="s">
        <v>5117</v>
      </c>
      <c r="G8706" t="str">
        <f t="shared" si="405"/>
        <v>CA-2016-111318-IL-15100</v>
      </c>
      <c r="H8706" t="s">
        <v>5118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11.513600000000004</v>
      </c>
      <c r="W8706" s="3">
        <f t="shared" si="406"/>
        <v>0.10000000000000003</v>
      </c>
      <c r="X8706" t="str">
        <f t="shared" si="407"/>
        <v>Medium</v>
      </c>
    </row>
    <row r="8707" spans="1:24" x14ac:dyDescent="0.2">
      <c r="A8707">
        <v>8706</v>
      </c>
      <c r="B8707" t="s">
        <v>10202</v>
      </c>
      <c r="C8707" s="2">
        <v>41913</v>
      </c>
      <c r="D8707" s="2">
        <v>41917</v>
      </c>
      <c r="E8707" t="s">
        <v>49</v>
      </c>
      <c r="F8707" t="s">
        <v>7345</v>
      </c>
      <c r="G8707" t="str">
        <f t="shared" ref="G8707:G8770" si="408" xml:space="preserve"> B8707 &amp; "-" &amp; F8707</f>
        <v>US-2014-132745-NF-18475</v>
      </c>
      <c r="H8707" t="s">
        <v>7346</v>
      </c>
      <c r="I8707" t="s">
        <v>101</v>
      </c>
      <c r="J8707" t="s">
        <v>26</v>
      </c>
      <c r="K8707" t="s">
        <v>3325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  <c r="W8707" s="3">
        <f t="shared" ref="W8707:W8770" si="409">V8707/S8707</f>
        <v>0</v>
      </c>
      <c r="X8707" t="str">
        <f t="shared" ref="X8707:X8770" si="410">IF(U8707=0, "No Discount", IF(U8707&lt;=0.1, "Low", IF(U8707&lt;=0.3, "Medium", "High")))</f>
        <v>No Discount</v>
      </c>
    </row>
    <row r="8708" spans="1:24" x14ac:dyDescent="0.2">
      <c r="A8708">
        <v>8707</v>
      </c>
      <c r="B8708" t="s">
        <v>10203</v>
      </c>
      <c r="C8708" s="2">
        <v>41890</v>
      </c>
      <c r="D8708" s="2">
        <v>41895</v>
      </c>
      <c r="E8708" t="s">
        <v>49</v>
      </c>
      <c r="F8708" t="s">
        <v>3797</v>
      </c>
      <c r="G8708" t="str">
        <f t="shared" si="408"/>
        <v>CA-2014-146815-PP-18955</v>
      </c>
      <c r="H8708" t="s">
        <v>3798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3898</v>
      </c>
      <c r="P8708" t="s">
        <v>31</v>
      </c>
      <c r="Q8708" t="s">
        <v>35</v>
      </c>
      <c r="R8708" t="s">
        <v>3899</v>
      </c>
      <c r="S8708">
        <v>172.76400000000001</v>
      </c>
      <c r="T8708">
        <v>2</v>
      </c>
      <c r="U8708">
        <v>0.1</v>
      </c>
      <c r="V8708">
        <v>13.437199999999986</v>
      </c>
      <c r="W8708" s="3">
        <f t="shared" si="409"/>
        <v>7.7777777777777696E-2</v>
      </c>
      <c r="X8708" t="str">
        <f t="shared" si="410"/>
        <v>Low</v>
      </c>
    </row>
    <row r="8709" spans="1:24" x14ac:dyDescent="0.2">
      <c r="A8709">
        <v>8708</v>
      </c>
      <c r="B8709" t="s">
        <v>10203</v>
      </c>
      <c r="C8709" s="2">
        <v>41890</v>
      </c>
      <c r="D8709" s="2">
        <v>41895</v>
      </c>
      <c r="E8709" t="s">
        <v>49</v>
      </c>
      <c r="F8709" t="s">
        <v>3797</v>
      </c>
      <c r="G8709" t="str">
        <f t="shared" si="408"/>
        <v>CA-2014-146815-PP-18955</v>
      </c>
      <c r="H8709" t="s">
        <v>3798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5177</v>
      </c>
      <c r="P8709" t="s">
        <v>45</v>
      </c>
      <c r="Q8709" t="s">
        <v>67</v>
      </c>
      <c r="R8709" t="s">
        <v>5178</v>
      </c>
      <c r="S8709">
        <v>3.52</v>
      </c>
      <c r="T8709">
        <v>2</v>
      </c>
      <c r="U8709">
        <v>0</v>
      </c>
      <c r="V8709">
        <v>1.6896</v>
      </c>
      <c r="W8709" s="3">
        <f t="shared" si="409"/>
        <v>0.48</v>
      </c>
      <c r="X8709" t="str">
        <f t="shared" si="410"/>
        <v>No Discount</v>
      </c>
    </row>
    <row r="8710" spans="1:24" x14ac:dyDescent="0.2">
      <c r="A8710">
        <v>8709</v>
      </c>
      <c r="B8710" t="s">
        <v>10204</v>
      </c>
      <c r="C8710" s="2">
        <v>41959</v>
      </c>
      <c r="D8710" s="2">
        <v>41961</v>
      </c>
      <c r="E8710" t="s">
        <v>187</v>
      </c>
      <c r="F8710" t="s">
        <v>2112</v>
      </c>
      <c r="G8710" t="str">
        <f t="shared" si="408"/>
        <v>CA-2014-119144-JD-16150</v>
      </c>
      <c r="H8710" t="s">
        <v>2113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3034</v>
      </c>
      <c r="P8710" t="s">
        <v>70</v>
      </c>
      <c r="Q8710" t="s">
        <v>71</v>
      </c>
      <c r="R8710" t="s">
        <v>3035</v>
      </c>
      <c r="S8710">
        <v>79.968000000000004</v>
      </c>
      <c r="T8710">
        <v>4</v>
      </c>
      <c r="U8710">
        <v>0.2</v>
      </c>
      <c r="V8710">
        <v>-17.992799999999999</v>
      </c>
      <c r="W8710" s="3">
        <f t="shared" si="409"/>
        <v>-0.22499999999999998</v>
      </c>
      <c r="X8710" t="str">
        <f t="shared" si="410"/>
        <v>Medium</v>
      </c>
    </row>
    <row r="8711" spans="1:24" x14ac:dyDescent="0.2">
      <c r="A8711">
        <v>8710</v>
      </c>
      <c r="B8711" t="s">
        <v>10204</v>
      </c>
      <c r="C8711" s="2">
        <v>41959</v>
      </c>
      <c r="D8711" s="2">
        <v>41961</v>
      </c>
      <c r="E8711" t="s">
        <v>187</v>
      </c>
      <c r="F8711" t="s">
        <v>2112</v>
      </c>
      <c r="G8711" t="str">
        <f t="shared" si="408"/>
        <v>CA-2014-119144-JD-16150</v>
      </c>
      <c r="H8711" t="s">
        <v>2113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2235</v>
      </c>
      <c r="P8711" t="s">
        <v>31</v>
      </c>
      <c r="Q8711" t="s">
        <v>32</v>
      </c>
      <c r="R8711" t="s">
        <v>2236</v>
      </c>
      <c r="S8711">
        <v>305.97449999999998</v>
      </c>
      <c r="T8711">
        <v>3</v>
      </c>
      <c r="U8711">
        <v>0.15</v>
      </c>
      <c r="V8711">
        <v>25.197899999999969</v>
      </c>
      <c r="W8711" s="3">
        <f t="shared" si="409"/>
        <v>8.235294117647049E-2</v>
      </c>
      <c r="X8711" t="str">
        <f t="shared" si="410"/>
        <v>Medium</v>
      </c>
    </row>
    <row r="8712" spans="1:24" x14ac:dyDescent="0.2">
      <c r="A8712">
        <v>8711</v>
      </c>
      <c r="B8712" t="s">
        <v>10204</v>
      </c>
      <c r="C8712" s="2">
        <v>41959</v>
      </c>
      <c r="D8712" s="2">
        <v>41961</v>
      </c>
      <c r="E8712" t="s">
        <v>187</v>
      </c>
      <c r="F8712" t="s">
        <v>2112</v>
      </c>
      <c r="G8712" t="str">
        <f t="shared" si="408"/>
        <v>CA-2014-119144-JD-16150</v>
      </c>
      <c r="H8712" t="s">
        <v>2113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344.90999999999997</v>
      </c>
      <c r="T8712">
        <v>3</v>
      </c>
      <c r="U8712">
        <v>0</v>
      </c>
      <c r="V8712">
        <v>10.347300000000004</v>
      </c>
      <c r="W8712" s="3">
        <f t="shared" si="409"/>
        <v>3.0000000000000016E-2</v>
      </c>
      <c r="X8712" t="str">
        <f t="shared" si="410"/>
        <v>No Discount</v>
      </c>
    </row>
    <row r="8713" spans="1:24" x14ac:dyDescent="0.2">
      <c r="A8713">
        <v>8712</v>
      </c>
      <c r="B8713" t="s">
        <v>10205</v>
      </c>
      <c r="C8713" s="2">
        <v>41701</v>
      </c>
      <c r="D8713" s="2">
        <v>41705</v>
      </c>
      <c r="E8713" t="s">
        <v>49</v>
      </c>
      <c r="F8713" t="s">
        <v>3487</v>
      </c>
      <c r="G8713" t="str">
        <f t="shared" si="408"/>
        <v>CA-2014-105648-EJ-14155</v>
      </c>
      <c r="H8713" t="s">
        <v>3488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3811</v>
      </c>
      <c r="P8713" t="s">
        <v>31</v>
      </c>
      <c r="Q8713" t="s">
        <v>55</v>
      </c>
      <c r="R8713" t="s">
        <v>3812</v>
      </c>
      <c r="S8713">
        <v>626.35200000000009</v>
      </c>
      <c r="T8713">
        <v>3</v>
      </c>
      <c r="U8713">
        <v>0.2</v>
      </c>
      <c r="V8713">
        <v>-23.488200000000091</v>
      </c>
      <c r="W8713" s="3">
        <f t="shared" si="409"/>
        <v>-3.7500000000000137E-2</v>
      </c>
      <c r="X8713" t="str">
        <f t="shared" si="410"/>
        <v>Medium</v>
      </c>
    </row>
    <row r="8714" spans="1:24" x14ac:dyDescent="0.2">
      <c r="A8714">
        <v>8713</v>
      </c>
      <c r="B8714" t="s">
        <v>10206</v>
      </c>
      <c r="C8714" s="2">
        <v>42341</v>
      </c>
      <c r="D8714" s="2">
        <v>42345</v>
      </c>
      <c r="E8714" t="s">
        <v>49</v>
      </c>
      <c r="F8714" t="s">
        <v>5509</v>
      </c>
      <c r="G8714" t="str">
        <f t="shared" si="408"/>
        <v>US-2015-145422-PW-19240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5026</v>
      </c>
      <c r="P8714" t="s">
        <v>31</v>
      </c>
      <c r="Q8714" t="s">
        <v>32</v>
      </c>
      <c r="R8714" t="s">
        <v>5544</v>
      </c>
      <c r="S8714">
        <v>359.49899999999997</v>
      </c>
      <c r="T8714">
        <v>3</v>
      </c>
      <c r="U8714">
        <v>0.15</v>
      </c>
      <c r="V8714">
        <v>-29.605799999999981</v>
      </c>
      <c r="W8714" s="3">
        <f t="shared" si="409"/>
        <v>-8.2352941176470545E-2</v>
      </c>
      <c r="X8714" t="str">
        <f t="shared" si="410"/>
        <v>Medium</v>
      </c>
    </row>
    <row r="8715" spans="1:24" x14ac:dyDescent="0.2">
      <c r="A8715">
        <v>8714</v>
      </c>
      <c r="B8715" t="s">
        <v>10207</v>
      </c>
      <c r="C8715" s="2">
        <v>42927</v>
      </c>
      <c r="D8715" s="2">
        <v>42932</v>
      </c>
      <c r="E8715" t="s">
        <v>49</v>
      </c>
      <c r="F8715" t="s">
        <v>7632</v>
      </c>
      <c r="G8715" t="str">
        <f t="shared" si="408"/>
        <v>CA-2017-136623-TS-21430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2384</v>
      </c>
      <c r="P8715" t="s">
        <v>70</v>
      </c>
      <c r="Q8715" t="s">
        <v>71</v>
      </c>
      <c r="R8715" t="s">
        <v>2385</v>
      </c>
      <c r="S8715">
        <v>71.951999999999998</v>
      </c>
      <c r="T8715">
        <v>6</v>
      </c>
      <c r="U8715">
        <v>0.2</v>
      </c>
      <c r="V8715">
        <v>5.3963999999999963</v>
      </c>
      <c r="W8715" s="3">
        <f t="shared" si="409"/>
        <v>7.4999999999999956E-2</v>
      </c>
      <c r="X8715" t="str">
        <f t="shared" si="410"/>
        <v>Medium</v>
      </c>
    </row>
    <row r="8716" spans="1:24" x14ac:dyDescent="0.2">
      <c r="A8716">
        <v>8715</v>
      </c>
      <c r="B8716" t="s">
        <v>10207</v>
      </c>
      <c r="C8716" s="2">
        <v>42927</v>
      </c>
      <c r="D8716" s="2">
        <v>42932</v>
      </c>
      <c r="E8716" t="s">
        <v>49</v>
      </c>
      <c r="F8716" t="s">
        <v>7632</v>
      </c>
      <c r="G8716" t="str">
        <f t="shared" si="408"/>
        <v>CA-2017-136623-TS-21430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3865</v>
      </c>
      <c r="P8716" t="s">
        <v>45</v>
      </c>
      <c r="Q8716" t="s">
        <v>74</v>
      </c>
      <c r="R8716" t="s">
        <v>3866</v>
      </c>
      <c r="S8716">
        <v>29.800000000000004</v>
      </c>
      <c r="T8716">
        <v>5</v>
      </c>
      <c r="U8716">
        <v>0.2</v>
      </c>
      <c r="V8716">
        <v>9.3124999999999982</v>
      </c>
      <c r="W8716" s="3">
        <f t="shared" si="409"/>
        <v>0.31249999999999989</v>
      </c>
      <c r="X8716" t="str">
        <f t="shared" si="410"/>
        <v>Medium</v>
      </c>
    </row>
    <row r="8717" spans="1:24" x14ac:dyDescent="0.2">
      <c r="A8717">
        <v>8716</v>
      </c>
      <c r="B8717" t="s">
        <v>10208</v>
      </c>
      <c r="C8717" s="2">
        <v>43055</v>
      </c>
      <c r="D8717" s="2">
        <v>43059</v>
      </c>
      <c r="E8717" t="s">
        <v>22</v>
      </c>
      <c r="F8717" t="s">
        <v>2609</v>
      </c>
      <c r="G8717" t="str">
        <f t="shared" si="408"/>
        <v>CA-2017-121678-BM-11650</v>
      </c>
      <c r="H8717" t="s">
        <v>2610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2041</v>
      </c>
      <c r="P8717" t="s">
        <v>45</v>
      </c>
      <c r="Q8717" t="s">
        <v>74</v>
      </c>
      <c r="R8717" t="s">
        <v>2042</v>
      </c>
      <c r="S8717">
        <v>1.8240000000000003</v>
      </c>
      <c r="T8717">
        <v>1</v>
      </c>
      <c r="U8717">
        <v>0.7</v>
      </c>
      <c r="V8717">
        <v>-1.3983999999999996</v>
      </c>
      <c r="W8717" s="3">
        <f t="shared" si="409"/>
        <v>-0.76666666666666639</v>
      </c>
      <c r="X8717" t="str">
        <f t="shared" si="410"/>
        <v>High</v>
      </c>
    </row>
    <row r="8718" spans="1:24" x14ac:dyDescent="0.2">
      <c r="A8718">
        <v>8717</v>
      </c>
      <c r="B8718" t="s">
        <v>10210</v>
      </c>
      <c r="C8718" s="2">
        <v>42533</v>
      </c>
      <c r="D8718" s="2">
        <v>42537</v>
      </c>
      <c r="E8718" t="s">
        <v>22</v>
      </c>
      <c r="F8718" t="s">
        <v>5158</v>
      </c>
      <c r="G8718" t="str">
        <f t="shared" si="408"/>
        <v>CA-2016-120824-AW-10930</v>
      </c>
      <c r="H8718" t="s">
        <v>5159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64.383999999999986</v>
      </c>
      <c r="T8718">
        <v>4</v>
      </c>
      <c r="U8718">
        <v>0.8</v>
      </c>
      <c r="V8718">
        <v>-160.96</v>
      </c>
      <c r="W8718" s="3">
        <f t="shared" si="409"/>
        <v>-2.5000000000000004</v>
      </c>
      <c r="X8718" t="str">
        <f t="shared" si="410"/>
        <v>High</v>
      </c>
    </row>
    <row r="8719" spans="1:24" x14ac:dyDescent="0.2">
      <c r="A8719">
        <v>8718</v>
      </c>
      <c r="B8719" t="s">
        <v>10210</v>
      </c>
      <c r="C8719" s="2">
        <v>42533</v>
      </c>
      <c r="D8719" s="2">
        <v>42537</v>
      </c>
      <c r="E8719" t="s">
        <v>22</v>
      </c>
      <c r="F8719" t="s">
        <v>5158</v>
      </c>
      <c r="G8719" t="str">
        <f t="shared" si="408"/>
        <v>CA-2016-120824-AW-10930</v>
      </c>
      <c r="H8719" t="s">
        <v>5159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2727</v>
      </c>
      <c r="P8719" t="s">
        <v>31</v>
      </c>
      <c r="Q8719" t="s">
        <v>64</v>
      </c>
      <c r="R8719" t="s">
        <v>2728</v>
      </c>
      <c r="S8719">
        <v>6.9840000000000009</v>
      </c>
      <c r="T8719">
        <v>2</v>
      </c>
      <c r="U8719">
        <v>0.6</v>
      </c>
      <c r="V8719">
        <v>-4.5396000000000019</v>
      </c>
      <c r="W8719" s="3">
        <f t="shared" si="409"/>
        <v>-0.65000000000000013</v>
      </c>
      <c r="X8719" t="str">
        <f t="shared" si="410"/>
        <v>High</v>
      </c>
    </row>
    <row r="8720" spans="1:24" x14ac:dyDescent="0.2">
      <c r="A8720">
        <v>8719</v>
      </c>
      <c r="B8720" t="s">
        <v>10210</v>
      </c>
      <c r="C8720" s="2">
        <v>42533</v>
      </c>
      <c r="D8720" s="2">
        <v>42537</v>
      </c>
      <c r="E8720" t="s">
        <v>22</v>
      </c>
      <c r="F8720" t="s">
        <v>5158</v>
      </c>
      <c r="G8720" t="str">
        <f t="shared" si="408"/>
        <v>CA-2016-120824-AW-10930</v>
      </c>
      <c r="H8720" t="s">
        <v>5159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5177</v>
      </c>
      <c r="P8720" t="s">
        <v>45</v>
      </c>
      <c r="Q8720" t="s">
        <v>67</v>
      </c>
      <c r="R8720" t="s">
        <v>5178</v>
      </c>
      <c r="S8720">
        <v>11.264000000000001</v>
      </c>
      <c r="T8720">
        <v>8</v>
      </c>
      <c r="U8720">
        <v>0.2</v>
      </c>
      <c r="V8720">
        <v>3.9423999999999997</v>
      </c>
      <c r="W8720" s="3">
        <f t="shared" si="409"/>
        <v>0.34999999999999992</v>
      </c>
      <c r="X8720" t="str">
        <f t="shared" si="410"/>
        <v>Medium</v>
      </c>
    </row>
    <row r="8721" spans="1:24" x14ac:dyDescent="0.2">
      <c r="A8721">
        <v>8720</v>
      </c>
      <c r="B8721" t="s">
        <v>10210</v>
      </c>
      <c r="C8721" s="2">
        <v>42533</v>
      </c>
      <c r="D8721" s="2">
        <v>42537</v>
      </c>
      <c r="E8721" t="s">
        <v>22</v>
      </c>
      <c r="F8721" t="s">
        <v>5158</v>
      </c>
      <c r="G8721" t="str">
        <f t="shared" si="408"/>
        <v>CA-2016-120824-AW-10930</v>
      </c>
      <c r="H8721" t="s">
        <v>5159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15.552000000000003</v>
      </c>
      <c r="T8721">
        <v>3</v>
      </c>
      <c r="U8721">
        <v>0.2</v>
      </c>
      <c r="V8721">
        <v>5.6375999999999999</v>
      </c>
      <c r="W8721" s="3">
        <f t="shared" si="409"/>
        <v>0.36249999999999993</v>
      </c>
      <c r="X8721" t="str">
        <f t="shared" si="410"/>
        <v>Medium</v>
      </c>
    </row>
    <row r="8722" spans="1:24" x14ac:dyDescent="0.2">
      <c r="A8722">
        <v>8721</v>
      </c>
      <c r="B8722" t="s">
        <v>10210</v>
      </c>
      <c r="C8722" s="2">
        <v>42533</v>
      </c>
      <c r="D8722" s="2">
        <v>42537</v>
      </c>
      <c r="E8722" t="s">
        <v>22</v>
      </c>
      <c r="F8722" t="s">
        <v>5158</v>
      </c>
      <c r="G8722" t="str">
        <f t="shared" si="408"/>
        <v>CA-2016-120824-AW-10930</v>
      </c>
      <c r="H8722" t="s">
        <v>5159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-119.23120000000003</v>
      </c>
      <c r="W8722" s="3">
        <f t="shared" si="409"/>
        <v>-0.31428571428571433</v>
      </c>
      <c r="X8722" t="str">
        <f t="shared" si="410"/>
        <v>Medium</v>
      </c>
    </row>
    <row r="8723" spans="1:24" x14ac:dyDescent="0.2">
      <c r="A8723">
        <v>8722</v>
      </c>
      <c r="B8723" t="s">
        <v>10210</v>
      </c>
      <c r="C8723" s="2">
        <v>42533</v>
      </c>
      <c r="D8723" s="2">
        <v>42537</v>
      </c>
      <c r="E8723" t="s">
        <v>22</v>
      </c>
      <c r="F8723" t="s">
        <v>5158</v>
      </c>
      <c r="G8723" t="str">
        <f t="shared" si="408"/>
        <v>CA-2016-120824-AW-10930</v>
      </c>
      <c r="H8723" t="s">
        <v>5159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4779</v>
      </c>
      <c r="P8723" t="s">
        <v>45</v>
      </c>
      <c r="Q8723" t="s">
        <v>58</v>
      </c>
      <c r="R8723" t="s">
        <v>2659</v>
      </c>
      <c r="S8723">
        <v>67.536000000000016</v>
      </c>
      <c r="T8723">
        <v>9</v>
      </c>
      <c r="U8723">
        <v>0.2</v>
      </c>
      <c r="V8723">
        <v>6.7535999999999987</v>
      </c>
      <c r="W8723" s="3">
        <f t="shared" si="409"/>
        <v>9.9999999999999964E-2</v>
      </c>
      <c r="X8723" t="str">
        <f t="shared" si="410"/>
        <v>Medium</v>
      </c>
    </row>
    <row r="8724" spans="1:24" x14ac:dyDescent="0.2">
      <c r="A8724">
        <v>8723</v>
      </c>
      <c r="B8724" t="s">
        <v>10210</v>
      </c>
      <c r="C8724" s="2">
        <v>42533</v>
      </c>
      <c r="D8724" s="2">
        <v>42537</v>
      </c>
      <c r="E8724" t="s">
        <v>22</v>
      </c>
      <c r="F8724" t="s">
        <v>5158</v>
      </c>
      <c r="G8724" t="str">
        <f t="shared" si="408"/>
        <v>CA-2016-120824-AW-10930</v>
      </c>
      <c r="H8724" t="s">
        <v>5159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1.5239999999999996</v>
      </c>
      <c r="T8724">
        <v>2</v>
      </c>
      <c r="U8724">
        <v>0.8</v>
      </c>
      <c r="V8724">
        <v>-2.6670000000000007</v>
      </c>
      <c r="W8724" s="3">
        <f t="shared" si="409"/>
        <v>-1.7500000000000009</v>
      </c>
      <c r="X8724" t="str">
        <f t="shared" si="410"/>
        <v>High</v>
      </c>
    </row>
    <row r="8725" spans="1:24" x14ac:dyDescent="0.2">
      <c r="A8725">
        <v>8724</v>
      </c>
      <c r="B8725" t="s">
        <v>10211</v>
      </c>
      <c r="C8725" s="2">
        <v>42733</v>
      </c>
      <c r="D8725" s="2">
        <v>42735</v>
      </c>
      <c r="E8725" t="s">
        <v>22</v>
      </c>
      <c r="F8725" t="s">
        <v>8235</v>
      </c>
      <c r="G8725" t="str">
        <f t="shared" si="408"/>
        <v>US-2016-135209-MH-17290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1868</v>
      </c>
      <c r="P8725" t="s">
        <v>45</v>
      </c>
      <c r="Q8725" t="s">
        <v>89</v>
      </c>
      <c r="R8725" t="s">
        <v>1869</v>
      </c>
      <c r="S8725">
        <v>37.408000000000001</v>
      </c>
      <c r="T8725">
        <v>7</v>
      </c>
      <c r="U8725">
        <v>0.2</v>
      </c>
      <c r="V8725">
        <v>13.0928</v>
      </c>
      <c r="W8725" s="3">
        <f t="shared" si="409"/>
        <v>0.35</v>
      </c>
      <c r="X8725" t="str">
        <f t="shared" si="410"/>
        <v>Medium</v>
      </c>
    </row>
    <row r="8726" spans="1:24" x14ac:dyDescent="0.2">
      <c r="A8726">
        <v>8725</v>
      </c>
      <c r="B8726" t="s">
        <v>10211</v>
      </c>
      <c r="C8726" s="2">
        <v>42733</v>
      </c>
      <c r="D8726" s="2">
        <v>42735</v>
      </c>
      <c r="E8726" t="s">
        <v>22</v>
      </c>
      <c r="F8726" t="s">
        <v>8235</v>
      </c>
      <c r="G8726" t="str">
        <f t="shared" si="408"/>
        <v>US-2016-135209-MH-17290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8.8704000000000018</v>
      </c>
      <c r="W8726" s="3">
        <f t="shared" si="409"/>
        <v>0.35000000000000003</v>
      </c>
      <c r="X8726" t="str">
        <f t="shared" si="410"/>
        <v>Medium</v>
      </c>
    </row>
    <row r="8727" spans="1:24" x14ac:dyDescent="0.2">
      <c r="A8727">
        <v>8726</v>
      </c>
      <c r="B8727" t="s">
        <v>10212</v>
      </c>
      <c r="C8727" s="2">
        <v>42812</v>
      </c>
      <c r="D8727" s="2">
        <v>42817</v>
      </c>
      <c r="E8727" t="s">
        <v>49</v>
      </c>
      <c r="F8727" t="s">
        <v>2898</v>
      </c>
      <c r="G8727" t="str">
        <f t="shared" si="408"/>
        <v>CA-2017-148145-SW-20275</v>
      </c>
      <c r="H8727" t="s">
        <v>2899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2667</v>
      </c>
      <c r="P8727" t="s">
        <v>45</v>
      </c>
      <c r="Q8727" t="s">
        <v>67</v>
      </c>
      <c r="R8727" t="s">
        <v>2668</v>
      </c>
      <c r="S8727">
        <v>46.2</v>
      </c>
      <c r="T8727">
        <v>4</v>
      </c>
      <c r="U8727">
        <v>0</v>
      </c>
      <c r="V8727">
        <v>21.251999999999999</v>
      </c>
      <c r="W8727" s="3">
        <f t="shared" si="409"/>
        <v>0.45999999999999996</v>
      </c>
      <c r="X8727" t="str">
        <f t="shared" si="410"/>
        <v>No Discount</v>
      </c>
    </row>
    <row r="8728" spans="1:24" x14ac:dyDescent="0.2">
      <c r="A8728">
        <v>8727</v>
      </c>
      <c r="B8728" t="s">
        <v>10213</v>
      </c>
      <c r="C8728" s="2">
        <v>42365</v>
      </c>
      <c r="D8728" s="2">
        <v>42369</v>
      </c>
      <c r="E8728" t="s">
        <v>49</v>
      </c>
      <c r="F8728" t="s">
        <v>1159</v>
      </c>
      <c r="G8728" t="str">
        <f t="shared" si="408"/>
        <v>CA-2015-103870-SP-20860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0.70919999999999961</v>
      </c>
      <c r="W8728" s="3">
        <f t="shared" si="409"/>
        <v>0.14999999999999991</v>
      </c>
      <c r="X8728" t="str">
        <f t="shared" si="410"/>
        <v>Medium</v>
      </c>
    </row>
    <row r="8729" spans="1:24" x14ac:dyDescent="0.2">
      <c r="A8729">
        <v>8728</v>
      </c>
      <c r="B8729" t="s">
        <v>10213</v>
      </c>
      <c r="C8729" s="2">
        <v>42365</v>
      </c>
      <c r="D8729" s="2">
        <v>42369</v>
      </c>
      <c r="E8729" t="s">
        <v>49</v>
      </c>
      <c r="F8729" t="s">
        <v>1159</v>
      </c>
      <c r="G8729" t="str">
        <f t="shared" si="408"/>
        <v>CA-2015-103870-SP-20860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53.352000000000004</v>
      </c>
      <c r="T8729">
        <v>3</v>
      </c>
      <c r="U8729">
        <v>0.2</v>
      </c>
      <c r="V8729">
        <v>16.005600000000005</v>
      </c>
      <c r="W8729" s="3">
        <f t="shared" si="409"/>
        <v>0.30000000000000004</v>
      </c>
      <c r="X8729" t="str">
        <f t="shared" si="410"/>
        <v>Medium</v>
      </c>
    </row>
    <row r="8730" spans="1:24" x14ac:dyDescent="0.2">
      <c r="A8730">
        <v>8729</v>
      </c>
      <c r="B8730" t="s">
        <v>10213</v>
      </c>
      <c r="C8730" s="2">
        <v>42365</v>
      </c>
      <c r="D8730" s="2">
        <v>42369</v>
      </c>
      <c r="E8730" t="s">
        <v>49</v>
      </c>
      <c r="F8730" t="s">
        <v>1159</v>
      </c>
      <c r="G8730" t="str">
        <f t="shared" si="408"/>
        <v>CA-2015-103870-SP-20860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8.1939999999999955</v>
      </c>
      <c r="W8730" s="3">
        <f t="shared" si="409"/>
        <v>6.2499999999999958E-2</v>
      </c>
      <c r="X8730" t="str">
        <f t="shared" si="410"/>
        <v>Medium</v>
      </c>
    </row>
    <row r="8731" spans="1:24" x14ac:dyDescent="0.2">
      <c r="A8731">
        <v>8730</v>
      </c>
      <c r="B8731" t="s">
        <v>10213</v>
      </c>
      <c r="C8731" s="2">
        <v>42365</v>
      </c>
      <c r="D8731" s="2">
        <v>42369</v>
      </c>
      <c r="E8731" t="s">
        <v>49</v>
      </c>
      <c r="F8731" t="s">
        <v>1159</v>
      </c>
      <c r="G8731" t="str">
        <f t="shared" si="408"/>
        <v>CA-2015-103870-SP-20860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4779</v>
      </c>
      <c r="P8731" t="s">
        <v>45</v>
      </c>
      <c r="Q8731" t="s">
        <v>58</v>
      </c>
      <c r="R8731" t="s">
        <v>2659</v>
      </c>
      <c r="S8731">
        <v>22.512000000000004</v>
      </c>
      <c r="T8731">
        <v>3</v>
      </c>
      <c r="U8731">
        <v>0.2</v>
      </c>
      <c r="V8731">
        <v>2.2511999999999999</v>
      </c>
      <c r="W8731" s="3">
        <f t="shared" si="409"/>
        <v>9.9999999999999978E-2</v>
      </c>
      <c r="X8731" t="str">
        <f t="shared" si="410"/>
        <v>Medium</v>
      </c>
    </row>
    <row r="8732" spans="1:24" x14ac:dyDescent="0.2">
      <c r="A8732">
        <v>8731</v>
      </c>
      <c r="B8732" t="s">
        <v>10213</v>
      </c>
      <c r="C8732" s="2">
        <v>42365</v>
      </c>
      <c r="D8732" s="2">
        <v>42369</v>
      </c>
      <c r="E8732" t="s">
        <v>49</v>
      </c>
      <c r="F8732" t="s">
        <v>1159</v>
      </c>
      <c r="G8732" t="str">
        <f t="shared" si="408"/>
        <v>CA-2015-103870-SP-20860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72.744000000000014</v>
      </c>
      <c r="T8732">
        <v>7</v>
      </c>
      <c r="U8732">
        <v>0.2</v>
      </c>
      <c r="V8732">
        <v>-12.730200000000011</v>
      </c>
      <c r="W8732" s="3">
        <f t="shared" si="409"/>
        <v>-0.1750000000000001</v>
      </c>
      <c r="X8732" t="str">
        <f t="shared" si="410"/>
        <v>Medium</v>
      </c>
    </row>
    <row r="8733" spans="1:24" x14ac:dyDescent="0.2">
      <c r="A8733">
        <v>8732</v>
      </c>
      <c r="B8733" t="s">
        <v>10214</v>
      </c>
      <c r="C8733" s="2">
        <v>42216</v>
      </c>
      <c r="D8733" s="2">
        <v>42222</v>
      </c>
      <c r="E8733" t="s">
        <v>49</v>
      </c>
      <c r="F8733" t="s">
        <v>2331</v>
      </c>
      <c r="G8733" t="str">
        <f t="shared" si="408"/>
        <v>CA-2015-111017-SC-20695</v>
      </c>
      <c r="H8733" t="s">
        <v>2332</v>
      </c>
      <c r="I8733" t="s">
        <v>40</v>
      </c>
      <c r="J8733" t="s">
        <v>26</v>
      </c>
      <c r="K8733" t="s">
        <v>5090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15.776999999999996</v>
      </c>
      <c r="W8733" s="3">
        <f t="shared" si="409"/>
        <v>0.29999999999999988</v>
      </c>
      <c r="X8733" t="str">
        <f t="shared" si="410"/>
        <v>No Discount</v>
      </c>
    </row>
    <row r="8734" spans="1:24" x14ac:dyDescent="0.2">
      <c r="A8734">
        <v>8733</v>
      </c>
      <c r="B8734" t="s">
        <v>10215</v>
      </c>
      <c r="C8734" s="2">
        <v>42913</v>
      </c>
      <c r="D8734" s="2">
        <v>42915</v>
      </c>
      <c r="E8734" t="s">
        <v>22</v>
      </c>
      <c r="F8734" t="s">
        <v>3891</v>
      </c>
      <c r="G8734" t="str">
        <f t="shared" si="408"/>
        <v>CA-2017-116988-PW-19030</v>
      </c>
      <c r="H8734" t="s">
        <v>3892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  <c r="W8734" s="3">
        <f t="shared" si="409"/>
        <v>0.48000000000000004</v>
      </c>
      <c r="X8734" t="str">
        <f t="shared" si="410"/>
        <v>No Discount</v>
      </c>
    </row>
    <row r="8735" spans="1:24" x14ac:dyDescent="0.2">
      <c r="A8735">
        <v>8734</v>
      </c>
      <c r="B8735" t="s">
        <v>10215</v>
      </c>
      <c r="C8735" s="2">
        <v>42913</v>
      </c>
      <c r="D8735" s="2">
        <v>42915</v>
      </c>
      <c r="E8735" t="s">
        <v>22</v>
      </c>
      <c r="F8735" t="s">
        <v>3891</v>
      </c>
      <c r="G8735" t="str">
        <f t="shared" si="408"/>
        <v>CA-2017-116988-PW-19030</v>
      </c>
      <c r="H8735" t="s">
        <v>3892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126.30000000000001</v>
      </c>
      <c r="T8735">
        <v>3</v>
      </c>
      <c r="U8735">
        <v>0</v>
      </c>
      <c r="V8735">
        <v>40.415999999999997</v>
      </c>
      <c r="W8735" s="3">
        <f t="shared" si="409"/>
        <v>0.31999999999999995</v>
      </c>
      <c r="X8735" t="str">
        <f t="shared" si="410"/>
        <v>No Discount</v>
      </c>
    </row>
    <row r="8736" spans="1:24" x14ac:dyDescent="0.2">
      <c r="A8736">
        <v>8735</v>
      </c>
      <c r="B8736" t="s">
        <v>10215</v>
      </c>
      <c r="C8736" s="2">
        <v>42913</v>
      </c>
      <c r="D8736" s="2">
        <v>42915</v>
      </c>
      <c r="E8736" t="s">
        <v>22</v>
      </c>
      <c r="F8736" t="s">
        <v>3891</v>
      </c>
      <c r="G8736" t="str">
        <f t="shared" si="408"/>
        <v>CA-2017-116988-PW-19030</v>
      </c>
      <c r="H8736" t="s">
        <v>3892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244.61549999999988</v>
      </c>
      <c r="W8736" s="3">
        <f t="shared" si="409"/>
        <v>0.18999999999999989</v>
      </c>
      <c r="X8736" t="str">
        <f t="shared" si="410"/>
        <v>No Discount</v>
      </c>
    </row>
    <row r="8737" spans="1:24" x14ac:dyDescent="0.2">
      <c r="A8737">
        <v>8736</v>
      </c>
      <c r="B8737" t="s">
        <v>10216</v>
      </c>
      <c r="C8737" s="2">
        <v>41677</v>
      </c>
      <c r="D8737" s="2">
        <v>41680</v>
      </c>
      <c r="E8737" t="s">
        <v>22</v>
      </c>
      <c r="F8737" t="s">
        <v>2423</v>
      </c>
      <c r="G8737" t="str">
        <f t="shared" si="408"/>
        <v>US-2014-169390-CS-12250</v>
      </c>
      <c r="H8737" t="s">
        <v>2424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2813</v>
      </c>
      <c r="P8737" t="s">
        <v>45</v>
      </c>
      <c r="Q8737" t="s">
        <v>58</v>
      </c>
      <c r="R8737" t="s">
        <v>2814</v>
      </c>
      <c r="S8737">
        <v>64.959999999999994</v>
      </c>
      <c r="T8737">
        <v>4</v>
      </c>
      <c r="U8737">
        <v>0</v>
      </c>
      <c r="V8737">
        <v>9.7439999999999998</v>
      </c>
      <c r="W8737" s="3">
        <f t="shared" si="409"/>
        <v>0.15000000000000002</v>
      </c>
      <c r="X8737" t="str">
        <f t="shared" si="410"/>
        <v>No Discount</v>
      </c>
    </row>
    <row r="8738" spans="1:24" x14ac:dyDescent="0.2">
      <c r="A8738">
        <v>8737</v>
      </c>
      <c r="B8738" t="s">
        <v>10217</v>
      </c>
      <c r="C8738" s="2">
        <v>42617</v>
      </c>
      <c r="D8738" s="2">
        <v>42622</v>
      </c>
      <c r="E8738" t="s">
        <v>49</v>
      </c>
      <c r="F8738" t="s">
        <v>4519</v>
      </c>
      <c r="G8738" t="str">
        <f t="shared" si="408"/>
        <v>CA-2016-168774-RP-19855</v>
      </c>
      <c r="H8738" t="s">
        <v>4520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2014</v>
      </c>
      <c r="P8738" t="s">
        <v>45</v>
      </c>
      <c r="Q8738" t="s">
        <v>58</v>
      </c>
      <c r="R8738" t="s">
        <v>2015</v>
      </c>
      <c r="S8738">
        <v>535.41</v>
      </c>
      <c r="T8738">
        <v>3</v>
      </c>
      <c r="U8738">
        <v>0</v>
      </c>
      <c r="V8738">
        <v>160.62299999999993</v>
      </c>
      <c r="W8738" s="3">
        <f t="shared" si="409"/>
        <v>0.29999999999999988</v>
      </c>
      <c r="X8738" t="str">
        <f t="shared" si="410"/>
        <v>No Discount</v>
      </c>
    </row>
    <row r="8739" spans="1:24" x14ac:dyDescent="0.2">
      <c r="A8739">
        <v>8738</v>
      </c>
      <c r="B8739" t="s">
        <v>10218</v>
      </c>
      <c r="C8739" s="2">
        <v>42831</v>
      </c>
      <c r="D8739" s="2">
        <v>42835</v>
      </c>
      <c r="E8739" t="s">
        <v>49</v>
      </c>
      <c r="F8739" t="s">
        <v>7129</v>
      </c>
      <c r="G8739" t="str">
        <f t="shared" si="408"/>
        <v>CA-2017-161592-CS-12175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3169</v>
      </c>
      <c r="P8739" t="s">
        <v>45</v>
      </c>
      <c r="Q8739" t="s">
        <v>74</v>
      </c>
      <c r="R8739" t="s">
        <v>3170</v>
      </c>
      <c r="S8739">
        <v>8.1000000000000014</v>
      </c>
      <c r="T8739">
        <v>5</v>
      </c>
      <c r="U8739">
        <v>0.7</v>
      </c>
      <c r="V8739">
        <v>-5.9399999999999977</v>
      </c>
      <c r="W8739" s="3">
        <f t="shared" si="409"/>
        <v>-0.73333333333333295</v>
      </c>
      <c r="X8739" t="str">
        <f t="shared" si="410"/>
        <v>High</v>
      </c>
    </row>
    <row r="8740" spans="1:24" x14ac:dyDescent="0.2">
      <c r="A8740">
        <v>8739</v>
      </c>
      <c r="B8740" t="s">
        <v>10219</v>
      </c>
      <c r="C8740" s="2">
        <v>43077</v>
      </c>
      <c r="D8740" s="2">
        <v>43080</v>
      </c>
      <c r="E8740" t="s">
        <v>187</v>
      </c>
      <c r="F8740" t="s">
        <v>672</v>
      </c>
      <c r="G8740" t="str">
        <f t="shared" si="408"/>
        <v>US-2017-131961-MJ-17740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3.6431999999999998</v>
      </c>
      <c r="W8740" s="3">
        <f t="shared" si="409"/>
        <v>0.27500000000000002</v>
      </c>
      <c r="X8740" t="str">
        <f t="shared" si="410"/>
        <v>Medium</v>
      </c>
    </row>
    <row r="8741" spans="1:24" x14ac:dyDescent="0.2">
      <c r="A8741">
        <v>8740</v>
      </c>
      <c r="B8741" t="s">
        <v>10219</v>
      </c>
      <c r="C8741" s="2">
        <v>43077</v>
      </c>
      <c r="D8741" s="2">
        <v>43080</v>
      </c>
      <c r="E8741" t="s">
        <v>187</v>
      </c>
      <c r="F8741" t="s">
        <v>672</v>
      </c>
      <c r="G8741" t="str">
        <f t="shared" si="408"/>
        <v>US-2017-131961-MJ-17740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83.987999999999985</v>
      </c>
      <c r="T8741">
        <v>2</v>
      </c>
      <c r="U8741">
        <v>0.4</v>
      </c>
      <c r="V8741">
        <v>-20.996999999999993</v>
      </c>
      <c r="W8741" s="3">
        <f t="shared" si="409"/>
        <v>-0.24999999999999994</v>
      </c>
      <c r="X8741" t="str">
        <f t="shared" si="410"/>
        <v>High</v>
      </c>
    </row>
    <row r="8742" spans="1:24" x14ac:dyDescent="0.2">
      <c r="A8742">
        <v>8741</v>
      </c>
      <c r="B8742" t="s">
        <v>10220</v>
      </c>
      <c r="C8742" s="2">
        <v>42575</v>
      </c>
      <c r="D8742" s="2">
        <v>42576</v>
      </c>
      <c r="E8742" t="s">
        <v>187</v>
      </c>
      <c r="F8742" t="s">
        <v>4268</v>
      </c>
      <c r="G8742" t="str">
        <f t="shared" si="408"/>
        <v>CA-2016-102498-JG-15160</v>
      </c>
      <c r="H8742" t="s">
        <v>4269</v>
      </c>
      <c r="I8742" t="s">
        <v>25</v>
      </c>
      <c r="J8742" t="s">
        <v>26</v>
      </c>
      <c r="K8742" t="s">
        <v>4275</v>
      </c>
      <c r="L8742" t="s">
        <v>737</v>
      </c>
      <c r="M8742">
        <v>70506</v>
      </c>
      <c r="N8742" t="s">
        <v>29</v>
      </c>
      <c r="O8742" t="s">
        <v>4238</v>
      </c>
      <c r="P8742" t="s">
        <v>45</v>
      </c>
      <c r="Q8742" t="s">
        <v>67</v>
      </c>
      <c r="R8742" t="s">
        <v>4239</v>
      </c>
      <c r="S8742">
        <v>73.2</v>
      </c>
      <c r="T8742">
        <v>5</v>
      </c>
      <c r="U8742">
        <v>0</v>
      </c>
      <c r="V8742">
        <v>21.227999999999998</v>
      </c>
      <c r="W8742" s="3">
        <f t="shared" si="409"/>
        <v>0.28999999999999998</v>
      </c>
      <c r="X8742" t="str">
        <f t="shared" si="410"/>
        <v>No Discount</v>
      </c>
    </row>
    <row r="8743" spans="1:24" x14ac:dyDescent="0.2">
      <c r="A8743">
        <v>8742</v>
      </c>
      <c r="B8743" t="s">
        <v>10221</v>
      </c>
      <c r="C8743" s="2">
        <v>42317</v>
      </c>
      <c r="D8743" s="2">
        <v>42317</v>
      </c>
      <c r="E8743" t="s">
        <v>1292</v>
      </c>
      <c r="F8743" t="s">
        <v>2712</v>
      </c>
      <c r="G8743" t="str">
        <f t="shared" si="408"/>
        <v>CA-2015-113222-AG-10765</v>
      </c>
      <c r="H8743" t="s">
        <v>2713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  <c r="W8743" s="3">
        <f t="shared" si="409"/>
        <v>0.48</v>
      </c>
      <c r="X8743" t="str">
        <f t="shared" si="410"/>
        <v>No Discount</v>
      </c>
    </row>
    <row r="8744" spans="1:24" x14ac:dyDescent="0.2">
      <c r="A8744">
        <v>8743</v>
      </c>
      <c r="B8744" t="s">
        <v>10222</v>
      </c>
      <c r="C8744" s="2">
        <v>42279</v>
      </c>
      <c r="D8744" s="2">
        <v>42281</v>
      </c>
      <c r="E8744" t="s">
        <v>187</v>
      </c>
      <c r="F8744" t="s">
        <v>2005</v>
      </c>
      <c r="G8744" t="str">
        <f t="shared" si="408"/>
        <v>US-2015-144771-CK-12205</v>
      </c>
      <c r="H8744" t="s">
        <v>2006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3.0338000000000003</v>
      </c>
      <c r="W8744" s="3">
        <f t="shared" si="409"/>
        <v>0.27500000000000002</v>
      </c>
      <c r="X8744" t="str">
        <f t="shared" si="410"/>
        <v>Medium</v>
      </c>
    </row>
    <row r="8745" spans="1:24" x14ac:dyDescent="0.2">
      <c r="A8745">
        <v>8744</v>
      </c>
      <c r="B8745" t="s">
        <v>10222</v>
      </c>
      <c r="C8745" s="2">
        <v>42279</v>
      </c>
      <c r="D8745" s="2">
        <v>42281</v>
      </c>
      <c r="E8745" t="s">
        <v>187</v>
      </c>
      <c r="F8745" t="s">
        <v>2005</v>
      </c>
      <c r="G8745" t="str">
        <f t="shared" si="408"/>
        <v>US-2015-144771-CK-12205</v>
      </c>
      <c r="H8745" t="s">
        <v>2006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53.040000000000006</v>
      </c>
      <c r="T8745">
        <v>3</v>
      </c>
      <c r="U8745">
        <v>0.2</v>
      </c>
      <c r="V8745">
        <v>-4.6409999999999982</v>
      </c>
      <c r="W8745" s="3">
        <f t="shared" si="409"/>
        <v>-8.7499999999999953E-2</v>
      </c>
      <c r="X8745" t="str">
        <f t="shared" si="410"/>
        <v>Medium</v>
      </c>
    </row>
    <row r="8746" spans="1:24" x14ac:dyDescent="0.2">
      <c r="A8746">
        <v>8745</v>
      </c>
      <c r="B8746" t="s">
        <v>10223</v>
      </c>
      <c r="C8746" s="2">
        <v>42330</v>
      </c>
      <c r="D8746" s="2">
        <v>42333</v>
      </c>
      <c r="E8746" t="s">
        <v>22</v>
      </c>
      <c r="F8746" t="s">
        <v>10099</v>
      </c>
      <c r="G8746" t="str">
        <f t="shared" si="408"/>
        <v>CA-2015-162376-HD-14785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4.9647999999999985</v>
      </c>
      <c r="W8746" s="3">
        <f t="shared" si="409"/>
        <v>0.28999999999999992</v>
      </c>
      <c r="X8746" t="str">
        <f t="shared" si="410"/>
        <v>No Discount</v>
      </c>
    </row>
    <row r="8747" spans="1:24" x14ac:dyDescent="0.2">
      <c r="A8747">
        <v>8746</v>
      </c>
      <c r="B8747" t="s">
        <v>10223</v>
      </c>
      <c r="C8747" s="2">
        <v>42330</v>
      </c>
      <c r="D8747" s="2">
        <v>42333</v>
      </c>
      <c r="E8747" t="s">
        <v>22</v>
      </c>
      <c r="F8747" t="s">
        <v>10099</v>
      </c>
      <c r="G8747" t="str">
        <f t="shared" si="408"/>
        <v>CA-2015-162376-HD-14785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28.171799999999998</v>
      </c>
      <c r="W8747" s="3">
        <f t="shared" si="409"/>
        <v>0.47</v>
      </c>
      <c r="X8747" t="str">
        <f t="shared" si="410"/>
        <v>No Discount</v>
      </c>
    </row>
    <row r="8748" spans="1:24" x14ac:dyDescent="0.2">
      <c r="A8748">
        <v>8747</v>
      </c>
      <c r="B8748" t="s">
        <v>10224</v>
      </c>
      <c r="C8748" s="2">
        <v>42768</v>
      </c>
      <c r="D8748" s="2">
        <v>42773</v>
      </c>
      <c r="E8748" t="s">
        <v>49</v>
      </c>
      <c r="F8748" t="s">
        <v>5731</v>
      </c>
      <c r="G8748" t="str">
        <f t="shared" si="408"/>
        <v>CA-2017-128076-BO-11350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3115</v>
      </c>
      <c r="P8748" t="s">
        <v>31</v>
      </c>
      <c r="Q8748" t="s">
        <v>64</v>
      </c>
      <c r="R8748" t="s">
        <v>3116</v>
      </c>
      <c r="S8748">
        <v>210.58</v>
      </c>
      <c r="T8748">
        <v>2</v>
      </c>
      <c r="U8748">
        <v>0</v>
      </c>
      <c r="V8748">
        <v>12.634799999999984</v>
      </c>
      <c r="W8748" s="3">
        <f t="shared" si="409"/>
        <v>5.9999999999999921E-2</v>
      </c>
      <c r="X8748" t="str">
        <f t="shared" si="410"/>
        <v>No Discount</v>
      </c>
    </row>
    <row r="8749" spans="1:24" x14ac:dyDescent="0.2">
      <c r="A8749">
        <v>8748</v>
      </c>
      <c r="B8749" t="s">
        <v>10224</v>
      </c>
      <c r="C8749" s="2">
        <v>42768</v>
      </c>
      <c r="D8749" s="2">
        <v>42773</v>
      </c>
      <c r="E8749" t="s">
        <v>49</v>
      </c>
      <c r="F8749" t="s">
        <v>5731</v>
      </c>
      <c r="G8749" t="str">
        <f t="shared" si="408"/>
        <v>CA-2017-128076-BO-11350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2390</v>
      </c>
      <c r="P8749" t="s">
        <v>45</v>
      </c>
      <c r="Q8749" t="s">
        <v>74</v>
      </c>
      <c r="R8749" t="s">
        <v>2391</v>
      </c>
      <c r="S8749">
        <v>30.960000000000004</v>
      </c>
      <c r="T8749">
        <v>2</v>
      </c>
      <c r="U8749">
        <v>0.2</v>
      </c>
      <c r="V8749">
        <v>10.061999999999998</v>
      </c>
      <c r="W8749" s="3">
        <f t="shared" si="409"/>
        <v>0.3249999999999999</v>
      </c>
      <c r="X8749" t="str">
        <f t="shared" si="410"/>
        <v>Medium</v>
      </c>
    </row>
    <row r="8750" spans="1:24" x14ac:dyDescent="0.2">
      <c r="A8750">
        <v>8749</v>
      </c>
      <c r="B8750" t="s">
        <v>10224</v>
      </c>
      <c r="C8750" s="2">
        <v>42768</v>
      </c>
      <c r="D8750" s="2">
        <v>42773</v>
      </c>
      <c r="E8750" t="s">
        <v>49</v>
      </c>
      <c r="F8750" t="s">
        <v>5731</v>
      </c>
      <c r="G8750" t="str">
        <f t="shared" si="408"/>
        <v>CA-2017-128076-BO-11350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239.98400000000004</v>
      </c>
      <c r="T8750">
        <v>2</v>
      </c>
      <c r="U8750">
        <v>0.2</v>
      </c>
      <c r="V8750">
        <v>38.997399999999971</v>
      </c>
      <c r="W8750" s="3">
        <f t="shared" si="409"/>
        <v>0.16249999999999984</v>
      </c>
      <c r="X8750" t="str">
        <f t="shared" si="410"/>
        <v>Medium</v>
      </c>
    </row>
    <row r="8751" spans="1:24" x14ac:dyDescent="0.2">
      <c r="A8751">
        <v>8750</v>
      </c>
      <c r="B8751" t="s">
        <v>10225</v>
      </c>
      <c r="C8751" s="2">
        <v>42171</v>
      </c>
      <c r="D8751" s="2">
        <v>42174</v>
      </c>
      <c r="E8751" t="s">
        <v>187</v>
      </c>
      <c r="F8751" t="s">
        <v>564</v>
      </c>
      <c r="G8751" t="str">
        <f t="shared" si="408"/>
        <v>US-2015-163825-LC-16885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  <c r="W8751" s="3">
        <f t="shared" si="409"/>
        <v>0.375</v>
      </c>
      <c r="X8751" t="str">
        <f t="shared" si="410"/>
        <v>Medium</v>
      </c>
    </row>
    <row r="8752" spans="1:24" x14ac:dyDescent="0.2">
      <c r="A8752">
        <v>8751</v>
      </c>
      <c r="B8752" t="s">
        <v>10225</v>
      </c>
      <c r="C8752" s="2">
        <v>42171</v>
      </c>
      <c r="D8752" s="2">
        <v>42174</v>
      </c>
      <c r="E8752" t="s">
        <v>187</v>
      </c>
      <c r="F8752" t="s">
        <v>564</v>
      </c>
      <c r="G8752" t="str">
        <f t="shared" si="408"/>
        <v>US-2015-163825-LC-16885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4328</v>
      </c>
      <c r="P8752" t="s">
        <v>70</v>
      </c>
      <c r="Q8752" t="s">
        <v>71</v>
      </c>
      <c r="R8752" t="s">
        <v>4329</v>
      </c>
      <c r="S8752">
        <v>133.97999999999999</v>
      </c>
      <c r="T8752">
        <v>2</v>
      </c>
      <c r="U8752">
        <v>0</v>
      </c>
      <c r="V8752">
        <v>33.495000000000005</v>
      </c>
      <c r="W8752" s="3">
        <f t="shared" si="409"/>
        <v>0.25000000000000006</v>
      </c>
      <c r="X8752" t="str">
        <f t="shared" si="410"/>
        <v>No Discount</v>
      </c>
    </row>
    <row r="8753" spans="1:24" x14ac:dyDescent="0.2">
      <c r="A8753">
        <v>8752</v>
      </c>
      <c r="B8753" t="s">
        <v>10226</v>
      </c>
      <c r="C8753" s="2">
        <v>42495</v>
      </c>
      <c r="D8753" s="2">
        <v>42499</v>
      </c>
      <c r="E8753" t="s">
        <v>49</v>
      </c>
      <c r="F8753" t="s">
        <v>439</v>
      </c>
      <c r="G8753" t="str">
        <f t="shared" si="408"/>
        <v>CA-2016-105662-RB-19465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  <c r="W8753" s="3">
        <f t="shared" si="409"/>
        <v>0.33749999999999997</v>
      </c>
      <c r="X8753" t="str">
        <f t="shared" si="410"/>
        <v>Medium</v>
      </c>
    </row>
    <row r="8754" spans="1:24" x14ac:dyDescent="0.2">
      <c r="A8754">
        <v>8753</v>
      </c>
      <c r="B8754" t="s">
        <v>10226</v>
      </c>
      <c r="C8754" s="2">
        <v>42495</v>
      </c>
      <c r="D8754" s="2">
        <v>42499</v>
      </c>
      <c r="E8754" t="s">
        <v>49</v>
      </c>
      <c r="F8754" t="s">
        <v>439</v>
      </c>
      <c r="G8754" t="str">
        <f t="shared" si="408"/>
        <v>CA-2016-105662-RB-19465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4788</v>
      </c>
      <c r="P8754" t="s">
        <v>70</v>
      </c>
      <c r="Q8754" t="s">
        <v>71</v>
      </c>
      <c r="R8754" t="s">
        <v>4789</v>
      </c>
      <c r="S8754">
        <v>177.48000000000002</v>
      </c>
      <c r="T8754">
        <v>3</v>
      </c>
      <c r="U8754">
        <v>0.2</v>
      </c>
      <c r="V8754">
        <v>19.966499999999982</v>
      </c>
      <c r="W8754" s="3">
        <f t="shared" si="409"/>
        <v>0.11249999999999989</v>
      </c>
      <c r="X8754" t="str">
        <f t="shared" si="410"/>
        <v>Medium</v>
      </c>
    </row>
    <row r="8755" spans="1:24" x14ac:dyDescent="0.2">
      <c r="A8755">
        <v>8754</v>
      </c>
      <c r="B8755" t="s">
        <v>10229</v>
      </c>
      <c r="C8755" s="2">
        <v>42987</v>
      </c>
      <c r="D8755" s="2">
        <v>42988</v>
      </c>
      <c r="E8755" t="s">
        <v>187</v>
      </c>
      <c r="F8755" t="s">
        <v>4837</v>
      </c>
      <c r="G8755" t="str">
        <f t="shared" si="408"/>
        <v>CA-2017-152198-JD-16015</v>
      </c>
      <c r="H8755" t="s">
        <v>4838</v>
      </c>
      <c r="I8755" t="s">
        <v>25</v>
      </c>
      <c r="J8755" t="s">
        <v>26</v>
      </c>
      <c r="K8755" t="s">
        <v>2840</v>
      </c>
      <c r="L8755" t="s">
        <v>497</v>
      </c>
      <c r="M8755">
        <v>43615</v>
      </c>
      <c r="N8755" t="s">
        <v>147</v>
      </c>
      <c r="O8755" t="s">
        <v>4569</v>
      </c>
      <c r="P8755" t="s">
        <v>45</v>
      </c>
      <c r="Q8755" t="s">
        <v>46</v>
      </c>
      <c r="R8755" t="s">
        <v>4570</v>
      </c>
      <c r="S8755">
        <v>17.712</v>
      </c>
      <c r="T8755">
        <v>6</v>
      </c>
      <c r="U8755">
        <v>0.2</v>
      </c>
      <c r="V8755">
        <v>5.9777999999999993</v>
      </c>
      <c r="W8755" s="3">
        <f t="shared" si="409"/>
        <v>0.33749999999999997</v>
      </c>
      <c r="X8755" t="str">
        <f t="shared" si="410"/>
        <v>Medium</v>
      </c>
    </row>
    <row r="8756" spans="1:24" x14ac:dyDescent="0.2">
      <c r="A8756">
        <v>8755</v>
      </c>
      <c r="B8756" t="s">
        <v>10229</v>
      </c>
      <c r="C8756" s="2">
        <v>42987</v>
      </c>
      <c r="D8756" s="2">
        <v>42988</v>
      </c>
      <c r="E8756" t="s">
        <v>187</v>
      </c>
      <c r="F8756" t="s">
        <v>4837</v>
      </c>
      <c r="G8756" t="str">
        <f t="shared" si="408"/>
        <v>CA-2017-152198-JD-16015</v>
      </c>
      <c r="H8756" t="s">
        <v>4838</v>
      </c>
      <c r="I8756" t="s">
        <v>25</v>
      </c>
      <c r="J8756" t="s">
        <v>26</v>
      </c>
      <c r="K8756" t="s">
        <v>2840</v>
      </c>
      <c r="L8756" t="s">
        <v>497</v>
      </c>
      <c r="M8756">
        <v>43615</v>
      </c>
      <c r="N8756" t="s">
        <v>147</v>
      </c>
      <c r="O8756" t="s">
        <v>3169</v>
      </c>
      <c r="P8756" t="s">
        <v>45</v>
      </c>
      <c r="Q8756" t="s">
        <v>74</v>
      </c>
      <c r="R8756" t="s">
        <v>3170</v>
      </c>
      <c r="S8756">
        <v>4.8600000000000012</v>
      </c>
      <c r="T8756">
        <v>3</v>
      </c>
      <c r="U8756">
        <v>0.7</v>
      </c>
      <c r="V8756">
        <v>-3.5640000000000001</v>
      </c>
      <c r="W8756" s="3">
        <f t="shared" si="409"/>
        <v>-0.73333333333333317</v>
      </c>
      <c r="X8756" t="str">
        <f t="shared" si="410"/>
        <v>High</v>
      </c>
    </row>
    <row r="8757" spans="1:24" x14ac:dyDescent="0.2">
      <c r="A8757">
        <v>8756</v>
      </c>
      <c r="B8757" t="s">
        <v>10229</v>
      </c>
      <c r="C8757" s="2">
        <v>42987</v>
      </c>
      <c r="D8757" s="2">
        <v>42988</v>
      </c>
      <c r="E8757" t="s">
        <v>187</v>
      </c>
      <c r="F8757" t="s">
        <v>4837</v>
      </c>
      <c r="G8757" t="str">
        <f t="shared" si="408"/>
        <v>CA-2017-152198-JD-16015</v>
      </c>
      <c r="H8757" t="s">
        <v>4838</v>
      </c>
      <c r="I8757" t="s">
        <v>25</v>
      </c>
      <c r="J8757" t="s">
        <v>26</v>
      </c>
      <c r="K8757" t="s">
        <v>2840</v>
      </c>
      <c r="L8757" t="s">
        <v>497</v>
      </c>
      <c r="M8757">
        <v>43615</v>
      </c>
      <c r="N8757" t="s">
        <v>147</v>
      </c>
      <c r="O8757" t="s">
        <v>4500</v>
      </c>
      <c r="P8757" t="s">
        <v>45</v>
      </c>
      <c r="Q8757" t="s">
        <v>74</v>
      </c>
      <c r="R8757" t="s">
        <v>4501</v>
      </c>
      <c r="S8757">
        <v>6.2580000000000009</v>
      </c>
      <c r="T8757">
        <v>2</v>
      </c>
      <c r="U8757">
        <v>0.7</v>
      </c>
      <c r="V8757">
        <v>-5.2149999999999999</v>
      </c>
      <c r="W8757" s="3">
        <f t="shared" si="409"/>
        <v>-0.83333333333333315</v>
      </c>
      <c r="X8757" t="str">
        <f t="shared" si="410"/>
        <v>High</v>
      </c>
    </row>
    <row r="8758" spans="1:24" x14ac:dyDescent="0.2">
      <c r="A8758">
        <v>8757</v>
      </c>
      <c r="B8758" t="s">
        <v>10230</v>
      </c>
      <c r="C8758" s="2">
        <v>42573</v>
      </c>
      <c r="D8758" s="2">
        <v>42577</v>
      </c>
      <c r="E8758" t="s">
        <v>49</v>
      </c>
      <c r="F8758" t="s">
        <v>6872</v>
      </c>
      <c r="G8758" t="str">
        <f t="shared" si="408"/>
        <v>CA-2016-114307-MF-17665</v>
      </c>
      <c r="H8758" t="s">
        <v>6873</v>
      </c>
      <c r="I8758" t="s">
        <v>40</v>
      </c>
      <c r="J8758" t="s">
        <v>26</v>
      </c>
      <c r="K8758" t="s">
        <v>381</v>
      </c>
      <c r="L8758" t="s">
        <v>2740</v>
      </c>
      <c r="M8758">
        <v>21044</v>
      </c>
      <c r="N8758" t="s">
        <v>147</v>
      </c>
      <c r="O8758" t="s">
        <v>2140</v>
      </c>
      <c r="P8758" t="s">
        <v>45</v>
      </c>
      <c r="Q8758" t="s">
        <v>77</v>
      </c>
      <c r="R8758" t="s">
        <v>2141</v>
      </c>
      <c r="S8758">
        <v>37.68</v>
      </c>
      <c r="T8758">
        <v>2</v>
      </c>
      <c r="U8758">
        <v>0</v>
      </c>
      <c r="V8758">
        <v>10.5504</v>
      </c>
      <c r="W8758" s="3">
        <f t="shared" si="409"/>
        <v>0.27999999999999997</v>
      </c>
      <c r="X8758" t="str">
        <f t="shared" si="410"/>
        <v>No Discount</v>
      </c>
    </row>
    <row r="8759" spans="1:24" x14ac:dyDescent="0.2">
      <c r="A8759">
        <v>8758</v>
      </c>
      <c r="B8759" t="s">
        <v>10230</v>
      </c>
      <c r="C8759" s="2">
        <v>42573</v>
      </c>
      <c r="D8759" s="2">
        <v>42577</v>
      </c>
      <c r="E8759" t="s">
        <v>49</v>
      </c>
      <c r="F8759" t="s">
        <v>6872</v>
      </c>
      <c r="G8759" t="str">
        <f t="shared" si="408"/>
        <v>CA-2016-114307-MF-17665</v>
      </c>
      <c r="H8759" t="s">
        <v>6873</v>
      </c>
      <c r="I8759" t="s">
        <v>40</v>
      </c>
      <c r="J8759" t="s">
        <v>26</v>
      </c>
      <c r="K8759" t="s">
        <v>381</v>
      </c>
      <c r="L8759" t="s">
        <v>2740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24.883200000000002</v>
      </c>
      <c r="W8759" s="3">
        <f t="shared" si="409"/>
        <v>0.48000000000000004</v>
      </c>
      <c r="X8759" t="str">
        <f t="shared" si="410"/>
        <v>No Discount</v>
      </c>
    </row>
    <row r="8760" spans="1:24" x14ac:dyDescent="0.2">
      <c r="A8760">
        <v>8759</v>
      </c>
      <c r="B8760" t="s">
        <v>10230</v>
      </c>
      <c r="C8760" s="2">
        <v>42573</v>
      </c>
      <c r="D8760" s="2">
        <v>42577</v>
      </c>
      <c r="E8760" t="s">
        <v>49</v>
      </c>
      <c r="F8760" t="s">
        <v>6872</v>
      </c>
      <c r="G8760" t="str">
        <f t="shared" si="408"/>
        <v>CA-2016-114307-MF-17665</v>
      </c>
      <c r="H8760" t="s">
        <v>6873</v>
      </c>
      <c r="I8760" t="s">
        <v>40</v>
      </c>
      <c r="J8760" t="s">
        <v>26</v>
      </c>
      <c r="K8760" t="s">
        <v>381</v>
      </c>
      <c r="L8760" t="s">
        <v>2740</v>
      </c>
      <c r="M8760">
        <v>21044</v>
      </c>
      <c r="N8760" t="s">
        <v>147</v>
      </c>
      <c r="O8760" t="s">
        <v>2526</v>
      </c>
      <c r="P8760" t="s">
        <v>31</v>
      </c>
      <c r="Q8760" t="s">
        <v>64</v>
      </c>
      <c r="R8760" t="s">
        <v>2527</v>
      </c>
      <c r="S8760">
        <v>27.42</v>
      </c>
      <c r="T8760">
        <v>3</v>
      </c>
      <c r="U8760">
        <v>0</v>
      </c>
      <c r="V8760">
        <v>9.3227999999999991</v>
      </c>
      <c r="W8760" s="3">
        <f t="shared" si="409"/>
        <v>0.33999999999999997</v>
      </c>
      <c r="X8760" t="str">
        <f t="shared" si="410"/>
        <v>No Discount</v>
      </c>
    </row>
    <row r="8761" spans="1:24" x14ac:dyDescent="0.2">
      <c r="A8761">
        <v>8760</v>
      </c>
      <c r="B8761" t="s">
        <v>10230</v>
      </c>
      <c r="C8761" s="2">
        <v>42573</v>
      </c>
      <c r="D8761" s="2">
        <v>42577</v>
      </c>
      <c r="E8761" t="s">
        <v>49</v>
      </c>
      <c r="F8761" t="s">
        <v>6872</v>
      </c>
      <c r="G8761" t="str">
        <f t="shared" si="408"/>
        <v>CA-2016-114307-MF-17665</v>
      </c>
      <c r="H8761" t="s">
        <v>6873</v>
      </c>
      <c r="I8761" t="s">
        <v>40</v>
      </c>
      <c r="J8761" t="s">
        <v>26</v>
      </c>
      <c r="K8761" t="s">
        <v>381</v>
      </c>
      <c r="L8761" t="s">
        <v>2740</v>
      </c>
      <c r="M8761">
        <v>21044</v>
      </c>
      <c r="N8761" t="s">
        <v>147</v>
      </c>
      <c r="O8761" t="s">
        <v>2941</v>
      </c>
      <c r="P8761" t="s">
        <v>45</v>
      </c>
      <c r="Q8761" t="s">
        <v>74</v>
      </c>
      <c r="R8761" t="s">
        <v>2942</v>
      </c>
      <c r="S8761">
        <v>5.4</v>
      </c>
      <c r="T8761">
        <v>3</v>
      </c>
      <c r="U8761">
        <v>0</v>
      </c>
      <c r="V8761">
        <v>2.5920000000000001</v>
      </c>
      <c r="W8761" s="3">
        <f t="shared" si="409"/>
        <v>0.48</v>
      </c>
      <c r="X8761" t="str">
        <f t="shared" si="410"/>
        <v>No Discount</v>
      </c>
    </row>
    <row r="8762" spans="1:24" x14ac:dyDescent="0.2">
      <c r="A8762">
        <v>8761</v>
      </c>
      <c r="B8762" t="s">
        <v>10231</v>
      </c>
      <c r="C8762" s="2">
        <v>42400</v>
      </c>
      <c r="D8762" s="2">
        <v>42406</v>
      </c>
      <c r="E8762" t="s">
        <v>49</v>
      </c>
      <c r="F8762" t="s">
        <v>3443</v>
      </c>
      <c r="G8762" t="str">
        <f t="shared" si="408"/>
        <v>CA-2016-159891-BF-11170</v>
      </c>
      <c r="H8762" t="s">
        <v>3444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  <c r="W8762" s="3">
        <f t="shared" si="409"/>
        <v>0.5</v>
      </c>
      <c r="X8762" t="str">
        <f t="shared" si="410"/>
        <v>No Discount</v>
      </c>
    </row>
    <row r="8763" spans="1:24" x14ac:dyDescent="0.2">
      <c r="A8763">
        <v>8762</v>
      </c>
      <c r="B8763" t="s">
        <v>10231</v>
      </c>
      <c r="C8763" s="2">
        <v>42400</v>
      </c>
      <c r="D8763" s="2">
        <v>42406</v>
      </c>
      <c r="E8763" t="s">
        <v>49</v>
      </c>
      <c r="F8763" t="s">
        <v>3443</v>
      </c>
      <c r="G8763" t="str">
        <f t="shared" si="408"/>
        <v>CA-2016-159891-BF-11170</v>
      </c>
      <c r="H8763" t="s">
        <v>3444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58.919199999999989</v>
      </c>
      <c r="W8763" s="3">
        <f t="shared" si="409"/>
        <v>0.46999999999999992</v>
      </c>
      <c r="X8763" t="str">
        <f t="shared" si="410"/>
        <v>No Discount</v>
      </c>
    </row>
    <row r="8764" spans="1:24" x14ac:dyDescent="0.2">
      <c r="A8764">
        <v>8763</v>
      </c>
      <c r="B8764" t="s">
        <v>10232</v>
      </c>
      <c r="C8764" s="2">
        <v>42733</v>
      </c>
      <c r="D8764" s="2">
        <v>42737</v>
      </c>
      <c r="E8764" t="s">
        <v>49</v>
      </c>
      <c r="F8764" t="s">
        <v>3167</v>
      </c>
      <c r="G8764" t="str">
        <f t="shared" si="408"/>
        <v>CA-2016-112578-FO-14305</v>
      </c>
      <c r="H8764" t="s">
        <v>3168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3021</v>
      </c>
      <c r="P8764" t="s">
        <v>45</v>
      </c>
      <c r="Q8764" t="s">
        <v>58</v>
      </c>
      <c r="R8764" t="s">
        <v>3022</v>
      </c>
      <c r="S8764">
        <v>14.03</v>
      </c>
      <c r="T8764">
        <v>1</v>
      </c>
      <c r="U8764">
        <v>0</v>
      </c>
      <c r="V8764">
        <v>4.068699999999998</v>
      </c>
      <c r="W8764" s="3">
        <f t="shared" si="409"/>
        <v>0.28999999999999987</v>
      </c>
      <c r="X8764" t="str">
        <f t="shared" si="410"/>
        <v>No Discount</v>
      </c>
    </row>
    <row r="8765" spans="1:24" x14ac:dyDescent="0.2">
      <c r="A8765">
        <v>8764</v>
      </c>
      <c r="B8765" t="s">
        <v>10232</v>
      </c>
      <c r="C8765" s="2">
        <v>42733</v>
      </c>
      <c r="D8765" s="2">
        <v>42737</v>
      </c>
      <c r="E8765" t="s">
        <v>49</v>
      </c>
      <c r="F8765" t="s">
        <v>3167</v>
      </c>
      <c r="G8765" t="str">
        <f t="shared" si="408"/>
        <v>CA-2016-112578-FO-14305</v>
      </c>
      <c r="H8765" t="s">
        <v>3168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7.2696000000000005</v>
      </c>
      <c r="W8765" s="3">
        <f t="shared" si="409"/>
        <v>0.26</v>
      </c>
      <c r="X8765" t="str">
        <f t="shared" si="410"/>
        <v>No Discount</v>
      </c>
    </row>
    <row r="8766" spans="1:24" x14ac:dyDescent="0.2">
      <c r="A8766">
        <v>8765</v>
      </c>
      <c r="B8766" t="s">
        <v>10233</v>
      </c>
      <c r="C8766" s="2">
        <v>42329</v>
      </c>
      <c r="D8766" s="2">
        <v>42335</v>
      </c>
      <c r="E8766" t="s">
        <v>49</v>
      </c>
      <c r="F8766" t="s">
        <v>1536</v>
      </c>
      <c r="G8766" t="str">
        <f t="shared" si="408"/>
        <v>CA-2015-107083-BB-11545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4871</v>
      </c>
      <c r="P8766" t="s">
        <v>45</v>
      </c>
      <c r="Q8766" t="s">
        <v>67</v>
      </c>
      <c r="R8766" t="s">
        <v>4872</v>
      </c>
      <c r="S8766">
        <v>5.3440000000000003</v>
      </c>
      <c r="T8766">
        <v>2</v>
      </c>
      <c r="U8766">
        <v>0.2</v>
      </c>
      <c r="V8766">
        <v>0.73479999999999923</v>
      </c>
      <c r="W8766" s="3">
        <f t="shared" si="409"/>
        <v>0.13749999999999984</v>
      </c>
      <c r="X8766" t="str">
        <f t="shared" si="410"/>
        <v>Medium</v>
      </c>
    </row>
    <row r="8767" spans="1:24" x14ac:dyDescent="0.2">
      <c r="A8767">
        <v>8766</v>
      </c>
      <c r="B8767" t="s">
        <v>10233</v>
      </c>
      <c r="C8767" s="2">
        <v>42329</v>
      </c>
      <c r="D8767" s="2">
        <v>42335</v>
      </c>
      <c r="E8767" t="s">
        <v>49</v>
      </c>
      <c r="F8767" t="s">
        <v>1536</v>
      </c>
      <c r="G8767" t="str">
        <f t="shared" si="408"/>
        <v>CA-2015-107083-BB-11545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1.6959999999999997</v>
      </c>
      <c r="T8767">
        <v>2</v>
      </c>
      <c r="U8767">
        <v>0.8</v>
      </c>
      <c r="V8767">
        <v>-2.5440000000000005</v>
      </c>
      <c r="W8767" s="3">
        <f t="shared" si="409"/>
        <v>-1.5000000000000004</v>
      </c>
      <c r="X8767" t="str">
        <f t="shared" si="410"/>
        <v>High</v>
      </c>
    </row>
    <row r="8768" spans="1:24" x14ac:dyDescent="0.2">
      <c r="A8768">
        <v>8767</v>
      </c>
      <c r="B8768" t="s">
        <v>10233</v>
      </c>
      <c r="C8768" s="2">
        <v>42329</v>
      </c>
      <c r="D8768" s="2">
        <v>42335</v>
      </c>
      <c r="E8768" t="s">
        <v>49</v>
      </c>
      <c r="F8768" t="s">
        <v>1536</v>
      </c>
      <c r="G8768" t="str">
        <f t="shared" si="408"/>
        <v>CA-2015-107083-BB-11545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24.587999999999994</v>
      </c>
      <c r="T8768">
        <v>3</v>
      </c>
      <c r="U8768">
        <v>0.8</v>
      </c>
      <c r="V8768">
        <v>-67.617000000000019</v>
      </c>
      <c r="W8768" s="3">
        <f t="shared" si="409"/>
        <v>-2.7500000000000013</v>
      </c>
      <c r="X8768" t="str">
        <f t="shared" si="410"/>
        <v>High</v>
      </c>
    </row>
    <row r="8769" spans="1:24" x14ac:dyDescent="0.2">
      <c r="A8769">
        <v>8768</v>
      </c>
      <c r="B8769" t="s">
        <v>10233</v>
      </c>
      <c r="C8769" s="2">
        <v>42329</v>
      </c>
      <c r="D8769" s="2">
        <v>42335</v>
      </c>
      <c r="E8769" t="s">
        <v>49</v>
      </c>
      <c r="F8769" t="s">
        <v>1536</v>
      </c>
      <c r="G8769" t="str">
        <f t="shared" si="408"/>
        <v>CA-2015-107083-BB-11545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7.9799999999999986</v>
      </c>
      <c r="T8769">
        <v>5</v>
      </c>
      <c r="U8769">
        <v>0.8</v>
      </c>
      <c r="V8769">
        <v>-13.167000000000002</v>
      </c>
      <c r="W8769" s="3">
        <f t="shared" si="409"/>
        <v>-1.6500000000000006</v>
      </c>
      <c r="X8769" t="str">
        <f t="shared" si="410"/>
        <v>High</v>
      </c>
    </row>
    <row r="8770" spans="1:24" x14ac:dyDescent="0.2">
      <c r="A8770">
        <v>8769</v>
      </c>
      <c r="B8770" t="s">
        <v>10234</v>
      </c>
      <c r="C8770" s="2">
        <v>42282</v>
      </c>
      <c r="D8770" s="2">
        <v>42286</v>
      </c>
      <c r="E8770" t="s">
        <v>49</v>
      </c>
      <c r="F8770" t="s">
        <v>5117</v>
      </c>
      <c r="G8770" t="str">
        <f t="shared" si="408"/>
        <v>CA-2015-151722-IL-15100</v>
      </c>
      <c r="H8770" t="s">
        <v>5118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57.599999999999994</v>
      </c>
      <c r="W8770" s="3">
        <f t="shared" si="409"/>
        <v>0.19999999999999998</v>
      </c>
      <c r="X8770" t="str">
        <f t="shared" si="410"/>
        <v>Medium</v>
      </c>
    </row>
    <row r="8771" spans="1:24" x14ac:dyDescent="0.2">
      <c r="A8771">
        <v>8770</v>
      </c>
      <c r="B8771" t="s">
        <v>10235</v>
      </c>
      <c r="C8771" s="2">
        <v>42625</v>
      </c>
      <c r="D8771" s="2">
        <v>42626</v>
      </c>
      <c r="E8771" t="s">
        <v>1292</v>
      </c>
      <c r="F8771" t="s">
        <v>1531</v>
      </c>
      <c r="G8771" t="str">
        <f t="shared" ref="G8771:G8834" si="411" xml:space="preserve"> B8771 &amp; "-" &amp; F8771</f>
        <v>CA-2016-151148-PO-19180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9.1844999999999928</v>
      </c>
      <c r="W8771" s="3">
        <f t="shared" ref="W8771:W8834" si="412">V8771/S8771</f>
        <v>6.2499999999999951E-2</v>
      </c>
      <c r="X8771" t="str">
        <f t="shared" ref="X8771:X8834" si="413">IF(U8771=0, "No Discount", IF(U8771&lt;=0.1, "Low", IF(U8771&lt;=0.3, "Medium", "High")))</f>
        <v>Medium</v>
      </c>
    </row>
    <row r="8772" spans="1:24" x14ac:dyDescent="0.2">
      <c r="A8772">
        <v>8771</v>
      </c>
      <c r="B8772" t="s">
        <v>10235</v>
      </c>
      <c r="C8772" s="2">
        <v>42625</v>
      </c>
      <c r="D8772" s="2">
        <v>42626</v>
      </c>
      <c r="E8772" t="s">
        <v>1292</v>
      </c>
      <c r="F8772" t="s">
        <v>1531</v>
      </c>
      <c r="G8772" t="str">
        <f t="shared" si="411"/>
        <v>CA-2016-151148-PO-19180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3108</v>
      </c>
      <c r="P8772" t="s">
        <v>31</v>
      </c>
      <c r="Q8772" t="s">
        <v>35</v>
      </c>
      <c r="R8772" t="s">
        <v>3109</v>
      </c>
      <c r="S8772">
        <v>83.13600000000001</v>
      </c>
      <c r="T8772">
        <v>4</v>
      </c>
      <c r="U8772">
        <v>0.2</v>
      </c>
      <c r="V8772">
        <v>5.1960000000000015</v>
      </c>
      <c r="W8772" s="3">
        <f t="shared" si="412"/>
        <v>6.2500000000000014E-2</v>
      </c>
      <c r="X8772" t="str">
        <f t="shared" si="413"/>
        <v>Medium</v>
      </c>
    </row>
    <row r="8773" spans="1:24" x14ac:dyDescent="0.2">
      <c r="A8773">
        <v>8772</v>
      </c>
      <c r="B8773" t="s">
        <v>10236</v>
      </c>
      <c r="C8773" s="2">
        <v>42992</v>
      </c>
      <c r="D8773" s="2">
        <v>42995</v>
      </c>
      <c r="E8773" t="s">
        <v>187</v>
      </c>
      <c r="F8773" t="s">
        <v>5175</v>
      </c>
      <c r="G8773" t="str">
        <f t="shared" si="411"/>
        <v>CA-2017-115882-DB-13555</v>
      </c>
      <c r="H8773" t="s">
        <v>5176</v>
      </c>
      <c r="I8773" t="s">
        <v>40</v>
      </c>
      <c r="J8773" t="s">
        <v>26</v>
      </c>
      <c r="K8773" t="s">
        <v>4595</v>
      </c>
      <c r="L8773" t="s">
        <v>87</v>
      </c>
      <c r="M8773">
        <v>27604</v>
      </c>
      <c r="N8773" t="s">
        <v>29</v>
      </c>
      <c r="O8773" t="s">
        <v>4878</v>
      </c>
      <c r="P8773" t="s">
        <v>45</v>
      </c>
      <c r="Q8773" t="s">
        <v>77</v>
      </c>
      <c r="R8773" t="s">
        <v>4879</v>
      </c>
      <c r="S8773">
        <v>942.78400000000011</v>
      </c>
      <c r="T8773">
        <v>4</v>
      </c>
      <c r="U8773">
        <v>0.2</v>
      </c>
      <c r="V8773">
        <v>94.278400000000033</v>
      </c>
      <c r="W8773" s="3">
        <f t="shared" si="412"/>
        <v>0.10000000000000002</v>
      </c>
      <c r="X8773" t="str">
        <f t="shared" si="413"/>
        <v>Medium</v>
      </c>
    </row>
    <row r="8774" spans="1:24" x14ac:dyDescent="0.2">
      <c r="A8774">
        <v>8773</v>
      </c>
      <c r="B8774" t="s">
        <v>10236</v>
      </c>
      <c r="C8774" s="2">
        <v>42992</v>
      </c>
      <c r="D8774" s="2">
        <v>42995</v>
      </c>
      <c r="E8774" t="s">
        <v>187</v>
      </c>
      <c r="F8774" t="s">
        <v>5175</v>
      </c>
      <c r="G8774" t="str">
        <f t="shared" si="411"/>
        <v>CA-2017-115882-DB-13555</v>
      </c>
      <c r="H8774" t="s">
        <v>5176</v>
      </c>
      <c r="I8774" t="s">
        <v>40</v>
      </c>
      <c r="J8774" t="s">
        <v>26</v>
      </c>
      <c r="K8774" t="s">
        <v>4595</v>
      </c>
      <c r="L8774" t="s">
        <v>87</v>
      </c>
      <c r="M8774">
        <v>27604</v>
      </c>
      <c r="N8774" t="s">
        <v>29</v>
      </c>
      <c r="O8774" t="s">
        <v>4079</v>
      </c>
      <c r="P8774" t="s">
        <v>45</v>
      </c>
      <c r="Q8774" t="s">
        <v>89</v>
      </c>
      <c r="R8774" t="s">
        <v>4080</v>
      </c>
      <c r="S8774">
        <v>74.352000000000004</v>
      </c>
      <c r="T8774">
        <v>3</v>
      </c>
      <c r="U8774">
        <v>0.2</v>
      </c>
      <c r="V8774">
        <v>23.234999999999992</v>
      </c>
      <c r="W8774" s="3">
        <f t="shared" si="412"/>
        <v>0.31249999999999989</v>
      </c>
      <c r="X8774" t="str">
        <f t="shared" si="413"/>
        <v>Medium</v>
      </c>
    </row>
    <row r="8775" spans="1:24" x14ac:dyDescent="0.2">
      <c r="A8775">
        <v>8774</v>
      </c>
      <c r="B8775" t="s">
        <v>10237</v>
      </c>
      <c r="C8775" s="2">
        <v>42058</v>
      </c>
      <c r="D8775" s="2">
        <v>42063</v>
      </c>
      <c r="E8775" t="s">
        <v>49</v>
      </c>
      <c r="F8775" t="s">
        <v>9824</v>
      </c>
      <c r="G8775" t="str">
        <f t="shared" si="411"/>
        <v>CA-2015-132276-LC-16960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2206</v>
      </c>
      <c r="P8775" t="s">
        <v>45</v>
      </c>
      <c r="Q8775" t="s">
        <v>77</v>
      </c>
      <c r="R8775" t="s">
        <v>2207</v>
      </c>
      <c r="S8775">
        <v>26.880000000000003</v>
      </c>
      <c r="T8775">
        <v>6</v>
      </c>
      <c r="U8775">
        <v>0</v>
      </c>
      <c r="V8775">
        <v>6.7200000000000006</v>
      </c>
      <c r="W8775" s="3">
        <f t="shared" si="412"/>
        <v>0.25</v>
      </c>
      <c r="X8775" t="str">
        <f t="shared" si="413"/>
        <v>No Discount</v>
      </c>
    </row>
    <row r="8776" spans="1:24" x14ac:dyDescent="0.2">
      <c r="A8776">
        <v>8775</v>
      </c>
      <c r="B8776" t="s">
        <v>10237</v>
      </c>
      <c r="C8776" s="2">
        <v>42058</v>
      </c>
      <c r="D8776" s="2">
        <v>42063</v>
      </c>
      <c r="E8776" t="s">
        <v>49</v>
      </c>
      <c r="F8776" t="s">
        <v>9824</v>
      </c>
      <c r="G8776" t="str">
        <f t="shared" si="411"/>
        <v>CA-2015-132276-LC-16960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3.8135999999999992</v>
      </c>
      <c r="W8776" s="3">
        <f t="shared" si="412"/>
        <v>0.34999999999999992</v>
      </c>
      <c r="X8776" t="str">
        <f t="shared" si="413"/>
        <v>Medium</v>
      </c>
    </row>
    <row r="8777" spans="1:24" x14ac:dyDescent="0.2">
      <c r="A8777">
        <v>8776</v>
      </c>
      <c r="B8777" t="s">
        <v>10238</v>
      </c>
      <c r="C8777" s="2">
        <v>42709</v>
      </c>
      <c r="D8777" s="2">
        <v>42713</v>
      </c>
      <c r="E8777" t="s">
        <v>22</v>
      </c>
      <c r="F8777" t="s">
        <v>4089</v>
      </c>
      <c r="G8777" t="str">
        <f t="shared" si="411"/>
        <v>CA-2016-163636-MP-18175</v>
      </c>
      <c r="H8777" t="s">
        <v>4090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  <c r="W8777" s="3">
        <f t="shared" si="412"/>
        <v>8.7500000000000008E-2</v>
      </c>
      <c r="X8777" t="str">
        <f t="shared" si="413"/>
        <v>Medium</v>
      </c>
    </row>
    <row r="8778" spans="1:24" x14ac:dyDescent="0.2">
      <c r="A8778">
        <v>8777</v>
      </c>
      <c r="B8778" t="s">
        <v>10239</v>
      </c>
      <c r="C8778" s="2">
        <v>42553</v>
      </c>
      <c r="D8778" s="2">
        <v>42554</v>
      </c>
      <c r="E8778" t="s">
        <v>187</v>
      </c>
      <c r="F8778" t="s">
        <v>896</v>
      </c>
      <c r="G8778" t="str">
        <f t="shared" si="411"/>
        <v>CA-2016-102813-EA-14035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2584</v>
      </c>
      <c r="P8778" t="s">
        <v>31</v>
      </c>
      <c r="Q8778" t="s">
        <v>35</v>
      </c>
      <c r="R8778" t="s">
        <v>2585</v>
      </c>
      <c r="S8778">
        <v>528.42999999999995</v>
      </c>
      <c r="T8778">
        <v>5</v>
      </c>
      <c r="U8778">
        <v>0.3</v>
      </c>
      <c r="V8778">
        <v>0</v>
      </c>
      <c r="W8778" s="3">
        <f t="shared" si="412"/>
        <v>0</v>
      </c>
      <c r="X8778" t="str">
        <f t="shared" si="413"/>
        <v>Medium</v>
      </c>
    </row>
    <row r="8779" spans="1:24" x14ac:dyDescent="0.2">
      <c r="A8779">
        <v>8778</v>
      </c>
      <c r="B8779" t="s">
        <v>10239</v>
      </c>
      <c r="C8779" s="2">
        <v>42553</v>
      </c>
      <c r="D8779" s="2">
        <v>42554</v>
      </c>
      <c r="E8779" t="s">
        <v>187</v>
      </c>
      <c r="F8779" t="s">
        <v>896</v>
      </c>
      <c r="G8779" t="str">
        <f t="shared" si="411"/>
        <v>CA-2016-102813-EA-14035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41.472000000000008</v>
      </c>
      <c r="T8779">
        <v>8</v>
      </c>
      <c r="U8779">
        <v>0.2</v>
      </c>
      <c r="V8779">
        <v>14.5152</v>
      </c>
      <c r="W8779" s="3">
        <f t="shared" si="412"/>
        <v>0.34999999999999992</v>
      </c>
      <c r="X8779" t="str">
        <f t="shared" si="413"/>
        <v>Medium</v>
      </c>
    </row>
    <row r="8780" spans="1:24" x14ac:dyDescent="0.2">
      <c r="A8780">
        <v>8779</v>
      </c>
      <c r="B8780" t="s">
        <v>10240</v>
      </c>
      <c r="C8780" s="2">
        <v>43082</v>
      </c>
      <c r="D8780" s="2">
        <v>43087</v>
      </c>
      <c r="E8780" t="s">
        <v>49</v>
      </c>
      <c r="F8780" t="s">
        <v>1386</v>
      </c>
      <c r="G8780" t="str">
        <f t="shared" si="411"/>
        <v>CA-2017-135377-BP-11095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2235</v>
      </c>
      <c r="P8780" t="s">
        <v>31</v>
      </c>
      <c r="Q8780" t="s">
        <v>32</v>
      </c>
      <c r="R8780" t="s">
        <v>2236</v>
      </c>
      <c r="S8780">
        <v>287.976</v>
      </c>
      <c r="T8780">
        <v>3</v>
      </c>
      <c r="U8780">
        <v>0.2</v>
      </c>
      <c r="V8780">
        <v>7.1993999999999687</v>
      </c>
      <c r="W8780" s="3">
        <f t="shared" si="412"/>
        <v>2.499999999999989E-2</v>
      </c>
      <c r="X8780" t="str">
        <f t="shared" si="413"/>
        <v>Medium</v>
      </c>
    </row>
    <row r="8781" spans="1:24" x14ac:dyDescent="0.2">
      <c r="A8781">
        <v>8780</v>
      </c>
      <c r="B8781" t="s">
        <v>10241</v>
      </c>
      <c r="C8781" s="2">
        <v>42083</v>
      </c>
      <c r="D8781" s="2">
        <v>42085</v>
      </c>
      <c r="E8781" t="s">
        <v>22</v>
      </c>
      <c r="F8781" t="s">
        <v>2464</v>
      </c>
      <c r="G8781" t="str">
        <f t="shared" si="411"/>
        <v>CA-2015-165813-BM-11785</v>
      </c>
      <c r="H8781" t="s">
        <v>2465</v>
      </c>
      <c r="I8781" t="s">
        <v>25</v>
      </c>
      <c r="J8781" t="s">
        <v>26</v>
      </c>
      <c r="K8781" t="s">
        <v>1979</v>
      </c>
      <c r="L8781" t="s">
        <v>419</v>
      </c>
      <c r="M8781">
        <v>97301</v>
      </c>
      <c r="N8781" t="s">
        <v>43</v>
      </c>
      <c r="O8781" t="s">
        <v>2992</v>
      </c>
      <c r="P8781" t="s">
        <v>45</v>
      </c>
      <c r="Q8781" t="s">
        <v>58</v>
      </c>
      <c r="R8781" t="s">
        <v>2993</v>
      </c>
      <c r="S8781">
        <v>29.304000000000002</v>
      </c>
      <c r="T8781">
        <v>3</v>
      </c>
      <c r="U8781">
        <v>0.2</v>
      </c>
      <c r="V8781">
        <v>2.5641000000000034</v>
      </c>
      <c r="W8781" s="3">
        <f t="shared" si="412"/>
        <v>8.7500000000000105E-2</v>
      </c>
      <c r="X8781" t="str">
        <f t="shared" si="413"/>
        <v>Medium</v>
      </c>
    </row>
    <row r="8782" spans="1:24" x14ac:dyDescent="0.2">
      <c r="A8782">
        <v>8781</v>
      </c>
      <c r="B8782" t="s">
        <v>10242</v>
      </c>
      <c r="C8782" s="2">
        <v>42064</v>
      </c>
      <c r="D8782" s="2">
        <v>42067</v>
      </c>
      <c r="E8782" t="s">
        <v>187</v>
      </c>
      <c r="F8782" t="s">
        <v>9535</v>
      </c>
      <c r="G8782" t="str">
        <f t="shared" si="411"/>
        <v>CA-2015-133585-CM-12715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5102</v>
      </c>
      <c r="P8782" t="s">
        <v>45</v>
      </c>
      <c r="Q8782" t="s">
        <v>67</v>
      </c>
      <c r="R8782" t="s">
        <v>5103</v>
      </c>
      <c r="S8782">
        <v>55.328000000000003</v>
      </c>
      <c r="T8782">
        <v>2</v>
      </c>
      <c r="U8782">
        <v>0.2</v>
      </c>
      <c r="V8782">
        <v>6.2243999999999957</v>
      </c>
      <c r="W8782" s="3">
        <f t="shared" si="412"/>
        <v>0.11249999999999992</v>
      </c>
      <c r="X8782" t="str">
        <f t="shared" si="413"/>
        <v>Medium</v>
      </c>
    </row>
    <row r="8783" spans="1:24" x14ac:dyDescent="0.2">
      <c r="A8783">
        <v>8782</v>
      </c>
      <c r="B8783" t="s">
        <v>10242</v>
      </c>
      <c r="C8783" s="2">
        <v>42064</v>
      </c>
      <c r="D8783" s="2">
        <v>42067</v>
      </c>
      <c r="E8783" t="s">
        <v>187</v>
      </c>
      <c r="F8783" t="s">
        <v>9535</v>
      </c>
      <c r="G8783" t="str">
        <f t="shared" si="411"/>
        <v>CA-2015-133585-CM-12715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3097</v>
      </c>
      <c r="P8783" t="s">
        <v>31</v>
      </c>
      <c r="Q8783" t="s">
        <v>32</v>
      </c>
      <c r="R8783" t="s">
        <v>3098</v>
      </c>
      <c r="S8783">
        <v>1227.9983999999999</v>
      </c>
      <c r="T8783">
        <v>6</v>
      </c>
      <c r="U8783">
        <v>0.32</v>
      </c>
      <c r="V8783">
        <v>-36.117600000000152</v>
      </c>
      <c r="W8783" s="3">
        <f t="shared" si="412"/>
        <v>-2.9411764705882477E-2</v>
      </c>
      <c r="X8783" t="str">
        <f t="shared" si="413"/>
        <v>High</v>
      </c>
    </row>
    <row r="8784" spans="1:24" x14ac:dyDescent="0.2">
      <c r="A8784">
        <v>8783</v>
      </c>
      <c r="B8784" t="s">
        <v>10243</v>
      </c>
      <c r="C8784" s="2">
        <v>42628</v>
      </c>
      <c r="D8784" s="2">
        <v>42633</v>
      </c>
      <c r="E8784" t="s">
        <v>49</v>
      </c>
      <c r="F8784" t="s">
        <v>2112</v>
      </c>
      <c r="G8784" t="str">
        <f t="shared" si="411"/>
        <v>CA-2016-116911-JD-16150</v>
      </c>
      <c r="H8784" t="s">
        <v>2113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4839</v>
      </c>
      <c r="P8784" t="s">
        <v>45</v>
      </c>
      <c r="Q8784" t="s">
        <v>74</v>
      </c>
      <c r="R8784" t="s">
        <v>4840</v>
      </c>
      <c r="S8784">
        <v>20.416</v>
      </c>
      <c r="T8784">
        <v>4</v>
      </c>
      <c r="U8784">
        <v>0.2</v>
      </c>
      <c r="V8784">
        <v>6.6351999999999984</v>
      </c>
      <c r="W8784" s="3">
        <f t="shared" si="412"/>
        <v>0.3249999999999999</v>
      </c>
      <c r="X8784" t="str">
        <f t="shared" si="413"/>
        <v>Medium</v>
      </c>
    </row>
    <row r="8785" spans="1:24" x14ac:dyDescent="0.2">
      <c r="A8785">
        <v>8784</v>
      </c>
      <c r="B8785" t="s">
        <v>10243</v>
      </c>
      <c r="C8785" s="2">
        <v>42628</v>
      </c>
      <c r="D8785" s="2">
        <v>42633</v>
      </c>
      <c r="E8785" t="s">
        <v>49</v>
      </c>
      <c r="F8785" t="s">
        <v>2112</v>
      </c>
      <c r="G8785" t="str">
        <f t="shared" si="411"/>
        <v>CA-2016-116911-JD-16150</v>
      </c>
      <c r="H8785" t="s">
        <v>2113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1128.3899999999999</v>
      </c>
      <c r="T8785">
        <v>3</v>
      </c>
      <c r="U8785">
        <v>0</v>
      </c>
      <c r="V8785">
        <v>259.52970000000005</v>
      </c>
      <c r="W8785" s="3">
        <f t="shared" si="412"/>
        <v>0.23000000000000007</v>
      </c>
      <c r="X8785" t="str">
        <f t="shared" si="413"/>
        <v>No Discount</v>
      </c>
    </row>
    <row r="8786" spans="1:24" x14ac:dyDescent="0.2">
      <c r="A8786">
        <v>8785</v>
      </c>
      <c r="B8786" t="s">
        <v>10245</v>
      </c>
      <c r="C8786" s="2">
        <v>42811</v>
      </c>
      <c r="D8786" s="2">
        <v>42817</v>
      </c>
      <c r="E8786" t="s">
        <v>49</v>
      </c>
      <c r="F8786" t="s">
        <v>2959</v>
      </c>
      <c r="G8786" t="str">
        <f t="shared" si="411"/>
        <v>US-2017-129224-AS-10630</v>
      </c>
      <c r="H8786" t="s">
        <v>2960</v>
      </c>
      <c r="I8786" t="s">
        <v>101</v>
      </c>
      <c r="J8786" t="s">
        <v>26</v>
      </c>
      <c r="K8786" t="s">
        <v>5144</v>
      </c>
      <c r="L8786" t="s">
        <v>334</v>
      </c>
      <c r="M8786">
        <v>37918</v>
      </c>
      <c r="N8786" t="s">
        <v>29</v>
      </c>
      <c r="O8786" t="s">
        <v>4764</v>
      </c>
      <c r="P8786" t="s">
        <v>45</v>
      </c>
      <c r="Q8786" t="s">
        <v>46</v>
      </c>
      <c r="R8786" t="s">
        <v>4765</v>
      </c>
      <c r="S8786">
        <v>4.6079999999999997</v>
      </c>
      <c r="T8786">
        <v>2</v>
      </c>
      <c r="U8786">
        <v>0.2</v>
      </c>
      <c r="V8786">
        <v>1.6704000000000001</v>
      </c>
      <c r="W8786" s="3">
        <f t="shared" si="412"/>
        <v>0.36250000000000004</v>
      </c>
      <c r="X8786" t="str">
        <f t="shared" si="413"/>
        <v>Medium</v>
      </c>
    </row>
    <row r="8787" spans="1:24" x14ac:dyDescent="0.2">
      <c r="A8787">
        <v>8786</v>
      </c>
      <c r="B8787" t="s">
        <v>10246</v>
      </c>
      <c r="C8787" s="2">
        <v>42883</v>
      </c>
      <c r="D8787" s="2">
        <v>42888</v>
      </c>
      <c r="E8787" t="s">
        <v>49</v>
      </c>
      <c r="F8787" t="s">
        <v>6489</v>
      </c>
      <c r="G8787" t="str">
        <f t="shared" si="411"/>
        <v>CA-2017-145765-CM-11815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195.96000000000004</v>
      </c>
      <c r="T8787">
        <v>5</v>
      </c>
      <c r="U8787">
        <v>0.2</v>
      </c>
      <c r="V8787">
        <v>19.596000000000018</v>
      </c>
      <c r="W8787" s="3">
        <f t="shared" si="412"/>
        <v>0.10000000000000007</v>
      </c>
      <c r="X8787" t="str">
        <f t="shared" si="413"/>
        <v>Medium</v>
      </c>
    </row>
    <row r="8788" spans="1:24" x14ac:dyDescent="0.2">
      <c r="A8788">
        <v>8787</v>
      </c>
      <c r="B8788" t="s">
        <v>10246</v>
      </c>
      <c r="C8788" s="2">
        <v>42883</v>
      </c>
      <c r="D8788" s="2">
        <v>42888</v>
      </c>
      <c r="E8788" t="s">
        <v>49</v>
      </c>
      <c r="F8788" t="s">
        <v>6489</v>
      </c>
      <c r="G8788" t="str">
        <f t="shared" si="411"/>
        <v>CA-2017-145765-CM-11815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15.552000000000003</v>
      </c>
      <c r="T8788">
        <v>3</v>
      </c>
      <c r="U8788">
        <v>0.2</v>
      </c>
      <c r="V8788">
        <v>5.4432</v>
      </c>
      <c r="W8788" s="3">
        <f t="shared" si="412"/>
        <v>0.34999999999999992</v>
      </c>
      <c r="X8788" t="str">
        <f t="shared" si="413"/>
        <v>Medium</v>
      </c>
    </row>
    <row r="8789" spans="1:24" x14ac:dyDescent="0.2">
      <c r="A8789">
        <v>8788</v>
      </c>
      <c r="B8789" t="s">
        <v>10246</v>
      </c>
      <c r="C8789" s="2">
        <v>42883</v>
      </c>
      <c r="D8789" s="2">
        <v>42888</v>
      </c>
      <c r="E8789" t="s">
        <v>49</v>
      </c>
      <c r="F8789" t="s">
        <v>6489</v>
      </c>
      <c r="G8789" t="str">
        <f t="shared" si="411"/>
        <v>CA-2017-145765-CM-11815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54.393599999999978</v>
      </c>
      <c r="W8789" s="3">
        <f t="shared" si="412"/>
        <v>0.1999999999999999</v>
      </c>
      <c r="X8789" t="str">
        <f t="shared" si="413"/>
        <v>Medium</v>
      </c>
    </row>
    <row r="8790" spans="1:24" x14ac:dyDescent="0.2">
      <c r="A8790">
        <v>8789</v>
      </c>
      <c r="B8790" t="s">
        <v>10247</v>
      </c>
      <c r="C8790" s="2">
        <v>42901</v>
      </c>
      <c r="D8790" s="2">
        <v>42905</v>
      </c>
      <c r="E8790" t="s">
        <v>49</v>
      </c>
      <c r="F8790" t="s">
        <v>4805</v>
      </c>
      <c r="G8790" t="str">
        <f t="shared" si="411"/>
        <v>CA-2017-126914-JE-15715</v>
      </c>
      <c r="H8790" t="s">
        <v>4806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3952</v>
      </c>
      <c r="P8790" t="s">
        <v>31</v>
      </c>
      <c r="Q8790" t="s">
        <v>35</v>
      </c>
      <c r="R8790" t="s">
        <v>3953</v>
      </c>
      <c r="S8790">
        <v>698.35200000000009</v>
      </c>
      <c r="T8790">
        <v>3</v>
      </c>
      <c r="U8790">
        <v>0.2</v>
      </c>
      <c r="V8790">
        <v>52.376399999999961</v>
      </c>
      <c r="W8790" s="3">
        <f t="shared" si="412"/>
        <v>7.4999999999999942E-2</v>
      </c>
      <c r="X8790" t="str">
        <f t="shared" si="413"/>
        <v>Medium</v>
      </c>
    </row>
    <row r="8791" spans="1:24" x14ac:dyDescent="0.2">
      <c r="A8791">
        <v>8790</v>
      </c>
      <c r="B8791" t="s">
        <v>10247</v>
      </c>
      <c r="C8791" s="2">
        <v>42901</v>
      </c>
      <c r="D8791" s="2">
        <v>42905</v>
      </c>
      <c r="E8791" t="s">
        <v>49</v>
      </c>
      <c r="F8791" t="s">
        <v>4805</v>
      </c>
      <c r="G8791" t="str">
        <f t="shared" si="411"/>
        <v>CA-2017-126914-JE-15715</v>
      </c>
      <c r="H8791" t="s">
        <v>4806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4798</v>
      </c>
      <c r="P8791" t="s">
        <v>31</v>
      </c>
      <c r="Q8791" t="s">
        <v>32</v>
      </c>
      <c r="R8791" t="s">
        <v>4799</v>
      </c>
      <c r="S8791">
        <v>77.728000000000009</v>
      </c>
      <c r="T8791">
        <v>2</v>
      </c>
      <c r="U8791">
        <v>0.2</v>
      </c>
      <c r="V8791">
        <v>-3.8863999999999947</v>
      </c>
      <c r="W8791" s="3">
        <f t="shared" si="412"/>
        <v>-4.9999999999999926E-2</v>
      </c>
      <c r="X8791" t="str">
        <f t="shared" si="413"/>
        <v>Medium</v>
      </c>
    </row>
    <row r="8792" spans="1:24" x14ac:dyDescent="0.2">
      <c r="A8792">
        <v>8791</v>
      </c>
      <c r="B8792" t="s">
        <v>10248</v>
      </c>
      <c r="C8792" s="2">
        <v>42253</v>
      </c>
      <c r="D8792" s="2">
        <v>42259</v>
      </c>
      <c r="E8792" t="s">
        <v>49</v>
      </c>
      <c r="F8792" t="s">
        <v>1151</v>
      </c>
      <c r="G8792" t="str">
        <f t="shared" si="411"/>
        <v>CA-2015-169572-AG-10525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21.445199999999996</v>
      </c>
      <c r="W8792" s="3">
        <f t="shared" si="412"/>
        <v>0.45999999999999996</v>
      </c>
      <c r="X8792" t="str">
        <f t="shared" si="413"/>
        <v>No Discount</v>
      </c>
    </row>
    <row r="8793" spans="1:24" x14ac:dyDescent="0.2">
      <c r="A8793">
        <v>8792</v>
      </c>
      <c r="B8793" t="s">
        <v>10249</v>
      </c>
      <c r="C8793" s="2">
        <v>42812</v>
      </c>
      <c r="D8793" s="2">
        <v>42818</v>
      </c>
      <c r="E8793" t="s">
        <v>49</v>
      </c>
      <c r="F8793" t="s">
        <v>5622</v>
      </c>
      <c r="G8793" t="str">
        <f t="shared" si="411"/>
        <v>CA-2017-162075-TT-21220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2588</v>
      </c>
      <c r="P8793" t="s">
        <v>70</v>
      </c>
      <c r="Q8793" t="s">
        <v>71</v>
      </c>
      <c r="R8793" t="s">
        <v>2589</v>
      </c>
      <c r="S8793">
        <v>537.54399999999998</v>
      </c>
      <c r="T8793">
        <v>7</v>
      </c>
      <c r="U8793">
        <v>0.2</v>
      </c>
      <c r="V8793">
        <v>47.035099999999971</v>
      </c>
      <c r="W8793" s="3">
        <f t="shared" si="412"/>
        <v>8.7499999999999953E-2</v>
      </c>
      <c r="X8793" t="str">
        <f t="shared" si="413"/>
        <v>Medium</v>
      </c>
    </row>
    <row r="8794" spans="1:24" x14ac:dyDescent="0.2">
      <c r="A8794">
        <v>8793</v>
      </c>
      <c r="B8794" t="s">
        <v>10250</v>
      </c>
      <c r="C8794" s="2">
        <v>41992</v>
      </c>
      <c r="D8794" s="2">
        <v>41994</v>
      </c>
      <c r="E8794" t="s">
        <v>187</v>
      </c>
      <c r="F8794" t="s">
        <v>1386</v>
      </c>
      <c r="G8794" t="str">
        <f t="shared" si="411"/>
        <v>CA-2014-162992-BP-11095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2230</v>
      </c>
      <c r="P8794" t="s">
        <v>45</v>
      </c>
      <c r="Q8794" t="s">
        <v>46</v>
      </c>
      <c r="R8794" t="s">
        <v>2231</v>
      </c>
      <c r="S8794">
        <v>14.62</v>
      </c>
      <c r="T8794">
        <v>2</v>
      </c>
      <c r="U8794">
        <v>0</v>
      </c>
      <c r="V8794">
        <v>6.8713999999999995</v>
      </c>
      <c r="W8794" s="3">
        <f t="shared" si="412"/>
        <v>0.47</v>
      </c>
      <c r="X8794" t="str">
        <f t="shared" si="413"/>
        <v>No Discount</v>
      </c>
    </row>
    <row r="8795" spans="1:24" x14ac:dyDescent="0.2">
      <c r="A8795">
        <v>8794</v>
      </c>
      <c r="B8795" t="s">
        <v>10250</v>
      </c>
      <c r="C8795" s="2">
        <v>41992</v>
      </c>
      <c r="D8795" s="2">
        <v>41994</v>
      </c>
      <c r="E8795" t="s">
        <v>187</v>
      </c>
      <c r="F8795" t="s">
        <v>1386</v>
      </c>
      <c r="G8795" t="str">
        <f t="shared" si="411"/>
        <v>CA-2014-162992-BP-11095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1883</v>
      </c>
      <c r="P8795" t="s">
        <v>45</v>
      </c>
      <c r="Q8795" t="s">
        <v>268</v>
      </c>
      <c r="R8795" t="s">
        <v>1884</v>
      </c>
      <c r="S8795">
        <v>22.549999999999997</v>
      </c>
      <c r="T8795">
        <v>5</v>
      </c>
      <c r="U8795">
        <v>0</v>
      </c>
      <c r="V8795">
        <v>8.7945000000000011</v>
      </c>
      <c r="W8795" s="3">
        <f t="shared" si="412"/>
        <v>0.39000000000000012</v>
      </c>
      <c r="X8795" t="str">
        <f t="shared" si="413"/>
        <v>No Discount</v>
      </c>
    </row>
    <row r="8796" spans="1:24" x14ac:dyDescent="0.2">
      <c r="A8796">
        <v>8795</v>
      </c>
      <c r="B8796" t="s">
        <v>10250</v>
      </c>
      <c r="C8796" s="2">
        <v>41992</v>
      </c>
      <c r="D8796" s="2">
        <v>41994</v>
      </c>
      <c r="E8796" t="s">
        <v>187</v>
      </c>
      <c r="F8796" t="s">
        <v>1386</v>
      </c>
      <c r="G8796" t="str">
        <f t="shared" si="411"/>
        <v>CA-2014-162992-BP-11095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72.974999999999909</v>
      </c>
      <c r="W8796" s="3">
        <f t="shared" si="412"/>
        <v>0.12499999999999985</v>
      </c>
      <c r="X8796" t="str">
        <f t="shared" si="413"/>
        <v>Medium</v>
      </c>
    </row>
    <row r="8797" spans="1:24" x14ac:dyDescent="0.2">
      <c r="A8797">
        <v>8796</v>
      </c>
      <c r="B8797" t="s">
        <v>10250</v>
      </c>
      <c r="C8797" s="2">
        <v>41992</v>
      </c>
      <c r="D8797" s="2">
        <v>41994</v>
      </c>
      <c r="E8797" t="s">
        <v>187</v>
      </c>
      <c r="F8797" t="s">
        <v>1386</v>
      </c>
      <c r="G8797" t="str">
        <f t="shared" si="411"/>
        <v>CA-2014-162992-BP-11095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2590</v>
      </c>
      <c r="P8797" t="s">
        <v>70</v>
      </c>
      <c r="Q8797" t="s">
        <v>71</v>
      </c>
      <c r="R8797" t="s">
        <v>2591</v>
      </c>
      <c r="S8797">
        <v>211.16800000000001</v>
      </c>
      <c r="T8797">
        <v>4</v>
      </c>
      <c r="U8797">
        <v>0.2</v>
      </c>
      <c r="V8797">
        <v>15.837600000000009</v>
      </c>
      <c r="W8797" s="3">
        <f t="shared" si="412"/>
        <v>7.5000000000000039E-2</v>
      </c>
      <c r="X8797" t="str">
        <f t="shared" si="413"/>
        <v>Medium</v>
      </c>
    </row>
    <row r="8798" spans="1:24" x14ac:dyDescent="0.2">
      <c r="A8798">
        <v>8797</v>
      </c>
      <c r="B8798" t="s">
        <v>10251</v>
      </c>
      <c r="C8798" s="2">
        <v>42558</v>
      </c>
      <c r="D8798" s="2">
        <v>42564</v>
      </c>
      <c r="E8798" t="s">
        <v>49</v>
      </c>
      <c r="F8798" t="s">
        <v>672</v>
      </c>
      <c r="G8798" t="str">
        <f t="shared" si="411"/>
        <v>CA-2016-106397-MJ-17740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1901</v>
      </c>
      <c r="P8798" t="s">
        <v>45</v>
      </c>
      <c r="Q8798" t="s">
        <v>89</v>
      </c>
      <c r="R8798" t="s">
        <v>1902</v>
      </c>
      <c r="S8798">
        <v>12.96</v>
      </c>
      <c r="T8798">
        <v>2</v>
      </c>
      <c r="U8798">
        <v>0</v>
      </c>
      <c r="V8798">
        <v>6.2208000000000006</v>
      </c>
      <c r="W8798" s="3">
        <f t="shared" si="412"/>
        <v>0.48000000000000004</v>
      </c>
      <c r="X8798" t="str">
        <f t="shared" si="413"/>
        <v>No Discount</v>
      </c>
    </row>
    <row r="8799" spans="1:24" x14ac:dyDescent="0.2">
      <c r="A8799">
        <v>8798</v>
      </c>
      <c r="B8799" t="s">
        <v>10251</v>
      </c>
      <c r="C8799" s="2">
        <v>42558</v>
      </c>
      <c r="D8799" s="2">
        <v>42564</v>
      </c>
      <c r="E8799" t="s">
        <v>49</v>
      </c>
      <c r="F8799" t="s">
        <v>672</v>
      </c>
      <c r="G8799" t="str">
        <f t="shared" si="411"/>
        <v>CA-2016-106397-MJ-17740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5003</v>
      </c>
      <c r="P8799" t="s">
        <v>45</v>
      </c>
      <c r="Q8799" t="s">
        <v>67</v>
      </c>
      <c r="R8799" t="s">
        <v>5004</v>
      </c>
      <c r="S8799">
        <v>45.98</v>
      </c>
      <c r="T8799">
        <v>2</v>
      </c>
      <c r="U8799">
        <v>0</v>
      </c>
      <c r="V8799">
        <v>12.874400000000001</v>
      </c>
      <c r="W8799" s="3">
        <f t="shared" si="412"/>
        <v>0.28000000000000003</v>
      </c>
      <c r="X8799" t="str">
        <f t="shared" si="413"/>
        <v>No Discount</v>
      </c>
    </row>
    <row r="8800" spans="1:24" x14ac:dyDescent="0.2">
      <c r="A8800">
        <v>8799</v>
      </c>
      <c r="B8800" t="s">
        <v>10252</v>
      </c>
      <c r="C8800" s="2">
        <v>42466</v>
      </c>
      <c r="D8800" s="2">
        <v>42470</v>
      </c>
      <c r="E8800" t="s">
        <v>49</v>
      </c>
      <c r="F8800" t="s">
        <v>786</v>
      </c>
      <c r="G8800" t="str">
        <f t="shared" si="411"/>
        <v>US-2016-150140-VM-21685</v>
      </c>
      <c r="H8800" t="s">
        <v>787</v>
      </c>
      <c r="I8800" t="s">
        <v>101</v>
      </c>
      <c r="J8800" t="s">
        <v>26</v>
      </c>
      <c r="K8800" t="s">
        <v>2224</v>
      </c>
      <c r="L8800" t="s">
        <v>5210</v>
      </c>
      <c r="M8800" t="s">
        <v>5211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  <c r="W8800" s="3">
        <f t="shared" si="412"/>
        <v>0.26</v>
      </c>
      <c r="X8800" t="str">
        <f t="shared" si="413"/>
        <v>No Discount</v>
      </c>
    </row>
    <row r="8801" spans="1:24" x14ac:dyDescent="0.2">
      <c r="A8801">
        <v>8800</v>
      </c>
      <c r="B8801" t="s">
        <v>10253</v>
      </c>
      <c r="C8801" s="2">
        <v>41767</v>
      </c>
      <c r="D8801" s="2">
        <v>41769</v>
      </c>
      <c r="E8801" t="s">
        <v>187</v>
      </c>
      <c r="F8801" t="s">
        <v>3457</v>
      </c>
      <c r="G8801" t="str">
        <f t="shared" si="411"/>
        <v>CA-2014-116666-KT-16480</v>
      </c>
      <c r="H8801" t="s">
        <v>3458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1799.9699999999998</v>
      </c>
      <c r="T8801">
        <v>5</v>
      </c>
      <c r="U8801">
        <v>0.4</v>
      </c>
      <c r="V8801">
        <v>239.99600000000009</v>
      </c>
      <c r="W8801" s="3">
        <f t="shared" si="412"/>
        <v>0.13333333333333339</v>
      </c>
      <c r="X8801" t="str">
        <f t="shared" si="413"/>
        <v>High</v>
      </c>
    </row>
    <row r="8802" spans="1:24" x14ac:dyDescent="0.2">
      <c r="A8802">
        <v>8801</v>
      </c>
      <c r="B8802" t="s">
        <v>10254</v>
      </c>
      <c r="C8802" s="2">
        <v>43062</v>
      </c>
      <c r="D8802" s="2">
        <v>43066</v>
      </c>
      <c r="E8802" t="s">
        <v>49</v>
      </c>
      <c r="F8802" t="s">
        <v>2423</v>
      </c>
      <c r="G8802" t="str">
        <f t="shared" si="411"/>
        <v>CA-2017-148992-CS-12250</v>
      </c>
      <c r="H8802" t="s">
        <v>2424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3.7407999999999997</v>
      </c>
      <c r="W8802" s="3">
        <f t="shared" si="412"/>
        <v>0.35</v>
      </c>
      <c r="X8802" t="str">
        <f t="shared" si="413"/>
        <v>Medium</v>
      </c>
    </row>
    <row r="8803" spans="1:24" x14ac:dyDescent="0.2">
      <c r="A8803">
        <v>8802</v>
      </c>
      <c r="B8803" t="s">
        <v>10255</v>
      </c>
      <c r="C8803" s="2">
        <v>42684</v>
      </c>
      <c r="D8803" s="2">
        <v>42686</v>
      </c>
      <c r="E8803" t="s">
        <v>187</v>
      </c>
      <c r="F8803" t="s">
        <v>7906</v>
      </c>
      <c r="G8803" t="str">
        <f t="shared" si="411"/>
        <v>CA-2016-140935-AB-10015</v>
      </c>
      <c r="H8803" t="s">
        <v>7907</v>
      </c>
      <c r="I8803" t="s">
        <v>25</v>
      </c>
      <c r="J8803" t="s">
        <v>26</v>
      </c>
      <c r="K8803" t="s">
        <v>4854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62.15440000000001</v>
      </c>
      <c r="W8803" s="3">
        <f t="shared" si="412"/>
        <v>0.28000000000000008</v>
      </c>
      <c r="X8803" t="str">
        <f t="shared" si="413"/>
        <v>No Discount</v>
      </c>
    </row>
    <row r="8804" spans="1:24" x14ac:dyDescent="0.2">
      <c r="A8804">
        <v>8803</v>
      </c>
      <c r="B8804" t="s">
        <v>10255</v>
      </c>
      <c r="C8804" s="2">
        <v>42684</v>
      </c>
      <c r="D8804" s="2">
        <v>42686</v>
      </c>
      <c r="E8804" t="s">
        <v>187</v>
      </c>
      <c r="F8804" t="s">
        <v>7906</v>
      </c>
      <c r="G8804" t="str">
        <f t="shared" si="411"/>
        <v>CA-2016-140935-AB-10015</v>
      </c>
      <c r="H8804" t="s">
        <v>7907</v>
      </c>
      <c r="I8804" t="s">
        <v>25</v>
      </c>
      <c r="J8804" t="s">
        <v>26</v>
      </c>
      <c r="K8804" t="s">
        <v>4854</v>
      </c>
      <c r="L8804" t="s">
        <v>649</v>
      </c>
      <c r="M8804">
        <v>73120</v>
      </c>
      <c r="N8804" t="s">
        <v>104</v>
      </c>
      <c r="O8804" t="s">
        <v>4424</v>
      </c>
      <c r="P8804" t="s">
        <v>31</v>
      </c>
      <c r="Q8804" t="s">
        <v>32</v>
      </c>
      <c r="R8804" t="s">
        <v>4425</v>
      </c>
      <c r="S8804">
        <v>341.96</v>
      </c>
      <c r="T8804">
        <v>2</v>
      </c>
      <c r="U8804">
        <v>0</v>
      </c>
      <c r="V8804">
        <v>54.713599999999985</v>
      </c>
      <c r="W8804" s="3">
        <f t="shared" si="412"/>
        <v>0.15999999999999998</v>
      </c>
      <c r="X8804" t="str">
        <f t="shared" si="413"/>
        <v>No Discount</v>
      </c>
    </row>
    <row r="8805" spans="1:24" x14ac:dyDescent="0.2">
      <c r="A8805">
        <v>8804</v>
      </c>
      <c r="B8805" t="s">
        <v>10256</v>
      </c>
      <c r="C8805" s="2">
        <v>42004</v>
      </c>
      <c r="D8805" s="2">
        <v>42005</v>
      </c>
      <c r="E8805" t="s">
        <v>187</v>
      </c>
      <c r="F8805" t="s">
        <v>6427</v>
      </c>
      <c r="G8805" t="str">
        <f t="shared" si="411"/>
        <v>CA-2014-157644-AH-10030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2208</v>
      </c>
      <c r="P8805" t="s">
        <v>70</v>
      </c>
      <c r="Q8805" t="s">
        <v>160</v>
      </c>
      <c r="R8805" t="s">
        <v>2209</v>
      </c>
      <c r="S8805">
        <v>34.769999999999996</v>
      </c>
      <c r="T8805">
        <v>3</v>
      </c>
      <c r="U8805">
        <v>0</v>
      </c>
      <c r="V8805">
        <v>11.474099999999996</v>
      </c>
      <c r="W8805" s="3">
        <f t="shared" si="412"/>
        <v>0.32999999999999996</v>
      </c>
      <c r="X8805" t="str">
        <f t="shared" si="413"/>
        <v>No Discount</v>
      </c>
    </row>
    <row r="8806" spans="1:24" x14ac:dyDescent="0.2">
      <c r="A8806">
        <v>8805</v>
      </c>
      <c r="B8806" t="s">
        <v>10256</v>
      </c>
      <c r="C8806" s="2">
        <v>42004</v>
      </c>
      <c r="D8806" s="2">
        <v>42005</v>
      </c>
      <c r="E8806" t="s">
        <v>187</v>
      </c>
      <c r="F8806" t="s">
        <v>6427</v>
      </c>
      <c r="G8806" t="str">
        <f t="shared" si="411"/>
        <v>CA-2014-157644-AH-10030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8.6939999999999991</v>
      </c>
      <c r="W8806" s="3">
        <f t="shared" si="412"/>
        <v>0.45999999999999996</v>
      </c>
      <c r="X8806" t="str">
        <f t="shared" si="413"/>
        <v>No Discount</v>
      </c>
    </row>
    <row r="8807" spans="1:24" x14ac:dyDescent="0.2">
      <c r="A8807">
        <v>8806</v>
      </c>
      <c r="B8807" t="s">
        <v>10257</v>
      </c>
      <c r="C8807" s="2">
        <v>42966</v>
      </c>
      <c r="D8807" s="2">
        <v>42970</v>
      </c>
      <c r="E8807" t="s">
        <v>49</v>
      </c>
      <c r="F8807" t="s">
        <v>1353</v>
      </c>
      <c r="G8807" t="str">
        <f t="shared" si="411"/>
        <v>US-2017-100398-DO-13435</v>
      </c>
      <c r="H8807" t="s">
        <v>1354</v>
      </c>
      <c r="I8807" t="s">
        <v>25</v>
      </c>
      <c r="J8807" t="s">
        <v>26</v>
      </c>
      <c r="K8807" t="s">
        <v>5126</v>
      </c>
      <c r="L8807" t="s">
        <v>120</v>
      </c>
      <c r="M8807">
        <v>84106</v>
      </c>
      <c r="N8807" t="s">
        <v>43</v>
      </c>
      <c r="O8807" t="s">
        <v>4649</v>
      </c>
      <c r="P8807" t="s">
        <v>45</v>
      </c>
      <c r="Q8807" t="s">
        <v>74</v>
      </c>
      <c r="R8807" t="s">
        <v>4650</v>
      </c>
      <c r="S8807">
        <v>102.72</v>
      </c>
      <c r="T8807">
        <v>3</v>
      </c>
      <c r="U8807">
        <v>0.2</v>
      </c>
      <c r="V8807">
        <v>37.235999999999997</v>
      </c>
      <c r="W8807" s="3">
        <f t="shared" si="412"/>
        <v>0.36249999999999999</v>
      </c>
      <c r="X8807" t="str">
        <f t="shared" si="413"/>
        <v>Medium</v>
      </c>
    </row>
    <row r="8808" spans="1:24" x14ac:dyDescent="0.2">
      <c r="A8808">
        <v>8807</v>
      </c>
      <c r="B8808" t="s">
        <v>10258</v>
      </c>
      <c r="C8808" s="2">
        <v>42625</v>
      </c>
      <c r="D8808" s="2">
        <v>42629</v>
      </c>
      <c r="E8808" t="s">
        <v>49</v>
      </c>
      <c r="F8808" t="s">
        <v>4931</v>
      </c>
      <c r="G8808" t="str">
        <f t="shared" si="411"/>
        <v>CA-2016-113082-MC-17590</v>
      </c>
      <c r="H8808" t="s">
        <v>4932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14.572799999999997</v>
      </c>
      <c r="W8808" s="3">
        <f t="shared" si="412"/>
        <v>0.36</v>
      </c>
      <c r="X8808" t="str">
        <f t="shared" si="413"/>
        <v>No Discount</v>
      </c>
    </row>
    <row r="8809" spans="1:24" x14ac:dyDescent="0.2">
      <c r="A8809">
        <v>8808</v>
      </c>
      <c r="B8809" t="s">
        <v>10259</v>
      </c>
      <c r="C8809" s="2">
        <v>43034</v>
      </c>
      <c r="D8809" s="2">
        <v>43039</v>
      </c>
      <c r="E8809" t="s">
        <v>49</v>
      </c>
      <c r="F8809" t="s">
        <v>3698</v>
      </c>
      <c r="G8809" t="str">
        <f t="shared" si="411"/>
        <v>US-2017-110646-JF-15190</v>
      </c>
      <c r="H8809" t="s">
        <v>3699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3150</v>
      </c>
      <c r="P8809" t="s">
        <v>45</v>
      </c>
      <c r="Q8809" t="s">
        <v>74</v>
      </c>
      <c r="R8809" t="s">
        <v>3151</v>
      </c>
      <c r="S8809">
        <v>33.282000000000004</v>
      </c>
      <c r="T8809">
        <v>3</v>
      </c>
      <c r="U8809">
        <v>0.7</v>
      </c>
      <c r="V8809">
        <v>-27.734999999999992</v>
      </c>
      <c r="W8809" s="3">
        <f t="shared" si="412"/>
        <v>-0.83333333333333304</v>
      </c>
      <c r="X8809" t="str">
        <f t="shared" si="413"/>
        <v>High</v>
      </c>
    </row>
    <row r="8810" spans="1:24" x14ac:dyDescent="0.2">
      <c r="A8810">
        <v>8809</v>
      </c>
      <c r="B8810" t="s">
        <v>10259</v>
      </c>
      <c r="C8810" s="2">
        <v>43034</v>
      </c>
      <c r="D8810" s="2">
        <v>43039</v>
      </c>
      <c r="E8810" t="s">
        <v>49</v>
      </c>
      <c r="F8810" t="s">
        <v>3698</v>
      </c>
      <c r="G8810" t="str">
        <f t="shared" si="411"/>
        <v>US-2017-110646-JF-15190</v>
      </c>
      <c r="H8810" t="s">
        <v>3699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5063</v>
      </c>
      <c r="P8810" t="s">
        <v>70</v>
      </c>
      <c r="Q8810" t="s">
        <v>71</v>
      </c>
      <c r="R8810" t="s">
        <v>5064</v>
      </c>
      <c r="S8810">
        <v>118.64999999999998</v>
      </c>
      <c r="T8810">
        <v>5</v>
      </c>
      <c r="U8810">
        <v>0.4</v>
      </c>
      <c r="V8810">
        <v>19.775000000000006</v>
      </c>
      <c r="W8810" s="3">
        <f t="shared" si="412"/>
        <v>0.16666666666666674</v>
      </c>
      <c r="X8810" t="str">
        <f t="shared" si="413"/>
        <v>High</v>
      </c>
    </row>
    <row r="8811" spans="1:24" x14ac:dyDescent="0.2">
      <c r="A8811">
        <v>8810</v>
      </c>
      <c r="B8811" t="s">
        <v>10259</v>
      </c>
      <c r="C8811" s="2">
        <v>43034</v>
      </c>
      <c r="D8811" s="2">
        <v>43039</v>
      </c>
      <c r="E8811" t="s">
        <v>49</v>
      </c>
      <c r="F8811" t="s">
        <v>3698</v>
      </c>
      <c r="G8811" t="str">
        <f t="shared" si="411"/>
        <v>US-2017-110646-JF-15190</v>
      </c>
      <c r="H8811" t="s">
        <v>3699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3631</v>
      </c>
      <c r="P8811" t="s">
        <v>45</v>
      </c>
      <c r="Q8811" t="s">
        <v>46</v>
      </c>
      <c r="R8811" t="s">
        <v>3632</v>
      </c>
      <c r="S8811">
        <v>14.76</v>
      </c>
      <c r="T8811">
        <v>5</v>
      </c>
      <c r="U8811">
        <v>0.2</v>
      </c>
      <c r="V8811">
        <v>4.9815000000000005</v>
      </c>
      <c r="W8811" s="3">
        <f t="shared" si="412"/>
        <v>0.33750000000000002</v>
      </c>
      <c r="X8811" t="str">
        <f t="shared" si="413"/>
        <v>Medium</v>
      </c>
    </row>
    <row r="8812" spans="1:24" x14ac:dyDescent="0.2">
      <c r="A8812">
        <v>8811</v>
      </c>
      <c r="B8812" t="s">
        <v>10260</v>
      </c>
      <c r="C8812" s="2">
        <v>42885</v>
      </c>
      <c r="D8812" s="2">
        <v>42890</v>
      </c>
      <c r="E8812" t="s">
        <v>49</v>
      </c>
      <c r="F8812" t="s">
        <v>3525</v>
      </c>
      <c r="G8812" t="str">
        <f t="shared" si="411"/>
        <v>CA-2017-120614-SM-20950</v>
      </c>
      <c r="H8812" t="s">
        <v>3526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3707</v>
      </c>
      <c r="P8812" t="s">
        <v>45</v>
      </c>
      <c r="Q8812" t="s">
        <v>89</v>
      </c>
      <c r="R8812" t="s">
        <v>3708</v>
      </c>
      <c r="S8812">
        <v>37.520000000000003</v>
      </c>
      <c r="T8812">
        <v>4</v>
      </c>
      <c r="U8812">
        <v>0</v>
      </c>
      <c r="V8812">
        <v>18.009600000000002</v>
      </c>
      <c r="W8812" s="3">
        <f t="shared" si="412"/>
        <v>0.48000000000000004</v>
      </c>
      <c r="X8812" t="str">
        <f t="shared" si="413"/>
        <v>No Discount</v>
      </c>
    </row>
    <row r="8813" spans="1:24" x14ac:dyDescent="0.2">
      <c r="A8813">
        <v>8812</v>
      </c>
      <c r="B8813" t="s">
        <v>10261</v>
      </c>
      <c r="C8813" s="2">
        <v>42437</v>
      </c>
      <c r="D8813" s="2">
        <v>42442</v>
      </c>
      <c r="E8813" t="s">
        <v>49</v>
      </c>
      <c r="F8813" t="s">
        <v>628</v>
      </c>
      <c r="G8813" t="str">
        <f t="shared" si="411"/>
        <v>US-2016-140172-SP-20650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4582</v>
      </c>
      <c r="P8813" t="s">
        <v>45</v>
      </c>
      <c r="Q8813" t="s">
        <v>77</v>
      </c>
      <c r="R8813" t="s">
        <v>4583</v>
      </c>
      <c r="S8813">
        <v>207.14400000000001</v>
      </c>
      <c r="T8813">
        <v>3</v>
      </c>
      <c r="U8813">
        <v>0.1</v>
      </c>
      <c r="V8813">
        <v>48.333599999999976</v>
      </c>
      <c r="W8813" s="3">
        <f t="shared" si="412"/>
        <v>0.2333333333333332</v>
      </c>
      <c r="X8813" t="str">
        <f t="shared" si="413"/>
        <v>Low</v>
      </c>
    </row>
    <row r="8814" spans="1:24" x14ac:dyDescent="0.2">
      <c r="A8814">
        <v>8813</v>
      </c>
      <c r="B8814" t="s">
        <v>10261</v>
      </c>
      <c r="C8814" s="2">
        <v>42437</v>
      </c>
      <c r="D8814" s="2">
        <v>42442</v>
      </c>
      <c r="E8814" t="s">
        <v>49</v>
      </c>
      <c r="F8814" t="s">
        <v>628</v>
      </c>
      <c r="G8814" t="str">
        <f t="shared" si="411"/>
        <v>US-2016-140172-SP-20650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4231</v>
      </c>
      <c r="S8814">
        <v>13.899999999999999</v>
      </c>
      <c r="T8814">
        <v>5</v>
      </c>
      <c r="U8814">
        <v>0</v>
      </c>
      <c r="V8814">
        <v>3.7529999999999997</v>
      </c>
      <c r="W8814" s="3">
        <f t="shared" si="412"/>
        <v>0.27</v>
      </c>
      <c r="X8814" t="str">
        <f t="shared" si="413"/>
        <v>No Discount</v>
      </c>
    </row>
    <row r="8815" spans="1:24" x14ac:dyDescent="0.2">
      <c r="A8815">
        <v>8814</v>
      </c>
      <c r="B8815" t="s">
        <v>10262</v>
      </c>
      <c r="C8815" s="2">
        <v>42211</v>
      </c>
      <c r="D8815" s="2">
        <v>42216</v>
      </c>
      <c r="E8815" t="s">
        <v>49</v>
      </c>
      <c r="F8815" t="s">
        <v>2636</v>
      </c>
      <c r="G8815" t="str">
        <f t="shared" si="411"/>
        <v>CA-2015-127754-CK-12760</v>
      </c>
      <c r="H8815" t="s">
        <v>2637</v>
      </c>
      <c r="I8815" t="s">
        <v>40</v>
      </c>
      <c r="J8815" t="s">
        <v>26</v>
      </c>
      <c r="K8815" t="s">
        <v>3949</v>
      </c>
      <c r="L8815" t="s">
        <v>309</v>
      </c>
      <c r="M8815">
        <v>85301</v>
      </c>
      <c r="N8815" t="s">
        <v>43</v>
      </c>
      <c r="O8815" t="s">
        <v>2485</v>
      </c>
      <c r="P8815" t="s">
        <v>31</v>
      </c>
      <c r="Q8815" t="s">
        <v>35</v>
      </c>
      <c r="R8815" t="s">
        <v>2486</v>
      </c>
      <c r="S8815">
        <v>266.35200000000003</v>
      </c>
      <c r="T8815">
        <v>3</v>
      </c>
      <c r="U8815">
        <v>0.2</v>
      </c>
      <c r="V8815">
        <v>13.317599999999985</v>
      </c>
      <c r="W8815" s="3">
        <f t="shared" si="412"/>
        <v>4.9999999999999933E-2</v>
      </c>
      <c r="X8815" t="str">
        <f t="shared" si="413"/>
        <v>Medium</v>
      </c>
    </row>
    <row r="8816" spans="1:24" x14ac:dyDescent="0.2">
      <c r="A8816">
        <v>8815</v>
      </c>
      <c r="B8816" t="s">
        <v>10263</v>
      </c>
      <c r="C8816" s="2">
        <v>42331</v>
      </c>
      <c r="D8816" s="2">
        <v>42333</v>
      </c>
      <c r="E8816" t="s">
        <v>22</v>
      </c>
      <c r="F8816" t="s">
        <v>5509</v>
      </c>
      <c r="G8816" t="str">
        <f t="shared" si="411"/>
        <v>CA-2015-144274-PW-19240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89.314199999999971</v>
      </c>
      <c r="W8816" s="3">
        <f t="shared" si="412"/>
        <v>0.28999999999999987</v>
      </c>
      <c r="X8816" t="str">
        <f t="shared" si="413"/>
        <v>No Discount</v>
      </c>
    </row>
    <row r="8817" spans="1:24" x14ac:dyDescent="0.2">
      <c r="A8817">
        <v>8816</v>
      </c>
      <c r="B8817" t="s">
        <v>10263</v>
      </c>
      <c r="C8817" s="2">
        <v>42331</v>
      </c>
      <c r="D8817" s="2">
        <v>42333</v>
      </c>
      <c r="E8817" t="s">
        <v>22</v>
      </c>
      <c r="F8817" t="s">
        <v>5509</v>
      </c>
      <c r="G8817" t="str">
        <f t="shared" si="411"/>
        <v>CA-2015-144274-PW-19240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44.099999999999994</v>
      </c>
      <c r="T8817">
        <v>6</v>
      </c>
      <c r="U8817">
        <v>0</v>
      </c>
      <c r="V8817">
        <v>20.726999999999997</v>
      </c>
      <c r="W8817" s="3">
        <f t="shared" si="412"/>
        <v>0.47</v>
      </c>
      <c r="X8817" t="str">
        <f t="shared" si="413"/>
        <v>No Discount</v>
      </c>
    </row>
    <row r="8818" spans="1:24" x14ac:dyDescent="0.2">
      <c r="A8818">
        <v>8817</v>
      </c>
      <c r="B8818" t="s">
        <v>10263</v>
      </c>
      <c r="C8818" s="2">
        <v>42331</v>
      </c>
      <c r="D8818" s="2">
        <v>42333</v>
      </c>
      <c r="E8818" t="s">
        <v>22</v>
      </c>
      <c r="F8818" t="s">
        <v>5509</v>
      </c>
      <c r="G8818" t="str">
        <f t="shared" si="411"/>
        <v>CA-2015-144274-PW-19240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  <c r="W8818" s="3">
        <f t="shared" si="412"/>
        <v>0.43000000000000005</v>
      </c>
      <c r="X8818" t="str">
        <f t="shared" si="413"/>
        <v>No Discount</v>
      </c>
    </row>
    <row r="8819" spans="1:24" x14ac:dyDescent="0.2">
      <c r="A8819">
        <v>8818</v>
      </c>
      <c r="B8819" t="s">
        <v>10263</v>
      </c>
      <c r="C8819" s="2">
        <v>42331</v>
      </c>
      <c r="D8819" s="2">
        <v>42333</v>
      </c>
      <c r="E8819" t="s">
        <v>22</v>
      </c>
      <c r="F8819" t="s">
        <v>5509</v>
      </c>
      <c r="G8819" t="str">
        <f t="shared" si="411"/>
        <v>CA-2015-144274-PW-19240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</v>
      </c>
      <c r="W8819" s="3">
        <f t="shared" si="412"/>
        <v>0.47</v>
      </c>
      <c r="X8819" t="str">
        <f t="shared" si="413"/>
        <v>No Discount</v>
      </c>
    </row>
    <row r="8820" spans="1:24" x14ac:dyDescent="0.2">
      <c r="A8820">
        <v>8819</v>
      </c>
      <c r="B8820" t="s">
        <v>10263</v>
      </c>
      <c r="C8820" s="2">
        <v>42331</v>
      </c>
      <c r="D8820" s="2">
        <v>42333</v>
      </c>
      <c r="E8820" t="s">
        <v>22</v>
      </c>
      <c r="F8820" t="s">
        <v>5509</v>
      </c>
      <c r="G8820" t="str">
        <f t="shared" si="411"/>
        <v>CA-2015-144274-PW-19240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1901</v>
      </c>
      <c r="P8820" t="s">
        <v>45</v>
      </c>
      <c r="Q8820" t="s">
        <v>89</v>
      </c>
      <c r="R8820" t="s">
        <v>1902</v>
      </c>
      <c r="S8820">
        <v>38.880000000000003</v>
      </c>
      <c r="T8820">
        <v>6</v>
      </c>
      <c r="U8820">
        <v>0</v>
      </c>
      <c r="V8820">
        <v>18.662400000000002</v>
      </c>
      <c r="W8820" s="3">
        <f t="shared" si="412"/>
        <v>0.48000000000000004</v>
      </c>
      <c r="X8820" t="str">
        <f t="shared" si="413"/>
        <v>No Discount</v>
      </c>
    </row>
    <row r="8821" spans="1:24" x14ac:dyDescent="0.2">
      <c r="A8821">
        <v>8820</v>
      </c>
      <c r="B8821" t="s">
        <v>10266</v>
      </c>
      <c r="C8821" s="2">
        <v>42336</v>
      </c>
      <c r="D8821" s="2">
        <v>42340</v>
      </c>
      <c r="E8821" t="s">
        <v>49</v>
      </c>
      <c r="F8821" t="s">
        <v>3660</v>
      </c>
      <c r="G8821" t="str">
        <f t="shared" si="411"/>
        <v>CA-2015-142930-EB-14170</v>
      </c>
      <c r="H8821" t="s">
        <v>3661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2563</v>
      </c>
      <c r="P8821" t="s">
        <v>45</v>
      </c>
      <c r="Q8821" t="s">
        <v>89</v>
      </c>
      <c r="R8821" t="s">
        <v>2564</v>
      </c>
      <c r="S8821">
        <v>335.52</v>
      </c>
      <c r="T8821">
        <v>4</v>
      </c>
      <c r="U8821">
        <v>0.2</v>
      </c>
      <c r="V8821">
        <v>117.43199999999999</v>
      </c>
      <c r="W8821" s="3">
        <f t="shared" si="412"/>
        <v>0.35</v>
      </c>
      <c r="X8821" t="str">
        <f t="shared" si="413"/>
        <v>Medium</v>
      </c>
    </row>
    <row r="8822" spans="1:24" x14ac:dyDescent="0.2">
      <c r="A8822">
        <v>8821</v>
      </c>
      <c r="B8822" t="s">
        <v>10267</v>
      </c>
      <c r="C8822" s="2">
        <v>43042</v>
      </c>
      <c r="D8822" s="2">
        <v>43046</v>
      </c>
      <c r="E8822" t="s">
        <v>49</v>
      </c>
      <c r="F8822" t="s">
        <v>507</v>
      </c>
      <c r="G8822" t="str">
        <f t="shared" si="411"/>
        <v>CA-2017-100622-DK-13090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311.99479999999994</v>
      </c>
      <c r="W8822" s="3">
        <f t="shared" si="412"/>
        <v>0.3249999999999999</v>
      </c>
      <c r="X8822" t="str">
        <f t="shared" si="413"/>
        <v>Medium</v>
      </c>
    </row>
    <row r="8823" spans="1:24" x14ac:dyDescent="0.2">
      <c r="A8823">
        <v>8822</v>
      </c>
      <c r="B8823" t="s">
        <v>10267</v>
      </c>
      <c r="C8823" s="2">
        <v>43042</v>
      </c>
      <c r="D8823" s="2">
        <v>43046</v>
      </c>
      <c r="E8823" t="s">
        <v>49</v>
      </c>
      <c r="F8823" t="s">
        <v>507</v>
      </c>
      <c r="G8823" t="str">
        <f t="shared" si="411"/>
        <v>CA-2017-100622-DK-13090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-2.9963999999999995</v>
      </c>
      <c r="W8823" s="3">
        <f t="shared" si="412"/>
        <v>-0.73333333333333317</v>
      </c>
      <c r="X8823" t="str">
        <f t="shared" si="413"/>
        <v>High</v>
      </c>
    </row>
    <row r="8824" spans="1:24" x14ac:dyDescent="0.2">
      <c r="A8824">
        <v>8823</v>
      </c>
      <c r="B8824" t="s">
        <v>10267</v>
      </c>
      <c r="C8824" s="2">
        <v>43042</v>
      </c>
      <c r="D8824" s="2">
        <v>43046</v>
      </c>
      <c r="E8824" t="s">
        <v>49</v>
      </c>
      <c r="F8824" t="s">
        <v>507</v>
      </c>
      <c r="G8824" t="str">
        <f t="shared" si="411"/>
        <v>CA-2017-100622-DK-13090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55.984000000000009</v>
      </c>
      <c r="T8824">
        <v>2</v>
      </c>
      <c r="U8824">
        <v>0.2</v>
      </c>
      <c r="V8824">
        <v>4.1987999999999985</v>
      </c>
      <c r="W8824" s="3">
        <f t="shared" si="412"/>
        <v>7.4999999999999956E-2</v>
      </c>
      <c r="X8824" t="str">
        <f t="shared" si="413"/>
        <v>Medium</v>
      </c>
    </row>
    <row r="8825" spans="1:24" x14ac:dyDescent="0.2">
      <c r="A8825">
        <v>8824</v>
      </c>
      <c r="B8825" t="s">
        <v>10267</v>
      </c>
      <c r="C8825" s="2">
        <v>43042</v>
      </c>
      <c r="D8825" s="2">
        <v>43046</v>
      </c>
      <c r="E8825" t="s">
        <v>49</v>
      </c>
      <c r="F8825" t="s">
        <v>507</v>
      </c>
      <c r="G8825" t="str">
        <f t="shared" si="411"/>
        <v>CA-2017-100622-DK-13090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2782</v>
      </c>
      <c r="P8825" t="s">
        <v>45</v>
      </c>
      <c r="Q8825" t="s">
        <v>89</v>
      </c>
      <c r="R8825" t="s">
        <v>2783</v>
      </c>
      <c r="S8825">
        <v>10.688000000000001</v>
      </c>
      <c r="T8825">
        <v>2</v>
      </c>
      <c r="U8825">
        <v>0.2</v>
      </c>
      <c r="V8825">
        <v>3.7407999999999997</v>
      </c>
      <c r="W8825" s="3">
        <f t="shared" si="412"/>
        <v>0.35</v>
      </c>
      <c r="X8825" t="str">
        <f t="shared" si="413"/>
        <v>Medium</v>
      </c>
    </row>
    <row r="8826" spans="1:24" x14ac:dyDescent="0.2">
      <c r="A8826">
        <v>8825</v>
      </c>
      <c r="B8826" t="s">
        <v>10268</v>
      </c>
      <c r="C8826" s="2">
        <v>42815</v>
      </c>
      <c r="D8826" s="2">
        <v>42817</v>
      </c>
      <c r="E8826" t="s">
        <v>22</v>
      </c>
      <c r="F8826" t="s">
        <v>273</v>
      </c>
      <c r="G8826" t="str">
        <f t="shared" si="411"/>
        <v>CA-2017-117156-TB-21055</v>
      </c>
      <c r="H8826" t="s">
        <v>274</v>
      </c>
      <c r="I8826" t="s">
        <v>25</v>
      </c>
      <c r="J8826" t="s">
        <v>26</v>
      </c>
      <c r="K8826" t="s">
        <v>4778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2.8781999999999992</v>
      </c>
      <c r="W8826" s="3">
        <f t="shared" si="412"/>
        <v>0.3249999999999999</v>
      </c>
      <c r="X8826" t="str">
        <f t="shared" si="413"/>
        <v>Medium</v>
      </c>
    </row>
    <row r="8827" spans="1:24" x14ac:dyDescent="0.2">
      <c r="A8827">
        <v>8826</v>
      </c>
      <c r="B8827" t="s">
        <v>10269</v>
      </c>
      <c r="C8827" s="2">
        <v>42357</v>
      </c>
      <c r="D8827" s="2">
        <v>42360</v>
      </c>
      <c r="E8827" t="s">
        <v>187</v>
      </c>
      <c r="F8827" t="s">
        <v>1311</v>
      </c>
      <c r="G8827" t="str">
        <f t="shared" si="411"/>
        <v>CA-2015-115399-AG-10900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4764</v>
      </c>
      <c r="P8827" t="s">
        <v>45</v>
      </c>
      <c r="Q8827" t="s">
        <v>46</v>
      </c>
      <c r="R8827" t="s">
        <v>4765</v>
      </c>
      <c r="S8827">
        <v>6.911999999999999</v>
      </c>
      <c r="T8827">
        <v>3</v>
      </c>
      <c r="U8827">
        <v>0.2</v>
      </c>
      <c r="V8827">
        <v>2.5056000000000003</v>
      </c>
      <c r="W8827" s="3">
        <f t="shared" si="412"/>
        <v>0.3625000000000001</v>
      </c>
      <c r="X8827" t="str">
        <f t="shared" si="413"/>
        <v>Medium</v>
      </c>
    </row>
    <row r="8828" spans="1:24" x14ac:dyDescent="0.2">
      <c r="A8828">
        <v>8827</v>
      </c>
      <c r="B8828" t="s">
        <v>10270</v>
      </c>
      <c r="C8828" s="2">
        <v>41731</v>
      </c>
      <c r="D8828" s="2">
        <v>41735</v>
      </c>
      <c r="E8828" t="s">
        <v>22</v>
      </c>
      <c r="F8828" t="s">
        <v>6703</v>
      </c>
      <c r="G8828" t="str">
        <f t="shared" si="411"/>
        <v>US-2014-157847-SC-20020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1868</v>
      </c>
      <c r="P8828" t="s">
        <v>45</v>
      </c>
      <c r="Q8828" t="s">
        <v>89</v>
      </c>
      <c r="R8828" t="s">
        <v>1869</v>
      </c>
      <c r="S8828">
        <v>26.720000000000002</v>
      </c>
      <c r="T8828">
        <v>5</v>
      </c>
      <c r="U8828">
        <v>0.2</v>
      </c>
      <c r="V8828">
        <v>9.3520000000000003</v>
      </c>
      <c r="W8828" s="3">
        <f t="shared" si="412"/>
        <v>0.35</v>
      </c>
      <c r="X8828" t="str">
        <f t="shared" si="413"/>
        <v>Medium</v>
      </c>
    </row>
    <row r="8829" spans="1:24" x14ac:dyDescent="0.2">
      <c r="A8829">
        <v>8828</v>
      </c>
      <c r="B8829" t="s">
        <v>10270</v>
      </c>
      <c r="C8829" s="2">
        <v>41731</v>
      </c>
      <c r="D8829" s="2">
        <v>41735</v>
      </c>
      <c r="E8829" t="s">
        <v>22</v>
      </c>
      <c r="F8829" t="s">
        <v>6703</v>
      </c>
      <c r="G8829" t="str">
        <f t="shared" si="411"/>
        <v>US-2014-157847-SC-20020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33.488000000000007</v>
      </c>
      <c r="T8829">
        <v>7</v>
      </c>
      <c r="U8829">
        <v>0.2</v>
      </c>
      <c r="V8829">
        <v>10.464999999999998</v>
      </c>
      <c r="W8829" s="3">
        <f t="shared" si="412"/>
        <v>0.31249999999999989</v>
      </c>
      <c r="X8829" t="str">
        <f t="shared" si="413"/>
        <v>Medium</v>
      </c>
    </row>
    <row r="8830" spans="1:24" x14ac:dyDescent="0.2">
      <c r="A8830">
        <v>8829</v>
      </c>
      <c r="B8830" t="s">
        <v>10271</v>
      </c>
      <c r="C8830" s="2">
        <v>42160</v>
      </c>
      <c r="D8830" s="2">
        <v>42164</v>
      </c>
      <c r="E8830" t="s">
        <v>49</v>
      </c>
      <c r="F8830" t="s">
        <v>1536</v>
      </c>
      <c r="G8830" t="str">
        <f t="shared" si="411"/>
        <v>CA-2015-115168-BB-11545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4642</v>
      </c>
      <c r="P8830" t="s">
        <v>45</v>
      </c>
      <c r="Q8830" t="s">
        <v>89</v>
      </c>
      <c r="R8830" t="s">
        <v>4643</v>
      </c>
      <c r="S8830">
        <v>10.56</v>
      </c>
      <c r="T8830">
        <v>2</v>
      </c>
      <c r="U8830">
        <v>0</v>
      </c>
      <c r="V8830">
        <v>4.7519999999999998</v>
      </c>
      <c r="W8830" s="3">
        <f t="shared" si="412"/>
        <v>0.44999999999999996</v>
      </c>
      <c r="X8830" t="str">
        <f t="shared" si="413"/>
        <v>No Discount</v>
      </c>
    </row>
    <row r="8831" spans="1:24" x14ac:dyDescent="0.2">
      <c r="A8831">
        <v>8830</v>
      </c>
      <c r="B8831" t="s">
        <v>10272</v>
      </c>
      <c r="C8831" s="2">
        <v>41918</v>
      </c>
      <c r="D8831" s="2">
        <v>41921</v>
      </c>
      <c r="E8831" t="s">
        <v>187</v>
      </c>
      <c r="F8831" t="s">
        <v>9001</v>
      </c>
      <c r="G8831" t="str">
        <f t="shared" si="411"/>
        <v>CA-2014-109680-VP-21760</v>
      </c>
      <c r="H8831" t="s">
        <v>9002</v>
      </c>
      <c r="I8831" t="s">
        <v>40</v>
      </c>
      <c r="J8831" t="s">
        <v>26</v>
      </c>
      <c r="K8831" t="s">
        <v>4381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54.087600000000009</v>
      </c>
      <c r="W8831" s="3">
        <f t="shared" si="412"/>
        <v>0.14000000000000004</v>
      </c>
      <c r="X8831" t="str">
        <f t="shared" si="413"/>
        <v>No Discount</v>
      </c>
    </row>
    <row r="8832" spans="1:24" x14ac:dyDescent="0.2">
      <c r="A8832">
        <v>8831</v>
      </c>
      <c r="B8832" t="s">
        <v>10273</v>
      </c>
      <c r="C8832" s="2">
        <v>42603</v>
      </c>
      <c r="D8832" s="2">
        <v>42606</v>
      </c>
      <c r="E8832" t="s">
        <v>22</v>
      </c>
      <c r="F8832" t="s">
        <v>2858</v>
      </c>
      <c r="G8832" t="str">
        <f t="shared" si="411"/>
        <v>CA-2016-167983-RP-19270</v>
      </c>
      <c r="H8832" t="s">
        <v>2859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3174</v>
      </c>
      <c r="P8832" t="s">
        <v>45</v>
      </c>
      <c r="Q8832" t="s">
        <v>74</v>
      </c>
      <c r="R8832" t="s">
        <v>3175</v>
      </c>
      <c r="S8832">
        <v>33.44</v>
      </c>
      <c r="T8832">
        <v>10</v>
      </c>
      <c r="U8832">
        <v>0.2</v>
      </c>
      <c r="V8832">
        <v>11.703999999999997</v>
      </c>
      <c r="W8832" s="3">
        <f t="shared" si="412"/>
        <v>0.34999999999999992</v>
      </c>
      <c r="X8832" t="str">
        <f t="shared" si="413"/>
        <v>Medium</v>
      </c>
    </row>
    <row r="8833" spans="1:24" x14ac:dyDescent="0.2">
      <c r="A8833">
        <v>8832</v>
      </c>
      <c r="B8833" t="s">
        <v>10274</v>
      </c>
      <c r="C8833" s="2">
        <v>42323</v>
      </c>
      <c r="D8833" s="2">
        <v>42327</v>
      </c>
      <c r="E8833" t="s">
        <v>49</v>
      </c>
      <c r="F8833" t="s">
        <v>7000</v>
      </c>
      <c r="G8833" t="str">
        <f t="shared" si="411"/>
        <v>CA-2015-145324-DH-13675</v>
      </c>
      <c r="H8833" t="s">
        <v>7001</v>
      </c>
      <c r="I8833" t="s">
        <v>101</v>
      </c>
      <c r="J8833" t="s">
        <v>26</v>
      </c>
      <c r="K8833" t="s">
        <v>3329</v>
      </c>
      <c r="L8833" t="s">
        <v>318</v>
      </c>
      <c r="M8833">
        <v>22801</v>
      </c>
      <c r="N8833" t="s">
        <v>29</v>
      </c>
      <c r="O8833" t="s">
        <v>2187</v>
      </c>
      <c r="P8833" t="s">
        <v>31</v>
      </c>
      <c r="Q8833" t="s">
        <v>64</v>
      </c>
      <c r="R8833" t="s">
        <v>2188</v>
      </c>
      <c r="S8833">
        <v>39.96</v>
      </c>
      <c r="T8833">
        <v>2</v>
      </c>
      <c r="U8833">
        <v>0</v>
      </c>
      <c r="V8833">
        <v>14.3856</v>
      </c>
      <c r="W8833" s="3">
        <f t="shared" si="412"/>
        <v>0.36</v>
      </c>
      <c r="X8833" t="str">
        <f t="shared" si="413"/>
        <v>No Discount</v>
      </c>
    </row>
    <row r="8834" spans="1:24" x14ac:dyDescent="0.2">
      <c r="A8834">
        <v>8833</v>
      </c>
      <c r="B8834" t="s">
        <v>10275</v>
      </c>
      <c r="C8834" s="2">
        <v>42177</v>
      </c>
      <c r="D8834" s="2">
        <v>42182</v>
      </c>
      <c r="E8834" t="s">
        <v>49</v>
      </c>
      <c r="F8834" t="s">
        <v>4355</v>
      </c>
      <c r="G8834" t="str">
        <f t="shared" si="411"/>
        <v>CA-2015-153423-SW-20455</v>
      </c>
      <c r="H8834" t="s">
        <v>4356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2696</v>
      </c>
      <c r="P8834" t="s">
        <v>45</v>
      </c>
      <c r="Q8834" t="s">
        <v>74</v>
      </c>
      <c r="R8834" t="s">
        <v>2697</v>
      </c>
      <c r="S8834">
        <v>1217.568</v>
      </c>
      <c r="T8834">
        <v>2</v>
      </c>
      <c r="U8834">
        <v>0.2</v>
      </c>
      <c r="V8834">
        <v>456.58800000000002</v>
      </c>
      <c r="W8834" s="3">
        <f t="shared" si="412"/>
        <v>0.375</v>
      </c>
      <c r="X8834" t="str">
        <f t="shared" si="413"/>
        <v>Medium</v>
      </c>
    </row>
    <row r="8835" spans="1:24" x14ac:dyDescent="0.2">
      <c r="A8835">
        <v>8834</v>
      </c>
      <c r="B8835" t="s">
        <v>10276</v>
      </c>
      <c r="C8835" s="2">
        <v>43002</v>
      </c>
      <c r="D8835" s="2">
        <v>43006</v>
      </c>
      <c r="E8835" t="s">
        <v>49</v>
      </c>
      <c r="F8835" t="s">
        <v>5105</v>
      </c>
      <c r="G8835" t="str">
        <f t="shared" ref="G8835:G8898" si="414" xml:space="preserve"> B8835 &amp; "-" &amp; F8835</f>
        <v>US-2017-132675-KF-16285</v>
      </c>
      <c r="H8835" t="s">
        <v>5106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4021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3.8774999999999995</v>
      </c>
      <c r="W8835" s="3">
        <f t="shared" ref="W8835:W8898" si="415">V8835/S8835</f>
        <v>0.24999999999999997</v>
      </c>
      <c r="X8835" t="str">
        <f t="shared" ref="X8835:X8898" si="416">IF(U8835=0, "No Discount", IF(U8835&lt;=0.1, "Low", IF(U8835&lt;=0.3, "Medium", "High")))</f>
        <v>No Discount</v>
      </c>
    </row>
    <row r="8836" spans="1:24" x14ac:dyDescent="0.2">
      <c r="A8836">
        <v>8835</v>
      </c>
      <c r="B8836" t="s">
        <v>10276</v>
      </c>
      <c r="C8836" s="2">
        <v>43002</v>
      </c>
      <c r="D8836" s="2">
        <v>43006</v>
      </c>
      <c r="E8836" t="s">
        <v>49</v>
      </c>
      <c r="F8836" t="s">
        <v>5105</v>
      </c>
      <c r="G8836" t="str">
        <f t="shared" si="414"/>
        <v>US-2017-132675-KF-16285</v>
      </c>
      <c r="H8836" t="s">
        <v>5106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25.171999999999997</v>
      </c>
      <c r="W8836" s="3">
        <f t="shared" si="415"/>
        <v>0.27999999999999997</v>
      </c>
      <c r="X8836" t="str">
        <f t="shared" si="416"/>
        <v>No Discount</v>
      </c>
    </row>
    <row r="8837" spans="1:24" x14ac:dyDescent="0.2">
      <c r="A8837">
        <v>8836</v>
      </c>
      <c r="B8837" t="s">
        <v>10276</v>
      </c>
      <c r="C8837" s="2">
        <v>43002</v>
      </c>
      <c r="D8837" s="2">
        <v>43006</v>
      </c>
      <c r="E8837" t="s">
        <v>49</v>
      </c>
      <c r="F8837" t="s">
        <v>5105</v>
      </c>
      <c r="G8837" t="str">
        <f t="shared" si="414"/>
        <v>US-2017-132675-KF-16285</v>
      </c>
      <c r="H8837" t="s">
        <v>5106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3.7127999999999997</v>
      </c>
      <c r="W8837" s="3">
        <f t="shared" si="415"/>
        <v>0.26</v>
      </c>
      <c r="X8837" t="str">
        <f t="shared" si="416"/>
        <v>No Discount</v>
      </c>
    </row>
    <row r="8838" spans="1:24" x14ac:dyDescent="0.2">
      <c r="A8838">
        <v>8837</v>
      </c>
      <c r="B8838" t="s">
        <v>10276</v>
      </c>
      <c r="C8838" s="2">
        <v>43002</v>
      </c>
      <c r="D8838" s="2">
        <v>43006</v>
      </c>
      <c r="E8838" t="s">
        <v>49</v>
      </c>
      <c r="F8838" t="s">
        <v>5105</v>
      </c>
      <c r="G8838" t="str">
        <f t="shared" si="414"/>
        <v>US-2017-132675-KF-16285</v>
      </c>
      <c r="H8838" t="s">
        <v>5106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2954</v>
      </c>
      <c r="P8838" t="s">
        <v>45</v>
      </c>
      <c r="Q8838" t="s">
        <v>67</v>
      </c>
      <c r="R8838" t="s">
        <v>2955</v>
      </c>
      <c r="S8838">
        <v>12.72</v>
      </c>
      <c r="T8838">
        <v>3</v>
      </c>
      <c r="U8838">
        <v>0</v>
      </c>
      <c r="V8838">
        <v>4.9607999999999999</v>
      </c>
      <c r="W8838" s="3">
        <f t="shared" si="415"/>
        <v>0.38999999999999996</v>
      </c>
      <c r="X8838" t="str">
        <f t="shared" si="416"/>
        <v>No Discount</v>
      </c>
    </row>
    <row r="8839" spans="1:24" x14ac:dyDescent="0.2">
      <c r="A8839">
        <v>8838</v>
      </c>
      <c r="B8839" t="s">
        <v>10276</v>
      </c>
      <c r="C8839" s="2">
        <v>43002</v>
      </c>
      <c r="D8839" s="2">
        <v>43006</v>
      </c>
      <c r="E8839" t="s">
        <v>49</v>
      </c>
      <c r="F8839" t="s">
        <v>5105</v>
      </c>
      <c r="G8839" t="str">
        <f t="shared" si="414"/>
        <v>US-2017-132675-KF-16285</v>
      </c>
      <c r="H8839" t="s">
        <v>5106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7.5600000000000005</v>
      </c>
      <c r="W8839" s="3">
        <f t="shared" si="415"/>
        <v>0.48000000000000004</v>
      </c>
      <c r="X8839" t="str">
        <f t="shared" si="416"/>
        <v>No Discount</v>
      </c>
    </row>
    <row r="8840" spans="1:24" x14ac:dyDescent="0.2">
      <c r="A8840">
        <v>8839</v>
      </c>
      <c r="B8840" t="s">
        <v>10277</v>
      </c>
      <c r="C8840" s="2">
        <v>41735</v>
      </c>
      <c r="D8840" s="2">
        <v>41739</v>
      </c>
      <c r="E8840" t="s">
        <v>22</v>
      </c>
      <c r="F8840" t="s">
        <v>3293</v>
      </c>
      <c r="G8840" t="str">
        <f t="shared" si="414"/>
        <v>CA-2014-153808-FH-14275</v>
      </c>
      <c r="H8840" t="s">
        <v>3294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70.949999999999989</v>
      </c>
      <c r="T8840">
        <v>3</v>
      </c>
      <c r="U8840">
        <v>0</v>
      </c>
      <c r="V8840">
        <v>18.447000000000003</v>
      </c>
      <c r="W8840" s="3">
        <f t="shared" si="415"/>
        <v>0.26000000000000006</v>
      </c>
      <c r="X8840" t="str">
        <f t="shared" si="416"/>
        <v>No Discount</v>
      </c>
    </row>
    <row r="8841" spans="1:24" x14ac:dyDescent="0.2">
      <c r="A8841">
        <v>8840</v>
      </c>
      <c r="B8841" t="s">
        <v>10277</v>
      </c>
      <c r="C8841" s="2">
        <v>41735</v>
      </c>
      <c r="D8841" s="2">
        <v>41739</v>
      </c>
      <c r="E8841" t="s">
        <v>22</v>
      </c>
      <c r="F8841" t="s">
        <v>3293</v>
      </c>
      <c r="G8841" t="str">
        <f t="shared" si="414"/>
        <v>CA-2014-153808-FH-14275</v>
      </c>
      <c r="H8841" t="s">
        <v>3294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23.768399999999996</v>
      </c>
      <c r="W8841" s="3">
        <f t="shared" si="415"/>
        <v>0.36249999999999993</v>
      </c>
      <c r="X8841" t="str">
        <f t="shared" si="416"/>
        <v>Medium</v>
      </c>
    </row>
    <row r="8842" spans="1:24" x14ac:dyDescent="0.2">
      <c r="A8842">
        <v>8841</v>
      </c>
      <c r="B8842" t="s">
        <v>10277</v>
      </c>
      <c r="C8842" s="2">
        <v>41735</v>
      </c>
      <c r="D8842" s="2">
        <v>41739</v>
      </c>
      <c r="E8842" t="s">
        <v>22</v>
      </c>
      <c r="F8842" t="s">
        <v>3293</v>
      </c>
      <c r="G8842" t="str">
        <f t="shared" si="414"/>
        <v>CA-2014-153808-FH-14275</v>
      </c>
      <c r="H8842" t="s">
        <v>3294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299.96999999999997</v>
      </c>
      <c r="T8842">
        <v>3</v>
      </c>
      <c r="U8842">
        <v>0</v>
      </c>
      <c r="V8842">
        <v>131.98680000000002</v>
      </c>
      <c r="W8842" s="3">
        <f t="shared" si="415"/>
        <v>0.44000000000000011</v>
      </c>
      <c r="X8842" t="str">
        <f t="shared" si="416"/>
        <v>No Discount</v>
      </c>
    </row>
    <row r="8843" spans="1:24" x14ac:dyDescent="0.2">
      <c r="A8843">
        <v>8842</v>
      </c>
      <c r="B8843" t="s">
        <v>10278</v>
      </c>
      <c r="C8843" s="2">
        <v>42409</v>
      </c>
      <c r="D8843" s="2">
        <v>42413</v>
      </c>
      <c r="E8843" t="s">
        <v>49</v>
      </c>
      <c r="F8843" t="s">
        <v>2770</v>
      </c>
      <c r="G8843" t="str">
        <f t="shared" si="414"/>
        <v>US-2016-112396-JR-16210</v>
      </c>
      <c r="H8843" t="s">
        <v>2771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39.586800000000011</v>
      </c>
      <c r="W8843" s="3">
        <f t="shared" si="415"/>
        <v>0.44000000000000011</v>
      </c>
      <c r="X8843" t="str">
        <f t="shared" si="416"/>
        <v>No Discount</v>
      </c>
    </row>
    <row r="8844" spans="1:24" x14ac:dyDescent="0.2">
      <c r="A8844">
        <v>8843</v>
      </c>
      <c r="B8844" t="s">
        <v>10278</v>
      </c>
      <c r="C8844" s="2">
        <v>42409</v>
      </c>
      <c r="D8844" s="2">
        <v>42413</v>
      </c>
      <c r="E8844" t="s">
        <v>49</v>
      </c>
      <c r="F8844" t="s">
        <v>2770</v>
      </c>
      <c r="G8844" t="str">
        <f t="shared" si="414"/>
        <v>US-2016-112396-JR-16210</v>
      </c>
      <c r="H8844" t="s">
        <v>2771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3095</v>
      </c>
      <c r="P8844" t="s">
        <v>70</v>
      </c>
      <c r="Q8844" t="s">
        <v>160</v>
      </c>
      <c r="R8844" t="s">
        <v>3096</v>
      </c>
      <c r="S8844">
        <v>31.86</v>
      </c>
      <c r="T8844">
        <v>2</v>
      </c>
      <c r="U8844">
        <v>0</v>
      </c>
      <c r="V8844">
        <v>11.151</v>
      </c>
      <c r="W8844" s="3">
        <f t="shared" si="415"/>
        <v>0.35</v>
      </c>
      <c r="X8844" t="str">
        <f t="shared" si="416"/>
        <v>No Discount</v>
      </c>
    </row>
    <row r="8845" spans="1:24" x14ac:dyDescent="0.2">
      <c r="A8845">
        <v>8844</v>
      </c>
      <c r="B8845" t="s">
        <v>10279</v>
      </c>
      <c r="C8845" s="2">
        <v>41961</v>
      </c>
      <c r="D8845" s="2">
        <v>41963</v>
      </c>
      <c r="E8845" t="s">
        <v>22</v>
      </c>
      <c r="F8845" t="s">
        <v>370</v>
      </c>
      <c r="G8845" t="str">
        <f t="shared" si="414"/>
        <v>CA-2014-141173-JC-16105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  <c r="W8845" s="3">
        <f t="shared" si="415"/>
        <v>0.25</v>
      </c>
      <c r="X8845" t="str">
        <f t="shared" si="416"/>
        <v>No Discount</v>
      </c>
    </row>
    <row r="8846" spans="1:24" x14ac:dyDescent="0.2">
      <c r="A8846">
        <v>8845</v>
      </c>
      <c r="B8846" t="s">
        <v>10280</v>
      </c>
      <c r="C8846" s="2">
        <v>43087</v>
      </c>
      <c r="D8846" s="2">
        <v>43092</v>
      </c>
      <c r="E8846" t="s">
        <v>49</v>
      </c>
      <c r="F8846" t="s">
        <v>3730</v>
      </c>
      <c r="G8846" t="str">
        <f t="shared" si="414"/>
        <v>CA-2017-156664-BP-11290</v>
      </c>
      <c r="H8846" t="s">
        <v>3731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4951</v>
      </c>
      <c r="P8846" t="s">
        <v>45</v>
      </c>
      <c r="Q8846" t="s">
        <v>74</v>
      </c>
      <c r="R8846" t="s">
        <v>4952</v>
      </c>
      <c r="S8846">
        <v>7.2359999999999998</v>
      </c>
      <c r="T8846">
        <v>3</v>
      </c>
      <c r="U8846">
        <v>0.7</v>
      </c>
      <c r="V8846">
        <v>-6.0299999999999976</v>
      </c>
      <c r="W8846" s="3">
        <f t="shared" si="415"/>
        <v>-0.83333333333333304</v>
      </c>
      <c r="X8846" t="str">
        <f t="shared" si="416"/>
        <v>High</v>
      </c>
    </row>
    <row r="8847" spans="1:24" x14ac:dyDescent="0.2">
      <c r="A8847">
        <v>8846</v>
      </c>
      <c r="B8847" t="s">
        <v>10280</v>
      </c>
      <c r="C8847" s="2">
        <v>43087</v>
      </c>
      <c r="D8847" s="2">
        <v>43092</v>
      </c>
      <c r="E8847" t="s">
        <v>49</v>
      </c>
      <c r="F8847" t="s">
        <v>3730</v>
      </c>
      <c r="G8847" t="str">
        <f t="shared" si="414"/>
        <v>CA-2017-156664-BP-11290</v>
      </c>
      <c r="H8847" t="s">
        <v>3731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  <c r="W8847" s="3">
        <f t="shared" si="415"/>
        <v>0.36249999999999999</v>
      </c>
      <c r="X8847" t="str">
        <f t="shared" si="416"/>
        <v>Medium</v>
      </c>
    </row>
    <row r="8848" spans="1:24" x14ac:dyDescent="0.2">
      <c r="A8848">
        <v>8847</v>
      </c>
      <c r="B8848" t="s">
        <v>10280</v>
      </c>
      <c r="C8848" s="2">
        <v>43087</v>
      </c>
      <c r="D8848" s="2">
        <v>43092</v>
      </c>
      <c r="E8848" t="s">
        <v>49</v>
      </c>
      <c r="F8848" t="s">
        <v>3730</v>
      </c>
      <c r="G8848" t="str">
        <f t="shared" si="414"/>
        <v>CA-2017-156664-BP-11290</v>
      </c>
      <c r="H8848" t="s">
        <v>3731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91.360000000000014</v>
      </c>
      <c r="T8848">
        <v>5</v>
      </c>
      <c r="U8848">
        <v>0.2</v>
      </c>
      <c r="V8848">
        <v>29.691999999999993</v>
      </c>
      <c r="W8848" s="3">
        <f t="shared" si="415"/>
        <v>0.3249999999999999</v>
      </c>
      <c r="X8848" t="str">
        <f t="shared" si="416"/>
        <v>Medium</v>
      </c>
    </row>
    <row r="8849" spans="1:24" x14ac:dyDescent="0.2">
      <c r="A8849">
        <v>8848</v>
      </c>
      <c r="B8849" t="s">
        <v>10280</v>
      </c>
      <c r="C8849" s="2">
        <v>43087</v>
      </c>
      <c r="D8849" s="2">
        <v>43092</v>
      </c>
      <c r="E8849" t="s">
        <v>49</v>
      </c>
      <c r="F8849" t="s">
        <v>3730</v>
      </c>
      <c r="G8849" t="str">
        <f t="shared" si="414"/>
        <v>CA-2017-156664-BP-11290</v>
      </c>
      <c r="H8849" t="s">
        <v>3731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2824</v>
      </c>
      <c r="P8849" t="s">
        <v>45</v>
      </c>
      <c r="Q8849" t="s">
        <v>77</v>
      </c>
      <c r="R8849" t="s">
        <v>2825</v>
      </c>
      <c r="S8849">
        <v>130.11199999999999</v>
      </c>
      <c r="T8849">
        <v>2</v>
      </c>
      <c r="U8849">
        <v>0.2</v>
      </c>
      <c r="V8849">
        <v>13.011199999999995</v>
      </c>
      <c r="W8849" s="3">
        <f t="shared" si="415"/>
        <v>9.9999999999999964E-2</v>
      </c>
      <c r="X8849" t="str">
        <f t="shared" si="416"/>
        <v>Medium</v>
      </c>
    </row>
    <row r="8850" spans="1:24" x14ac:dyDescent="0.2">
      <c r="A8850">
        <v>8849</v>
      </c>
      <c r="B8850" t="s">
        <v>10281</v>
      </c>
      <c r="C8850" s="2">
        <v>42187</v>
      </c>
      <c r="D8850" s="2">
        <v>42189</v>
      </c>
      <c r="E8850" t="s">
        <v>187</v>
      </c>
      <c r="F8850" t="s">
        <v>1173</v>
      </c>
      <c r="G8850" t="str">
        <f t="shared" si="414"/>
        <v>CA-2015-140718-FA-14230</v>
      </c>
      <c r="H8850" t="s">
        <v>1174</v>
      </c>
      <c r="I8850" t="s">
        <v>40</v>
      </c>
      <c r="J8850" t="s">
        <v>26</v>
      </c>
      <c r="K8850" t="s">
        <v>4595</v>
      </c>
      <c r="L8850" t="s">
        <v>87</v>
      </c>
      <c r="M8850">
        <v>27604</v>
      </c>
      <c r="N8850" t="s">
        <v>29</v>
      </c>
      <c r="O8850" t="s">
        <v>3569</v>
      </c>
      <c r="P8850" t="s">
        <v>70</v>
      </c>
      <c r="Q8850" t="s">
        <v>71</v>
      </c>
      <c r="R8850" t="s">
        <v>3570</v>
      </c>
      <c r="S8850">
        <v>74.239999999999995</v>
      </c>
      <c r="T8850">
        <v>1</v>
      </c>
      <c r="U8850">
        <v>0.2</v>
      </c>
      <c r="V8850">
        <v>8.3519999999999932</v>
      </c>
      <c r="W8850" s="3">
        <f t="shared" si="415"/>
        <v>0.11249999999999992</v>
      </c>
      <c r="X8850" t="str">
        <f t="shared" si="416"/>
        <v>Medium</v>
      </c>
    </row>
    <row r="8851" spans="1:24" x14ac:dyDescent="0.2">
      <c r="A8851">
        <v>8850</v>
      </c>
      <c r="B8851" t="s">
        <v>10281</v>
      </c>
      <c r="C8851" s="2">
        <v>42187</v>
      </c>
      <c r="D8851" s="2">
        <v>42189</v>
      </c>
      <c r="E8851" t="s">
        <v>187</v>
      </c>
      <c r="F8851" t="s">
        <v>1173</v>
      </c>
      <c r="G8851" t="str">
        <f t="shared" si="414"/>
        <v>CA-2015-140718-FA-14230</v>
      </c>
      <c r="H8851" t="s">
        <v>1174</v>
      </c>
      <c r="I8851" t="s">
        <v>40</v>
      </c>
      <c r="J8851" t="s">
        <v>26</v>
      </c>
      <c r="K8851" t="s">
        <v>4595</v>
      </c>
      <c r="L8851" t="s">
        <v>87</v>
      </c>
      <c r="M8851">
        <v>27604</v>
      </c>
      <c r="N8851" t="s">
        <v>29</v>
      </c>
      <c r="O8851" t="s">
        <v>3469</v>
      </c>
      <c r="P8851" t="s">
        <v>31</v>
      </c>
      <c r="Q8851" t="s">
        <v>64</v>
      </c>
      <c r="R8851" t="s">
        <v>3470</v>
      </c>
      <c r="S8851">
        <v>159.84000000000003</v>
      </c>
      <c r="T8851">
        <v>10</v>
      </c>
      <c r="U8851">
        <v>0.2</v>
      </c>
      <c r="V8851">
        <v>45.954000000000008</v>
      </c>
      <c r="W8851" s="3">
        <f t="shared" si="415"/>
        <v>0.28749999999999998</v>
      </c>
      <c r="X8851" t="str">
        <f t="shared" si="416"/>
        <v>Medium</v>
      </c>
    </row>
    <row r="8852" spans="1:24" x14ac:dyDescent="0.2">
      <c r="A8852">
        <v>8851</v>
      </c>
      <c r="B8852" t="s">
        <v>10281</v>
      </c>
      <c r="C8852" s="2">
        <v>42187</v>
      </c>
      <c r="D8852" s="2">
        <v>42189</v>
      </c>
      <c r="E8852" t="s">
        <v>187</v>
      </c>
      <c r="F8852" t="s">
        <v>1173</v>
      </c>
      <c r="G8852" t="str">
        <f t="shared" si="414"/>
        <v>CA-2015-140718-FA-14230</v>
      </c>
      <c r="H8852" t="s">
        <v>1174</v>
      </c>
      <c r="I8852" t="s">
        <v>40</v>
      </c>
      <c r="J8852" t="s">
        <v>26</v>
      </c>
      <c r="K8852" t="s">
        <v>4595</v>
      </c>
      <c r="L8852" t="s">
        <v>87</v>
      </c>
      <c r="M8852">
        <v>27604</v>
      </c>
      <c r="N8852" t="s">
        <v>29</v>
      </c>
      <c r="O8852" t="s">
        <v>2109</v>
      </c>
      <c r="P8852" t="s">
        <v>45</v>
      </c>
      <c r="Q8852" t="s">
        <v>74</v>
      </c>
      <c r="R8852" t="s">
        <v>2110</v>
      </c>
      <c r="S8852">
        <v>2.8920000000000008</v>
      </c>
      <c r="T8852">
        <v>2</v>
      </c>
      <c r="U8852">
        <v>0.7</v>
      </c>
      <c r="V8852">
        <v>-2.3136000000000001</v>
      </c>
      <c r="W8852" s="3">
        <f t="shared" si="415"/>
        <v>-0.79999999999999982</v>
      </c>
      <c r="X8852" t="str">
        <f t="shared" si="416"/>
        <v>High</v>
      </c>
    </row>
    <row r="8853" spans="1:24" x14ac:dyDescent="0.2">
      <c r="A8853">
        <v>8852</v>
      </c>
      <c r="B8853" t="s">
        <v>10281</v>
      </c>
      <c r="C8853" s="2">
        <v>42187</v>
      </c>
      <c r="D8853" s="2">
        <v>42189</v>
      </c>
      <c r="E8853" t="s">
        <v>187</v>
      </c>
      <c r="F8853" t="s">
        <v>1173</v>
      </c>
      <c r="G8853" t="str">
        <f t="shared" si="414"/>
        <v>CA-2015-140718-FA-14230</v>
      </c>
      <c r="H8853" t="s">
        <v>1174</v>
      </c>
      <c r="I8853" t="s">
        <v>40</v>
      </c>
      <c r="J8853" t="s">
        <v>26</v>
      </c>
      <c r="K8853" t="s">
        <v>4595</v>
      </c>
      <c r="L8853" t="s">
        <v>87</v>
      </c>
      <c r="M8853">
        <v>27604</v>
      </c>
      <c r="N8853" t="s">
        <v>29</v>
      </c>
      <c r="O8853" t="s">
        <v>2767</v>
      </c>
      <c r="P8853" t="s">
        <v>45</v>
      </c>
      <c r="Q8853" t="s">
        <v>89</v>
      </c>
      <c r="R8853" t="s">
        <v>2768</v>
      </c>
      <c r="S8853">
        <v>9.3920000000000012</v>
      </c>
      <c r="T8853">
        <v>2</v>
      </c>
      <c r="U8853">
        <v>0.2</v>
      </c>
      <c r="V8853">
        <v>3.2871999999999999</v>
      </c>
      <c r="W8853" s="3">
        <f t="shared" si="415"/>
        <v>0.34999999999999992</v>
      </c>
      <c r="X8853" t="str">
        <f t="shared" si="416"/>
        <v>Medium</v>
      </c>
    </row>
    <row r="8854" spans="1:24" x14ac:dyDescent="0.2">
      <c r="A8854">
        <v>8853</v>
      </c>
      <c r="B8854" t="s">
        <v>10282</v>
      </c>
      <c r="C8854" s="2">
        <v>41920</v>
      </c>
      <c r="D8854" s="2">
        <v>41925</v>
      </c>
      <c r="E8854" t="s">
        <v>22</v>
      </c>
      <c r="F8854" t="s">
        <v>363</v>
      </c>
      <c r="G8854" t="str">
        <f t="shared" si="414"/>
        <v>CA-2014-119977-DN-13690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4025</v>
      </c>
      <c r="P8854" t="s">
        <v>45</v>
      </c>
      <c r="Q8854" t="s">
        <v>89</v>
      </c>
      <c r="R8854" t="s">
        <v>4026</v>
      </c>
      <c r="S8854">
        <v>123.92</v>
      </c>
      <c r="T8854">
        <v>4</v>
      </c>
      <c r="U8854">
        <v>0</v>
      </c>
      <c r="V8854">
        <v>55.763999999999996</v>
      </c>
      <c r="W8854" s="3">
        <f t="shared" si="415"/>
        <v>0.44999999999999996</v>
      </c>
      <c r="X8854" t="str">
        <f t="shared" si="416"/>
        <v>No Discount</v>
      </c>
    </row>
    <row r="8855" spans="1:24" x14ac:dyDescent="0.2">
      <c r="A8855">
        <v>8854</v>
      </c>
      <c r="B8855" t="s">
        <v>10283</v>
      </c>
      <c r="C8855" s="2">
        <v>42269</v>
      </c>
      <c r="D8855" s="2">
        <v>42272</v>
      </c>
      <c r="E8855" t="s">
        <v>187</v>
      </c>
      <c r="F8855" t="s">
        <v>3167</v>
      </c>
      <c r="G8855" t="str">
        <f t="shared" si="414"/>
        <v>US-2015-115343-FO-14305</v>
      </c>
      <c r="H8855" t="s">
        <v>3168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4832</v>
      </c>
      <c r="P8855" t="s">
        <v>45</v>
      </c>
      <c r="Q8855" t="s">
        <v>578</v>
      </c>
      <c r="R8855" t="s">
        <v>4833</v>
      </c>
      <c r="S8855">
        <v>55.600000000000009</v>
      </c>
      <c r="T8855">
        <v>5</v>
      </c>
      <c r="U8855">
        <v>0.2</v>
      </c>
      <c r="V8855">
        <v>6.2549999999999919</v>
      </c>
      <c r="W8855" s="3">
        <f t="shared" si="415"/>
        <v>0.11249999999999984</v>
      </c>
      <c r="X8855" t="str">
        <f t="shared" si="416"/>
        <v>Medium</v>
      </c>
    </row>
    <row r="8856" spans="1:24" x14ac:dyDescent="0.2">
      <c r="A8856">
        <v>8855</v>
      </c>
      <c r="B8856" t="s">
        <v>10283</v>
      </c>
      <c r="C8856" s="2">
        <v>42269</v>
      </c>
      <c r="D8856" s="2">
        <v>42272</v>
      </c>
      <c r="E8856" t="s">
        <v>187</v>
      </c>
      <c r="F8856" t="s">
        <v>3167</v>
      </c>
      <c r="G8856" t="str">
        <f t="shared" si="414"/>
        <v>US-2015-115343-FO-14305</v>
      </c>
      <c r="H8856" t="s">
        <v>3168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617.97600000000011</v>
      </c>
      <c r="T8856">
        <v>3</v>
      </c>
      <c r="U8856">
        <v>0.2</v>
      </c>
      <c r="V8856">
        <v>-7.724700000000098</v>
      </c>
      <c r="W8856" s="3">
        <f t="shared" si="415"/>
        <v>-1.2500000000000157E-2</v>
      </c>
      <c r="X8856" t="str">
        <f t="shared" si="416"/>
        <v>Medium</v>
      </c>
    </row>
    <row r="8857" spans="1:24" x14ac:dyDescent="0.2">
      <c r="A8857">
        <v>8856</v>
      </c>
      <c r="B8857" t="s">
        <v>10284</v>
      </c>
      <c r="C8857" s="2">
        <v>43093</v>
      </c>
      <c r="D8857" s="2">
        <v>43099</v>
      </c>
      <c r="E8857" t="s">
        <v>49</v>
      </c>
      <c r="F8857" t="s">
        <v>2642</v>
      </c>
      <c r="G8857" t="str">
        <f t="shared" si="414"/>
        <v>CA-2017-163671-DP-13105</v>
      </c>
      <c r="H8857" t="s">
        <v>2643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21.312000000000005</v>
      </c>
      <c r="T8857">
        <v>3</v>
      </c>
      <c r="U8857">
        <v>0.2</v>
      </c>
      <c r="V8857">
        <v>7.9919999999999991</v>
      </c>
      <c r="W8857" s="3">
        <f t="shared" si="415"/>
        <v>0.37499999999999989</v>
      </c>
      <c r="X8857" t="str">
        <f t="shared" si="416"/>
        <v>Medium</v>
      </c>
    </row>
    <row r="8858" spans="1:24" x14ac:dyDescent="0.2">
      <c r="A8858">
        <v>8857</v>
      </c>
      <c r="B8858" t="s">
        <v>10285</v>
      </c>
      <c r="C8858" s="2">
        <v>43021</v>
      </c>
      <c r="D8858" s="2">
        <v>43028</v>
      </c>
      <c r="E8858" t="s">
        <v>49</v>
      </c>
      <c r="F8858" t="s">
        <v>4014</v>
      </c>
      <c r="G8858" t="str">
        <f t="shared" si="414"/>
        <v>CA-2017-135909-JW-15220</v>
      </c>
      <c r="H8858" t="s">
        <v>4015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  <c r="W8858" s="3">
        <f t="shared" si="415"/>
        <v>0.18999999999999997</v>
      </c>
      <c r="X8858" t="str">
        <f t="shared" si="416"/>
        <v>No Discount</v>
      </c>
    </row>
    <row r="8859" spans="1:24" x14ac:dyDescent="0.2">
      <c r="A8859">
        <v>8858</v>
      </c>
      <c r="B8859" t="s">
        <v>10285</v>
      </c>
      <c r="C8859" s="2">
        <v>43021</v>
      </c>
      <c r="D8859" s="2">
        <v>43028</v>
      </c>
      <c r="E8859" t="s">
        <v>49</v>
      </c>
      <c r="F8859" t="s">
        <v>4014</v>
      </c>
      <c r="G8859" t="str">
        <f t="shared" si="414"/>
        <v>CA-2017-135909-JW-15220</v>
      </c>
      <c r="H8859" t="s">
        <v>4015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31.983999999999998</v>
      </c>
      <c r="T8859">
        <v>2</v>
      </c>
      <c r="U8859">
        <v>0.2</v>
      </c>
      <c r="V8859">
        <v>-7.9959999999999996</v>
      </c>
      <c r="W8859" s="3">
        <f t="shared" si="415"/>
        <v>-0.25</v>
      </c>
      <c r="X8859" t="str">
        <f t="shared" si="416"/>
        <v>Medium</v>
      </c>
    </row>
    <row r="8860" spans="1:24" x14ac:dyDescent="0.2">
      <c r="A8860">
        <v>8859</v>
      </c>
      <c r="B8860" t="s">
        <v>10285</v>
      </c>
      <c r="C8860" s="2">
        <v>43021</v>
      </c>
      <c r="D8860" s="2">
        <v>43028</v>
      </c>
      <c r="E8860" t="s">
        <v>49</v>
      </c>
      <c r="F8860" t="s">
        <v>4014</v>
      </c>
      <c r="G8860" t="str">
        <f t="shared" si="414"/>
        <v>CA-2017-135909-JW-15220</v>
      </c>
      <c r="H8860" t="s">
        <v>4015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  <c r="W8860" s="3">
        <f t="shared" si="415"/>
        <v>0.375</v>
      </c>
      <c r="X8860" t="str">
        <f t="shared" si="416"/>
        <v>Medium</v>
      </c>
    </row>
    <row r="8861" spans="1:24" x14ac:dyDescent="0.2">
      <c r="A8861">
        <v>8860</v>
      </c>
      <c r="B8861" t="s">
        <v>10286</v>
      </c>
      <c r="C8861" s="2">
        <v>42967</v>
      </c>
      <c r="D8861" s="2">
        <v>42973</v>
      </c>
      <c r="E8861" t="s">
        <v>49</v>
      </c>
      <c r="F8861" t="s">
        <v>4183</v>
      </c>
      <c r="G8861" t="str">
        <f t="shared" si="414"/>
        <v>US-2017-114356-TT-21460</v>
      </c>
      <c r="H8861" t="s">
        <v>4184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3.5959999999999983</v>
      </c>
      <c r="W8861" s="3">
        <f t="shared" si="415"/>
        <v>9.999999999999995E-2</v>
      </c>
      <c r="X8861" t="str">
        <f t="shared" si="416"/>
        <v>Medium</v>
      </c>
    </row>
    <row r="8862" spans="1:24" x14ac:dyDescent="0.2">
      <c r="A8862">
        <v>8861</v>
      </c>
      <c r="B8862" t="s">
        <v>10287</v>
      </c>
      <c r="C8862" s="2">
        <v>42258</v>
      </c>
      <c r="D8862" s="2">
        <v>42265</v>
      </c>
      <c r="E8862" t="s">
        <v>49</v>
      </c>
      <c r="F8862" t="s">
        <v>3161</v>
      </c>
      <c r="G8862" t="str">
        <f t="shared" si="414"/>
        <v>CA-2015-125934-SN-20560</v>
      </c>
      <c r="H8862" t="s">
        <v>3162</v>
      </c>
      <c r="I8862" t="s">
        <v>101</v>
      </c>
      <c r="J8862" t="s">
        <v>26</v>
      </c>
      <c r="K8862" t="s">
        <v>4831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31.049999999999997</v>
      </c>
      <c r="T8862">
        <v>3</v>
      </c>
      <c r="U8862">
        <v>0</v>
      </c>
      <c r="V8862">
        <v>14.904</v>
      </c>
      <c r="W8862" s="3">
        <f t="shared" si="415"/>
        <v>0.48000000000000004</v>
      </c>
      <c r="X8862" t="str">
        <f t="shared" si="416"/>
        <v>No Discount</v>
      </c>
    </row>
    <row r="8863" spans="1:24" x14ac:dyDescent="0.2">
      <c r="A8863">
        <v>8862</v>
      </c>
      <c r="B8863" t="s">
        <v>10287</v>
      </c>
      <c r="C8863" s="2">
        <v>42258</v>
      </c>
      <c r="D8863" s="2">
        <v>42265</v>
      </c>
      <c r="E8863" t="s">
        <v>49</v>
      </c>
      <c r="F8863" t="s">
        <v>3161</v>
      </c>
      <c r="G8863" t="str">
        <f t="shared" si="414"/>
        <v>CA-2015-125934-SN-20560</v>
      </c>
      <c r="H8863" t="s">
        <v>3162</v>
      </c>
      <c r="I8863" t="s">
        <v>101</v>
      </c>
      <c r="J8863" t="s">
        <v>26</v>
      </c>
      <c r="K8863" t="s">
        <v>4831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3.9248000000000003</v>
      </c>
      <c r="W8863" s="3">
        <f t="shared" si="415"/>
        <v>0.44000000000000006</v>
      </c>
      <c r="X8863" t="str">
        <f t="shared" si="416"/>
        <v>No Discount</v>
      </c>
    </row>
    <row r="8864" spans="1:24" x14ac:dyDescent="0.2">
      <c r="A8864">
        <v>8863</v>
      </c>
      <c r="B8864" t="s">
        <v>10287</v>
      </c>
      <c r="C8864" s="2">
        <v>42258</v>
      </c>
      <c r="D8864" s="2">
        <v>42265</v>
      </c>
      <c r="E8864" t="s">
        <v>49</v>
      </c>
      <c r="F8864" t="s">
        <v>3161</v>
      </c>
      <c r="G8864" t="str">
        <f t="shared" si="414"/>
        <v>CA-2015-125934-SN-20560</v>
      </c>
      <c r="H8864" t="s">
        <v>3162</v>
      </c>
      <c r="I8864" t="s">
        <v>101</v>
      </c>
      <c r="J8864" t="s">
        <v>26</v>
      </c>
      <c r="K8864" t="s">
        <v>4831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  <c r="W8864" s="3">
        <f t="shared" si="415"/>
        <v>0.46</v>
      </c>
      <c r="X8864" t="str">
        <f t="shared" si="416"/>
        <v>No Discount</v>
      </c>
    </row>
    <row r="8865" spans="1:24" x14ac:dyDescent="0.2">
      <c r="A8865">
        <v>8864</v>
      </c>
      <c r="B8865" t="s">
        <v>10287</v>
      </c>
      <c r="C8865" s="2">
        <v>42258</v>
      </c>
      <c r="D8865" s="2">
        <v>42265</v>
      </c>
      <c r="E8865" t="s">
        <v>49</v>
      </c>
      <c r="F8865" t="s">
        <v>3161</v>
      </c>
      <c r="G8865" t="str">
        <f t="shared" si="414"/>
        <v>CA-2015-125934-SN-20560</v>
      </c>
      <c r="H8865" t="s">
        <v>3162</v>
      </c>
      <c r="I8865" t="s">
        <v>101</v>
      </c>
      <c r="J8865" t="s">
        <v>26</v>
      </c>
      <c r="K8865" t="s">
        <v>4831</v>
      </c>
      <c r="L8865" t="s">
        <v>789</v>
      </c>
      <c r="M8865">
        <v>7501</v>
      </c>
      <c r="N8865" t="s">
        <v>147</v>
      </c>
      <c r="O8865" t="s">
        <v>4431</v>
      </c>
      <c r="P8865" t="s">
        <v>45</v>
      </c>
      <c r="Q8865" t="s">
        <v>77</v>
      </c>
      <c r="R8865" t="s">
        <v>4432</v>
      </c>
      <c r="S8865">
        <v>111.04</v>
      </c>
      <c r="T8865">
        <v>4</v>
      </c>
      <c r="U8865">
        <v>0</v>
      </c>
      <c r="V8865">
        <v>29.980800000000002</v>
      </c>
      <c r="W8865" s="3">
        <f t="shared" si="415"/>
        <v>0.27</v>
      </c>
      <c r="X8865" t="str">
        <f t="shared" si="416"/>
        <v>No Discount</v>
      </c>
    </row>
    <row r="8866" spans="1:24" x14ac:dyDescent="0.2">
      <c r="A8866">
        <v>8865</v>
      </c>
      <c r="B8866" t="s">
        <v>10287</v>
      </c>
      <c r="C8866" s="2">
        <v>42258</v>
      </c>
      <c r="D8866" s="2">
        <v>42265</v>
      </c>
      <c r="E8866" t="s">
        <v>49</v>
      </c>
      <c r="F8866" t="s">
        <v>3161</v>
      </c>
      <c r="G8866" t="str">
        <f t="shared" si="414"/>
        <v>CA-2015-125934-SN-20560</v>
      </c>
      <c r="H8866" t="s">
        <v>3162</v>
      </c>
      <c r="I8866" t="s">
        <v>101</v>
      </c>
      <c r="J8866" t="s">
        <v>26</v>
      </c>
      <c r="K8866" t="s">
        <v>4831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  <c r="W8866" s="3">
        <f t="shared" si="415"/>
        <v>0.48000000000000004</v>
      </c>
      <c r="X8866" t="str">
        <f t="shared" si="416"/>
        <v>No Discount</v>
      </c>
    </row>
    <row r="8867" spans="1:24" x14ac:dyDescent="0.2">
      <c r="A8867">
        <v>8866</v>
      </c>
      <c r="B8867" t="s">
        <v>10288</v>
      </c>
      <c r="C8867" s="2">
        <v>42358</v>
      </c>
      <c r="D8867" s="2">
        <v>42364</v>
      </c>
      <c r="E8867" t="s">
        <v>49</v>
      </c>
      <c r="F8867" t="s">
        <v>5577</v>
      </c>
      <c r="G8867" t="str">
        <f t="shared" si="414"/>
        <v>CA-2015-158148-JM-15865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4828</v>
      </c>
      <c r="P8867" t="s">
        <v>45</v>
      </c>
      <c r="Q8867" t="s">
        <v>77</v>
      </c>
      <c r="R8867" t="s">
        <v>4829</v>
      </c>
      <c r="S8867">
        <v>36.269999999999996</v>
      </c>
      <c r="T8867">
        <v>3</v>
      </c>
      <c r="U8867">
        <v>0</v>
      </c>
      <c r="V8867">
        <v>10.880999999999997</v>
      </c>
      <c r="W8867" s="3">
        <f t="shared" si="415"/>
        <v>0.29999999999999993</v>
      </c>
      <c r="X8867" t="str">
        <f t="shared" si="416"/>
        <v>No Discount</v>
      </c>
    </row>
    <row r="8868" spans="1:24" x14ac:dyDescent="0.2">
      <c r="A8868">
        <v>8867</v>
      </c>
      <c r="B8868" t="s">
        <v>10289</v>
      </c>
      <c r="C8868" s="2">
        <v>41902</v>
      </c>
      <c r="D8868" s="2">
        <v>41905</v>
      </c>
      <c r="E8868" t="s">
        <v>187</v>
      </c>
      <c r="F8868" t="s">
        <v>8361</v>
      </c>
      <c r="G8868" t="str">
        <f t="shared" si="414"/>
        <v>CA-2014-120411-SB-20185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493.42999999999995</v>
      </c>
      <c r="T8868">
        <v>5</v>
      </c>
      <c r="U8868">
        <v>0.3</v>
      </c>
      <c r="V8868">
        <v>-70.489999999999981</v>
      </c>
      <c r="W8868" s="3">
        <f t="shared" si="415"/>
        <v>-0.14285714285714282</v>
      </c>
      <c r="X8868" t="str">
        <f t="shared" si="416"/>
        <v>Medium</v>
      </c>
    </row>
    <row r="8869" spans="1:24" x14ac:dyDescent="0.2">
      <c r="A8869">
        <v>8868</v>
      </c>
      <c r="B8869" t="s">
        <v>10289</v>
      </c>
      <c r="C8869" s="2">
        <v>41902</v>
      </c>
      <c r="D8869" s="2">
        <v>41905</v>
      </c>
      <c r="E8869" t="s">
        <v>187</v>
      </c>
      <c r="F8869" t="s">
        <v>8361</v>
      </c>
      <c r="G8869" t="str">
        <f t="shared" si="414"/>
        <v>CA-2014-120411-SB-20185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4347</v>
      </c>
      <c r="P8869" t="s">
        <v>70</v>
      </c>
      <c r="Q8869" t="s">
        <v>71</v>
      </c>
      <c r="R8869" t="s">
        <v>4348</v>
      </c>
      <c r="S8869">
        <v>11.120000000000001</v>
      </c>
      <c r="T8869">
        <v>2</v>
      </c>
      <c r="U8869">
        <v>0.2</v>
      </c>
      <c r="V8869">
        <v>3.4749999999999996</v>
      </c>
      <c r="W8869" s="3">
        <f t="shared" si="415"/>
        <v>0.31249999999999994</v>
      </c>
      <c r="X8869" t="str">
        <f t="shared" si="416"/>
        <v>Medium</v>
      </c>
    </row>
    <row r="8870" spans="1:24" x14ac:dyDescent="0.2">
      <c r="A8870">
        <v>8869</v>
      </c>
      <c r="B8870" t="s">
        <v>10290</v>
      </c>
      <c r="C8870" s="2">
        <v>42678</v>
      </c>
      <c r="D8870" s="2">
        <v>42682</v>
      </c>
      <c r="E8870" t="s">
        <v>49</v>
      </c>
      <c r="F8870" t="s">
        <v>6458</v>
      </c>
      <c r="G8870" t="str">
        <f t="shared" si="414"/>
        <v>CA-2016-158260-CC-12475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686.40000000000009</v>
      </c>
      <c r="T8870">
        <v>2</v>
      </c>
      <c r="U8870">
        <v>0.2</v>
      </c>
      <c r="V8870">
        <v>77.219999999999914</v>
      </c>
      <c r="W8870" s="3">
        <f t="shared" si="415"/>
        <v>0.11249999999999986</v>
      </c>
      <c r="X8870" t="str">
        <f t="shared" si="416"/>
        <v>Medium</v>
      </c>
    </row>
    <row r="8871" spans="1:24" x14ac:dyDescent="0.2">
      <c r="A8871">
        <v>8870</v>
      </c>
      <c r="B8871" t="s">
        <v>10291</v>
      </c>
      <c r="C8871" s="2">
        <v>43070</v>
      </c>
      <c r="D8871" s="2">
        <v>43075</v>
      </c>
      <c r="E8871" t="s">
        <v>49</v>
      </c>
      <c r="F8871" t="s">
        <v>584</v>
      </c>
      <c r="G8871" t="str">
        <f t="shared" si="414"/>
        <v>CA-2017-101805-SH-19975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15.920000000000002</v>
      </c>
      <c r="T8871">
        <v>5</v>
      </c>
      <c r="U8871">
        <v>0.2</v>
      </c>
      <c r="V8871">
        <v>5.3729999999999993</v>
      </c>
      <c r="W8871" s="3">
        <f t="shared" si="415"/>
        <v>0.33749999999999991</v>
      </c>
      <c r="X8871" t="str">
        <f t="shared" si="416"/>
        <v>Medium</v>
      </c>
    </row>
    <row r="8872" spans="1:24" x14ac:dyDescent="0.2">
      <c r="A8872">
        <v>8871</v>
      </c>
      <c r="B8872" t="s">
        <v>10291</v>
      </c>
      <c r="C8872" s="2">
        <v>43070</v>
      </c>
      <c r="D8872" s="2">
        <v>43075</v>
      </c>
      <c r="E8872" t="s">
        <v>49</v>
      </c>
      <c r="F8872" t="s">
        <v>584</v>
      </c>
      <c r="G8872" t="str">
        <f t="shared" si="414"/>
        <v>CA-2017-101805-SH-19975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70.679999999999993</v>
      </c>
      <c r="T8872">
        <v>12</v>
      </c>
      <c r="U8872">
        <v>0</v>
      </c>
      <c r="V8872">
        <v>31.099200000000003</v>
      </c>
      <c r="W8872" s="3">
        <f t="shared" si="415"/>
        <v>0.44000000000000011</v>
      </c>
      <c r="X8872" t="str">
        <f t="shared" si="416"/>
        <v>No Discount</v>
      </c>
    </row>
    <row r="8873" spans="1:24" x14ac:dyDescent="0.2">
      <c r="A8873">
        <v>8872</v>
      </c>
      <c r="B8873" t="s">
        <v>10291</v>
      </c>
      <c r="C8873" s="2">
        <v>43070</v>
      </c>
      <c r="D8873" s="2">
        <v>43075</v>
      </c>
      <c r="E8873" t="s">
        <v>49</v>
      </c>
      <c r="F8873" t="s">
        <v>584</v>
      </c>
      <c r="G8873" t="str">
        <f t="shared" si="414"/>
        <v>CA-2017-101805-SH-19975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5.4124000000000478</v>
      </c>
      <c r="W8873" s="3">
        <f t="shared" si="415"/>
        <v>1.0000000000000089E-2</v>
      </c>
      <c r="X8873" t="str">
        <f t="shared" si="416"/>
        <v>No Discount</v>
      </c>
    </row>
    <row r="8874" spans="1:24" x14ac:dyDescent="0.2">
      <c r="A8874">
        <v>8873</v>
      </c>
      <c r="B8874" t="s">
        <v>10292</v>
      </c>
      <c r="C8874" s="2">
        <v>41922</v>
      </c>
      <c r="D8874" s="2">
        <v>41922</v>
      </c>
      <c r="E8874" t="s">
        <v>1292</v>
      </c>
      <c r="F8874" t="s">
        <v>5088</v>
      </c>
      <c r="G8874" t="str">
        <f t="shared" si="414"/>
        <v>US-2014-105137-RB-19435</v>
      </c>
      <c r="H8874" t="s">
        <v>5089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101.99400000000001</v>
      </c>
      <c r="T8874">
        <v>2</v>
      </c>
      <c r="U8874">
        <v>0.7</v>
      </c>
      <c r="V8874">
        <v>-71.39579999999998</v>
      </c>
      <c r="W8874" s="3">
        <f t="shared" si="415"/>
        <v>-0.69999999999999973</v>
      </c>
      <c r="X8874" t="str">
        <f t="shared" si="416"/>
        <v>High</v>
      </c>
    </row>
    <row r="8875" spans="1:24" x14ac:dyDescent="0.2">
      <c r="A8875">
        <v>8874</v>
      </c>
      <c r="B8875" t="s">
        <v>10292</v>
      </c>
      <c r="C8875" s="2">
        <v>41922</v>
      </c>
      <c r="D8875" s="2">
        <v>41922</v>
      </c>
      <c r="E8875" t="s">
        <v>1292</v>
      </c>
      <c r="F8875" t="s">
        <v>5088</v>
      </c>
      <c r="G8875" t="str">
        <f t="shared" si="414"/>
        <v>US-2014-105137-RB-19435</v>
      </c>
      <c r="H8875" t="s">
        <v>5089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1832</v>
      </c>
      <c r="P8875" t="s">
        <v>45</v>
      </c>
      <c r="Q8875" t="s">
        <v>74</v>
      </c>
      <c r="R8875" t="s">
        <v>1833</v>
      </c>
      <c r="S8875">
        <v>18.264000000000003</v>
      </c>
      <c r="T8875">
        <v>2</v>
      </c>
      <c r="U8875">
        <v>0.7</v>
      </c>
      <c r="V8875">
        <v>-13.393599999999999</v>
      </c>
      <c r="W8875" s="3">
        <f t="shared" si="415"/>
        <v>-0.73333333333333317</v>
      </c>
      <c r="X8875" t="str">
        <f t="shared" si="416"/>
        <v>High</v>
      </c>
    </row>
    <row r="8876" spans="1:24" x14ac:dyDescent="0.2">
      <c r="A8876">
        <v>8875</v>
      </c>
      <c r="B8876" t="s">
        <v>10295</v>
      </c>
      <c r="C8876" s="2">
        <v>43053</v>
      </c>
      <c r="D8876" s="2">
        <v>43055</v>
      </c>
      <c r="E8876" t="s">
        <v>22</v>
      </c>
      <c r="F8876" t="s">
        <v>5813</v>
      </c>
      <c r="G8876" t="str">
        <f t="shared" si="414"/>
        <v>CA-2017-142489-TC-21295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2791</v>
      </c>
      <c r="P8876" t="s">
        <v>45</v>
      </c>
      <c r="Q8876" t="s">
        <v>74</v>
      </c>
      <c r="R8876" t="s">
        <v>2792</v>
      </c>
      <c r="S8876">
        <v>21.989999999999995</v>
      </c>
      <c r="T8876">
        <v>5</v>
      </c>
      <c r="U8876">
        <v>0.8</v>
      </c>
      <c r="V8876">
        <v>-32.984999999999999</v>
      </c>
      <c r="W8876" s="3">
        <f t="shared" si="415"/>
        <v>-1.5000000000000002</v>
      </c>
      <c r="X8876" t="str">
        <f t="shared" si="416"/>
        <v>High</v>
      </c>
    </row>
    <row r="8877" spans="1:24" x14ac:dyDescent="0.2">
      <c r="A8877">
        <v>8876</v>
      </c>
      <c r="B8877" t="s">
        <v>10296</v>
      </c>
      <c r="C8877" s="2">
        <v>42595</v>
      </c>
      <c r="D8877" s="2">
        <v>42601</v>
      </c>
      <c r="E8877" t="s">
        <v>49</v>
      </c>
      <c r="F8877" t="s">
        <v>4918</v>
      </c>
      <c r="G8877" t="str">
        <f t="shared" si="414"/>
        <v>US-2016-141264-CT-11995</v>
      </c>
      <c r="H8877" t="s">
        <v>4919</v>
      </c>
      <c r="I8877" t="s">
        <v>25</v>
      </c>
      <c r="J8877" t="s">
        <v>26</v>
      </c>
      <c r="K8877" t="s">
        <v>3933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-34.758000000000017</v>
      </c>
      <c r="W8877" s="3">
        <f t="shared" si="415"/>
        <v>-0.18750000000000008</v>
      </c>
      <c r="X8877" t="str">
        <f t="shared" si="416"/>
        <v>Medium</v>
      </c>
    </row>
    <row r="8878" spans="1:24" x14ac:dyDescent="0.2">
      <c r="A8878">
        <v>8877</v>
      </c>
      <c r="B8878" t="s">
        <v>10296</v>
      </c>
      <c r="C8878" s="2">
        <v>42595</v>
      </c>
      <c r="D8878" s="2">
        <v>42601</v>
      </c>
      <c r="E8878" t="s">
        <v>49</v>
      </c>
      <c r="F8878" t="s">
        <v>4918</v>
      </c>
      <c r="G8878" t="str">
        <f t="shared" si="414"/>
        <v>US-2016-141264-CT-11995</v>
      </c>
      <c r="H8878" t="s">
        <v>4919</v>
      </c>
      <c r="I8878" t="s">
        <v>25</v>
      </c>
      <c r="J8878" t="s">
        <v>26</v>
      </c>
      <c r="K8878" t="s">
        <v>3933</v>
      </c>
      <c r="L8878" t="s">
        <v>103</v>
      </c>
      <c r="M8878">
        <v>75061</v>
      </c>
      <c r="N8878" t="s">
        <v>104</v>
      </c>
      <c r="O8878" t="s">
        <v>4878</v>
      </c>
      <c r="P8878" t="s">
        <v>45</v>
      </c>
      <c r="Q8878" t="s">
        <v>77</v>
      </c>
      <c r="R8878" t="s">
        <v>4879</v>
      </c>
      <c r="S8878">
        <v>58.923999999999985</v>
      </c>
      <c r="T8878">
        <v>1</v>
      </c>
      <c r="U8878">
        <v>0.8</v>
      </c>
      <c r="V8878">
        <v>-153.20240000000001</v>
      </c>
      <c r="W8878" s="3">
        <f t="shared" si="415"/>
        <v>-2.600000000000001</v>
      </c>
      <c r="X8878" t="str">
        <f t="shared" si="416"/>
        <v>High</v>
      </c>
    </row>
    <row r="8879" spans="1:24" x14ac:dyDescent="0.2">
      <c r="A8879">
        <v>8878</v>
      </c>
      <c r="B8879" t="s">
        <v>10297</v>
      </c>
      <c r="C8879" s="2">
        <v>42995</v>
      </c>
      <c r="D8879" s="2">
        <v>43001</v>
      </c>
      <c r="E8879" t="s">
        <v>49</v>
      </c>
      <c r="F8879" t="s">
        <v>448</v>
      </c>
      <c r="G8879" t="str">
        <f t="shared" si="414"/>
        <v>CA-2017-126928-GZ-14470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  <c r="W8879" s="3">
        <f t="shared" si="415"/>
        <v>0.47</v>
      </c>
      <c r="X8879" t="str">
        <f t="shared" si="416"/>
        <v>No Discount</v>
      </c>
    </row>
    <row r="8880" spans="1:24" x14ac:dyDescent="0.2">
      <c r="A8880">
        <v>8879</v>
      </c>
      <c r="B8880" t="s">
        <v>10297</v>
      </c>
      <c r="C8880" s="2">
        <v>42995</v>
      </c>
      <c r="D8880" s="2">
        <v>43001</v>
      </c>
      <c r="E8880" t="s">
        <v>49</v>
      </c>
      <c r="F8880" t="s">
        <v>448</v>
      </c>
      <c r="G8880" t="str">
        <f t="shared" si="414"/>
        <v>CA-2017-126928-GZ-14470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9.5340000000000025</v>
      </c>
      <c r="W8880" s="3">
        <f t="shared" si="415"/>
        <v>0.28000000000000008</v>
      </c>
      <c r="X8880" t="str">
        <f t="shared" si="416"/>
        <v>No Discount</v>
      </c>
    </row>
    <row r="8881" spans="1:24" x14ac:dyDescent="0.2">
      <c r="A8881">
        <v>8880</v>
      </c>
      <c r="B8881" t="s">
        <v>10300</v>
      </c>
      <c r="C8881" s="2">
        <v>42086</v>
      </c>
      <c r="D8881" s="2">
        <v>42088</v>
      </c>
      <c r="E8881" t="s">
        <v>187</v>
      </c>
      <c r="F8881" t="s">
        <v>757</v>
      </c>
      <c r="G8881" t="str">
        <f t="shared" si="414"/>
        <v>US-2015-107944-AM-10360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92.505599999999987</v>
      </c>
      <c r="W8881" s="3">
        <f t="shared" si="415"/>
        <v>0.47999999999999993</v>
      </c>
      <c r="X8881" t="str">
        <f t="shared" si="416"/>
        <v>No Discount</v>
      </c>
    </row>
    <row r="8882" spans="1:24" x14ac:dyDescent="0.2">
      <c r="A8882">
        <v>8881</v>
      </c>
      <c r="B8882" t="s">
        <v>10300</v>
      </c>
      <c r="C8882" s="2">
        <v>42086</v>
      </c>
      <c r="D8882" s="2">
        <v>42088</v>
      </c>
      <c r="E8882" t="s">
        <v>187</v>
      </c>
      <c r="F8882" t="s">
        <v>757</v>
      </c>
      <c r="G8882" t="str">
        <f t="shared" si="414"/>
        <v>US-2015-107944-AM-10360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4422</v>
      </c>
      <c r="P8882" t="s">
        <v>70</v>
      </c>
      <c r="Q8882" t="s">
        <v>160</v>
      </c>
      <c r="R8882" t="s">
        <v>4423</v>
      </c>
      <c r="S8882">
        <v>239.96999999999997</v>
      </c>
      <c r="T8882">
        <v>3</v>
      </c>
      <c r="U8882">
        <v>0</v>
      </c>
      <c r="V8882">
        <v>86.389199999999988</v>
      </c>
      <c r="W8882" s="3">
        <f t="shared" si="415"/>
        <v>0.36</v>
      </c>
      <c r="X8882" t="str">
        <f t="shared" si="416"/>
        <v>No Discount</v>
      </c>
    </row>
    <row r="8883" spans="1:24" x14ac:dyDescent="0.2">
      <c r="A8883">
        <v>8882</v>
      </c>
      <c r="B8883" t="s">
        <v>10301</v>
      </c>
      <c r="C8883" s="2">
        <v>42551</v>
      </c>
      <c r="D8883" s="2">
        <v>42554</v>
      </c>
      <c r="E8883" t="s">
        <v>22</v>
      </c>
      <c r="F8883" t="s">
        <v>5010</v>
      </c>
      <c r="G8883" t="str">
        <f t="shared" si="414"/>
        <v>CA-2016-135594-AH-10120</v>
      </c>
      <c r="H8883" t="s">
        <v>5011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4163</v>
      </c>
      <c r="P8883" t="s">
        <v>70</v>
      </c>
      <c r="Q8883" t="s">
        <v>160</v>
      </c>
      <c r="R8883" t="s">
        <v>4164</v>
      </c>
      <c r="S8883">
        <v>50.120000000000005</v>
      </c>
      <c r="T8883">
        <v>7</v>
      </c>
      <c r="U8883">
        <v>0.2</v>
      </c>
      <c r="V8883">
        <v>-0.62650000000000716</v>
      </c>
      <c r="W8883" s="3">
        <f t="shared" si="415"/>
        <v>-1.2500000000000141E-2</v>
      </c>
      <c r="X8883" t="str">
        <f t="shared" si="416"/>
        <v>Medium</v>
      </c>
    </row>
    <row r="8884" spans="1:24" x14ac:dyDescent="0.2">
      <c r="A8884">
        <v>8883</v>
      </c>
      <c r="B8884" t="s">
        <v>10302</v>
      </c>
      <c r="C8884" s="2">
        <v>43028</v>
      </c>
      <c r="D8884" s="2">
        <v>43033</v>
      </c>
      <c r="E8884" t="s">
        <v>49</v>
      </c>
      <c r="F8884" t="s">
        <v>4200</v>
      </c>
      <c r="G8884" t="str">
        <f t="shared" si="414"/>
        <v>US-2017-115252-MY-18295</v>
      </c>
      <c r="H8884" t="s">
        <v>4201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15.984000000000002</v>
      </c>
      <c r="T8884">
        <v>2</v>
      </c>
      <c r="U8884">
        <v>0.2</v>
      </c>
      <c r="V8884">
        <v>1.3986000000000001</v>
      </c>
      <c r="W8884" s="3">
        <f t="shared" si="415"/>
        <v>8.7499999999999994E-2</v>
      </c>
      <c r="X8884" t="str">
        <f t="shared" si="416"/>
        <v>Medium</v>
      </c>
    </row>
    <row r="8885" spans="1:24" x14ac:dyDescent="0.2">
      <c r="A8885">
        <v>8884</v>
      </c>
      <c r="B8885" t="s">
        <v>10302</v>
      </c>
      <c r="C8885" s="2">
        <v>43028</v>
      </c>
      <c r="D8885" s="2">
        <v>43033</v>
      </c>
      <c r="E8885" t="s">
        <v>49</v>
      </c>
      <c r="F8885" t="s">
        <v>4200</v>
      </c>
      <c r="G8885" t="str">
        <f t="shared" si="414"/>
        <v>US-2017-115252-MY-18295</v>
      </c>
      <c r="H8885" t="s">
        <v>4201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14.352000000000002</v>
      </c>
      <c r="T8885">
        <v>3</v>
      </c>
      <c r="U8885">
        <v>0.2</v>
      </c>
      <c r="V8885">
        <v>4.4849999999999994</v>
      </c>
      <c r="W8885" s="3">
        <f t="shared" si="415"/>
        <v>0.31249999999999989</v>
      </c>
      <c r="X8885" t="str">
        <f t="shared" si="416"/>
        <v>Medium</v>
      </c>
    </row>
    <row r="8886" spans="1:24" x14ac:dyDescent="0.2">
      <c r="A8886">
        <v>8885</v>
      </c>
      <c r="B8886" t="s">
        <v>10303</v>
      </c>
      <c r="C8886" s="2">
        <v>41876</v>
      </c>
      <c r="D8886" s="2">
        <v>41881</v>
      </c>
      <c r="E8886" t="s">
        <v>49</v>
      </c>
      <c r="F8886" t="s">
        <v>306</v>
      </c>
      <c r="G8886" t="str">
        <f t="shared" si="414"/>
        <v>CA-2014-107398-BS-11590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6.5280000000000014</v>
      </c>
      <c r="T8886">
        <v>4</v>
      </c>
      <c r="U8886">
        <v>0.7</v>
      </c>
      <c r="V8886">
        <v>-4.5695999999999994</v>
      </c>
      <c r="W8886" s="3">
        <f t="shared" si="415"/>
        <v>-0.69999999999999973</v>
      </c>
      <c r="X8886" t="str">
        <f t="shared" si="416"/>
        <v>High</v>
      </c>
    </row>
    <row r="8887" spans="1:24" x14ac:dyDescent="0.2">
      <c r="A8887">
        <v>8886</v>
      </c>
      <c r="B8887" t="s">
        <v>10303</v>
      </c>
      <c r="C8887" s="2">
        <v>41876</v>
      </c>
      <c r="D8887" s="2">
        <v>41881</v>
      </c>
      <c r="E8887" t="s">
        <v>49</v>
      </c>
      <c r="F8887" t="s">
        <v>306</v>
      </c>
      <c r="G8887" t="str">
        <f t="shared" si="414"/>
        <v>CA-2014-107398-BS-11590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2.8620000000000005</v>
      </c>
      <c r="T8887">
        <v>3</v>
      </c>
      <c r="U8887">
        <v>0.7</v>
      </c>
      <c r="V8887">
        <v>-2.2896000000000001</v>
      </c>
      <c r="W8887" s="3">
        <f t="shared" si="415"/>
        <v>-0.79999999999999982</v>
      </c>
      <c r="X8887" t="str">
        <f t="shared" si="416"/>
        <v>High</v>
      </c>
    </row>
    <row r="8888" spans="1:24" x14ac:dyDescent="0.2">
      <c r="A8888">
        <v>8887</v>
      </c>
      <c r="B8888" t="s">
        <v>10303</v>
      </c>
      <c r="C8888" s="2">
        <v>41876</v>
      </c>
      <c r="D8888" s="2">
        <v>41881</v>
      </c>
      <c r="E8888" t="s">
        <v>49</v>
      </c>
      <c r="F8888" t="s">
        <v>306</v>
      </c>
      <c r="G8888" t="str">
        <f t="shared" si="414"/>
        <v>CA-2014-107398-BS-11590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2057</v>
      </c>
      <c r="P8888" t="s">
        <v>45</v>
      </c>
      <c r="Q8888" t="s">
        <v>74</v>
      </c>
      <c r="R8888" t="s">
        <v>2058</v>
      </c>
      <c r="S8888">
        <v>20.856000000000002</v>
      </c>
      <c r="T8888">
        <v>8</v>
      </c>
      <c r="U8888">
        <v>0.7</v>
      </c>
      <c r="V8888">
        <v>-16.684799999999996</v>
      </c>
      <c r="W8888" s="3">
        <f t="shared" si="415"/>
        <v>-0.79999999999999971</v>
      </c>
      <c r="X8888" t="str">
        <f t="shared" si="416"/>
        <v>High</v>
      </c>
    </row>
    <row r="8889" spans="1:24" x14ac:dyDescent="0.2">
      <c r="A8889">
        <v>8888</v>
      </c>
      <c r="B8889" t="s">
        <v>10304</v>
      </c>
      <c r="C8889" s="2">
        <v>41847</v>
      </c>
      <c r="D8889" s="2">
        <v>41850</v>
      </c>
      <c r="E8889" t="s">
        <v>22</v>
      </c>
      <c r="F8889" t="s">
        <v>1027</v>
      </c>
      <c r="G8889" t="str">
        <f t="shared" si="414"/>
        <v>CA-2014-169642-BB-10990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3695</v>
      </c>
      <c r="P8889" t="s">
        <v>45</v>
      </c>
      <c r="Q8889" t="s">
        <v>58</v>
      </c>
      <c r="R8889" t="s">
        <v>3696</v>
      </c>
      <c r="S8889">
        <v>276.27999999999997</v>
      </c>
      <c r="T8889">
        <v>2</v>
      </c>
      <c r="U8889">
        <v>0</v>
      </c>
      <c r="V8889">
        <v>0</v>
      </c>
      <c r="W8889" s="3">
        <f t="shared" si="415"/>
        <v>0</v>
      </c>
      <c r="X8889" t="str">
        <f t="shared" si="416"/>
        <v>No Discount</v>
      </c>
    </row>
    <row r="8890" spans="1:24" x14ac:dyDescent="0.2">
      <c r="A8890">
        <v>8889</v>
      </c>
      <c r="B8890" t="s">
        <v>10305</v>
      </c>
      <c r="C8890" s="2">
        <v>43070</v>
      </c>
      <c r="D8890" s="2">
        <v>43076</v>
      </c>
      <c r="E8890" t="s">
        <v>49</v>
      </c>
      <c r="F8890" t="s">
        <v>4486</v>
      </c>
      <c r="G8890" t="str">
        <f t="shared" si="414"/>
        <v>CA-2017-103968-ML-17755</v>
      </c>
      <c r="H8890" t="s">
        <v>4487</v>
      </c>
      <c r="I8890" t="s">
        <v>101</v>
      </c>
      <c r="J8890" t="s">
        <v>26</v>
      </c>
      <c r="K8890" t="s">
        <v>5032</v>
      </c>
      <c r="L8890" t="s">
        <v>42</v>
      </c>
      <c r="M8890">
        <v>95207</v>
      </c>
      <c r="N8890" t="s">
        <v>43</v>
      </c>
      <c r="O8890" t="s">
        <v>2266</v>
      </c>
      <c r="P8890" t="s">
        <v>31</v>
      </c>
      <c r="Q8890" t="s">
        <v>64</v>
      </c>
      <c r="R8890" t="s">
        <v>2267</v>
      </c>
      <c r="S8890">
        <v>629.64</v>
      </c>
      <c r="T8890">
        <v>9</v>
      </c>
      <c r="U8890">
        <v>0</v>
      </c>
      <c r="V8890">
        <v>107.03879999999994</v>
      </c>
      <c r="W8890" s="3">
        <f t="shared" si="415"/>
        <v>0.1699999999999999</v>
      </c>
      <c r="X8890" t="str">
        <f t="shared" si="416"/>
        <v>No Discount</v>
      </c>
    </row>
    <row r="8891" spans="1:24" x14ac:dyDescent="0.2">
      <c r="A8891">
        <v>8890</v>
      </c>
      <c r="B8891" t="s">
        <v>10306</v>
      </c>
      <c r="C8891" s="2">
        <v>42660</v>
      </c>
      <c r="D8891" s="2">
        <v>42664</v>
      </c>
      <c r="E8891" t="s">
        <v>22</v>
      </c>
      <c r="F8891" t="s">
        <v>8240</v>
      </c>
      <c r="G8891" t="str">
        <f t="shared" si="414"/>
        <v>CA-2016-147256-FC-14245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220.48530000000002</v>
      </c>
      <c r="W8891" s="3">
        <f t="shared" si="415"/>
        <v>0.49000000000000005</v>
      </c>
      <c r="X8891" t="str">
        <f t="shared" si="416"/>
        <v>No Discount</v>
      </c>
    </row>
    <row r="8892" spans="1:24" x14ac:dyDescent="0.2">
      <c r="A8892">
        <v>8891</v>
      </c>
      <c r="B8892" t="s">
        <v>10306</v>
      </c>
      <c r="C8892" s="2">
        <v>42660</v>
      </c>
      <c r="D8892" s="2">
        <v>42664</v>
      </c>
      <c r="E8892" t="s">
        <v>22</v>
      </c>
      <c r="F8892" t="s">
        <v>8240</v>
      </c>
      <c r="G8892" t="str">
        <f t="shared" si="414"/>
        <v>CA-2016-147256-FC-14245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1927.5900000000001</v>
      </c>
      <c r="T8892">
        <v>7</v>
      </c>
      <c r="U8892">
        <v>0</v>
      </c>
      <c r="V8892">
        <v>751.76010000000008</v>
      </c>
      <c r="W8892" s="3">
        <f t="shared" si="415"/>
        <v>0.39</v>
      </c>
      <c r="X8892" t="str">
        <f t="shared" si="416"/>
        <v>No Discount</v>
      </c>
    </row>
    <row r="8893" spans="1:24" x14ac:dyDescent="0.2">
      <c r="A8893">
        <v>8892</v>
      </c>
      <c r="B8893" t="s">
        <v>10307</v>
      </c>
      <c r="C8893" s="2">
        <v>42629</v>
      </c>
      <c r="D8893" s="2">
        <v>42631</v>
      </c>
      <c r="E8893" t="s">
        <v>187</v>
      </c>
      <c r="F8893" t="s">
        <v>1119</v>
      </c>
      <c r="G8893" t="str">
        <f t="shared" si="414"/>
        <v>CA-2016-162159-CR-12625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30.444999999999993</v>
      </c>
      <c r="W8893" s="3">
        <f t="shared" si="415"/>
        <v>0.24999999999999994</v>
      </c>
      <c r="X8893" t="str">
        <f t="shared" si="416"/>
        <v>No Discount</v>
      </c>
    </row>
    <row r="8894" spans="1:24" x14ac:dyDescent="0.2">
      <c r="A8894">
        <v>8893</v>
      </c>
      <c r="B8894" t="s">
        <v>10308</v>
      </c>
      <c r="C8894" s="2">
        <v>42339</v>
      </c>
      <c r="D8894" s="2">
        <v>42344</v>
      </c>
      <c r="E8894" t="s">
        <v>49</v>
      </c>
      <c r="F8894" t="s">
        <v>9824</v>
      </c>
      <c r="G8894" t="str">
        <f t="shared" si="414"/>
        <v>CA-2015-111038-LC-16960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3407</v>
      </c>
      <c r="P8894" t="s">
        <v>31</v>
      </c>
      <c r="Q8894" t="s">
        <v>35</v>
      </c>
      <c r="R8894" t="s">
        <v>3408</v>
      </c>
      <c r="S8894">
        <v>2676.672</v>
      </c>
      <c r="T8894">
        <v>9</v>
      </c>
      <c r="U8894">
        <v>0.2</v>
      </c>
      <c r="V8894">
        <v>267.66720000000009</v>
      </c>
      <c r="W8894" s="3">
        <f t="shared" si="415"/>
        <v>0.10000000000000003</v>
      </c>
      <c r="X8894" t="str">
        <f t="shared" si="416"/>
        <v>Medium</v>
      </c>
    </row>
    <row r="8895" spans="1:24" x14ac:dyDescent="0.2">
      <c r="A8895">
        <v>8894</v>
      </c>
      <c r="B8895" t="s">
        <v>10309</v>
      </c>
      <c r="C8895" s="2">
        <v>41856</v>
      </c>
      <c r="D8895" s="2">
        <v>41863</v>
      </c>
      <c r="E8895" t="s">
        <v>49</v>
      </c>
      <c r="F8895" t="s">
        <v>448</v>
      </c>
      <c r="G8895" t="str">
        <f t="shared" si="414"/>
        <v>CA-2014-124723-GZ-14470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4436</v>
      </c>
      <c r="P8895" t="s">
        <v>31</v>
      </c>
      <c r="Q8895" t="s">
        <v>55</v>
      </c>
      <c r="R8895" t="s">
        <v>4437</v>
      </c>
      <c r="S8895">
        <v>489.22999999999996</v>
      </c>
      <c r="T8895">
        <v>2</v>
      </c>
      <c r="U8895">
        <v>0.3</v>
      </c>
      <c r="V8895">
        <v>41.933999999999997</v>
      </c>
      <c r="W8895" s="3">
        <f t="shared" si="415"/>
        <v>8.5714285714285715E-2</v>
      </c>
      <c r="X8895" t="str">
        <f t="shared" si="416"/>
        <v>Medium</v>
      </c>
    </row>
    <row r="8896" spans="1:24" x14ac:dyDescent="0.2">
      <c r="A8896">
        <v>8895</v>
      </c>
      <c r="B8896" t="s">
        <v>10310</v>
      </c>
      <c r="C8896" s="2">
        <v>42597</v>
      </c>
      <c r="D8896" s="2">
        <v>42604</v>
      </c>
      <c r="E8896" t="s">
        <v>49</v>
      </c>
      <c r="F8896" t="s">
        <v>1873</v>
      </c>
      <c r="G8896" t="str">
        <f t="shared" si="414"/>
        <v>CA-2016-167241-BD-11320</v>
      </c>
      <c r="H8896" t="s">
        <v>1874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2241</v>
      </c>
      <c r="P8896" t="s">
        <v>31</v>
      </c>
      <c r="Q8896" t="s">
        <v>64</v>
      </c>
      <c r="R8896" t="s">
        <v>2242</v>
      </c>
      <c r="S8896">
        <v>312.03000000000003</v>
      </c>
      <c r="T8896">
        <v>3</v>
      </c>
      <c r="U8896">
        <v>0</v>
      </c>
      <c r="V8896">
        <v>43.684200000000018</v>
      </c>
      <c r="W8896" s="3">
        <f t="shared" si="415"/>
        <v>0.14000000000000004</v>
      </c>
      <c r="X8896" t="str">
        <f t="shared" si="416"/>
        <v>No Discount</v>
      </c>
    </row>
    <row r="8897" spans="1:24" x14ac:dyDescent="0.2">
      <c r="A8897">
        <v>8896</v>
      </c>
      <c r="B8897" t="s">
        <v>10310</v>
      </c>
      <c r="C8897" s="2">
        <v>42597</v>
      </c>
      <c r="D8897" s="2">
        <v>42604</v>
      </c>
      <c r="E8897" t="s">
        <v>49</v>
      </c>
      <c r="F8897" t="s">
        <v>1873</v>
      </c>
      <c r="G8897" t="str">
        <f t="shared" si="414"/>
        <v>CA-2016-167241-BD-11320</v>
      </c>
      <c r="H8897" t="s">
        <v>1874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4810</v>
      </c>
      <c r="P8897" t="s">
        <v>45</v>
      </c>
      <c r="Q8897" t="s">
        <v>58</v>
      </c>
      <c r="R8897" t="s">
        <v>4811</v>
      </c>
      <c r="S8897">
        <v>17.940000000000001</v>
      </c>
      <c r="T8897">
        <v>3</v>
      </c>
      <c r="U8897">
        <v>0</v>
      </c>
      <c r="V8897">
        <v>3.0497999999999985</v>
      </c>
      <c r="W8897" s="3">
        <f t="shared" si="415"/>
        <v>0.1699999999999999</v>
      </c>
      <c r="X8897" t="str">
        <f t="shared" si="416"/>
        <v>No Discount</v>
      </c>
    </row>
    <row r="8898" spans="1:24" x14ac:dyDescent="0.2">
      <c r="A8898">
        <v>8897</v>
      </c>
      <c r="B8898" t="s">
        <v>10310</v>
      </c>
      <c r="C8898" s="2">
        <v>42597</v>
      </c>
      <c r="D8898" s="2">
        <v>42604</v>
      </c>
      <c r="E8898" t="s">
        <v>49</v>
      </c>
      <c r="F8898" t="s">
        <v>1873</v>
      </c>
      <c r="G8898" t="str">
        <f t="shared" si="414"/>
        <v>CA-2016-167241-BD-11320</v>
      </c>
      <c r="H8898" t="s">
        <v>1874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165.60000000000002</v>
      </c>
      <c r="T8898">
        <v>3</v>
      </c>
      <c r="U8898">
        <v>0.2</v>
      </c>
      <c r="V8898">
        <v>10.349999999999994</v>
      </c>
      <c r="W8898" s="3">
        <f t="shared" si="415"/>
        <v>6.2499999999999958E-2</v>
      </c>
      <c r="X8898" t="str">
        <f t="shared" si="416"/>
        <v>Medium</v>
      </c>
    </row>
    <row r="8899" spans="1:24" x14ac:dyDescent="0.2">
      <c r="A8899">
        <v>8898</v>
      </c>
      <c r="B8899" t="s">
        <v>10310</v>
      </c>
      <c r="C8899" s="2">
        <v>42597</v>
      </c>
      <c r="D8899" s="2">
        <v>42604</v>
      </c>
      <c r="E8899" t="s">
        <v>49</v>
      </c>
      <c r="F8899" t="s">
        <v>1873</v>
      </c>
      <c r="G8899" t="str">
        <f t="shared" ref="G8899:G8962" si="417" xml:space="preserve"> B8899 &amp; "-" &amp; F8899</f>
        <v>CA-2016-167241-BD-11320</v>
      </c>
      <c r="H8899" t="s">
        <v>1874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3707</v>
      </c>
      <c r="P8899" t="s">
        <v>45</v>
      </c>
      <c r="Q8899" t="s">
        <v>89</v>
      </c>
      <c r="R8899" t="s">
        <v>3708</v>
      </c>
      <c r="S8899">
        <v>37.520000000000003</v>
      </c>
      <c r="T8899">
        <v>4</v>
      </c>
      <c r="U8899">
        <v>0</v>
      </c>
      <c r="V8899">
        <v>18.009600000000002</v>
      </c>
      <c r="W8899" s="3">
        <f t="shared" ref="W8899:W8962" si="418">V8899/S8899</f>
        <v>0.48000000000000004</v>
      </c>
      <c r="X8899" t="str">
        <f t="shared" ref="X8899:X8962" si="419">IF(U8899=0, "No Discount", IF(U8899&lt;=0.1, "Low", IF(U8899&lt;=0.3, "Medium", "High")))</f>
        <v>No Discount</v>
      </c>
    </row>
    <row r="8900" spans="1:24" x14ac:dyDescent="0.2">
      <c r="A8900">
        <v>8899</v>
      </c>
      <c r="B8900" t="s">
        <v>10311</v>
      </c>
      <c r="C8900" s="2">
        <v>42223</v>
      </c>
      <c r="D8900" s="2">
        <v>42225</v>
      </c>
      <c r="E8900" t="s">
        <v>22</v>
      </c>
      <c r="F8900" t="s">
        <v>2616</v>
      </c>
      <c r="G8900" t="str">
        <f t="shared" si="417"/>
        <v>CA-2015-163237-EM-14095</v>
      </c>
      <c r="H8900" t="s">
        <v>2617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148.49099999999996</v>
      </c>
      <c r="W8900" s="3">
        <f t="shared" si="418"/>
        <v>0.29999999999999988</v>
      </c>
      <c r="X8900" t="str">
        <f t="shared" si="419"/>
        <v>No Discount</v>
      </c>
    </row>
    <row r="8901" spans="1:24" x14ac:dyDescent="0.2">
      <c r="A8901">
        <v>8900</v>
      </c>
      <c r="B8901" t="s">
        <v>10311</v>
      </c>
      <c r="C8901" s="2">
        <v>42223</v>
      </c>
      <c r="D8901" s="2">
        <v>42225</v>
      </c>
      <c r="E8901" t="s">
        <v>22</v>
      </c>
      <c r="F8901" t="s">
        <v>2616</v>
      </c>
      <c r="G8901" t="str">
        <f t="shared" si="417"/>
        <v>CA-2015-163237-EM-14095</v>
      </c>
      <c r="H8901" t="s">
        <v>2617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11.778199999999998</v>
      </c>
      <c r="W8901" s="3">
        <f t="shared" si="418"/>
        <v>0.47</v>
      </c>
      <c r="X8901" t="str">
        <f t="shared" si="419"/>
        <v>No Discount</v>
      </c>
    </row>
    <row r="8902" spans="1:24" x14ac:dyDescent="0.2">
      <c r="A8902">
        <v>8901</v>
      </c>
      <c r="B8902" t="s">
        <v>10312</v>
      </c>
      <c r="C8902" s="2">
        <v>42521</v>
      </c>
      <c r="D8902" s="2">
        <v>42525</v>
      </c>
      <c r="E8902" t="s">
        <v>49</v>
      </c>
      <c r="F8902" t="s">
        <v>3730</v>
      </c>
      <c r="G8902" t="str">
        <f t="shared" si="417"/>
        <v>CA-2016-150483-BP-11290</v>
      </c>
      <c r="H8902" t="s">
        <v>3731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-12.825599999999994</v>
      </c>
      <c r="W8902" s="3">
        <f t="shared" si="418"/>
        <v>-0.3999999999999998</v>
      </c>
      <c r="X8902" t="str">
        <f t="shared" si="419"/>
        <v>High</v>
      </c>
    </row>
    <row r="8903" spans="1:24" x14ac:dyDescent="0.2">
      <c r="A8903">
        <v>8902</v>
      </c>
      <c r="B8903" t="s">
        <v>10312</v>
      </c>
      <c r="C8903" s="2">
        <v>42521</v>
      </c>
      <c r="D8903" s="2">
        <v>42525</v>
      </c>
      <c r="E8903" t="s">
        <v>49</v>
      </c>
      <c r="F8903" t="s">
        <v>3730</v>
      </c>
      <c r="G8903" t="str">
        <f t="shared" si="417"/>
        <v>CA-2016-150483-BP-11290</v>
      </c>
      <c r="H8903" t="s">
        <v>3731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18.496000000000002</v>
      </c>
      <c r="T8903">
        <v>4</v>
      </c>
      <c r="U8903">
        <v>0.2</v>
      </c>
      <c r="V8903">
        <v>6.7048000000000005</v>
      </c>
      <c r="W8903" s="3">
        <f t="shared" si="418"/>
        <v>0.36249999999999999</v>
      </c>
      <c r="X8903" t="str">
        <f t="shared" si="419"/>
        <v>Medium</v>
      </c>
    </row>
    <row r="8904" spans="1:24" x14ac:dyDescent="0.2">
      <c r="A8904">
        <v>8903</v>
      </c>
      <c r="B8904" t="s">
        <v>10312</v>
      </c>
      <c r="C8904" s="2">
        <v>42521</v>
      </c>
      <c r="D8904" s="2">
        <v>42525</v>
      </c>
      <c r="E8904" t="s">
        <v>49</v>
      </c>
      <c r="F8904" t="s">
        <v>3730</v>
      </c>
      <c r="G8904" t="str">
        <f t="shared" si="417"/>
        <v>CA-2016-150483-BP-11290</v>
      </c>
      <c r="H8904" t="s">
        <v>3731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191.07899999999998</v>
      </c>
      <c r="T8904">
        <v>3</v>
      </c>
      <c r="U8904">
        <v>0.3</v>
      </c>
      <c r="V8904">
        <v>-38.215799999999973</v>
      </c>
      <c r="W8904" s="3">
        <f t="shared" si="418"/>
        <v>-0.19999999999999987</v>
      </c>
      <c r="X8904" t="str">
        <f t="shared" si="419"/>
        <v>Medium</v>
      </c>
    </row>
    <row r="8905" spans="1:24" x14ac:dyDescent="0.2">
      <c r="A8905">
        <v>8904</v>
      </c>
      <c r="B8905" t="s">
        <v>10312</v>
      </c>
      <c r="C8905" s="2">
        <v>42521</v>
      </c>
      <c r="D8905" s="2">
        <v>42525</v>
      </c>
      <c r="E8905" t="s">
        <v>49</v>
      </c>
      <c r="F8905" t="s">
        <v>3730</v>
      </c>
      <c r="G8905" t="str">
        <f t="shared" si="417"/>
        <v>CA-2016-150483-BP-11290</v>
      </c>
      <c r="H8905" t="s">
        <v>3731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2930</v>
      </c>
      <c r="P8905" t="s">
        <v>45</v>
      </c>
      <c r="Q8905" t="s">
        <v>89</v>
      </c>
      <c r="R8905" t="s">
        <v>2931</v>
      </c>
      <c r="S8905">
        <v>10.368000000000002</v>
      </c>
      <c r="T8905">
        <v>2</v>
      </c>
      <c r="U8905">
        <v>0.2</v>
      </c>
      <c r="V8905">
        <v>3.6288</v>
      </c>
      <c r="W8905" s="3">
        <f t="shared" si="418"/>
        <v>0.34999999999999992</v>
      </c>
      <c r="X8905" t="str">
        <f t="shared" si="419"/>
        <v>Medium</v>
      </c>
    </row>
    <row r="8906" spans="1:24" x14ac:dyDescent="0.2">
      <c r="A8906">
        <v>8905</v>
      </c>
      <c r="B8906" t="s">
        <v>10313</v>
      </c>
      <c r="C8906" s="2">
        <v>42552</v>
      </c>
      <c r="D8906" s="2">
        <v>42552</v>
      </c>
      <c r="E8906" t="s">
        <v>1292</v>
      </c>
      <c r="F8906" t="s">
        <v>6720</v>
      </c>
      <c r="G8906" t="str">
        <f t="shared" si="417"/>
        <v>US-2016-126431-SU-20665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3633</v>
      </c>
      <c r="P8906" t="s">
        <v>45</v>
      </c>
      <c r="Q8906" t="s">
        <v>46</v>
      </c>
      <c r="R8906" t="s">
        <v>3634</v>
      </c>
      <c r="S8906">
        <v>30.53</v>
      </c>
      <c r="T8906">
        <v>1</v>
      </c>
      <c r="U8906">
        <v>0</v>
      </c>
      <c r="V8906">
        <v>14.043800000000001</v>
      </c>
      <c r="W8906" s="3">
        <f t="shared" si="418"/>
        <v>0.46</v>
      </c>
      <c r="X8906" t="str">
        <f t="shared" si="419"/>
        <v>No Discount</v>
      </c>
    </row>
    <row r="8907" spans="1:24" x14ac:dyDescent="0.2">
      <c r="A8907">
        <v>8906</v>
      </c>
      <c r="B8907" t="s">
        <v>10313</v>
      </c>
      <c r="C8907" s="2">
        <v>42552</v>
      </c>
      <c r="D8907" s="2">
        <v>42552</v>
      </c>
      <c r="E8907" t="s">
        <v>1292</v>
      </c>
      <c r="F8907" t="s">
        <v>6720</v>
      </c>
      <c r="G8907" t="str">
        <f t="shared" si="417"/>
        <v>US-2016-126431-SU-20665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30.839999999999996</v>
      </c>
      <c r="T8907">
        <v>3</v>
      </c>
      <c r="U8907">
        <v>0</v>
      </c>
      <c r="V8907">
        <v>6.1679999999999975</v>
      </c>
      <c r="W8907" s="3">
        <f t="shared" si="418"/>
        <v>0.19999999999999996</v>
      </c>
      <c r="X8907" t="str">
        <f t="shared" si="419"/>
        <v>No Discount</v>
      </c>
    </row>
    <row r="8908" spans="1:24" x14ac:dyDescent="0.2">
      <c r="A8908">
        <v>8907</v>
      </c>
      <c r="B8908" t="s">
        <v>10313</v>
      </c>
      <c r="C8908" s="2">
        <v>42552</v>
      </c>
      <c r="D8908" s="2">
        <v>42552</v>
      </c>
      <c r="E8908" t="s">
        <v>1292</v>
      </c>
      <c r="F8908" t="s">
        <v>6720</v>
      </c>
      <c r="G8908" t="str">
        <f t="shared" si="417"/>
        <v>US-2016-126431-SU-20665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33.776999999999994</v>
      </c>
      <c r="W8908" s="3">
        <f t="shared" si="418"/>
        <v>0.4499999999999999</v>
      </c>
      <c r="X8908" t="str">
        <f t="shared" si="419"/>
        <v>No Discount</v>
      </c>
    </row>
    <row r="8909" spans="1:24" x14ac:dyDescent="0.2">
      <c r="A8909">
        <v>8908</v>
      </c>
      <c r="B8909" t="s">
        <v>10314</v>
      </c>
      <c r="C8909" s="2">
        <v>42722</v>
      </c>
      <c r="D8909" s="2">
        <v>42724</v>
      </c>
      <c r="E8909" t="s">
        <v>187</v>
      </c>
      <c r="F8909" t="s">
        <v>6163</v>
      </c>
      <c r="G8909" t="str">
        <f t="shared" si="417"/>
        <v>CA-2016-139934-AY-10555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66.976000000000013</v>
      </c>
      <c r="T8909">
        <v>7</v>
      </c>
      <c r="U8909">
        <v>0.2</v>
      </c>
      <c r="V8909">
        <v>6.6976000000000013</v>
      </c>
      <c r="W8909" s="3">
        <f t="shared" si="418"/>
        <v>0.1</v>
      </c>
      <c r="X8909" t="str">
        <f t="shared" si="419"/>
        <v>Medium</v>
      </c>
    </row>
    <row r="8910" spans="1:24" x14ac:dyDescent="0.2">
      <c r="A8910">
        <v>8909</v>
      </c>
      <c r="B8910" t="s">
        <v>10315</v>
      </c>
      <c r="C8910" s="2">
        <v>42030</v>
      </c>
      <c r="D8910" s="2">
        <v>42036</v>
      </c>
      <c r="E8910" t="s">
        <v>49</v>
      </c>
      <c r="F8910" t="s">
        <v>5330</v>
      </c>
      <c r="G8910" t="str">
        <f t="shared" si="417"/>
        <v>CA-2015-109603-EM-13825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5187</v>
      </c>
      <c r="P8910" t="s">
        <v>45</v>
      </c>
      <c r="Q8910" t="s">
        <v>89</v>
      </c>
      <c r="R8910" t="s">
        <v>5188</v>
      </c>
      <c r="S8910">
        <v>182.72</v>
      </c>
      <c r="T8910">
        <v>8</v>
      </c>
      <c r="U8910">
        <v>0</v>
      </c>
      <c r="V8910">
        <v>84.051199999999994</v>
      </c>
      <c r="W8910" s="3">
        <f t="shared" si="418"/>
        <v>0.45999999999999996</v>
      </c>
      <c r="X8910" t="str">
        <f t="shared" si="419"/>
        <v>No Discount</v>
      </c>
    </row>
    <row r="8911" spans="1:24" x14ac:dyDescent="0.2">
      <c r="A8911">
        <v>8910</v>
      </c>
      <c r="B8911" t="s">
        <v>10316</v>
      </c>
      <c r="C8911" s="2">
        <v>43036</v>
      </c>
      <c r="D8911" s="2">
        <v>43040</v>
      </c>
      <c r="E8911" t="s">
        <v>49</v>
      </c>
      <c r="F8911" t="s">
        <v>1678</v>
      </c>
      <c r="G8911" t="str">
        <f t="shared" si="417"/>
        <v>CA-2017-160661-SA-20830</v>
      </c>
      <c r="H8911" t="s">
        <v>1679</v>
      </c>
      <c r="I8911" t="s">
        <v>25</v>
      </c>
      <c r="J8911" t="s">
        <v>26</v>
      </c>
      <c r="K8911" t="s">
        <v>4103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10.307099999999998</v>
      </c>
      <c r="W8911" s="3">
        <f t="shared" si="418"/>
        <v>0.46999999999999992</v>
      </c>
      <c r="X8911" t="str">
        <f t="shared" si="419"/>
        <v>No Discount</v>
      </c>
    </row>
    <row r="8912" spans="1:24" x14ac:dyDescent="0.2">
      <c r="A8912">
        <v>8911</v>
      </c>
      <c r="B8912" t="s">
        <v>10317</v>
      </c>
      <c r="C8912" s="2">
        <v>43043</v>
      </c>
      <c r="D8912" s="2">
        <v>43047</v>
      </c>
      <c r="E8912" t="s">
        <v>49</v>
      </c>
      <c r="F8912" t="s">
        <v>2055</v>
      </c>
      <c r="G8912" t="str">
        <f t="shared" si="417"/>
        <v>CA-2017-102610-CA-12265</v>
      </c>
      <c r="H8912" t="s">
        <v>2056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95.976000000000013</v>
      </c>
      <c r="T8912">
        <v>3</v>
      </c>
      <c r="U8912">
        <v>0.2</v>
      </c>
      <c r="V8912">
        <v>15.596099999999996</v>
      </c>
      <c r="W8912" s="3">
        <f t="shared" si="418"/>
        <v>0.16249999999999995</v>
      </c>
      <c r="X8912" t="str">
        <f t="shared" si="419"/>
        <v>Medium</v>
      </c>
    </row>
    <row r="8913" spans="1:24" x14ac:dyDescent="0.2">
      <c r="A8913">
        <v>8912</v>
      </c>
      <c r="B8913" t="s">
        <v>10317</v>
      </c>
      <c r="C8913" s="2">
        <v>43043</v>
      </c>
      <c r="D8913" s="2">
        <v>43047</v>
      </c>
      <c r="E8913" t="s">
        <v>49</v>
      </c>
      <c r="F8913" t="s">
        <v>2055</v>
      </c>
      <c r="G8913" t="str">
        <f t="shared" si="417"/>
        <v>CA-2017-102610-CA-12265</v>
      </c>
      <c r="H8913" t="s">
        <v>2056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-32.383800000000008</v>
      </c>
      <c r="W8913" s="3">
        <f t="shared" si="418"/>
        <v>-0.22500000000000006</v>
      </c>
      <c r="X8913" t="str">
        <f t="shared" si="419"/>
        <v>Medium</v>
      </c>
    </row>
    <row r="8914" spans="1:24" x14ac:dyDescent="0.2">
      <c r="A8914">
        <v>8913</v>
      </c>
      <c r="B8914" t="s">
        <v>10317</v>
      </c>
      <c r="C8914" s="2">
        <v>43043</v>
      </c>
      <c r="D8914" s="2">
        <v>43047</v>
      </c>
      <c r="E8914" t="s">
        <v>49</v>
      </c>
      <c r="F8914" t="s">
        <v>2055</v>
      </c>
      <c r="G8914" t="str">
        <f t="shared" si="417"/>
        <v>CA-2017-102610-CA-12265</v>
      </c>
      <c r="H8914" t="s">
        <v>2056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3884</v>
      </c>
      <c r="P8914" t="s">
        <v>45</v>
      </c>
      <c r="Q8914" t="s">
        <v>74</v>
      </c>
      <c r="R8914" t="s">
        <v>1216</v>
      </c>
      <c r="S8914">
        <v>3.5640000000000009</v>
      </c>
      <c r="T8914">
        <v>2</v>
      </c>
      <c r="U8914">
        <v>0.7</v>
      </c>
      <c r="V8914">
        <v>-2.9700000000000006</v>
      </c>
      <c r="W8914" s="3">
        <f t="shared" si="418"/>
        <v>-0.83333333333333326</v>
      </c>
      <c r="X8914" t="str">
        <f t="shared" si="419"/>
        <v>High</v>
      </c>
    </row>
    <row r="8915" spans="1:24" x14ac:dyDescent="0.2">
      <c r="A8915">
        <v>8914</v>
      </c>
      <c r="B8915" t="s">
        <v>10317</v>
      </c>
      <c r="C8915" s="2">
        <v>43043</v>
      </c>
      <c r="D8915" s="2">
        <v>43047</v>
      </c>
      <c r="E8915" t="s">
        <v>49</v>
      </c>
      <c r="F8915" t="s">
        <v>2055</v>
      </c>
      <c r="G8915" t="str">
        <f t="shared" si="417"/>
        <v>CA-2017-102610-CA-12265</v>
      </c>
      <c r="H8915" t="s">
        <v>2056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4123</v>
      </c>
      <c r="P8915" t="s">
        <v>45</v>
      </c>
      <c r="Q8915" t="s">
        <v>46</v>
      </c>
      <c r="R8915" t="s">
        <v>4124</v>
      </c>
      <c r="S8915">
        <v>4.9280000000000008</v>
      </c>
      <c r="T8915">
        <v>2</v>
      </c>
      <c r="U8915">
        <v>0.2</v>
      </c>
      <c r="V8915">
        <v>1.7247999999999997</v>
      </c>
      <c r="W8915" s="3">
        <f t="shared" si="418"/>
        <v>0.34999999999999987</v>
      </c>
      <c r="X8915" t="str">
        <f t="shared" si="419"/>
        <v>Medium</v>
      </c>
    </row>
    <row r="8916" spans="1:24" x14ac:dyDescent="0.2">
      <c r="A8916">
        <v>8915</v>
      </c>
      <c r="B8916" t="s">
        <v>10318</v>
      </c>
      <c r="C8916" s="2">
        <v>42499</v>
      </c>
      <c r="D8916" s="2">
        <v>42503</v>
      </c>
      <c r="E8916" t="s">
        <v>49</v>
      </c>
      <c r="F8916" t="s">
        <v>480</v>
      </c>
      <c r="G8916" t="str">
        <f t="shared" si="417"/>
        <v>US-2016-144057-CV-12805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2014</v>
      </c>
      <c r="P8916" t="s">
        <v>45</v>
      </c>
      <c r="Q8916" t="s">
        <v>58</v>
      </c>
      <c r="R8916" t="s">
        <v>2015</v>
      </c>
      <c r="S8916">
        <v>856.65600000000006</v>
      </c>
      <c r="T8916">
        <v>6</v>
      </c>
      <c r="U8916">
        <v>0.2</v>
      </c>
      <c r="V8916">
        <v>107.08199999999985</v>
      </c>
      <c r="W8916" s="3">
        <f t="shared" si="418"/>
        <v>0.12499999999999982</v>
      </c>
      <c r="X8916" t="str">
        <f t="shared" si="419"/>
        <v>Medium</v>
      </c>
    </row>
    <row r="8917" spans="1:24" x14ac:dyDescent="0.2">
      <c r="A8917">
        <v>8916</v>
      </c>
      <c r="B8917" t="s">
        <v>10318</v>
      </c>
      <c r="C8917" s="2">
        <v>42499</v>
      </c>
      <c r="D8917" s="2">
        <v>42503</v>
      </c>
      <c r="E8917" t="s">
        <v>49</v>
      </c>
      <c r="F8917" t="s">
        <v>480</v>
      </c>
      <c r="G8917" t="str">
        <f t="shared" si="417"/>
        <v>US-2016-144057-CV-12805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13.183999999999997</v>
      </c>
      <c r="T8917">
        <v>4</v>
      </c>
      <c r="U8917">
        <v>0.8</v>
      </c>
      <c r="V8917">
        <v>-20.435200000000002</v>
      </c>
      <c r="W8917" s="3">
        <f t="shared" si="418"/>
        <v>-1.5500000000000005</v>
      </c>
      <c r="X8917" t="str">
        <f t="shared" si="419"/>
        <v>High</v>
      </c>
    </row>
    <row r="8918" spans="1:24" x14ac:dyDescent="0.2">
      <c r="A8918">
        <v>8917</v>
      </c>
      <c r="B8918" t="s">
        <v>10318</v>
      </c>
      <c r="C8918" s="2">
        <v>42499</v>
      </c>
      <c r="D8918" s="2">
        <v>42503</v>
      </c>
      <c r="E8918" t="s">
        <v>49</v>
      </c>
      <c r="F8918" t="s">
        <v>480</v>
      </c>
      <c r="G8918" t="str">
        <f t="shared" si="417"/>
        <v>US-2016-144057-CV-12805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48.783999999999985</v>
      </c>
      <c r="T8918">
        <v>4</v>
      </c>
      <c r="U8918">
        <v>0.8</v>
      </c>
      <c r="V8918">
        <v>-131.71680000000001</v>
      </c>
      <c r="W8918" s="3">
        <f t="shared" si="418"/>
        <v>-2.7000000000000011</v>
      </c>
      <c r="X8918" t="str">
        <f t="shared" si="419"/>
        <v>High</v>
      </c>
    </row>
    <row r="8919" spans="1:24" x14ac:dyDescent="0.2">
      <c r="A8919">
        <v>8918</v>
      </c>
      <c r="B8919" t="s">
        <v>10318</v>
      </c>
      <c r="C8919" s="2">
        <v>42499</v>
      </c>
      <c r="D8919" s="2">
        <v>42503</v>
      </c>
      <c r="E8919" t="s">
        <v>49</v>
      </c>
      <c r="F8919" t="s">
        <v>480</v>
      </c>
      <c r="G8919" t="str">
        <f t="shared" si="417"/>
        <v>US-2016-144057-CV-12805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26.823999999999995</v>
      </c>
      <c r="W8919" s="3">
        <f t="shared" si="418"/>
        <v>0.34999999999999992</v>
      </c>
      <c r="X8919" t="str">
        <f t="shared" si="419"/>
        <v>Medium</v>
      </c>
    </row>
    <row r="8920" spans="1:24" x14ac:dyDescent="0.2">
      <c r="A8920">
        <v>8919</v>
      </c>
      <c r="B8920" t="s">
        <v>10318</v>
      </c>
      <c r="C8920" s="2">
        <v>42499</v>
      </c>
      <c r="D8920" s="2">
        <v>42503</v>
      </c>
      <c r="E8920" t="s">
        <v>49</v>
      </c>
      <c r="F8920" t="s">
        <v>480</v>
      </c>
      <c r="G8920" t="str">
        <f t="shared" si="417"/>
        <v>US-2016-144057-CV-12805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4334</v>
      </c>
      <c r="P8920" t="s">
        <v>45</v>
      </c>
      <c r="Q8920" t="s">
        <v>74</v>
      </c>
      <c r="R8920" t="s">
        <v>4335</v>
      </c>
      <c r="S8920">
        <v>18.527999999999995</v>
      </c>
      <c r="T8920">
        <v>6</v>
      </c>
      <c r="U8920">
        <v>0.8</v>
      </c>
      <c r="V8920">
        <v>-27.791999999999994</v>
      </c>
      <c r="W8920" s="3">
        <f t="shared" si="418"/>
        <v>-1.5</v>
      </c>
      <c r="X8920" t="str">
        <f t="shared" si="419"/>
        <v>High</v>
      </c>
    </row>
    <row r="8921" spans="1:24" x14ac:dyDescent="0.2">
      <c r="A8921">
        <v>8920</v>
      </c>
      <c r="B8921" t="s">
        <v>10319</v>
      </c>
      <c r="C8921" s="2">
        <v>41731</v>
      </c>
      <c r="D8921" s="2">
        <v>41737</v>
      </c>
      <c r="E8921" t="s">
        <v>49</v>
      </c>
      <c r="F8921" t="s">
        <v>6645</v>
      </c>
      <c r="G8921" t="str">
        <f t="shared" si="417"/>
        <v>CA-2014-160276-AH-10690</v>
      </c>
      <c r="H8921" t="s">
        <v>6646</v>
      </c>
      <c r="I8921" t="s">
        <v>40</v>
      </c>
      <c r="J8921" t="s">
        <v>26</v>
      </c>
      <c r="K8921" t="s">
        <v>2983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46.196799999999996</v>
      </c>
      <c r="W8921" s="3">
        <f t="shared" si="418"/>
        <v>0.25999999999999995</v>
      </c>
      <c r="X8921" t="str">
        <f t="shared" si="419"/>
        <v>No Discount</v>
      </c>
    </row>
    <row r="8922" spans="1:24" x14ac:dyDescent="0.2">
      <c r="A8922">
        <v>8921</v>
      </c>
      <c r="B8922" t="s">
        <v>10320</v>
      </c>
      <c r="C8922" s="2">
        <v>41757</v>
      </c>
      <c r="D8922" s="2">
        <v>41762</v>
      </c>
      <c r="E8922" t="s">
        <v>49</v>
      </c>
      <c r="F8922" t="s">
        <v>879</v>
      </c>
      <c r="G8922" t="str">
        <f t="shared" si="417"/>
        <v>CA-2014-132983-DS-13180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4422</v>
      </c>
      <c r="P8922" t="s">
        <v>70</v>
      </c>
      <c r="Q8922" t="s">
        <v>160</v>
      </c>
      <c r="R8922" t="s">
        <v>4423</v>
      </c>
      <c r="S8922">
        <v>159.97999999999999</v>
      </c>
      <c r="T8922">
        <v>2</v>
      </c>
      <c r="U8922">
        <v>0</v>
      </c>
      <c r="V8922">
        <v>57.592799999999997</v>
      </c>
      <c r="W8922" s="3">
        <f t="shared" si="418"/>
        <v>0.36</v>
      </c>
      <c r="X8922" t="str">
        <f t="shared" si="419"/>
        <v>No Discount</v>
      </c>
    </row>
    <row r="8923" spans="1:24" x14ac:dyDescent="0.2">
      <c r="A8923">
        <v>8922</v>
      </c>
      <c r="B8923" t="s">
        <v>10321</v>
      </c>
      <c r="C8923" s="2">
        <v>42647</v>
      </c>
      <c r="D8923" s="2">
        <v>42651</v>
      </c>
      <c r="E8923" t="s">
        <v>49</v>
      </c>
      <c r="F8923" t="s">
        <v>6645</v>
      </c>
      <c r="G8923" t="str">
        <f t="shared" si="417"/>
        <v>CA-2016-145709-AH-10690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52.679999999999993</v>
      </c>
      <c r="T8923">
        <v>3</v>
      </c>
      <c r="U8923">
        <v>0.2</v>
      </c>
      <c r="V8923">
        <v>19.754999999999999</v>
      </c>
      <c r="W8923" s="3">
        <f t="shared" si="418"/>
        <v>0.37500000000000006</v>
      </c>
      <c r="X8923" t="str">
        <f t="shared" si="419"/>
        <v>Medium</v>
      </c>
    </row>
    <row r="8924" spans="1:24" x14ac:dyDescent="0.2">
      <c r="A8924">
        <v>8923</v>
      </c>
      <c r="B8924" t="s">
        <v>10321</v>
      </c>
      <c r="C8924" s="2">
        <v>42647</v>
      </c>
      <c r="D8924" s="2">
        <v>42651</v>
      </c>
      <c r="E8924" t="s">
        <v>49</v>
      </c>
      <c r="F8924" t="s">
        <v>6645</v>
      </c>
      <c r="G8924" t="str">
        <f t="shared" si="417"/>
        <v>CA-2016-145709-AH-10690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2994</v>
      </c>
      <c r="P8924" t="s">
        <v>31</v>
      </c>
      <c r="Q8924" t="s">
        <v>64</v>
      </c>
      <c r="R8924" t="s">
        <v>2995</v>
      </c>
      <c r="S8924">
        <v>11.568000000000001</v>
      </c>
      <c r="T8924">
        <v>3</v>
      </c>
      <c r="U8924">
        <v>0.2</v>
      </c>
      <c r="V8924">
        <v>2.6028000000000011</v>
      </c>
      <c r="W8924" s="3">
        <f t="shared" si="418"/>
        <v>0.22500000000000006</v>
      </c>
      <c r="X8924" t="str">
        <f t="shared" si="419"/>
        <v>Medium</v>
      </c>
    </row>
    <row r="8925" spans="1:24" x14ac:dyDescent="0.2">
      <c r="A8925">
        <v>8924</v>
      </c>
      <c r="B8925" t="s">
        <v>10323</v>
      </c>
      <c r="C8925" s="2">
        <v>42897</v>
      </c>
      <c r="D8925" s="2">
        <v>42903</v>
      </c>
      <c r="E8925" t="s">
        <v>49</v>
      </c>
      <c r="F8925" t="s">
        <v>1977</v>
      </c>
      <c r="G8925" t="str">
        <f t="shared" si="417"/>
        <v>CA-2017-133928-ZC-21910</v>
      </c>
      <c r="H8925" t="s">
        <v>1978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4.572000000000001</v>
      </c>
      <c r="T8925">
        <v>4</v>
      </c>
      <c r="U8925">
        <v>0.7</v>
      </c>
      <c r="V8925">
        <v>-3.8100000000000005</v>
      </c>
      <c r="W8925" s="3">
        <f t="shared" si="418"/>
        <v>-0.83333333333333326</v>
      </c>
      <c r="X8925" t="str">
        <f t="shared" si="419"/>
        <v>High</v>
      </c>
    </row>
    <row r="8926" spans="1:24" x14ac:dyDescent="0.2">
      <c r="A8926">
        <v>8925</v>
      </c>
      <c r="B8926" t="s">
        <v>10324</v>
      </c>
      <c r="C8926" s="2">
        <v>42399</v>
      </c>
      <c r="D8926" s="2">
        <v>42403</v>
      </c>
      <c r="E8926" t="s">
        <v>49</v>
      </c>
      <c r="F8926" t="s">
        <v>5886</v>
      </c>
      <c r="G8926" t="str">
        <f t="shared" si="417"/>
        <v>CA-2016-168032-DF-13135</v>
      </c>
      <c r="H8926" t="s">
        <v>5887</v>
      </c>
      <c r="I8926" t="s">
        <v>25</v>
      </c>
      <c r="J8926" t="s">
        <v>26</v>
      </c>
      <c r="K8926" t="s">
        <v>3107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143.99680000000006</v>
      </c>
      <c r="W8926" s="3">
        <f t="shared" si="418"/>
        <v>0.10000000000000003</v>
      </c>
      <c r="X8926" t="str">
        <f t="shared" si="419"/>
        <v>Medium</v>
      </c>
    </row>
    <row r="8927" spans="1:24" x14ac:dyDescent="0.2">
      <c r="A8927">
        <v>8926</v>
      </c>
      <c r="B8927" t="s">
        <v>10324</v>
      </c>
      <c r="C8927" s="2">
        <v>42399</v>
      </c>
      <c r="D8927" s="2">
        <v>42403</v>
      </c>
      <c r="E8927" t="s">
        <v>49</v>
      </c>
      <c r="F8927" t="s">
        <v>5886</v>
      </c>
      <c r="G8927" t="str">
        <f t="shared" si="417"/>
        <v>CA-2016-168032-DF-13135</v>
      </c>
      <c r="H8927" t="s">
        <v>5887</v>
      </c>
      <c r="I8927" t="s">
        <v>25</v>
      </c>
      <c r="J8927" t="s">
        <v>26</v>
      </c>
      <c r="K8927" t="s">
        <v>3107</v>
      </c>
      <c r="L8927" t="s">
        <v>210</v>
      </c>
      <c r="M8927">
        <v>61107</v>
      </c>
      <c r="N8927" t="s">
        <v>104</v>
      </c>
      <c r="O8927" t="s">
        <v>2394</v>
      </c>
      <c r="P8927" t="s">
        <v>45</v>
      </c>
      <c r="Q8927" t="s">
        <v>74</v>
      </c>
      <c r="R8927" t="s">
        <v>2395</v>
      </c>
      <c r="S8927">
        <v>1.7279999999999995</v>
      </c>
      <c r="T8927">
        <v>3</v>
      </c>
      <c r="U8927">
        <v>0.8</v>
      </c>
      <c r="V8927">
        <v>-2.678399999999999</v>
      </c>
      <c r="W8927" s="3">
        <f t="shared" si="418"/>
        <v>-1.5499999999999998</v>
      </c>
      <c r="X8927" t="str">
        <f t="shared" si="419"/>
        <v>High</v>
      </c>
    </row>
    <row r="8928" spans="1:24" x14ac:dyDescent="0.2">
      <c r="A8928">
        <v>8927</v>
      </c>
      <c r="B8928" t="s">
        <v>10324</v>
      </c>
      <c r="C8928" s="2">
        <v>42399</v>
      </c>
      <c r="D8928" s="2">
        <v>42403</v>
      </c>
      <c r="E8928" t="s">
        <v>49</v>
      </c>
      <c r="F8928" t="s">
        <v>5886</v>
      </c>
      <c r="G8928" t="str">
        <f t="shared" si="417"/>
        <v>CA-2016-168032-DF-13135</v>
      </c>
      <c r="H8928" t="s">
        <v>5887</v>
      </c>
      <c r="I8928" t="s">
        <v>25</v>
      </c>
      <c r="J8928" t="s">
        <v>26</v>
      </c>
      <c r="K8928" t="s">
        <v>3107</v>
      </c>
      <c r="L8928" t="s">
        <v>210</v>
      </c>
      <c r="M8928">
        <v>61107</v>
      </c>
      <c r="N8928" t="s">
        <v>104</v>
      </c>
      <c r="O8928" t="s">
        <v>1899</v>
      </c>
      <c r="P8928" t="s">
        <v>31</v>
      </c>
      <c r="Q8928" t="s">
        <v>55</v>
      </c>
      <c r="R8928" t="s">
        <v>1900</v>
      </c>
      <c r="S8928">
        <v>626.09999999999991</v>
      </c>
      <c r="T8928">
        <v>3</v>
      </c>
      <c r="U8928">
        <v>0.5</v>
      </c>
      <c r="V8928">
        <v>-538.44600000000003</v>
      </c>
      <c r="W8928" s="3">
        <f t="shared" si="418"/>
        <v>-0.86000000000000021</v>
      </c>
      <c r="X8928" t="str">
        <f t="shared" si="419"/>
        <v>High</v>
      </c>
    </row>
    <row r="8929" spans="1:24" x14ac:dyDescent="0.2">
      <c r="A8929">
        <v>8928</v>
      </c>
      <c r="B8929" t="s">
        <v>10327</v>
      </c>
      <c r="C8929" s="2">
        <v>42274</v>
      </c>
      <c r="D8929" s="2">
        <v>42276</v>
      </c>
      <c r="E8929" t="s">
        <v>22</v>
      </c>
      <c r="F8929" t="s">
        <v>1399</v>
      </c>
      <c r="G8929" t="str">
        <f t="shared" si="417"/>
        <v>CA-2015-143616-SS-20140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4676</v>
      </c>
      <c r="P8929" t="s">
        <v>45</v>
      </c>
      <c r="Q8929" t="s">
        <v>67</v>
      </c>
      <c r="R8929" t="s">
        <v>4677</v>
      </c>
      <c r="S8929">
        <v>99.2</v>
      </c>
      <c r="T8929">
        <v>5</v>
      </c>
      <c r="U8929">
        <v>0</v>
      </c>
      <c r="V8929">
        <v>25.792000000000002</v>
      </c>
      <c r="W8929" s="3">
        <f t="shared" si="418"/>
        <v>0.26</v>
      </c>
      <c r="X8929" t="str">
        <f t="shared" si="419"/>
        <v>No Discount</v>
      </c>
    </row>
    <row r="8930" spans="1:24" x14ac:dyDescent="0.2">
      <c r="A8930">
        <v>8929</v>
      </c>
      <c r="B8930" t="s">
        <v>10328</v>
      </c>
      <c r="C8930" s="2">
        <v>42107</v>
      </c>
      <c r="D8930" s="2">
        <v>42111</v>
      </c>
      <c r="E8930" t="s">
        <v>49</v>
      </c>
      <c r="F8930" t="s">
        <v>1921</v>
      </c>
      <c r="G8930" t="str">
        <f t="shared" si="417"/>
        <v>US-2015-168704-FP-14320</v>
      </c>
      <c r="H8930" t="s">
        <v>1922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2189</v>
      </c>
      <c r="P8930" t="s">
        <v>31</v>
      </c>
      <c r="Q8930" t="s">
        <v>55</v>
      </c>
      <c r="R8930" t="s">
        <v>2190</v>
      </c>
      <c r="S8930">
        <v>609.9799999999999</v>
      </c>
      <c r="T8930">
        <v>4</v>
      </c>
      <c r="U8930">
        <v>0.3</v>
      </c>
      <c r="V8930">
        <v>-113.28200000000004</v>
      </c>
      <c r="W8930" s="3">
        <f t="shared" si="418"/>
        <v>-0.1857142857142858</v>
      </c>
      <c r="X8930" t="str">
        <f t="shared" si="419"/>
        <v>Medium</v>
      </c>
    </row>
    <row r="8931" spans="1:24" x14ac:dyDescent="0.2">
      <c r="A8931">
        <v>8930</v>
      </c>
      <c r="B8931" t="s">
        <v>10328</v>
      </c>
      <c r="C8931" s="2">
        <v>42107</v>
      </c>
      <c r="D8931" s="2">
        <v>42111</v>
      </c>
      <c r="E8931" t="s">
        <v>49</v>
      </c>
      <c r="F8931" t="s">
        <v>1921</v>
      </c>
      <c r="G8931" t="str">
        <f t="shared" si="417"/>
        <v>US-2015-168704-FP-14320</v>
      </c>
      <c r="H8931" t="s">
        <v>1922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3926</v>
      </c>
      <c r="P8931" t="s">
        <v>31</v>
      </c>
      <c r="Q8931" t="s">
        <v>55</v>
      </c>
      <c r="R8931" t="s">
        <v>3927</v>
      </c>
      <c r="S8931">
        <v>211.37199999999999</v>
      </c>
      <c r="T8931">
        <v>2</v>
      </c>
      <c r="U8931">
        <v>0.3</v>
      </c>
      <c r="V8931">
        <v>-45.294000000000011</v>
      </c>
      <c r="W8931" s="3">
        <f t="shared" si="418"/>
        <v>-0.21428571428571436</v>
      </c>
      <c r="X8931" t="str">
        <f t="shared" si="419"/>
        <v>Medium</v>
      </c>
    </row>
    <row r="8932" spans="1:24" x14ac:dyDescent="0.2">
      <c r="A8932">
        <v>8931</v>
      </c>
      <c r="B8932" t="s">
        <v>10328</v>
      </c>
      <c r="C8932" s="2">
        <v>42107</v>
      </c>
      <c r="D8932" s="2">
        <v>42111</v>
      </c>
      <c r="E8932" t="s">
        <v>49</v>
      </c>
      <c r="F8932" t="s">
        <v>1921</v>
      </c>
      <c r="G8932" t="str">
        <f t="shared" si="417"/>
        <v>US-2015-168704-FP-14320</v>
      </c>
      <c r="H8932" t="s">
        <v>1922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3272</v>
      </c>
      <c r="P8932" t="s">
        <v>70</v>
      </c>
      <c r="Q8932" t="s">
        <v>71</v>
      </c>
      <c r="R8932" t="s">
        <v>3273</v>
      </c>
      <c r="S8932">
        <v>239.976</v>
      </c>
      <c r="T8932">
        <v>3</v>
      </c>
      <c r="U8932">
        <v>0.2</v>
      </c>
      <c r="V8932">
        <v>17.998199999999997</v>
      </c>
      <c r="W8932" s="3">
        <f t="shared" si="418"/>
        <v>7.4999999999999983E-2</v>
      </c>
      <c r="X8932" t="str">
        <f t="shared" si="419"/>
        <v>Medium</v>
      </c>
    </row>
    <row r="8933" spans="1:24" x14ac:dyDescent="0.2">
      <c r="A8933">
        <v>8932</v>
      </c>
      <c r="B8933" t="s">
        <v>10329</v>
      </c>
      <c r="C8933" s="2">
        <v>43087</v>
      </c>
      <c r="D8933" s="2">
        <v>43093</v>
      </c>
      <c r="E8933" t="s">
        <v>49</v>
      </c>
      <c r="F8933" t="s">
        <v>9881</v>
      </c>
      <c r="G8933" t="str">
        <f t="shared" si="417"/>
        <v>CA-2017-143252-HE-14800</v>
      </c>
      <c r="H8933" t="s">
        <v>9882</v>
      </c>
      <c r="I8933" t="s">
        <v>40</v>
      </c>
      <c r="J8933" t="s">
        <v>26</v>
      </c>
      <c r="K8933" t="s">
        <v>2552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99.949999999999989</v>
      </c>
      <c r="T8933">
        <v>5</v>
      </c>
      <c r="U8933">
        <v>0</v>
      </c>
      <c r="V8933">
        <v>22.988499999999998</v>
      </c>
      <c r="W8933" s="3">
        <f t="shared" si="418"/>
        <v>0.23</v>
      </c>
      <c r="X8933" t="str">
        <f t="shared" si="419"/>
        <v>No Discount</v>
      </c>
    </row>
    <row r="8934" spans="1:24" x14ac:dyDescent="0.2">
      <c r="A8934">
        <v>8933</v>
      </c>
      <c r="B8934" t="s">
        <v>10329</v>
      </c>
      <c r="C8934" s="2">
        <v>43087</v>
      </c>
      <c r="D8934" s="2">
        <v>43093</v>
      </c>
      <c r="E8934" t="s">
        <v>49</v>
      </c>
      <c r="F8934" t="s">
        <v>9881</v>
      </c>
      <c r="G8934" t="str">
        <f t="shared" si="417"/>
        <v>CA-2017-143252-HE-14800</v>
      </c>
      <c r="H8934" t="s">
        <v>9882</v>
      </c>
      <c r="I8934" t="s">
        <v>40</v>
      </c>
      <c r="J8934" t="s">
        <v>26</v>
      </c>
      <c r="K8934" t="s">
        <v>2552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29.339999999999996</v>
      </c>
      <c r="T8934">
        <v>3</v>
      </c>
      <c r="U8934">
        <v>0</v>
      </c>
      <c r="V8934">
        <v>10.855799999999999</v>
      </c>
      <c r="W8934" s="3">
        <f t="shared" si="418"/>
        <v>0.37</v>
      </c>
      <c r="X8934" t="str">
        <f t="shared" si="419"/>
        <v>No Discount</v>
      </c>
    </row>
    <row r="8935" spans="1:24" x14ac:dyDescent="0.2">
      <c r="A8935">
        <v>8934</v>
      </c>
      <c r="B8935" t="s">
        <v>10330</v>
      </c>
      <c r="C8935" s="2">
        <v>42443</v>
      </c>
      <c r="D8935" s="2">
        <v>42448</v>
      </c>
      <c r="E8935" t="s">
        <v>49</v>
      </c>
      <c r="F8935" t="s">
        <v>2170</v>
      </c>
      <c r="G8935" t="str">
        <f t="shared" si="417"/>
        <v>CA-2016-102134-SP-20545</v>
      </c>
      <c r="H8935" t="s">
        <v>2171</v>
      </c>
      <c r="I8935" t="s">
        <v>40</v>
      </c>
      <c r="J8935" t="s">
        <v>26</v>
      </c>
      <c r="K8935" t="s">
        <v>1847</v>
      </c>
      <c r="L8935" t="s">
        <v>113</v>
      </c>
      <c r="M8935">
        <v>54302</v>
      </c>
      <c r="N8935" t="s">
        <v>104</v>
      </c>
      <c r="O8935" t="s">
        <v>3512</v>
      </c>
      <c r="P8935" t="s">
        <v>31</v>
      </c>
      <c r="Q8935" t="s">
        <v>64</v>
      </c>
      <c r="R8935" t="s">
        <v>3513</v>
      </c>
      <c r="S8935">
        <v>16.739999999999998</v>
      </c>
      <c r="T8935">
        <v>2</v>
      </c>
      <c r="U8935">
        <v>0</v>
      </c>
      <c r="V8935">
        <v>4.3523999999999994</v>
      </c>
      <c r="W8935" s="3">
        <f t="shared" si="418"/>
        <v>0.26</v>
      </c>
      <c r="X8935" t="str">
        <f t="shared" si="419"/>
        <v>No Discount</v>
      </c>
    </row>
    <row r="8936" spans="1:24" x14ac:dyDescent="0.2">
      <c r="A8936">
        <v>8935</v>
      </c>
      <c r="B8936" t="s">
        <v>10331</v>
      </c>
      <c r="C8936" s="2">
        <v>42974</v>
      </c>
      <c r="D8936" s="2">
        <v>42974</v>
      </c>
      <c r="E8936" t="s">
        <v>1292</v>
      </c>
      <c r="F8936" t="s">
        <v>1133</v>
      </c>
      <c r="G8936" t="str">
        <f t="shared" si="417"/>
        <v>CA-2017-130036-BP-11185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4642</v>
      </c>
      <c r="P8936" t="s">
        <v>45</v>
      </c>
      <c r="Q8936" t="s">
        <v>89</v>
      </c>
      <c r="R8936" t="s">
        <v>4643</v>
      </c>
      <c r="S8936">
        <v>12.672000000000001</v>
      </c>
      <c r="T8936">
        <v>3</v>
      </c>
      <c r="U8936">
        <v>0.2</v>
      </c>
      <c r="V8936">
        <v>3.96</v>
      </c>
      <c r="W8936" s="3">
        <f t="shared" si="418"/>
        <v>0.3125</v>
      </c>
      <c r="X8936" t="str">
        <f t="shared" si="419"/>
        <v>Medium</v>
      </c>
    </row>
    <row r="8937" spans="1:24" x14ac:dyDescent="0.2">
      <c r="A8937">
        <v>8936</v>
      </c>
      <c r="B8937" t="s">
        <v>10331</v>
      </c>
      <c r="C8937" s="2">
        <v>42974</v>
      </c>
      <c r="D8937" s="2">
        <v>42974</v>
      </c>
      <c r="E8937" t="s">
        <v>1292</v>
      </c>
      <c r="F8937" t="s">
        <v>1133</v>
      </c>
      <c r="G8937" t="str">
        <f t="shared" si="417"/>
        <v>CA-2017-130036-BP-11185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1119.8880000000001</v>
      </c>
      <c r="T8937">
        <v>14</v>
      </c>
      <c r="U8937">
        <v>0.2</v>
      </c>
      <c r="V8937">
        <v>209.97899999999993</v>
      </c>
      <c r="W8937" s="3">
        <f t="shared" si="418"/>
        <v>0.18749999999999992</v>
      </c>
      <c r="X8937" t="str">
        <f t="shared" si="419"/>
        <v>Medium</v>
      </c>
    </row>
    <row r="8938" spans="1:24" x14ac:dyDescent="0.2">
      <c r="A8938">
        <v>8937</v>
      </c>
      <c r="B8938" t="s">
        <v>10332</v>
      </c>
      <c r="C8938" s="2">
        <v>42355</v>
      </c>
      <c r="D8938" s="2">
        <v>42357</v>
      </c>
      <c r="E8938" t="s">
        <v>22</v>
      </c>
      <c r="F8938" t="s">
        <v>386</v>
      </c>
      <c r="G8938" t="str">
        <f t="shared" si="417"/>
        <v>CA-2015-134117-PG-18895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3478</v>
      </c>
      <c r="P8938" t="s">
        <v>45</v>
      </c>
      <c r="Q8938" t="s">
        <v>67</v>
      </c>
      <c r="R8938" t="s">
        <v>3479</v>
      </c>
      <c r="S8938">
        <v>204.85</v>
      </c>
      <c r="T8938">
        <v>5</v>
      </c>
      <c r="U8938">
        <v>0</v>
      </c>
      <c r="V8938">
        <v>53.261000000000003</v>
      </c>
      <c r="W8938" s="3">
        <f t="shared" si="418"/>
        <v>0.26</v>
      </c>
      <c r="X8938" t="str">
        <f t="shared" si="419"/>
        <v>No Discount</v>
      </c>
    </row>
    <row r="8939" spans="1:24" x14ac:dyDescent="0.2">
      <c r="A8939">
        <v>8938</v>
      </c>
      <c r="B8939" t="s">
        <v>10332</v>
      </c>
      <c r="C8939" s="2">
        <v>42355</v>
      </c>
      <c r="D8939" s="2">
        <v>42357</v>
      </c>
      <c r="E8939" t="s">
        <v>22</v>
      </c>
      <c r="F8939" t="s">
        <v>386</v>
      </c>
      <c r="G8939" t="str">
        <f t="shared" si="417"/>
        <v>CA-2015-134117-PG-18895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16.997999999999983</v>
      </c>
      <c r="W8939" s="3">
        <f t="shared" si="418"/>
        <v>0.12499999999999988</v>
      </c>
      <c r="X8939" t="str">
        <f t="shared" si="419"/>
        <v>Medium</v>
      </c>
    </row>
    <row r="8940" spans="1:24" x14ac:dyDescent="0.2">
      <c r="A8940">
        <v>8939</v>
      </c>
      <c r="B8940" t="s">
        <v>10332</v>
      </c>
      <c r="C8940" s="2">
        <v>42355</v>
      </c>
      <c r="D8940" s="2">
        <v>42357</v>
      </c>
      <c r="E8940" t="s">
        <v>22</v>
      </c>
      <c r="F8940" t="s">
        <v>386</v>
      </c>
      <c r="G8940" t="str">
        <f t="shared" si="417"/>
        <v>CA-2015-134117-PG-18895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7.0520000000000005</v>
      </c>
      <c r="W8940" s="3">
        <f t="shared" si="418"/>
        <v>0.43000000000000005</v>
      </c>
      <c r="X8940" t="str">
        <f t="shared" si="419"/>
        <v>No Discount</v>
      </c>
    </row>
    <row r="8941" spans="1:24" x14ac:dyDescent="0.2">
      <c r="A8941">
        <v>8940</v>
      </c>
      <c r="B8941" t="s">
        <v>10332</v>
      </c>
      <c r="C8941" s="2">
        <v>42355</v>
      </c>
      <c r="D8941" s="2">
        <v>42357</v>
      </c>
      <c r="E8941" t="s">
        <v>22</v>
      </c>
      <c r="F8941" t="s">
        <v>386</v>
      </c>
      <c r="G8941" t="str">
        <f t="shared" si="417"/>
        <v>CA-2015-134117-PG-18895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3574</v>
      </c>
      <c r="P8941" t="s">
        <v>45</v>
      </c>
      <c r="Q8941" t="s">
        <v>74</v>
      </c>
      <c r="R8941" t="s">
        <v>3575</v>
      </c>
      <c r="S8941">
        <v>92.960000000000008</v>
      </c>
      <c r="T8941">
        <v>2</v>
      </c>
      <c r="U8941">
        <v>0.2</v>
      </c>
      <c r="V8941">
        <v>31.373999999999995</v>
      </c>
      <c r="W8941" s="3">
        <f t="shared" si="418"/>
        <v>0.33749999999999991</v>
      </c>
      <c r="X8941" t="str">
        <f t="shared" si="419"/>
        <v>Medium</v>
      </c>
    </row>
    <row r="8942" spans="1:24" x14ac:dyDescent="0.2">
      <c r="A8942">
        <v>8941</v>
      </c>
      <c r="B8942" t="s">
        <v>10333</v>
      </c>
      <c r="C8942" s="2">
        <v>41873</v>
      </c>
      <c r="D8942" s="2">
        <v>41875</v>
      </c>
      <c r="E8942" t="s">
        <v>22</v>
      </c>
      <c r="F8942" t="s">
        <v>1631</v>
      </c>
      <c r="G8942" t="str">
        <f t="shared" si="417"/>
        <v>CA-2014-130918-JP-15520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7.6320000000000014</v>
      </c>
      <c r="T8942">
        <v>3</v>
      </c>
      <c r="U8942">
        <v>0.2</v>
      </c>
      <c r="V8942">
        <v>-1.8126000000000002</v>
      </c>
      <c r="W8942" s="3">
        <f t="shared" si="418"/>
        <v>-0.23749999999999999</v>
      </c>
      <c r="X8942" t="str">
        <f t="shared" si="419"/>
        <v>Medium</v>
      </c>
    </row>
    <row r="8943" spans="1:24" x14ac:dyDescent="0.2">
      <c r="A8943">
        <v>8942</v>
      </c>
      <c r="B8943" t="s">
        <v>10336</v>
      </c>
      <c r="C8943" s="2">
        <v>42677</v>
      </c>
      <c r="D8943" s="2">
        <v>42679</v>
      </c>
      <c r="E8943" t="s">
        <v>187</v>
      </c>
      <c r="F8943" t="s">
        <v>4283</v>
      </c>
      <c r="G8943" t="str">
        <f t="shared" si="417"/>
        <v>CA-2016-159023-NW-18400</v>
      </c>
      <c r="H8943" t="s">
        <v>4284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3579</v>
      </c>
      <c r="P8943" t="s">
        <v>45</v>
      </c>
      <c r="Q8943" t="s">
        <v>74</v>
      </c>
      <c r="R8943" t="s">
        <v>3580</v>
      </c>
      <c r="S8943">
        <v>4.1580000000000004</v>
      </c>
      <c r="T8943">
        <v>7</v>
      </c>
      <c r="U8943">
        <v>0.7</v>
      </c>
      <c r="V8943">
        <v>-3.4649999999999999</v>
      </c>
      <c r="W8943" s="3">
        <f t="shared" si="418"/>
        <v>-0.83333333333333326</v>
      </c>
      <c r="X8943" t="str">
        <f t="shared" si="419"/>
        <v>High</v>
      </c>
    </row>
    <row r="8944" spans="1:24" x14ac:dyDescent="0.2">
      <c r="A8944">
        <v>8943</v>
      </c>
      <c r="B8944" t="s">
        <v>10336</v>
      </c>
      <c r="C8944" s="2">
        <v>42677</v>
      </c>
      <c r="D8944" s="2">
        <v>42679</v>
      </c>
      <c r="E8944" t="s">
        <v>187</v>
      </c>
      <c r="F8944" t="s">
        <v>4283</v>
      </c>
      <c r="G8944" t="str">
        <f t="shared" si="417"/>
        <v>CA-2016-159023-NW-18400</v>
      </c>
      <c r="H8944" t="s">
        <v>4284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179.99100000000004</v>
      </c>
      <c r="T8944">
        <v>3</v>
      </c>
      <c r="U8944">
        <v>0.7</v>
      </c>
      <c r="V8944">
        <v>-251.98739999999992</v>
      </c>
      <c r="W8944" s="3">
        <f t="shared" si="418"/>
        <v>-1.3999999999999992</v>
      </c>
      <c r="X8944" t="str">
        <f t="shared" si="419"/>
        <v>High</v>
      </c>
    </row>
    <row r="8945" spans="1:24" x14ac:dyDescent="0.2">
      <c r="A8945">
        <v>8944</v>
      </c>
      <c r="B8945" t="s">
        <v>10339</v>
      </c>
      <c r="C8945" s="2">
        <v>43018</v>
      </c>
      <c r="D8945" s="2">
        <v>43024</v>
      </c>
      <c r="E8945" t="s">
        <v>49</v>
      </c>
      <c r="F8945" t="s">
        <v>5030</v>
      </c>
      <c r="G8945" t="str">
        <f t="shared" si="417"/>
        <v>CA-2017-111717-SW-20245</v>
      </c>
      <c r="H8945" t="s">
        <v>5031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  <c r="W8945" s="3">
        <f t="shared" si="418"/>
        <v>-0.2</v>
      </c>
      <c r="X8945" t="str">
        <f t="shared" si="419"/>
        <v>Medium</v>
      </c>
    </row>
    <row r="8946" spans="1:24" x14ac:dyDescent="0.2">
      <c r="A8946">
        <v>8945</v>
      </c>
      <c r="B8946" t="s">
        <v>10340</v>
      </c>
      <c r="C8946" s="2">
        <v>41980</v>
      </c>
      <c r="D8946" s="2">
        <v>41981</v>
      </c>
      <c r="E8946" t="s">
        <v>187</v>
      </c>
      <c r="F8946" t="s">
        <v>3164</v>
      </c>
      <c r="G8946" t="str">
        <f t="shared" si="417"/>
        <v>CA-2014-154592-EH-14005</v>
      </c>
      <c r="H8946" t="s">
        <v>3165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  <c r="W8946" s="3">
        <f t="shared" si="418"/>
        <v>0.49000000000000005</v>
      </c>
      <c r="X8946" t="str">
        <f t="shared" si="419"/>
        <v>No Discount</v>
      </c>
    </row>
    <row r="8947" spans="1:24" x14ac:dyDescent="0.2">
      <c r="A8947">
        <v>8946</v>
      </c>
      <c r="B8947" t="s">
        <v>10341</v>
      </c>
      <c r="C8947" s="2">
        <v>41958</v>
      </c>
      <c r="D8947" s="2">
        <v>41960</v>
      </c>
      <c r="E8947" t="s">
        <v>22</v>
      </c>
      <c r="F8947" t="s">
        <v>5384</v>
      </c>
      <c r="G8947" t="str">
        <f t="shared" si="417"/>
        <v>CA-2014-128622-SC-20260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1952</v>
      </c>
      <c r="P8947" t="s">
        <v>45</v>
      </c>
      <c r="Q8947" t="s">
        <v>578</v>
      </c>
      <c r="R8947" t="s">
        <v>1953</v>
      </c>
      <c r="S8947">
        <v>10.95</v>
      </c>
      <c r="T8947">
        <v>3</v>
      </c>
      <c r="U8947">
        <v>0</v>
      </c>
      <c r="V8947">
        <v>3.2849999999999993</v>
      </c>
      <c r="W8947" s="3">
        <f t="shared" si="418"/>
        <v>0.29999999999999993</v>
      </c>
      <c r="X8947" t="str">
        <f t="shared" si="419"/>
        <v>No Discount</v>
      </c>
    </row>
    <row r="8948" spans="1:24" x14ac:dyDescent="0.2">
      <c r="A8948">
        <v>8947</v>
      </c>
      <c r="B8948" t="s">
        <v>10342</v>
      </c>
      <c r="C8948" s="2">
        <v>43093</v>
      </c>
      <c r="D8948" s="2">
        <v>43097</v>
      </c>
      <c r="E8948" t="s">
        <v>49</v>
      </c>
      <c r="F8948" t="s">
        <v>6791</v>
      </c>
      <c r="G8948" t="str">
        <f t="shared" si="417"/>
        <v>CA-2017-148355-NC-18535</v>
      </c>
      <c r="H8948" t="s">
        <v>6792</v>
      </c>
      <c r="I8948" t="s">
        <v>40</v>
      </c>
      <c r="J8948" t="s">
        <v>26</v>
      </c>
      <c r="K8948" t="s">
        <v>3929</v>
      </c>
      <c r="L8948" t="s">
        <v>1247</v>
      </c>
      <c r="M8948">
        <v>2740</v>
      </c>
      <c r="N8948" t="s">
        <v>147</v>
      </c>
      <c r="O8948" t="s">
        <v>4792</v>
      </c>
      <c r="P8948" t="s">
        <v>45</v>
      </c>
      <c r="Q8948" t="s">
        <v>89</v>
      </c>
      <c r="R8948" t="s">
        <v>4793</v>
      </c>
      <c r="S8948">
        <v>19.440000000000001</v>
      </c>
      <c r="T8948">
        <v>3</v>
      </c>
      <c r="U8948">
        <v>0</v>
      </c>
      <c r="V8948">
        <v>9.3312000000000008</v>
      </c>
      <c r="W8948" s="3">
        <f t="shared" si="418"/>
        <v>0.48000000000000004</v>
      </c>
      <c r="X8948" t="str">
        <f t="shared" si="419"/>
        <v>No Discount</v>
      </c>
    </row>
    <row r="8949" spans="1:24" x14ac:dyDescent="0.2">
      <c r="A8949">
        <v>8948</v>
      </c>
      <c r="B8949" t="s">
        <v>10342</v>
      </c>
      <c r="C8949" s="2">
        <v>43093</v>
      </c>
      <c r="D8949" s="2">
        <v>43097</v>
      </c>
      <c r="E8949" t="s">
        <v>49</v>
      </c>
      <c r="F8949" t="s">
        <v>6791</v>
      </c>
      <c r="G8949" t="str">
        <f t="shared" si="417"/>
        <v>CA-2017-148355-NC-18535</v>
      </c>
      <c r="H8949" t="s">
        <v>6792</v>
      </c>
      <c r="I8949" t="s">
        <v>40</v>
      </c>
      <c r="J8949" t="s">
        <v>26</v>
      </c>
      <c r="K8949" t="s">
        <v>3929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  <c r="W8949" s="3">
        <f t="shared" si="418"/>
        <v>0.5</v>
      </c>
      <c r="X8949" t="str">
        <f t="shared" si="419"/>
        <v>No Discount</v>
      </c>
    </row>
    <row r="8950" spans="1:24" x14ac:dyDescent="0.2">
      <c r="A8950">
        <v>8949</v>
      </c>
      <c r="B8950" t="s">
        <v>10343</v>
      </c>
      <c r="C8950" s="2">
        <v>41997</v>
      </c>
      <c r="D8950" s="2">
        <v>41999</v>
      </c>
      <c r="E8950" t="s">
        <v>187</v>
      </c>
      <c r="F8950" t="s">
        <v>4715</v>
      </c>
      <c r="G8950" t="str">
        <f t="shared" si="417"/>
        <v>CA-2014-132913-AS-10090</v>
      </c>
      <c r="H8950" t="s">
        <v>4716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3.632200000000001</v>
      </c>
      <c r="W8950" s="3">
        <f t="shared" si="418"/>
        <v>0.26000000000000006</v>
      </c>
      <c r="X8950" t="str">
        <f t="shared" si="419"/>
        <v>No Discount</v>
      </c>
    </row>
    <row r="8951" spans="1:24" x14ac:dyDescent="0.2">
      <c r="A8951">
        <v>8950</v>
      </c>
      <c r="B8951" t="s">
        <v>10344</v>
      </c>
      <c r="C8951" s="2">
        <v>43091</v>
      </c>
      <c r="D8951" s="2">
        <v>43097</v>
      </c>
      <c r="E8951" t="s">
        <v>49</v>
      </c>
      <c r="F8951" t="s">
        <v>6416</v>
      </c>
      <c r="G8951" t="str">
        <f t="shared" si="417"/>
        <v>CA-2017-150910-JL-15130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934.9559999999999</v>
      </c>
      <c r="T8951">
        <v>6</v>
      </c>
      <c r="U8951">
        <v>0.4</v>
      </c>
      <c r="V8951">
        <v>-249.32159999999999</v>
      </c>
      <c r="W8951" s="3">
        <f t="shared" si="418"/>
        <v>-0.26666666666666666</v>
      </c>
      <c r="X8951" t="str">
        <f t="shared" si="419"/>
        <v>High</v>
      </c>
    </row>
    <row r="8952" spans="1:24" x14ac:dyDescent="0.2">
      <c r="A8952">
        <v>8951</v>
      </c>
      <c r="B8952" t="s">
        <v>10344</v>
      </c>
      <c r="C8952" s="2">
        <v>43091</v>
      </c>
      <c r="D8952" s="2">
        <v>43097</v>
      </c>
      <c r="E8952" t="s">
        <v>49</v>
      </c>
      <c r="F8952" t="s">
        <v>6416</v>
      </c>
      <c r="G8952" t="str">
        <f t="shared" si="417"/>
        <v>CA-2017-150910-JL-15130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3237</v>
      </c>
      <c r="P8952" t="s">
        <v>70</v>
      </c>
      <c r="Q8952" t="s">
        <v>160</v>
      </c>
      <c r="R8952" t="s">
        <v>3238</v>
      </c>
      <c r="S8952">
        <v>46.864000000000004</v>
      </c>
      <c r="T8952">
        <v>2</v>
      </c>
      <c r="U8952">
        <v>0.2</v>
      </c>
      <c r="V8952">
        <v>7.615399999999994</v>
      </c>
      <c r="W8952" s="3">
        <f t="shared" si="418"/>
        <v>0.16249999999999987</v>
      </c>
      <c r="X8952" t="str">
        <f t="shared" si="419"/>
        <v>Medium</v>
      </c>
    </row>
    <row r="8953" spans="1:24" x14ac:dyDescent="0.2">
      <c r="A8953">
        <v>8952</v>
      </c>
      <c r="B8953" t="s">
        <v>10344</v>
      </c>
      <c r="C8953" s="2">
        <v>43091</v>
      </c>
      <c r="D8953" s="2">
        <v>43097</v>
      </c>
      <c r="E8953" t="s">
        <v>49</v>
      </c>
      <c r="F8953" t="s">
        <v>6416</v>
      </c>
      <c r="G8953" t="str">
        <f t="shared" si="417"/>
        <v>CA-2017-150910-JL-15130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26.160000000000004</v>
      </c>
      <c r="T8953">
        <v>3</v>
      </c>
      <c r="U8953">
        <v>0.2</v>
      </c>
      <c r="V8953">
        <v>1.961999999999998</v>
      </c>
      <c r="W8953" s="3">
        <f t="shared" si="418"/>
        <v>7.4999999999999914E-2</v>
      </c>
      <c r="X8953" t="str">
        <f t="shared" si="419"/>
        <v>Medium</v>
      </c>
    </row>
    <row r="8954" spans="1:24" x14ac:dyDescent="0.2">
      <c r="A8954">
        <v>8953</v>
      </c>
      <c r="B8954" t="s">
        <v>10344</v>
      </c>
      <c r="C8954" s="2">
        <v>43091</v>
      </c>
      <c r="D8954" s="2">
        <v>43097</v>
      </c>
      <c r="E8954" t="s">
        <v>49</v>
      </c>
      <c r="F8954" t="s">
        <v>6416</v>
      </c>
      <c r="G8954" t="str">
        <f t="shared" si="417"/>
        <v>CA-2017-150910-JL-15130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4060</v>
      </c>
      <c r="P8954" t="s">
        <v>45</v>
      </c>
      <c r="Q8954" t="s">
        <v>67</v>
      </c>
      <c r="R8954" t="s">
        <v>4061</v>
      </c>
      <c r="S8954">
        <v>23.128</v>
      </c>
      <c r="T8954">
        <v>7</v>
      </c>
      <c r="U8954">
        <v>0.2</v>
      </c>
      <c r="V8954">
        <v>2.8909999999999982</v>
      </c>
      <c r="W8954" s="3">
        <f t="shared" si="418"/>
        <v>0.12499999999999992</v>
      </c>
      <c r="X8954" t="str">
        <f t="shared" si="419"/>
        <v>Medium</v>
      </c>
    </row>
    <row r="8955" spans="1:24" x14ac:dyDescent="0.2">
      <c r="A8955">
        <v>8954</v>
      </c>
      <c r="B8955" t="s">
        <v>10344</v>
      </c>
      <c r="C8955" s="2">
        <v>43091</v>
      </c>
      <c r="D8955" s="2">
        <v>43097</v>
      </c>
      <c r="E8955" t="s">
        <v>49</v>
      </c>
      <c r="F8955" t="s">
        <v>6416</v>
      </c>
      <c r="G8955" t="str">
        <f t="shared" si="417"/>
        <v>CA-2017-150910-JL-15130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2595</v>
      </c>
      <c r="P8955" t="s">
        <v>45</v>
      </c>
      <c r="Q8955" t="s">
        <v>77</v>
      </c>
      <c r="R8955" t="s">
        <v>2596</v>
      </c>
      <c r="S8955">
        <v>59.24</v>
      </c>
      <c r="T8955">
        <v>5</v>
      </c>
      <c r="U8955">
        <v>0.2</v>
      </c>
      <c r="V8955">
        <v>16.290999999999997</v>
      </c>
      <c r="W8955" s="3">
        <f t="shared" si="418"/>
        <v>0.27499999999999991</v>
      </c>
      <c r="X8955" t="str">
        <f t="shared" si="419"/>
        <v>Medium</v>
      </c>
    </row>
    <row r="8956" spans="1:24" x14ac:dyDescent="0.2">
      <c r="A8956">
        <v>8955</v>
      </c>
      <c r="B8956" t="s">
        <v>10345</v>
      </c>
      <c r="C8956" s="2">
        <v>41859</v>
      </c>
      <c r="D8956" s="2">
        <v>41861</v>
      </c>
      <c r="E8956" t="s">
        <v>22</v>
      </c>
      <c r="F8956" t="s">
        <v>3015</v>
      </c>
      <c r="G8956" t="str">
        <f t="shared" si="417"/>
        <v>CA-2014-156790-VG-21790</v>
      </c>
      <c r="H8956" t="s">
        <v>3016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4798</v>
      </c>
      <c r="P8956" t="s">
        <v>31</v>
      </c>
      <c r="Q8956" t="s">
        <v>32</v>
      </c>
      <c r="R8956" t="s">
        <v>4799</v>
      </c>
      <c r="S8956">
        <v>155.45600000000002</v>
      </c>
      <c r="T8956">
        <v>4</v>
      </c>
      <c r="U8956">
        <v>0.2</v>
      </c>
      <c r="V8956">
        <v>-7.7727999999999895</v>
      </c>
      <c r="W8956" s="3">
        <f t="shared" si="418"/>
        <v>-4.9999999999999926E-2</v>
      </c>
      <c r="X8956" t="str">
        <f t="shared" si="419"/>
        <v>Medium</v>
      </c>
    </row>
    <row r="8957" spans="1:24" x14ac:dyDescent="0.2">
      <c r="A8957">
        <v>8956</v>
      </c>
      <c r="B8957" t="s">
        <v>10346</v>
      </c>
      <c r="C8957" s="2">
        <v>41902</v>
      </c>
      <c r="D8957" s="2">
        <v>41906</v>
      </c>
      <c r="E8957" t="s">
        <v>49</v>
      </c>
      <c r="F8957" t="s">
        <v>3637</v>
      </c>
      <c r="G8957" t="str">
        <f t="shared" si="417"/>
        <v>CA-2014-126480-HG-14965</v>
      </c>
      <c r="H8957" t="s">
        <v>3638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3.8519999999999994</v>
      </c>
      <c r="W8957" s="3">
        <f t="shared" si="418"/>
        <v>0.4499999999999999</v>
      </c>
      <c r="X8957" t="str">
        <f t="shared" si="419"/>
        <v>No Discount</v>
      </c>
    </row>
    <row r="8958" spans="1:24" x14ac:dyDescent="0.2">
      <c r="A8958">
        <v>8957</v>
      </c>
      <c r="B8958" t="s">
        <v>10347</v>
      </c>
      <c r="C8958" s="2">
        <v>43094</v>
      </c>
      <c r="D8958" s="2">
        <v>43097</v>
      </c>
      <c r="E8958" t="s">
        <v>187</v>
      </c>
      <c r="F8958" t="s">
        <v>3083</v>
      </c>
      <c r="G8958" t="str">
        <f t="shared" si="417"/>
        <v>CA-2017-105620-JH-15430</v>
      </c>
      <c r="H8958" t="s">
        <v>3084</v>
      </c>
      <c r="I8958" t="s">
        <v>25</v>
      </c>
      <c r="J8958" t="s">
        <v>26</v>
      </c>
      <c r="K8958" t="s">
        <v>2333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5.7750000000000021</v>
      </c>
      <c r="W8958" s="3">
        <f t="shared" si="418"/>
        <v>0.27500000000000008</v>
      </c>
      <c r="X8958" t="str">
        <f t="shared" si="419"/>
        <v>Medium</v>
      </c>
    </row>
    <row r="8959" spans="1:24" x14ac:dyDescent="0.2">
      <c r="A8959">
        <v>8958</v>
      </c>
      <c r="B8959" t="s">
        <v>10347</v>
      </c>
      <c r="C8959" s="2">
        <v>43094</v>
      </c>
      <c r="D8959" s="2">
        <v>43097</v>
      </c>
      <c r="E8959" t="s">
        <v>187</v>
      </c>
      <c r="F8959" t="s">
        <v>3083</v>
      </c>
      <c r="G8959" t="str">
        <f t="shared" si="417"/>
        <v>CA-2017-105620-JH-15430</v>
      </c>
      <c r="H8959" t="s">
        <v>3084</v>
      </c>
      <c r="I8959" t="s">
        <v>25</v>
      </c>
      <c r="J8959" t="s">
        <v>26</v>
      </c>
      <c r="K8959" t="s">
        <v>2333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-7.2000000000000028</v>
      </c>
      <c r="W8959" s="3">
        <f t="shared" si="418"/>
        <v>-6.0000000000000026E-2</v>
      </c>
      <c r="X8959" t="str">
        <f t="shared" si="419"/>
        <v>High</v>
      </c>
    </row>
    <row r="8960" spans="1:24" x14ac:dyDescent="0.2">
      <c r="A8960">
        <v>8959</v>
      </c>
      <c r="B8960" t="s">
        <v>10348</v>
      </c>
      <c r="C8960" s="2">
        <v>43064</v>
      </c>
      <c r="D8960" s="2">
        <v>43069</v>
      </c>
      <c r="E8960" t="s">
        <v>49</v>
      </c>
      <c r="F8960" t="s">
        <v>1703</v>
      </c>
      <c r="G8960" t="str">
        <f t="shared" si="417"/>
        <v>CA-2017-150266-RO-19780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3623</v>
      </c>
      <c r="P8960" t="s">
        <v>70</v>
      </c>
      <c r="Q8960" t="s">
        <v>71</v>
      </c>
      <c r="R8960" t="s">
        <v>3624</v>
      </c>
      <c r="S8960">
        <v>299.95999999999998</v>
      </c>
      <c r="T8960">
        <v>5</v>
      </c>
      <c r="U8960">
        <v>0.2</v>
      </c>
      <c r="V8960">
        <v>37.494999999999962</v>
      </c>
      <c r="W8960" s="3">
        <f t="shared" si="418"/>
        <v>0.12499999999999988</v>
      </c>
      <c r="X8960" t="str">
        <f t="shared" si="419"/>
        <v>Medium</v>
      </c>
    </row>
    <row r="8961" spans="1:24" x14ac:dyDescent="0.2">
      <c r="A8961">
        <v>8960</v>
      </c>
      <c r="B8961" t="s">
        <v>10348</v>
      </c>
      <c r="C8961" s="2">
        <v>43064</v>
      </c>
      <c r="D8961" s="2">
        <v>43069</v>
      </c>
      <c r="E8961" t="s">
        <v>49</v>
      </c>
      <c r="F8961" t="s">
        <v>1703</v>
      </c>
      <c r="G8961" t="str">
        <f t="shared" si="417"/>
        <v>CA-2017-150266-RO-19780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67.839999999999989</v>
      </c>
      <c r="T8961">
        <v>5</v>
      </c>
      <c r="U8961">
        <v>0.8</v>
      </c>
      <c r="V8961">
        <v>-179.77600000000001</v>
      </c>
      <c r="W8961" s="3">
        <f t="shared" si="418"/>
        <v>-2.6500000000000004</v>
      </c>
      <c r="X8961" t="str">
        <f t="shared" si="419"/>
        <v>High</v>
      </c>
    </row>
    <row r="8962" spans="1:24" x14ac:dyDescent="0.2">
      <c r="A8962">
        <v>8961</v>
      </c>
      <c r="B8962" t="s">
        <v>10348</v>
      </c>
      <c r="C8962" s="2">
        <v>43064</v>
      </c>
      <c r="D8962" s="2">
        <v>43069</v>
      </c>
      <c r="E8962" t="s">
        <v>49</v>
      </c>
      <c r="F8962" t="s">
        <v>1703</v>
      </c>
      <c r="G8962" t="str">
        <f t="shared" si="417"/>
        <v>CA-2017-150266-RO-19780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3335</v>
      </c>
      <c r="P8962" t="s">
        <v>31</v>
      </c>
      <c r="Q8962" t="s">
        <v>35</v>
      </c>
      <c r="R8962" t="s">
        <v>3336</v>
      </c>
      <c r="S8962">
        <v>853.92999999999984</v>
      </c>
      <c r="T8962">
        <v>5</v>
      </c>
      <c r="U8962">
        <v>0.3</v>
      </c>
      <c r="V8962">
        <v>-24.397999999999911</v>
      </c>
      <c r="W8962" s="3">
        <f t="shared" si="418"/>
        <v>-2.8571428571428473E-2</v>
      </c>
      <c r="X8962" t="str">
        <f t="shared" si="419"/>
        <v>Medium</v>
      </c>
    </row>
    <row r="8963" spans="1:24" x14ac:dyDescent="0.2">
      <c r="A8963">
        <v>8962</v>
      </c>
      <c r="B8963" t="s">
        <v>10348</v>
      </c>
      <c r="C8963" s="2">
        <v>43064</v>
      </c>
      <c r="D8963" s="2">
        <v>43069</v>
      </c>
      <c r="E8963" t="s">
        <v>49</v>
      </c>
      <c r="F8963" t="s">
        <v>1703</v>
      </c>
      <c r="G8963" t="str">
        <f t="shared" ref="G8963:G9026" si="420" xml:space="preserve"> B8963 &amp; "-" &amp; F8963</f>
        <v>CA-2017-150266-RO-19780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3.7375999999999996</v>
      </c>
      <c r="W8963" s="3">
        <f t="shared" ref="W8963:W9026" si="421">V8963/S8963</f>
        <v>0.19999999999999998</v>
      </c>
      <c r="X8963" t="str">
        <f t="shared" ref="X8963:X9026" si="422">IF(U8963=0, "No Discount", IF(U8963&lt;=0.1, "Low", IF(U8963&lt;=0.3, "Medium", "High")))</f>
        <v>Medium</v>
      </c>
    </row>
    <row r="8964" spans="1:24" x14ac:dyDescent="0.2">
      <c r="A8964">
        <v>8963</v>
      </c>
      <c r="B8964" t="s">
        <v>10349</v>
      </c>
      <c r="C8964" s="2">
        <v>42679</v>
      </c>
      <c r="D8964" s="2">
        <v>42681</v>
      </c>
      <c r="E8964" t="s">
        <v>187</v>
      </c>
      <c r="F8964" t="s">
        <v>7804</v>
      </c>
      <c r="G8964" t="str">
        <f t="shared" si="420"/>
        <v>CA-2016-157280-LW-17125</v>
      </c>
      <c r="H8964" t="s">
        <v>7805</v>
      </c>
      <c r="I8964" t="s">
        <v>25</v>
      </c>
      <c r="J8964" t="s">
        <v>26</v>
      </c>
      <c r="K8964" t="s">
        <v>2983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  <c r="W8964" s="3">
        <f t="shared" si="421"/>
        <v>0.26000000000000006</v>
      </c>
      <c r="X8964" t="str">
        <f t="shared" si="422"/>
        <v>No Discount</v>
      </c>
    </row>
    <row r="8965" spans="1:24" x14ac:dyDescent="0.2">
      <c r="A8965">
        <v>8964</v>
      </c>
      <c r="B8965" t="s">
        <v>10349</v>
      </c>
      <c r="C8965" s="2">
        <v>42679</v>
      </c>
      <c r="D8965" s="2">
        <v>42681</v>
      </c>
      <c r="E8965" t="s">
        <v>187</v>
      </c>
      <c r="F8965" t="s">
        <v>7804</v>
      </c>
      <c r="G8965" t="str">
        <f t="shared" si="420"/>
        <v>CA-2016-157280-LW-17125</v>
      </c>
      <c r="H8965" t="s">
        <v>7805</v>
      </c>
      <c r="I8965" t="s">
        <v>25</v>
      </c>
      <c r="J8965" t="s">
        <v>26</v>
      </c>
      <c r="K8965" t="s">
        <v>2983</v>
      </c>
      <c r="L8965" t="s">
        <v>318</v>
      </c>
      <c r="M8965">
        <v>23464</v>
      </c>
      <c r="N8965" t="s">
        <v>29</v>
      </c>
      <c r="O8965" t="s">
        <v>2468</v>
      </c>
      <c r="P8965" t="s">
        <v>70</v>
      </c>
      <c r="Q8965" t="s">
        <v>160</v>
      </c>
      <c r="R8965" t="s">
        <v>2469</v>
      </c>
      <c r="S8965">
        <v>89.97</v>
      </c>
      <c r="T8965">
        <v>3</v>
      </c>
      <c r="U8965">
        <v>0</v>
      </c>
      <c r="V8965">
        <v>18.893699999999995</v>
      </c>
      <c r="W8965" s="3">
        <f t="shared" si="421"/>
        <v>0.20999999999999996</v>
      </c>
      <c r="X8965" t="str">
        <f t="shared" si="422"/>
        <v>No Discount</v>
      </c>
    </row>
    <row r="8966" spans="1:24" x14ac:dyDescent="0.2">
      <c r="A8966">
        <v>8965</v>
      </c>
      <c r="B8966" t="s">
        <v>10349</v>
      </c>
      <c r="C8966" s="2">
        <v>42679</v>
      </c>
      <c r="D8966" s="2">
        <v>42681</v>
      </c>
      <c r="E8966" t="s">
        <v>187</v>
      </c>
      <c r="F8966" t="s">
        <v>7804</v>
      </c>
      <c r="G8966" t="str">
        <f t="shared" si="420"/>
        <v>CA-2016-157280-LW-17125</v>
      </c>
      <c r="H8966" t="s">
        <v>7805</v>
      </c>
      <c r="I8966" t="s">
        <v>25</v>
      </c>
      <c r="J8966" t="s">
        <v>26</v>
      </c>
      <c r="K8966" t="s">
        <v>2983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756.80000000000007</v>
      </c>
      <c r="T8966">
        <v>5</v>
      </c>
      <c r="U8966">
        <v>0</v>
      </c>
      <c r="V8966">
        <v>75.679999999999978</v>
      </c>
      <c r="W8966" s="3">
        <f t="shared" si="421"/>
        <v>9.9999999999999964E-2</v>
      </c>
      <c r="X8966" t="str">
        <f t="shared" si="422"/>
        <v>No Discount</v>
      </c>
    </row>
    <row r="8967" spans="1:24" x14ac:dyDescent="0.2">
      <c r="A8967">
        <v>8966</v>
      </c>
      <c r="B8967" t="s">
        <v>10350</v>
      </c>
      <c r="C8967" s="2">
        <v>43045</v>
      </c>
      <c r="D8967" s="2">
        <v>43051</v>
      </c>
      <c r="E8967" t="s">
        <v>49</v>
      </c>
      <c r="F8967" t="s">
        <v>6052</v>
      </c>
      <c r="G8967" t="str">
        <f t="shared" si="420"/>
        <v>CA-2017-106691-CC-12370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2918</v>
      </c>
      <c r="P8967" t="s">
        <v>45</v>
      </c>
      <c r="Q8967" t="s">
        <v>74</v>
      </c>
      <c r="R8967" t="s">
        <v>2919</v>
      </c>
      <c r="S8967">
        <v>1.2479999999999998</v>
      </c>
      <c r="T8967">
        <v>2</v>
      </c>
      <c r="U8967">
        <v>0.8</v>
      </c>
      <c r="V8967">
        <v>-1.934400000000001</v>
      </c>
      <c r="W8967" s="3">
        <f t="shared" si="421"/>
        <v>-1.5500000000000012</v>
      </c>
      <c r="X8967" t="str">
        <f t="shared" si="422"/>
        <v>High</v>
      </c>
    </row>
    <row r="8968" spans="1:24" x14ac:dyDescent="0.2">
      <c r="A8968">
        <v>8967</v>
      </c>
      <c r="B8968" t="s">
        <v>10351</v>
      </c>
      <c r="C8968" s="2">
        <v>42677</v>
      </c>
      <c r="D8968" s="2">
        <v>42681</v>
      </c>
      <c r="E8968" t="s">
        <v>49</v>
      </c>
      <c r="F8968" t="s">
        <v>5932</v>
      </c>
      <c r="G8968" t="str">
        <f t="shared" si="420"/>
        <v>CA-2016-134180-JP-16135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14.399999999999999</v>
      </c>
      <c r="W8968" s="3">
        <f t="shared" si="421"/>
        <v>0.19999999999999998</v>
      </c>
      <c r="X8968" t="str">
        <f t="shared" si="422"/>
        <v>Medium</v>
      </c>
    </row>
    <row r="8969" spans="1:24" x14ac:dyDescent="0.2">
      <c r="A8969">
        <v>8968</v>
      </c>
      <c r="B8969" t="s">
        <v>10351</v>
      </c>
      <c r="C8969" s="2">
        <v>42677</v>
      </c>
      <c r="D8969" s="2">
        <v>42681</v>
      </c>
      <c r="E8969" t="s">
        <v>49</v>
      </c>
      <c r="F8969" t="s">
        <v>5932</v>
      </c>
      <c r="G8969" t="str">
        <f t="shared" si="420"/>
        <v>CA-2016-134180-JP-16135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-13.432999999999993</v>
      </c>
      <c r="W8969" s="3">
        <f t="shared" si="421"/>
        <v>-2.8571428571428557E-2</v>
      </c>
      <c r="X8969" t="str">
        <f t="shared" si="422"/>
        <v>Medium</v>
      </c>
    </row>
    <row r="8970" spans="1:24" x14ac:dyDescent="0.2">
      <c r="A8970">
        <v>8969</v>
      </c>
      <c r="B8970" t="s">
        <v>10352</v>
      </c>
      <c r="C8970" s="2">
        <v>42003</v>
      </c>
      <c r="D8970" s="2">
        <v>42005</v>
      </c>
      <c r="E8970" t="s">
        <v>187</v>
      </c>
      <c r="F8970" t="s">
        <v>7223</v>
      </c>
      <c r="G8970" t="str">
        <f t="shared" si="420"/>
        <v>CA-2014-166730-DD-13570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4670</v>
      </c>
      <c r="P8970" t="s">
        <v>45</v>
      </c>
      <c r="Q8970" t="s">
        <v>58</v>
      </c>
      <c r="R8970" t="s">
        <v>4671</v>
      </c>
      <c r="S8970">
        <v>39.128</v>
      </c>
      <c r="T8970">
        <v>1</v>
      </c>
      <c r="U8970">
        <v>0.2</v>
      </c>
      <c r="V8970">
        <v>-8.803799999999999</v>
      </c>
      <c r="W8970" s="3">
        <f t="shared" si="421"/>
        <v>-0.22499999999999998</v>
      </c>
      <c r="X8970" t="str">
        <f t="shared" si="422"/>
        <v>Medium</v>
      </c>
    </row>
    <row r="8971" spans="1:24" x14ac:dyDescent="0.2">
      <c r="A8971">
        <v>8970</v>
      </c>
      <c r="B8971" t="s">
        <v>10353</v>
      </c>
      <c r="C8971" s="2">
        <v>43071</v>
      </c>
      <c r="D8971" s="2">
        <v>43076</v>
      </c>
      <c r="E8971" t="s">
        <v>49</v>
      </c>
      <c r="F8971" t="s">
        <v>219</v>
      </c>
      <c r="G8971" t="str">
        <f t="shared" si="420"/>
        <v>CA-2017-157469-ES-14080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1.7262000000000022</v>
      </c>
      <c r="W8971" s="3">
        <f t="shared" si="421"/>
        <v>8.7500000000000105E-2</v>
      </c>
      <c r="X8971" t="str">
        <f t="shared" si="422"/>
        <v>Medium</v>
      </c>
    </row>
    <row r="8972" spans="1:24" x14ac:dyDescent="0.2">
      <c r="A8972">
        <v>8971</v>
      </c>
      <c r="B8972" t="s">
        <v>10353</v>
      </c>
      <c r="C8972" s="2">
        <v>43071</v>
      </c>
      <c r="D8972" s="2">
        <v>43076</v>
      </c>
      <c r="E8972" t="s">
        <v>49</v>
      </c>
      <c r="F8972" t="s">
        <v>219</v>
      </c>
      <c r="G8972" t="str">
        <f t="shared" si="420"/>
        <v>CA-2017-157469-ES-14080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2822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-25.198000000000008</v>
      </c>
      <c r="W8972" s="3">
        <f t="shared" si="421"/>
        <v>-0.16666666666666674</v>
      </c>
      <c r="X8972" t="str">
        <f t="shared" si="422"/>
        <v>High</v>
      </c>
    </row>
    <row r="8973" spans="1:24" x14ac:dyDescent="0.2">
      <c r="A8973">
        <v>8972</v>
      </c>
      <c r="B8973" t="s">
        <v>10354</v>
      </c>
      <c r="C8973" s="2">
        <v>42818</v>
      </c>
      <c r="D8973" s="2">
        <v>42822</v>
      </c>
      <c r="E8973" t="s">
        <v>49</v>
      </c>
      <c r="F8973" t="s">
        <v>5255</v>
      </c>
      <c r="G8973" t="str">
        <f t="shared" si="420"/>
        <v>CA-2017-122308-MV-17485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2584</v>
      </c>
      <c r="P8973" t="s">
        <v>31</v>
      </c>
      <c r="Q8973" t="s">
        <v>35</v>
      </c>
      <c r="R8973" t="s">
        <v>2585</v>
      </c>
      <c r="S8973">
        <v>271.76400000000001</v>
      </c>
      <c r="T8973">
        <v>2</v>
      </c>
      <c r="U8973">
        <v>0.1</v>
      </c>
      <c r="V8973">
        <v>60.391999999999967</v>
      </c>
      <c r="W8973" s="3">
        <f t="shared" si="421"/>
        <v>0.2222222222222221</v>
      </c>
      <c r="X8973" t="str">
        <f t="shared" si="422"/>
        <v>Low</v>
      </c>
    </row>
    <row r="8974" spans="1:24" x14ac:dyDescent="0.2">
      <c r="A8974">
        <v>8973</v>
      </c>
      <c r="B8974" t="s">
        <v>10355</v>
      </c>
      <c r="C8974" s="2">
        <v>41962</v>
      </c>
      <c r="D8974" s="2">
        <v>41964</v>
      </c>
      <c r="E8974" t="s">
        <v>187</v>
      </c>
      <c r="F8974" t="s">
        <v>665</v>
      </c>
      <c r="G8974" t="str">
        <f t="shared" si="420"/>
        <v>US-2014-149034-RD-19900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4341</v>
      </c>
      <c r="P8974" t="s">
        <v>70</v>
      </c>
      <c r="Q8974" t="s">
        <v>160</v>
      </c>
      <c r="R8974" t="s">
        <v>4342</v>
      </c>
      <c r="S8974">
        <v>47.496000000000002</v>
      </c>
      <c r="T8974">
        <v>1</v>
      </c>
      <c r="U8974">
        <v>0.2</v>
      </c>
      <c r="V8974">
        <v>-1.187400000000002</v>
      </c>
      <c r="W8974" s="3">
        <f t="shared" si="421"/>
        <v>-2.500000000000004E-2</v>
      </c>
      <c r="X8974" t="str">
        <f t="shared" si="422"/>
        <v>Medium</v>
      </c>
    </row>
    <row r="8975" spans="1:24" x14ac:dyDescent="0.2">
      <c r="A8975">
        <v>8974</v>
      </c>
      <c r="B8975" t="s">
        <v>10356</v>
      </c>
      <c r="C8975" s="2">
        <v>42850</v>
      </c>
      <c r="D8975" s="2">
        <v>42852</v>
      </c>
      <c r="E8975" t="s">
        <v>22</v>
      </c>
      <c r="F8975" t="s">
        <v>1818</v>
      </c>
      <c r="G8975" t="str">
        <f t="shared" si="420"/>
        <v>CA-2017-159226-RL-19615</v>
      </c>
      <c r="H8975" t="s">
        <v>1819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344.98099999999994</v>
      </c>
      <c r="T8975">
        <v>7</v>
      </c>
      <c r="U8975">
        <v>0.15</v>
      </c>
      <c r="V8975">
        <v>28.410200000000017</v>
      </c>
      <c r="W8975" s="3">
        <f t="shared" si="421"/>
        <v>8.2352941176470656E-2</v>
      </c>
      <c r="X8975" t="str">
        <f t="shared" si="422"/>
        <v>Medium</v>
      </c>
    </row>
    <row r="8976" spans="1:24" x14ac:dyDescent="0.2">
      <c r="A8976">
        <v>8975</v>
      </c>
      <c r="B8976" t="s">
        <v>10357</v>
      </c>
      <c r="C8976" s="2">
        <v>43062</v>
      </c>
      <c r="D8976" s="2">
        <v>43065</v>
      </c>
      <c r="E8976" t="s">
        <v>187</v>
      </c>
      <c r="F8976" t="s">
        <v>6350</v>
      </c>
      <c r="G8976" t="str">
        <f t="shared" si="420"/>
        <v>CA-2017-156622-JP-15460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4949</v>
      </c>
      <c r="P8976" t="s">
        <v>45</v>
      </c>
      <c r="Q8976" t="s">
        <v>89</v>
      </c>
      <c r="R8976" t="s">
        <v>5237</v>
      </c>
      <c r="S8976">
        <v>36.288000000000011</v>
      </c>
      <c r="T8976">
        <v>7</v>
      </c>
      <c r="U8976">
        <v>0.2</v>
      </c>
      <c r="V8976">
        <v>12.700800000000001</v>
      </c>
      <c r="W8976" s="3">
        <f t="shared" si="421"/>
        <v>0.34999999999999992</v>
      </c>
      <c r="X8976" t="str">
        <f t="shared" si="422"/>
        <v>Medium</v>
      </c>
    </row>
    <row r="8977" spans="1:24" x14ac:dyDescent="0.2">
      <c r="A8977">
        <v>8976</v>
      </c>
      <c r="B8977" t="s">
        <v>10357</v>
      </c>
      <c r="C8977" s="2">
        <v>43062</v>
      </c>
      <c r="D8977" s="2">
        <v>43065</v>
      </c>
      <c r="E8977" t="s">
        <v>187</v>
      </c>
      <c r="F8977" t="s">
        <v>6350</v>
      </c>
      <c r="G8977" t="str">
        <f t="shared" si="420"/>
        <v>CA-2017-156622-JP-15460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29.363999999999997</v>
      </c>
      <c r="W8977" s="3">
        <f t="shared" si="421"/>
        <v>0.37499999999999994</v>
      </c>
      <c r="X8977" t="str">
        <f t="shared" si="422"/>
        <v>Medium</v>
      </c>
    </row>
    <row r="8978" spans="1:24" x14ac:dyDescent="0.2">
      <c r="A8978">
        <v>8977</v>
      </c>
      <c r="B8978" t="s">
        <v>10357</v>
      </c>
      <c r="C8978" s="2">
        <v>43062</v>
      </c>
      <c r="D8978" s="2">
        <v>43065</v>
      </c>
      <c r="E8978" t="s">
        <v>187</v>
      </c>
      <c r="F8978" t="s">
        <v>6350</v>
      </c>
      <c r="G8978" t="str">
        <f t="shared" si="420"/>
        <v>CA-2017-156622-JP-15460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3779</v>
      </c>
      <c r="P8978" t="s">
        <v>31</v>
      </c>
      <c r="Q8978" t="s">
        <v>55</v>
      </c>
      <c r="R8978" t="s">
        <v>3780</v>
      </c>
      <c r="S8978">
        <v>127.785</v>
      </c>
      <c r="T8978">
        <v>1</v>
      </c>
      <c r="U8978">
        <v>0.3</v>
      </c>
      <c r="V8978">
        <v>-31.033499999999989</v>
      </c>
      <c r="W8978" s="3">
        <f t="shared" si="421"/>
        <v>-0.24285714285714277</v>
      </c>
      <c r="X8978" t="str">
        <f t="shared" si="422"/>
        <v>Medium</v>
      </c>
    </row>
    <row r="8979" spans="1:24" x14ac:dyDescent="0.2">
      <c r="A8979">
        <v>8978</v>
      </c>
      <c r="B8979" t="s">
        <v>10357</v>
      </c>
      <c r="C8979" s="2">
        <v>43062</v>
      </c>
      <c r="D8979" s="2">
        <v>43065</v>
      </c>
      <c r="E8979" t="s">
        <v>187</v>
      </c>
      <c r="F8979" t="s">
        <v>6350</v>
      </c>
      <c r="G8979" t="str">
        <f t="shared" si="420"/>
        <v>CA-2017-156622-JP-15460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3080</v>
      </c>
      <c r="P8979" t="s">
        <v>45</v>
      </c>
      <c r="Q8979" t="s">
        <v>74</v>
      </c>
      <c r="R8979" t="s">
        <v>3081</v>
      </c>
      <c r="S8979">
        <v>6.1039999999999983</v>
      </c>
      <c r="T8979">
        <v>2</v>
      </c>
      <c r="U8979">
        <v>0.8</v>
      </c>
      <c r="V8979">
        <v>-9.1560000000000006</v>
      </c>
      <c r="W8979" s="3">
        <f t="shared" si="421"/>
        <v>-1.5000000000000004</v>
      </c>
      <c r="X8979" t="str">
        <f t="shared" si="422"/>
        <v>High</v>
      </c>
    </row>
    <row r="8980" spans="1:24" x14ac:dyDescent="0.2">
      <c r="A8980">
        <v>8979</v>
      </c>
      <c r="B8980" t="s">
        <v>10358</v>
      </c>
      <c r="C8980" s="2">
        <v>41946</v>
      </c>
      <c r="D8980" s="2">
        <v>41948</v>
      </c>
      <c r="E8980" t="s">
        <v>22</v>
      </c>
      <c r="F8980" t="s">
        <v>6036</v>
      </c>
      <c r="G8980" t="str">
        <f t="shared" si="420"/>
        <v>CA-2014-119529-DM-13345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2394</v>
      </c>
      <c r="P8980" t="s">
        <v>45</v>
      </c>
      <c r="Q8980" t="s">
        <v>74</v>
      </c>
      <c r="R8980" t="s">
        <v>2395</v>
      </c>
      <c r="S8980">
        <v>5.76</v>
      </c>
      <c r="T8980">
        <v>2</v>
      </c>
      <c r="U8980">
        <v>0</v>
      </c>
      <c r="V8980">
        <v>2.8224</v>
      </c>
      <c r="W8980" s="3">
        <f t="shared" si="421"/>
        <v>0.49000000000000005</v>
      </c>
      <c r="X8980" t="str">
        <f t="shared" si="422"/>
        <v>No Discount</v>
      </c>
    </row>
    <row r="8981" spans="1:24" x14ac:dyDescent="0.2">
      <c r="A8981">
        <v>8980</v>
      </c>
      <c r="B8981" t="s">
        <v>10359</v>
      </c>
      <c r="C8981" s="2">
        <v>42296</v>
      </c>
      <c r="D8981" s="2">
        <v>42301</v>
      </c>
      <c r="E8981" t="s">
        <v>22</v>
      </c>
      <c r="F8981" t="s">
        <v>7765</v>
      </c>
      <c r="G8981" t="str">
        <f t="shared" si="420"/>
        <v>CA-2015-150413-CS-11860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1866</v>
      </c>
      <c r="P8981" t="s">
        <v>45</v>
      </c>
      <c r="Q8981" t="s">
        <v>74</v>
      </c>
      <c r="R8981" t="s">
        <v>1867</v>
      </c>
      <c r="S8981">
        <v>1.7199999999999995</v>
      </c>
      <c r="T8981">
        <v>1</v>
      </c>
      <c r="U8981">
        <v>0.8</v>
      </c>
      <c r="V8981">
        <v>-2.8380000000000001</v>
      </c>
      <c r="W8981" s="3">
        <f t="shared" si="421"/>
        <v>-1.6500000000000006</v>
      </c>
      <c r="X8981" t="str">
        <f t="shared" si="422"/>
        <v>High</v>
      </c>
    </row>
    <row r="8982" spans="1:24" x14ac:dyDescent="0.2">
      <c r="A8982">
        <v>8981</v>
      </c>
      <c r="B8982" t="s">
        <v>10360</v>
      </c>
      <c r="C8982" s="2">
        <v>41676</v>
      </c>
      <c r="D8982" s="2">
        <v>41680</v>
      </c>
      <c r="E8982" t="s">
        <v>22</v>
      </c>
      <c r="F8982" t="s">
        <v>953</v>
      </c>
      <c r="G8982" t="str">
        <f t="shared" si="420"/>
        <v>CA-2014-108182-DL-13315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8.9519999999999982</v>
      </c>
      <c r="T8982">
        <v>2</v>
      </c>
      <c r="U8982">
        <v>0.8</v>
      </c>
      <c r="V8982">
        <v>-14.770800000000001</v>
      </c>
      <c r="W8982" s="3">
        <f t="shared" si="421"/>
        <v>-1.6500000000000006</v>
      </c>
      <c r="X8982" t="str">
        <f t="shared" si="422"/>
        <v>High</v>
      </c>
    </row>
    <row r="8983" spans="1:24" x14ac:dyDescent="0.2">
      <c r="A8983">
        <v>8982</v>
      </c>
      <c r="B8983" t="s">
        <v>10362</v>
      </c>
      <c r="C8983" s="2">
        <v>42435</v>
      </c>
      <c r="D8983" s="2">
        <v>42441</v>
      </c>
      <c r="E8983" t="s">
        <v>49</v>
      </c>
      <c r="F8983" t="s">
        <v>453</v>
      </c>
      <c r="G8983" t="str">
        <f t="shared" si="420"/>
        <v>CA-2016-110898-LC-16870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4098</v>
      </c>
      <c r="P8983" t="s">
        <v>45</v>
      </c>
      <c r="Q8983" t="s">
        <v>77</v>
      </c>
      <c r="R8983" t="s">
        <v>4099</v>
      </c>
      <c r="S8983">
        <v>2.3339999999999996</v>
      </c>
      <c r="T8983">
        <v>3</v>
      </c>
      <c r="U8983">
        <v>0.8</v>
      </c>
      <c r="V8983">
        <v>-6.3018000000000001</v>
      </c>
      <c r="W8983" s="3">
        <f t="shared" si="421"/>
        <v>-2.7000000000000006</v>
      </c>
      <c r="X8983" t="str">
        <f t="shared" si="422"/>
        <v>High</v>
      </c>
    </row>
    <row r="8984" spans="1:24" x14ac:dyDescent="0.2">
      <c r="A8984">
        <v>8983</v>
      </c>
      <c r="B8984" t="s">
        <v>10362</v>
      </c>
      <c r="C8984" s="2">
        <v>42435</v>
      </c>
      <c r="D8984" s="2">
        <v>42441</v>
      </c>
      <c r="E8984" t="s">
        <v>49</v>
      </c>
      <c r="F8984" t="s">
        <v>453</v>
      </c>
      <c r="G8984" t="str">
        <f t="shared" si="420"/>
        <v>CA-2016-110898-LC-16870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3398</v>
      </c>
      <c r="P8984" t="s">
        <v>45</v>
      </c>
      <c r="Q8984" t="s">
        <v>74</v>
      </c>
      <c r="R8984" t="s">
        <v>3399</v>
      </c>
      <c r="S8984">
        <v>1.7279999999999998</v>
      </c>
      <c r="T8984">
        <v>4</v>
      </c>
      <c r="U8984">
        <v>0.8</v>
      </c>
      <c r="V8984">
        <v>-2.764800000000001</v>
      </c>
      <c r="W8984" s="3">
        <f t="shared" si="421"/>
        <v>-1.6000000000000008</v>
      </c>
      <c r="X8984" t="str">
        <f t="shared" si="422"/>
        <v>High</v>
      </c>
    </row>
    <row r="8985" spans="1:24" x14ac:dyDescent="0.2">
      <c r="A8985">
        <v>8984</v>
      </c>
      <c r="B8985" t="s">
        <v>10362</v>
      </c>
      <c r="C8985" s="2">
        <v>42435</v>
      </c>
      <c r="D8985" s="2">
        <v>42441</v>
      </c>
      <c r="E8985" t="s">
        <v>49</v>
      </c>
      <c r="F8985" t="s">
        <v>453</v>
      </c>
      <c r="G8985" t="str">
        <f t="shared" si="420"/>
        <v>CA-2016-110898-LC-16870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  <c r="W8985" s="3">
        <f t="shared" si="421"/>
        <v>-1.2250000000000001</v>
      </c>
      <c r="X8985" t="str">
        <f t="shared" si="422"/>
        <v>High</v>
      </c>
    </row>
    <row r="8986" spans="1:24" x14ac:dyDescent="0.2">
      <c r="A8986">
        <v>8985</v>
      </c>
      <c r="B8986" t="s">
        <v>10362</v>
      </c>
      <c r="C8986" s="2">
        <v>42435</v>
      </c>
      <c r="D8986" s="2">
        <v>42441</v>
      </c>
      <c r="E8986" t="s">
        <v>49</v>
      </c>
      <c r="F8986" t="s">
        <v>453</v>
      </c>
      <c r="G8986" t="str">
        <f t="shared" si="420"/>
        <v>CA-2016-110898-LC-16870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-99.266399999999976</v>
      </c>
      <c r="W8986" s="3">
        <f t="shared" si="421"/>
        <v>-0.67999999999999994</v>
      </c>
      <c r="X8986" t="str">
        <f t="shared" si="422"/>
        <v>High</v>
      </c>
    </row>
    <row r="8987" spans="1:24" x14ac:dyDescent="0.2">
      <c r="A8987">
        <v>8986</v>
      </c>
      <c r="B8987" t="s">
        <v>10363</v>
      </c>
      <c r="C8987" s="2">
        <v>42341</v>
      </c>
      <c r="D8987" s="2">
        <v>42345</v>
      </c>
      <c r="E8987" t="s">
        <v>49</v>
      </c>
      <c r="F8987" t="s">
        <v>1378</v>
      </c>
      <c r="G8987" t="str">
        <f t="shared" si="420"/>
        <v>CA-2015-123092-JG-15115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2328</v>
      </c>
      <c r="P8987" t="s">
        <v>31</v>
      </c>
      <c r="Q8987" t="s">
        <v>64</v>
      </c>
      <c r="R8987" t="s">
        <v>2329</v>
      </c>
      <c r="S8987">
        <v>77.951999999999998</v>
      </c>
      <c r="T8987">
        <v>3</v>
      </c>
      <c r="U8987">
        <v>0.2</v>
      </c>
      <c r="V8987">
        <v>12.667199999999994</v>
      </c>
      <c r="W8987" s="3">
        <f t="shared" si="421"/>
        <v>0.16249999999999992</v>
      </c>
      <c r="X8987" t="str">
        <f t="shared" si="422"/>
        <v>Medium</v>
      </c>
    </row>
    <row r="8988" spans="1:24" x14ac:dyDescent="0.2">
      <c r="A8988">
        <v>8987</v>
      </c>
      <c r="B8988" t="s">
        <v>10363</v>
      </c>
      <c r="C8988" s="2">
        <v>42341</v>
      </c>
      <c r="D8988" s="2">
        <v>42345</v>
      </c>
      <c r="E8988" t="s">
        <v>49</v>
      </c>
      <c r="F8988" t="s">
        <v>1378</v>
      </c>
      <c r="G8988" t="str">
        <f t="shared" si="420"/>
        <v>CA-2015-123092-JG-15115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5001</v>
      </c>
      <c r="P8988" t="s">
        <v>45</v>
      </c>
      <c r="Q8988" t="s">
        <v>74</v>
      </c>
      <c r="R8988" t="s">
        <v>5002</v>
      </c>
      <c r="S8988">
        <v>95.970000000000013</v>
      </c>
      <c r="T8988">
        <v>5</v>
      </c>
      <c r="U8988">
        <v>0.7</v>
      </c>
      <c r="V8988">
        <v>-73.57699999999997</v>
      </c>
      <c r="W8988" s="3">
        <f t="shared" si="421"/>
        <v>-0.76666666666666627</v>
      </c>
      <c r="X8988" t="str">
        <f t="shared" si="422"/>
        <v>High</v>
      </c>
    </row>
    <row r="8989" spans="1:24" x14ac:dyDescent="0.2">
      <c r="A8989">
        <v>8988</v>
      </c>
      <c r="B8989" t="s">
        <v>10363</v>
      </c>
      <c r="C8989" s="2">
        <v>42341</v>
      </c>
      <c r="D8989" s="2">
        <v>42345</v>
      </c>
      <c r="E8989" t="s">
        <v>49</v>
      </c>
      <c r="F8989" t="s">
        <v>1378</v>
      </c>
      <c r="G8989" t="str">
        <f t="shared" si="420"/>
        <v>CA-2015-123092-JG-15115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9.2386000000000053</v>
      </c>
      <c r="W8989" s="3">
        <f t="shared" si="421"/>
        <v>8.750000000000005E-2</v>
      </c>
      <c r="X8989" t="str">
        <f t="shared" si="422"/>
        <v>Medium</v>
      </c>
    </row>
    <row r="8990" spans="1:24" x14ac:dyDescent="0.2">
      <c r="A8990">
        <v>8989</v>
      </c>
      <c r="B8990" t="s">
        <v>10363</v>
      </c>
      <c r="C8990" s="2">
        <v>42341</v>
      </c>
      <c r="D8990" s="2">
        <v>42345</v>
      </c>
      <c r="E8990" t="s">
        <v>49</v>
      </c>
      <c r="F8990" t="s">
        <v>1378</v>
      </c>
      <c r="G8990" t="str">
        <f t="shared" si="420"/>
        <v>CA-2015-123092-JG-15115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1990</v>
      </c>
      <c r="P8990" t="s">
        <v>45</v>
      </c>
      <c r="Q8990" t="s">
        <v>67</v>
      </c>
      <c r="R8990" t="s">
        <v>1991</v>
      </c>
      <c r="S8990">
        <v>9.3439999999999994</v>
      </c>
      <c r="T8990">
        <v>2</v>
      </c>
      <c r="U8990">
        <v>0.2</v>
      </c>
      <c r="V8990">
        <v>1.1679999999999997</v>
      </c>
      <c r="W8990" s="3">
        <f t="shared" si="421"/>
        <v>0.12499999999999997</v>
      </c>
      <c r="X8990" t="str">
        <f t="shared" si="422"/>
        <v>Medium</v>
      </c>
    </row>
    <row r="8991" spans="1:24" x14ac:dyDescent="0.2">
      <c r="A8991">
        <v>8990</v>
      </c>
      <c r="B8991" t="s">
        <v>10364</v>
      </c>
      <c r="C8991" s="2">
        <v>42362</v>
      </c>
      <c r="D8991" s="2">
        <v>42368</v>
      </c>
      <c r="E8991" t="s">
        <v>49</v>
      </c>
      <c r="F8991" t="s">
        <v>3751</v>
      </c>
      <c r="G8991" t="str">
        <f t="shared" si="420"/>
        <v>US-2015-128587-HM-14860</v>
      </c>
      <c r="H8991" t="s">
        <v>3752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  <c r="W8991" s="3">
        <f t="shared" si="421"/>
        <v>0.39</v>
      </c>
      <c r="X8991" t="str">
        <f t="shared" si="422"/>
        <v>No Discount</v>
      </c>
    </row>
    <row r="8992" spans="1:24" x14ac:dyDescent="0.2">
      <c r="A8992">
        <v>8991</v>
      </c>
      <c r="B8992" t="s">
        <v>10364</v>
      </c>
      <c r="C8992" s="2">
        <v>42362</v>
      </c>
      <c r="D8992" s="2">
        <v>42368</v>
      </c>
      <c r="E8992" t="s">
        <v>49</v>
      </c>
      <c r="F8992" t="s">
        <v>3751</v>
      </c>
      <c r="G8992" t="str">
        <f t="shared" si="420"/>
        <v>US-2015-128587-HM-14860</v>
      </c>
      <c r="H8992" t="s">
        <v>3752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  <c r="W8992" s="3">
        <f t="shared" si="421"/>
        <v>0.46999999999999992</v>
      </c>
      <c r="X8992" t="str">
        <f t="shared" si="422"/>
        <v>No Discount</v>
      </c>
    </row>
    <row r="8993" spans="1:24" x14ac:dyDescent="0.2">
      <c r="A8993">
        <v>8992</v>
      </c>
      <c r="B8993" t="s">
        <v>10365</v>
      </c>
      <c r="C8993" s="2">
        <v>43009</v>
      </c>
      <c r="D8993" s="2">
        <v>43014</v>
      </c>
      <c r="E8993" t="s">
        <v>49</v>
      </c>
      <c r="F8993" t="s">
        <v>1603</v>
      </c>
      <c r="G8993" t="str">
        <f t="shared" si="420"/>
        <v>US-2017-139577-TN-21040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  <c r="W8993" s="3">
        <f t="shared" si="421"/>
        <v>0.21</v>
      </c>
      <c r="X8993" t="str">
        <f t="shared" si="422"/>
        <v>No Discount</v>
      </c>
    </row>
    <row r="8994" spans="1:24" x14ac:dyDescent="0.2">
      <c r="A8994">
        <v>8993</v>
      </c>
      <c r="B8994" t="s">
        <v>10366</v>
      </c>
      <c r="C8994" s="2">
        <v>43024</v>
      </c>
      <c r="D8994" s="2">
        <v>43029</v>
      </c>
      <c r="E8994" t="s">
        <v>49</v>
      </c>
      <c r="F8994" t="s">
        <v>9001</v>
      </c>
      <c r="G8994" t="str">
        <f t="shared" si="420"/>
        <v>CA-2017-159100-VP-21760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18.528000000000002</v>
      </c>
      <c r="T8994">
        <v>2</v>
      </c>
      <c r="U8994">
        <v>0.2</v>
      </c>
      <c r="V8994">
        <v>4.4004000000000003</v>
      </c>
      <c r="W8994" s="3">
        <f t="shared" si="421"/>
        <v>0.23749999999999999</v>
      </c>
      <c r="X8994" t="str">
        <f t="shared" si="422"/>
        <v>Medium</v>
      </c>
    </row>
    <row r="8995" spans="1:24" x14ac:dyDescent="0.2">
      <c r="A8995">
        <v>8994</v>
      </c>
      <c r="B8995" t="s">
        <v>10366</v>
      </c>
      <c r="C8995" s="2">
        <v>43024</v>
      </c>
      <c r="D8995" s="2">
        <v>43029</v>
      </c>
      <c r="E8995" t="s">
        <v>49</v>
      </c>
      <c r="F8995" t="s">
        <v>9001</v>
      </c>
      <c r="G8995" t="str">
        <f t="shared" si="420"/>
        <v>CA-2017-159100-VP-21760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  <c r="W8995" s="3">
        <f t="shared" si="421"/>
        <v>-0.51666666666666661</v>
      </c>
      <c r="X8995" t="str">
        <f t="shared" si="422"/>
        <v>High</v>
      </c>
    </row>
    <row r="8996" spans="1:24" x14ac:dyDescent="0.2">
      <c r="A8996">
        <v>8995</v>
      </c>
      <c r="B8996" t="s">
        <v>10367</v>
      </c>
      <c r="C8996" s="2">
        <v>41866</v>
      </c>
      <c r="D8996" s="2">
        <v>41868</v>
      </c>
      <c r="E8996" t="s">
        <v>187</v>
      </c>
      <c r="F8996" t="s">
        <v>3265</v>
      </c>
      <c r="G8996" t="str">
        <f t="shared" si="420"/>
        <v>CA-2014-109043-CS-12355</v>
      </c>
      <c r="H8996" t="s">
        <v>3266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91.360000000000014</v>
      </c>
      <c r="T8996">
        <v>5</v>
      </c>
      <c r="U8996">
        <v>0.2</v>
      </c>
      <c r="V8996">
        <v>29.691999999999993</v>
      </c>
      <c r="W8996" s="3">
        <f t="shared" si="421"/>
        <v>0.3249999999999999</v>
      </c>
      <c r="X8996" t="str">
        <f t="shared" si="422"/>
        <v>Medium</v>
      </c>
    </row>
    <row r="8997" spans="1:24" x14ac:dyDescent="0.2">
      <c r="A8997">
        <v>8996</v>
      </c>
      <c r="B8997" t="s">
        <v>10367</v>
      </c>
      <c r="C8997" s="2">
        <v>41866</v>
      </c>
      <c r="D8997" s="2">
        <v>41868</v>
      </c>
      <c r="E8997" t="s">
        <v>187</v>
      </c>
      <c r="F8997" t="s">
        <v>3265</v>
      </c>
      <c r="G8997" t="str">
        <f t="shared" si="420"/>
        <v>CA-2014-109043-CS-12355</v>
      </c>
      <c r="H8997" t="s">
        <v>3266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1995</v>
      </c>
      <c r="P8997" t="s">
        <v>45</v>
      </c>
      <c r="Q8997" t="s">
        <v>77</v>
      </c>
      <c r="R8997" t="s">
        <v>1996</v>
      </c>
      <c r="S8997">
        <v>152.24</v>
      </c>
      <c r="T8997">
        <v>5</v>
      </c>
      <c r="U8997">
        <v>0.2</v>
      </c>
      <c r="V8997">
        <v>17.126999999999988</v>
      </c>
      <c r="W8997" s="3">
        <f t="shared" si="421"/>
        <v>0.11249999999999992</v>
      </c>
      <c r="X8997" t="str">
        <f t="shared" si="422"/>
        <v>Medium</v>
      </c>
    </row>
    <row r="8998" spans="1:24" x14ac:dyDescent="0.2">
      <c r="A8998">
        <v>8997</v>
      </c>
      <c r="B8998" t="s">
        <v>10368</v>
      </c>
      <c r="C8998" s="2">
        <v>43050</v>
      </c>
      <c r="D8998" s="2">
        <v>43052</v>
      </c>
      <c r="E8998" t="s">
        <v>187</v>
      </c>
      <c r="F8998" t="s">
        <v>2571</v>
      </c>
      <c r="G8998" t="str">
        <f t="shared" si="420"/>
        <v>US-2017-116491-PG-18820</v>
      </c>
      <c r="H8998" t="s">
        <v>2572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2822</v>
      </c>
      <c r="P8998" t="s">
        <v>70</v>
      </c>
      <c r="Q8998" t="s">
        <v>71</v>
      </c>
      <c r="R8998" t="s">
        <v>2823</v>
      </c>
      <c r="S8998">
        <v>35.183999999999997</v>
      </c>
      <c r="T8998">
        <v>2</v>
      </c>
      <c r="U8998">
        <v>0.2</v>
      </c>
      <c r="V8998">
        <v>12.314399999999999</v>
      </c>
      <c r="W8998" s="3">
        <f t="shared" si="421"/>
        <v>0.35</v>
      </c>
      <c r="X8998" t="str">
        <f t="shared" si="422"/>
        <v>Medium</v>
      </c>
    </row>
    <row r="8999" spans="1:24" x14ac:dyDescent="0.2">
      <c r="A8999">
        <v>8998</v>
      </c>
      <c r="B8999" t="s">
        <v>10369</v>
      </c>
      <c r="C8999" s="2">
        <v>42814</v>
      </c>
      <c r="D8999" s="2">
        <v>42814</v>
      </c>
      <c r="E8999" t="s">
        <v>1292</v>
      </c>
      <c r="F8999" t="s">
        <v>6084</v>
      </c>
      <c r="G8999" t="str">
        <f t="shared" si="420"/>
        <v>CA-2017-122763-HG-14845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19.137599999999992</v>
      </c>
      <c r="W8999" s="3">
        <f t="shared" si="421"/>
        <v>0.33749999999999986</v>
      </c>
      <c r="X8999" t="str">
        <f t="shared" si="422"/>
        <v>Medium</v>
      </c>
    </row>
    <row r="9000" spans="1:24" x14ac:dyDescent="0.2">
      <c r="A9000">
        <v>8999</v>
      </c>
      <c r="B9000" t="s">
        <v>10369</v>
      </c>
      <c r="C9000" s="2">
        <v>42814</v>
      </c>
      <c r="D9000" s="2">
        <v>42814</v>
      </c>
      <c r="E9000" t="s">
        <v>1292</v>
      </c>
      <c r="F9000" t="s">
        <v>6084</v>
      </c>
      <c r="G9000" t="str">
        <f t="shared" si="420"/>
        <v>CA-2017-122763-HG-14845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10942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102.77399999999999</v>
      </c>
      <c r="W9000" s="3">
        <f t="shared" si="421"/>
        <v>0.37499999999999994</v>
      </c>
      <c r="X9000" t="str">
        <f t="shared" si="422"/>
        <v>Medium</v>
      </c>
    </row>
    <row r="9001" spans="1:24" x14ac:dyDescent="0.2">
      <c r="A9001">
        <v>9000</v>
      </c>
      <c r="B9001" t="s">
        <v>10370</v>
      </c>
      <c r="C9001" s="2">
        <v>42868</v>
      </c>
      <c r="D9001" s="2">
        <v>42872</v>
      </c>
      <c r="E9001" t="s">
        <v>49</v>
      </c>
      <c r="F9001" t="s">
        <v>3510</v>
      </c>
      <c r="G9001" t="str">
        <f t="shared" si="420"/>
        <v>CA-2017-137785-MH-18115</v>
      </c>
      <c r="H9001" t="s">
        <v>3511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2098</v>
      </c>
      <c r="P9001" t="s">
        <v>31</v>
      </c>
      <c r="Q9001" t="s">
        <v>35</v>
      </c>
      <c r="R9001" t="s">
        <v>2099</v>
      </c>
      <c r="S9001">
        <v>458.42999999999995</v>
      </c>
      <c r="T9001">
        <v>5</v>
      </c>
      <c r="U9001">
        <v>0.3</v>
      </c>
      <c r="V9001">
        <v>-124.431</v>
      </c>
      <c r="W9001" s="3">
        <f t="shared" si="421"/>
        <v>-0.27142857142857146</v>
      </c>
      <c r="X9001" t="str">
        <f t="shared" si="422"/>
        <v>Medium</v>
      </c>
    </row>
    <row r="9002" spans="1:24" x14ac:dyDescent="0.2">
      <c r="A9002">
        <v>9001</v>
      </c>
      <c r="B9002" t="s">
        <v>10371</v>
      </c>
      <c r="C9002" s="2">
        <v>41812</v>
      </c>
      <c r="D9002" s="2">
        <v>41812</v>
      </c>
      <c r="E9002" t="s">
        <v>1292</v>
      </c>
      <c r="F9002" t="s">
        <v>4289</v>
      </c>
      <c r="G9002" t="str">
        <f t="shared" si="420"/>
        <v>CA-2014-133389-TB-21280</v>
      </c>
      <c r="H9002" t="s">
        <v>4290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-6.0323999999999991</v>
      </c>
      <c r="W9002" s="3">
        <f t="shared" si="421"/>
        <v>-0.73333333333333317</v>
      </c>
      <c r="X9002" t="str">
        <f t="shared" si="422"/>
        <v>High</v>
      </c>
    </row>
    <row r="9003" spans="1:24" x14ac:dyDescent="0.2">
      <c r="A9003">
        <v>9002</v>
      </c>
      <c r="B9003" t="s">
        <v>10372</v>
      </c>
      <c r="C9003" s="2">
        <v>41975</v>
      </c>
      <c r="D9003" s="2">
        <v>41982</v>
      </c>
      <c r="E9003" t="s">
        <v>49</v>
      </c>
      <c r="F9003" t="s">
        <v>5330</v>
      </c>
      <c r="G9003" t="str">
        <f t="shared" si="420"/>
        <v>CA-2014-103807-EM-13825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0.83300000000000018</v>
      </c>
      <c r="W9003" s="3">
        <f t="shared" si="421"/>
        <v>0.14000000000000001</v>
      </c>
      <c r="X9003" t="str">
        <f t="shared" si="422"/>
        <v>No Discount</v>
      </c>
    </row>
    <row r="9004" spans="1:24" x14ac:dyDescent="0.2">
      <c r="A9004">
        <v>9003</v>
      </c>
      <c r="B9004" t="s">
        <v>10372</v>
      </c>
      <c r="C9004" s="2">
        <v>41975</v>
      </c>
      <c r="D9004" s="2">
        <v>41982</v>
      </c>
      <c r="E9004" t="s">
        <v>49</v>
      </c>
      <c r="F9004" t="s">
        <v>5330</v>
      </c>
      <c r="G9004" t="str">
        <f t="shared" si="420"/>
        <v>CA-2014-103807-EM-13825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2846</v>
      </c>
      <c r="P9004" t="s">
        <v>45</v>
      </c>
      <c r="Q9004" t="s">
        <v>89</v>
      </c>
      <c r="R9004" t="s">
        <v>2847</v>
      </c>
      <c r="S9004">
        <v>15.24</v>
      </c>
      <c r="T9004">
        <v>3</v>
      </c>
      <c r="U9004">
        <v>0</v>
      </c>
      <c r="V9004">
        <v>7.1627999999999998</v>
      </c>
      <c r="W9004" s="3">
        <f t="shared" si="421"/>
        <v>0.47</v>
      </c>
      <c r="X9004" t="str">
        <f t="shared" si="422"/>
        <v>No Discount</v>
      </c>
    </row>
    <row r="9005" spans="1:24" x14ac:dyDescent="0.2">
      <c r="A9005">
        <v>9004</v>
      </c>
      <c r="B9005" t="s">
        <v>10373</v>
      </c>
      <c r="C9005" s="2">
        <v>42099</v>
      </c>
      <c r="D9005" s="2">
        <v>42100</v>
      </c>
      <c r="E9005" t="s">
        <v>1292</v>
      </c>
      <c r="F9005" t="s">
        <v>1937</v>
      </c>
      <c r="G9005" t="str">
        <f t="shared" si="420"/>
        <v>CA-2015-102855-JF-15415</v>
      </c>
      <c r="H9005" t="s">
        <v>1938</v>
      </c>
      <c r="I9005" t="s">
        <v>25</v>
      </c>
      <c r="J9005" t="s">
        <v>26</v>
      </c>
      <c r="K9005" t="s">
        <v>4683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26.393399999999986</v>
      </c>
      <c r="W9005" s="3">
        <f t="shared" si="421"/>
        <v>0.10999999999999995</v>
      </c>
      <c r="X9005" t="str">
        <f t="shared" si="422"/>
        <v>No Discount</v>
      </c>
    </row>
    <row r="9006" spans="1:24" x14ac:dyDescent="0.2">
      <c r="A9006">
        <v>9005</v>
      </c>
      <c r="B9006" t="s">
        <v>10373</v>
      </c>
      <c r="C9006" s="2">
        <v>42099</v>
      </c>
      <c r="D9006" s="2">
        <v>42100</v>
      </c>
      <c r="E9006" t="s">
        <v>1292</v>
      </c>
      <c r="F9006" t="s">
        <v>1937</v>
      </c>
      <c r="G9006" t="str">
        <f t="shared" si="420"/>
        <v>CA-2015-102855-JF-15415</v>
      </c>
      <c r="H9006" t="s">
        <v>1938</v>
      </c>
      <c r="I9006" t="s">
        <v>25</v>
      </c>
      <c r="J9006" t="s">
        <v>26</v>
      </c>
      <c r="K9006" t="s">
        <v>4683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6.4368000000000016</v>
      </c>
      <c r="W9006" s="3">
        <f t="shared" si="421"/>
        <v>0.27000000000000007</v>
      </c>
      <c r="X9006" t="str">
        <f t="shared" si="422"/>
        <v>No Discount</v>
      </c>
    </row>
    <row r="9007" spans="1:24" x14ac:dyDescent="0.2">
      <c r="A9007">
        <v>9006</v>
      </c>
      <c r="B9007" t="s">
        <v>10374</v>
      </c>
      <c r="C9007" s="2">
        <v>43057</v>
      </c>
      <c r="D9007" s="2">
        <v>43057</v>
      </c>
      <c r="E9007" t="s">
        <v>1292</v>
      </c>
      <c r="F9007" t="s">
        <v>2026</v>
      </c>
      <c r="G9007" t="str">
        <f t="shared" si="420"/>
        <v>CA-2017-107825-NB-18655</v>
      </c>
      <c r="H9007" t="s">
        <v>2027</v>
      </c>
      <c r="I9007" t="s">
        <v>40</v>
      </c>
      <c r="J9007" t="s">
        <v>26</v>
      </c>
      <c r="K9007" t="s">
        <v>2552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24.980400000000007</v>
      </c>
      <c r="W9007" s="3">
        <f t="shared" si="421"/>
        <v>0.27000000000000007</v>
      </c>
      <c r="X9007" t="str">
        <f t="shared" si="422"/>
        <v>No Discount</v>
      </c>
    </row>
    <row r="9008" spans="1:24" x14ac:dyDescent="0.2">
      <c r="A9008">
        <v>9007</v>
      </c>
      <c r="B9008" t="s">
        <v>10374</v>
      </c>
      <c r="C9008" s="2">
        <v>43057</v>
      </c>
      <c r="D9008" s="2">
        <v>43057</v>
      </c>
      <c r="E9008" t="s">
        <v>1292</v>
      </c>
      <c r="F9008" t="s">
        <v>2026</v>
      </c>
      <c r="G9008" t="str">
        <f t="shared" si="420"/>
        <v>CA-2017-107825-NB-18655</v>
      </c>
      <c r="H9008" t="s">
        <v>2027</v>
      </c>
      <c r="I9008" t="s">
        <v>40</v>
      </c>
      <c r="J9008" t="s">
        <v>26</v>
      </c>
      <c r="K9008" t="s">
        <v>2552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  <c r="W9008" s="3">
        <f t="shared" si="421"/>
        <v>0.28000000000000003</v>
      </c>
      <c r="X9008" t="str">
        <f t="shared" si="422"/>
        <v>No Discount</v>
      </c>
    </row>
    <row r="9009" spans="1:24" x14ac:dyDescent="0.2">
      <c r="A9009">
        <v>9008</v>
      </c>
      <c r="B9009" t="s">
        <v>10374</v>
      </c>
      <c r="C9009" s="2">
        <v>43057</v>
      </c>
      <c r="D9009" s="2">
        <v>43057</v>
      </c>
      <c r="E9009" t="s">
        <v>1292</v>
      </c>
      <c r="F9009" t="s">
        <v>2026</v>
      </c>
      <c r="G9009" t="str">
        <f t="shared" si="420"/>
        <v>CA-2017-107825-NB-18655</v>
      </c>
      <c r="H9009" t="s">
        <v>2027</v>
      </c>
      <c r="I9009" t="s">
        <v>40</v>
      </c>
      <c r="J9009" t="s">
        <v>26</v>
      </c>
      <c r="K9009" t="s">
        <v>2552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  <c r="W9009" s="3">
        <f t="shared" si="421"/>
        <v>0.47</v>
      </c>
      <c r="X9009" t="str">
        <f t="shared" si="422"/>
        <v>No Discount</v>
      </c>
    </row>
    <row r="9010" spans="1:24" x14ac:dyDescent="0.2">
      <c r="A9010">
        <v>9009</v>
      </c>
      <c r="B9010" t="s">
        <v>10374</v>
      </c>
      <c r="C9010" s="2">
        <v>43057</v>
      </c>
      <c r="D9010" s="2">
        <v>43057</v>
      </c>
      <c r="E9010" t="s">
        <v>1292</v>
      </c>
      <c r="F9010" t="s">
        <v>2026</v>
      </c>
      <c r="G9010" t="str">
        <f t="shared" si="420"/>
        <v>CA-2017-107825-NB-18655</v>
      </c>
      <c r="H9010" t="s">
        <v>2027</v>
      </c>
      <c r="I9010" t="s">
        <v>40</v>
      </c>
      <c r="J9010" t="s">
        <v>26</v>
      </c>
      <c r="K9010" t="s">
        <v>2552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  <c r="W9010" s="3">
        <f t="shared" si="421"/>
        <v>0.47</v>
      </c>
      <c r="X9010" t="str">
        <f t="shared" si="422"/>
        <v>No Discount</v>
      </c>
    </row>
    <row r="9011" spans="1:24" x14ac:dyDescent="0.2">
      <c r="A9011">
        <v>9010</v>
      </c>
      <c r="B9011" t="s">
        <v>10375</v>
      </c>
      <c r="C9011" s="2">
        <v>42928</v>
      </c>
      <c r="D9011" s="2">
        <v>42934</v>
      </c>
      <c r="E9011" t="s">
        <v>49</v>
      </c>
      <c r="F9011" t="s">
        <v>7765</v>
      </c>
      <c r="G9011" t="str">
        <f t="shared" si="420"/>
        <v>CA-2017-106047-CS-11860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1.1924999999999997</v>
      </c>
      <c r="W9011" s="3">
        <f t="shared" si="421"/>
        <v>0.31249999999999994</v>
      </c>
      <c r="X9011" t="str">
        <f t="shared" si="422"/>
        <v>Medium</v>
      </c>
    </row>
    <row r="9012" spans="1:24" x14ac:dyDescent="0.2">
      <c r="A9012">
        <v>9011</v>
      </c>
      <c r="B9012" t="s">
        <v>10376</v>
      </c>
      <c r="C9012" s="2">
        <v>42874</v>
      </c>
      <c r="D9012" s="2">
        <v>42878</v>
      </c>
      <c r="E9012" t="s">
        <v>49</v>
      </c>
      <c r="F9012" t="s">
        <v>4599</v>
      </c>
      <c r="G9012" t="str">
        <f t="shared" si="420"/>
        <v>CA-2017-127803-ND-18460</v>
      </c>
      <c r="H9012" t="s">
        <v>4600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  <c r="W9012" s="3">
        <f t="shared" si="421"/>
        <v>0.49</v>
      </c>
      <c r="X9012" t="str">
        <f t="shared" si="422"/>
        <v>No Discount</v>
      </c>
    </row>
    <row r="9013" spans="1:24" x14ac:dyDescent="0.2">
      <c r="A9013">
        <v>9012</v>
      </c>
      <c r="B9013" t="s">
        <v>10377</v>
      </c>
      <c r="C9013" s="2">
        <v>42358</v>
      </c>
      <c r="D9013" s="2">
        <v>42359</v>
      </c>
      <c r="E9013" t="s">
        <v>187</v>
      </c>
      <c r="F9013" t="s">
        <v>4450</v>
      </c>
      <c r="G9013" t="str">
        <f t="shared" si="420"/>
        <v>CA-2015-137071-ED-13885</v>
      </c>
      <c r="H9013" t="s">
        <v>4451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2834</v>
      </c>
      <c r="P9013" t="s">
        <v>70</v>
      </c>
      <c r="Q9013" t="s">
        <v>160</v>
      </c>
      <c r="R9013" t="s">
        <v>2835</v>
      </c>
      <c r="S9013">
        <v>100.80000000000001</v>
      </c>
      <c r="T9013">
        <v>2</v>
      </c>
      <c r="U9013">
        <v>0.2</v>
      </c>
      <c r="V9013">
        <v>21.42</v>
      </c>
      <c r="W9013" s="3">
        <f t="shared" si="421"/>
        <v>0.21249999999999999</v>
      </c>
      <c r="X9013" t="str">
        <f t="shared" si="422"/>
        <v>Medium</v>
      </c>
    </row>
    <row r="9014" spans="1:24" x14ac:dyDescent="0.2">
      <c r="A9014">
        <v>9013</v>
      </c>
      <c r="B9014" t="s">
        <v>10378</v>
      </c>
      <c r="C9014" s="2">
        <v>42421</v>
      </c>
      <c r="D9014" s="2">
        <v>42422</v>
      </c>
      <c r="E9014" t="s">
        <v>187</v>
      </c>
      <c r="F9014" t="s">
        <v>896</v>
      </c>
      <c r="G9014" t="str">
        <f t="shared" si="420"/>
        <v>CA-2016-121447-EA-14035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135.79999999999998</v>
      </c>
      <c r="T9014">
        <v>7</v>
      </c>
      <c r="U9014">
        <v>0</v>
      </c>
      <c r="V9014">
        <v>66.541999999999987</v>
      </c>
      <c r="W9014" s="3">
        <f t="shared" si="421"/>
        <v>0.49</v>
      </c>
      <c r="X9014" t="str">
        <f t="shared" si="422"/>
        <v>No Discount</v>
      </c>
    </row>
    <row r="9015" spans="1:24" x14ac:dyDescent="0.2">
      <c r="A9015">
        <v>9014</v>
      </c>
      <c r="B9015" t="s">
        <v>10379</v>
      </c>
      <c r="C9015" s="2">
        <v>42812</v>
      </c>
      <c r="D9015" s="2">
        <v>42816</v>
      </c>
      <c r="E9015" t="s">
        <v>49</v>
      </c>
      <c r="F9015" t="s">
        <v>8561</v>
      </c>
      <c r="G9015" t="str">
        <f t="shared" si="420"/>
        <v>CA-2017-143084-BP-11050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4231</v>
      </c>
      <c r="S9015">
        <v>13.899999999999999</v>
      </c>
      <c r="T9015">
        <v>5</v>
      </c>
      <c r="U9015">
        <v>0</v>
      </c>
      <c r="V9015">
        <v>3.7529999999999997</v>
      </c>
      <c r="W9015" s="3">
        <f t="shared" si="421"/>
        <v>0.27</v>
      </c>
      <c r="X9015" t="str">
        <f t="shared" si="422"/>
        <v>No Discount</v>
      </c>
    </row>
    <row r="9016" spans="1:24" x14ac:dyDescent="0.2">
      <c r="A9016">
        <v>9015</v>
      </c>
      <c r="B9016" t="s">
        <v>10379</v>
      </c>
      <c r="C9016" s="2">
        <v>42812</v>
      </c>
      <c r="D9016" s="2">
        <v>42816</v>
      </c>
      <c r="E9016" t="s">
        <v>49</v>
      </c>
      <c r="F9016" t="s">
        <v>8561</v>
      </c>
      <c r="G9016" t="str">
        <f t="shared" si="420"/>
        <v>CA-2017-143084-BP-11050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3047</v>
      </c>
      <c r="P9016" t="s">
        <v>45</v>
      </c>
      <c r="Q9016" t="s">
        <v>172</v>
      </c>
      <c r="R9016" t="s">
        <v>3048</v>
      </c>
      <c r="S9016">
        <v>19.399999999999999</v>
      </c>
      <c r="T9016">
        <v>5</v>
      </c>
      <c r="U9016">
        <v>0</v>
      </c>
      <c r="V9016">
        <v>9.3120000000000012</v>
      </c>
      <c r="W9016" s="3">
        <f t="shared" si="421"/>
        <v>0.48000000000000009</v>
      </c>
      <c r="X9016" t="str">
        <f t="shared" si="422"/>
        <v>No Discount</v>
      </c>
    </row>
    <row r="9017" spans="1:24" x14ac:dyDescent="0.2">
      <c r="A9017">
        <v>9016</v>
      </c>
      <c r="B9017" t="s">
        <v>10380</v>
      </c>
      <c r="C9017" s="2">
        <v>42721</v>
      </c>
      <c r="D9017" s="2">
        <v>42727</v>
      </c>
      <c r="E9017" t="s">
        <v>49</v>
      </c>
      <c r="F9017" t="s">
        <v>3100</v>
      </c>
      <c r="G9017" t="str">
        <f t="shared" si="420"/>
        <v>CA-2016-131639-NS-18640</v>
      </c>
      <c r="H9017" t="s">
        <v>3101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2620</v>
      </c>
      <c r="P9017" t="s">
        <v>45</v>
      </c>
      <c r="Q9017" t="s">
        <v>74</v>
      </c>
      <c r="R9017" t="s">
        <v>2621</v>
      </c>
      <c r="S9017">
        <v>13.488</v>
      </c>
      <c r="T9017">
        <v>2</v>
      </c>
      <c r="U9017">
        <v>0.2</v>
      </c>
      <c r="V9017">
        <v>4.3835999999999995</v>
      </c>
      <c r="W9017" s="3">
        <f t="shared" si="421"/>
        <v>0.32499999999999996</v>
      </c>
      <c r="X9017" t="str">
        <f t="shared" si="422"/>
        <v>Medium</v>
      </c>
    </row>
    <row r="9018" spans="1:24" x14ac:dyDescent="0.2">
      <c r="A9018">
        <v>9017</v>
      </c>
      <c r="B9018" t="s">
        <v>10380</v>
      </c>
      <c r="C9018" s="2">
        <v>42721</v>
      </c>
      <c r="D9018" s="2">
        <v>42727</v>
      </c>
      <c r="E9018" t="s">
        <v>49</v>
      </c>
      <c r="F9018" t="s">
        <v>3100</v>
      </c>
      <c r="G9018" t="str">
        <f t="shared" si="420"/>
        <v>CA-2016-131639-NS-18640</v>
      </c>
      <c r="H9018" t="s">
        <v>3101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3.8528999999999991</v>
      </c>
      <c r="W9018" s="3">
        <f t="shared" si="421"/>
        <v>0.33749999999999991</v>
      </c>
      <c r="X9018" t="str">
        <f t="shared" si="422"/>
        <v>Medium</v>
      </c>
    </row>
    <row r="9019" spans="1:24" x14ac:dyDescent="0.2">
      <c r="A9019">
        <v>9018</v>
      </c>
      <c r="B9019" t="s">
        <v>10381</v>
      </c>
      <c r="C9019" s="2">
        <v>42455</v>
      </c>
      <c r="D9019" s="2">
        <v>42457</v>
      </c>
      <c r="E9019" t="s">
        <v>22</v>
      </c>
      <c r="F9019" t="s">
        <v>5255</v>
      </c>
      <c r="G9019" t="str">
        <f t="shared" si="420"/>
        <v>CA-2016-161361-MV-17485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4011</v>
      </c>
      <c r="P9019" t="s">
        <v>45</v>
      </c>
      <c r="Q9019" t="s">
        <v>89</v>
      </c>
      <c r="R9019" t="s">
        <v>4012</v>
      </c>
      <c r="S9019">
        <v>17.64</v>
      </c>
      <c r="T9019">
        <v>3</v>
      </c>
      <c r="U9019">
        <v>0</v>
      </c>
      <c r="V9019">
        <v>8.6435999999999993</v>
      </c>
      <c r="W9019" s="3">
        <f t="shared" si="421"/>
        <v>0.48999999999999994</v>
      </c>
      <c r="X9019" t="str">
        <f t="shared" si="422"/>
        <v>No Discount</v>
      </c>
    </row>
    <row r="9020" spans="1:24" x14ac:dyDescent="0.2">
      <c r="A9020">
        <v>9019</v>
      </c>
      <c r="B9020" t="s">
        <v>10381</v>
      </c>
      <c r="C9020" s="2">
        <v>42455</v>
      </c>
      <c r="D9020" s="2">
        <v>42457</v>
      </c>
      <c r="E9020" t="s">
        <v>22</v>
      </c>
      <c r="F9020" t="s">
        <v>5255</v>
      </c>
      <c r="G9020" t="str">
        <f t="shared" si="420"/>
        <v>CA-2016-161361-MV-17485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5.5379999999999985</v>
      </c>
      <c r="W9020" s="3">
        <f t="shared" si="421"/>
        <v>0.3249999999999999</v>
      </c>
      <c r="X9020" t="str">
        <f t="shared" si="422"/>
        <v>Medium</v>
      </c>
    </row>
    <row r="9021" spans="1:24" x14ac:dyDescent="0.2">
      <c r="A9021">
        <v>9020</v>
      </c>
      <c r="B9021" t="s">
        <v>10382</v>
      </c>
      <c r="C9021" s="2">
        <v>41989</v>
      </c>
      <c r="D9021" s="2">
        <v>41991</v>
      </c>
      <c r="E9021" t="s">
        <v>22</v>
      </c>
      <c r="F9021" t="s">
        <v>825</v>
      </c>
      <c r="G9021" t="str">
        <f t="shared" si="420"/>
        <v>CA-2014-100706-LE-16810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3762</v>
      </c>
      <c r="P9021" t="s">
        <v>70</v>
      </c>
      <c r="Q9021" t="s">
        <v>160</v>
      </c>
      <c r="R9021" t="s">
        <v>3763</v>
      </c>
      <c r="S9021">
        <v>99.98</v>
      </c>
      <c r="T9021">
        <v>2</v>
      </c>
      <c r="U9021">
        <v>0</v>
      </c>
      <c r="V9021">
        <v>7.9983999999999895</v>
      </c>
      <c r="W9021" s="3">
        <f t="shared" si="421"/>
        <v>7.9999999999999891E-2</v>
      </c>
      <c r="X9021" t="str">
        <f t="shared" si="422"/>
        <v>No Discount</v>
      </c>
    </row>
    <row r="9022" spans="1:24" x14ac:dyDescent="0.2">
      <c r="A9022">
        <v>9021</v>
      </c>
      <c r="B9022" t="s">
        <v>10382</v>
      </c>
      <c r="C9022" s="2">
        <v>41989</v>
      </c>
      <c r="D9022" s="2">
        <v>41991</v>
      </c>
      <c r="E9022" t="s">
        <v>22</v>
      </c>
      <c r="F9022" t="s">
        <v>825</v>
      </c>
      <c r="G9022" t="str">
        <f t="shared" si="420"/>
        <v>CA-2014-100706-LE-16810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3413</v>
      </c>
      <c r="P9022" t="s">
        <v>31</v>
      </c>
      <c r="Q9022" t="s">
        <v>64</v>
      </c>
      <c r="R9022" t="s">
        <v>3414</v>
      </c>
      <c r="S9022">
        <v>29.46</v>
      </c>
      <c r="T9022">
        <v>6</v>
      </c>
      <c r="U9022">
        <v>0</v>
      </c>
      <c r="V9022">
        <v>9.7217999999999982</v>
      </c>
      <c r="W9022" s="3">
        <f t="shared" si="421"/>
        <v>0.3299999999999999</v>
      </c>
      <c r="X9022" t="str">
        <f t="shared" si="422"/>
        <v>No Discount</v>
      </c>
    </row>
    <row r="9023" spans="1:24" x14ac:dyDescent="0.2">
      <c r="A9023">
        <v>9022</v>
      </c>
      <c r="B9023" t="s">
        <v>10383</v>
      </c>
      <c r="C9023" s="2">
        <v>42323</v>
      </c>
      <c r="D9023" s="2">
        <v>42328</v>
      </c>
      <c r="E9023" t="s">
        <v>49</v>
      </c>
      <c r="F9023" t="s">
        <v>9001</v>
      </c>
      <c r="G9023" t="str">
        <f t="shared" si="420"/>
        <v>CA-2015-129525-VP-21760</v>
      </c>
      <c r="H9023" t="s">
        <v>9002</v>
      </c>
      <c r="I9023" t="s">
        <v>40</v>
      </c>
      <c r="J9023" t="s">
        <v>26</v>
      </c>
      <c r="K9023" t="s">
        <v>2840</v>
      </c>
      <c r="L9023" t="s">
        <v>497</v>
      </c>
      <c r="M9023">
        <v>43615</v>
      </c>
      <c r="N9023" t="s">
        <v>147</v>
      </c>
      <c r="O9023" t="s">
        <v>4649</v>
      </c>
      <c r="P9023" t="s">
        <v>45</v>
      </c>
      <c r="Q9023" t="s">
        <v>74</v>
      </c>
      <c r="R9023" t="s">
        <v>4650</v>
      </c>
      <c r="S9023">
        <v>166.92000000000002</v>
      </c>
      <c r="T9023">
        <v>13</v>
      </c>
      <c r="U9023">
        <v>0.7</v>
      </c>
      <c r="V9023">
        <v>-116.84399999999999</v>
      </c>
      <c r="W9023" s="3">
        <f t="shared" si="421"/>
        <v>-0.69999999999999984</v>
      </c>
      <c r="X9023" t="str">
        <f t="shared" si="422"/>
        <v>High</v>
      </c>
    </row>
    <row r="9024" spans="1:24" x14ac:dyDescent="0.2">
      <c r="A9024">
        <v>9023</v>
      </c>
      <c r="B9024" t="s">
        <v>10384</v>
      </c>
      <c r="C9024" s="2">
        <v>42604</v>
      </c>
      <c r="D9024" s="2">
        <v>42605</v>
      </c>
      <c r="E9024" t="s">
        <v>187</v>
      </c>
      <c r="F9024" t="s">
        <v>6263</v>
      </c>
      <c r="G9024" t="str">
        <f t="shared" si="420"/>
        <v>US-2016-141880-TC-21475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1997</v>
      </c>
      <c r="P9024" t="s">
        <v>31</v>
      </c>
      <c r="Q9024" t="s">
        <v>64</v>
      </c>
      <c r="R9024" t="s">
        <v>1998</v>
      </c>
      <c r="S9024">
        <v>98.328000000000003</v>
      </c>
      <c r="T9024">
        <v>3</v>
      </c>
      <c r="U9024">
        <v>0.2</v>
      </c>
      <c r="V9024">
        <v>9.832800000000006</v>
      </c>
      <c r="W9024" s="3">
        <f t="shared" si="421"/>
        <v>0.10000000000000006</v>
      </c>
      <c r="X9024" t="str">
        <f t="shared" si="422"/>
        <v>Medium</v>
      </c>
    </row>
    <row r="9025" spans="1:24" x14ac:dyDescent="0.2">
      <c r="A9025">
        <v>9024</v>
      </c>
      <c r="B9025" t="s">
        <v>10385</v>
      </c>
      <c r="C9025" s="2">
        <v>42184</v>
      </c>
      <c r="D9025" s="2">
        <v>42187</v>
      </c>
      <c r="E9025" t="s">
        <v>187</v>
      </c>
      <c r="F9025" t="s">
        <v>4150</v>
      </c>
      <c r="G9025" t="str">
        <f t="shared" si="420"/>
        <v>CA-2015-165799-SG-20470</v>
      </c>
      <c r="H9025" t="s">
        <v>4151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2098</v>
      </c>
      <c r="P9025" t="s">
        <v>31</v>
      </c>
      <c r="Q9025" t="s">
        <v>35</v>
      </c>
      <c r="R9025" t="s">
        <v>2099</v>
      </c>
      <c r="S9025">
        <v>117.88199999999999</v>
      </c>
      <c r="T9025">
        <v>1</v>
      </c>
      <c r="U9025">
        <v>0.1</v>
      </c>
      <c r="V9025">
        <v>1.3097999999999956</v>
      </c>
      <c r="W9025" s="3">
        <f t="shared" si="421"/>
        <v>1.1111111111111075E-2</v>
      </c>
      <c r="X9025" t="str">
        <f t="shared" si="422"/>
        <v>Low</v>
      </c>
    </row>
    <row r="9026" spans="1:24" x14ac:dyDescent="0.2">
      <c r="A9026">
        <v>9025</v>
      </c>
      <c r="B9026" t="s">
        <v>10386</v>
      </c>
      <c r="C9026" s="2">
        <v>42547</v>
      </c>
      <c r="D9026" s="2">
        <v>42553</v>
      </c>
      <c r="E9026" t="s">
        <v>49</v>
      </c>
      <c r="F9026" t="s">
        <v>9001</v>
      </c>
      <c r="G9026" t="str">
        <f t="shared" si="420"/>
        <v>CA-2016-102127-VP-21760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9.017100000000001</v>
      </c>
      <c r="W9026" s="3">
        <f t="shared" si="421"/>
        <v>0.43000000000000005</v>
      </c>
      <c r="X9026" t="str">
        <f t="shared" si="422"/>
        <v>No Discount</v>
      </c>
    </row>
    <row r="9027" spans="1:24" x14ac:dyDescent="0.2">
      <c r="A9027">
        <v>9026</v>
      </c>
      <c r="B9027" t="s">
        <v>10386</v>
      </c>
      <c r="C9027" s="2">
        <v>42547</v>
      </c>
      <c r="D9027" s="2">
        <v>42553</v>
      </c>
      <c r="E9027" t="s">
        <v>49</v>
      </c>
      <c r="F9027" t="s">
        <v>9001</v>
      </c>
      <c r="G9027" t="str">
        <f t="shared" ref="G9027:G9090" si="423" xml:space="preserve"> B9027 &amp; "-" &amp; F9027</f>
        <v>CA-2016-102127-VP-21760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9.7972000000000037</v>
      </c>
      <c r="W9027" s="3">
        <f t="shared" ref="W9027:W9090" si="424">V9027/S9027</f>
        <v>7.0000000000000021E-2</v>
      </c>
      <c r="X9027" t="str">
        <f t="shared" ref="X9027:X9090" si="425">IF(U9027=0, "No Discount", IF(U9027&lt;=0.1, "Low", IF(U9027&lt;=0.3, "Medium", "High")))</f>
        <v>No Discount</v>
      </c>
    </row>
    <row r="9028" spans="1:24" x14ac:dyDescent="0.2">
      <c r="A9028">
        <v>9027</v>
      </c>
      <c r="B9028" t="s">
        <v>10386</v>
      </c>
      <c r="C9028" s="2">
        <v>42547</v>
      </c>
      <c r="D9028" s="2">
        <v>42553</v>
      </c>
      <c r="E9028" t="s">
        <v>49</v>
      </c>
      <c r="F9028" t="s">
        <v>9001</v>
      </c>
      <c r="G9028" t="str">
        <f t="shared" si="423"/>
        <v>CA-2016-102127-VP-21760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3846</v>
      </c>
      <c r="P9028" t="s">
        <v>31</v>
      </c>
      <c r="Q9028" t="s">
        <v>64</v>
      </c>
      <c r="R9028" t="s">
        <v>3847</v>
      </c>
      <c r="S9028">
        <v>37.74</v>
      </c>
      <c r="T9028">
        <v>3</v>
      </c>
      <c r="U9028">
        <v>0</v>
      </c>
      <c r="V9028">
        <v>12.831599999999996</v>
      </c>
      <c r="W9028" s="3">
        <f t="shared" si="424"/>
        <v>0.33999999999999986</v>
      </c>
      <c r="X9028" t="str">
        <f t="shared" si="425"/>
        <v>No Discount</v>
      </c>
    </row>
    <row r="9029" spans="1:24" x14ac:dyDescent="0.2">
      <c r="A9029">
        <v>9028</v>
      </c>
      <c r="B9029" t="s">
        <v>10387</v>
      </c>
      <c r="C9029" s="2">
        <v>42630</v>
      </c>
      <c r="D9029" s="2">
        <v>42635</v>
      </c>
      <c r="E9029" t="s">
        <v>49</v>
      </c>
      <c r="F9029" t="s">
        <v>234</v>
      </c>
      <c r="G9029" t="str">
        <f t="shared" si="423"/>
        <v>US-2016-152415-PO-18865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2451</v>
      </c>
      <c r="P9029" t="s">
        <v>31</v>
      </c>
      <c r="Q9029" t="s">
        <v>64</v>
      </c>
      <c r="R9029" t="s">
        <v>2452</v>
      </c>
      <c r="S9029">
        <v>14.82</v>
      </c>
      <c r="T9029">
        <v>3</v>
      </c>
      <c r="U9029">
        <v>0</v>
      </c>
      <c r="V9029">
        <v>6.224400000000001</v>
      </c>
      <c r="W9029" s="3">
        <f t="shared" si="424"/>
        <v>0.42000000000000004</v>
      </c>
      <c r="X9029" t="str">
        <f t="shared" si="425"/>
        <v>No Discount</v>
      </c>
    </row>
    <row r="9030" spans="1:24" x14ac:dyDescent="0.2">
      <c r="A9030">
        <v>9029</v>
      </c>
      <c r="B9030" t="s">
        <v>10387</v>
      </c>
      <c r="C9030" s="2">
        <v>42630</v>
      </c>
      <c r="D9030" s="2">
        <v>42635</v>
      </c>
      <c r="E9030" t="s">
        <v>49</v>
      </c>
      <c r="F9030" t="s">
        <v>234</v>
      </c>
      <c r="G9030" t="str">
        <f t="shared" si="423"/>
        <v>US-2016-152415-PO-18865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  <c r="W9030" s="3">
        <f t="shared" si="424"/>
        <v>0.32</v>
      </c>
      <c r="X9030" t="str">
        <f t="shared" si="425"/>
        <v>No Discount</v>
      </c>
    </row>
    <row r="9031" spans="1:24" x14ac:dyDescent="0.2">
      <c r="A9031">
        <v>9030</v>
      </c>
      <c r="B9031" t="s">
        <v>10389</v>
      </c>
      <c r="C9031" s="2">
        <v>41838</v>
      </c>
      <c r="D9031" s="2">
        <v>41843</v>
      </c>
      <c r="E9031" t="s">
        <v>49</v>
      </c>
      <c r="F9031" t="s">
        <v>6416</v>
      </c>
      <c r="G9031" t="str">
        <f t="shared" si="423"/>
        <v>CA-2014-138198-JL-15130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2057</v>
      </c>
      <c r="P9031" t="s">
        <v>45</v>
      </c>
      <c r="Q9031" t="s">
        <v>74</v>
      </c>
      <c r="R9031" t="s">
        <v>2058</v>
      </c>
      <c r="S9031">
        <v>13.904</v>
      </c>
      <c r="T9031">
        <v>2</v>
      </c>
      <c r="U9031">
        <v>0.2</v>
      </c>
      <c r="V9031">
        <v>4.5187999999999997</v>
      </c>
      <c r="W9031" s="3">
        <f t="shared" si="424"/>
        <v>0.32499999999999996</v>
      </c>
      <c r="X9031" t="str">
        <f t="shared" si="425"/>
        <v>Medium</v>
      </c>
    </row>
    <row r="9032" spans="1:24" x14ac:dyDescent="0.2">
      <c r="A9032">
        <v>9031</v>
      </c>
      <c r="B9032" t="s">
        <v>10390</v>
      </c>
      <c r="C9032" s="2">
        <v>42979</v>
      </c>
      <c r="D9032" s="2">
        <v>42979</v>
      </c>
      <c r="E9032" t="s">
        <v>1292</v>
      </c>
      <c r="F9032" t="s">
        <v>3854</v>
      </c>
      <c r="G9032" t="str">
        <f t="shared" si="423"/>
        <v>CA-2017-128041-RW-19540</v>
      </c>
      <c r="H9032" t="s">
        <v>3855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4620</v>
      </c>
      <c r="P9032" t="s">
        <v>45</v>
      </c>
      <c r="Q9032" t="s">
        <v>77</v>
      </c>
      <c r="R9032" t="s">
        <v>4621</v>
      </c>
      <c r="S9032">
        <v>314.60000000000002</v>
      </c>
      <c r="T9032">
        <v>4</v>
      </c>
      <c r="U9032">
        <v>0</v>
      </c>
      <c r="V9032">
        <v>103.81799999999998</v>
      </c>
      <c r="W9032" s="3">
        <f t="shared" si="424"/>
        <v>0.3299999999999999</v>
      </c>
      <c r="X9032" t="str">
        <f t="shared" si="425"/>
        <v>No Discount</v>
      </c>
    </row>
    <row r="9033" spans="1:24" x14ac:dyDescent="0.2">
      <c r="A9033">
        <v>9032</v>
      </c>
      <c r="B9033" t="s">
        <v>10390</v>
      </c>
      <c r="C9033" s="2">
        <v>42979</v>
      </c>
      <c r="D9033" s="2">
        <v>42979</v>
      </c>
      <c r="E9033" t="s">
        <v>1292</v>
      </c>
      <c r="F9033" t="s">
        <v>3854</v>
      </c>
      <c r="G9033" t="str">
        <f t="shared" si="423"/>
        <v>CA-2017-128041-RW-19540</v>
      </c>
      <c r="H9033" t="s">
        <v>3855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45.36960000000002</v>
      </c>
      <c r="W9033" s="3">
        <f t="shared" si="424"/>
        <v>0.16000000000000006</v>
      </c>
      <c r="X9033" t="str">
        <f t="shared" si="425"/>
        <v>No Discount</v>
      </c>
    </row>
    <row r="9034" spans="1:24" x14ac:dyDescent="0.2">
      <c r="A9034">
        <v>9033</v>
      </c>
      <c r="B9034" t="s">
        <v>10391</v>
      </c>
      <c r="C9034" s="2">
        <v>42908</v>
      </c>
      <c r="D9034" s="2">
        <v>42912</v>
      </c>
      <c r="E9034" t="s">
        <v>49</v>
      </c>
      <c r="F9034" t="s">
        <v>439</v>
      </c>
      <c r="G9034" t="str">
        <f t="shared" si="423"/>
        <v>CA-2017-105823-RB-19465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146.38799999999998</v>
      </c>
      <c r="W9034" s="3">
        <f t="shared" si="424"/>
        <v>0.3</v>
      </c>
      <c r="X9034" t="str">
        <f t="shared" si="425"/>
        <v>No Discount</v>
      </c>
    </row>
    <row r="9035" spans="1:24" x14ac:dyDescent="0.2">
      <c r="A9035">
        <v>9034</v>
      </c>
      <c r="B9035" t="s">
        <v>10392</v>
      </c>
      <c r="C9035" s="2">
        <v>41884</v>
      </c>
      <c r="D9035" s="2">
        <v>41889</v>
      </c>
      <c r="E9035" t="s">
        <v>49</v>
      </c>
      <c r="F9035" t="s">
        <v>1587</v>
      </c>
      <c r="G9035" t="str">
        <f t="shared" si="423"/>
        <v>CA-2014-152268-SC-20095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4725</v>
      </c>
      <c r="P9035" t="s">
        <v>45</v>
      </c>
      <c r="Q9035" t="s">
        <v>74</v>
      </c>
      <c r="R9035" t="s">
        <v>4726</v>
      </c>
      <c r="S9035">
        <v>1793.98</v>
      </c>
      <c r="T9035">
        <v>2</v>
      </c>
      <c r="U9035">
        <v>0</v>
      </c>
      <c r="V9035">
        <v>843.17059999999992</v>
      </c>
      <c r="W9035" s="3">
        <f t="shared" si="424"/>
        <v>0.47</v>
      </c>
      <c r="X9035" t="str">
        <f t="shared" si="425"/>
        <v>No Discount</v>
      </c>
    </row>
    <row r="9036" spans="1:24" x14ac:dyDescent="0.2">
      <c r="A9036">
        <v>9035</v>
      </c>
      <c r="B9036" t="s">
        <v>10393</v>
      </c>
      <c r="C9036" s="2">
        <v>42278</v>
      </c>
      <c r="D9036" s="2">
        <v>42282</v>
      </c>
      <c r="E9036" t="s">
        <v>49</v>
      </c>
      <c r="F9036" t="s">
        <v>660</v>
      </c>
      <c r="G9036" t="str">
        <f t="shared" si="423"/>
        <v>CA-2015-148873-EM-13960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2.9919999999999995</v>
      </c>
      <c r="T9036">
        <v>4</v>
      </c>
      <c r="U9036">
        <v>0.8</v>
      </c>
      <c r="V9036">
        <v>-4.4880000000000013</v>
      </c>
      <c r="W9036" s="3">
        <f t="shared" si="424"/>
        <v>-1.5000000000000007</v>
      </c>
      <c r="X9036" t="str">
        <f t="shared" si="425"/>
        <v>High</v>
      </c>
    </row>
    <row r="9037" spans="1:24" x14ac:dyDescent="0.2">
      <c r="A9037">
        <v>9036</v>
      </c>
      <c r="B9037" t="s">
        <v>10393</v>
      </c>
      <c r="C9037" s="2">
        <v>42278</v>
      </c>
      <c r="D9037" s="2">
        <v>42282</v>
      </c>
      <c r="E9037" t="s">
        <v>49</v>
      </c>
      <c r="F9037" t="s">
        <v>660</v>
      </c>
      <c r="G9037" t="str">
        <f t="shared" si="423"/>
        <v>CA-2015-148873-EM-13960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108.76800000000001</v>
      </c>
      <c r="T9037">
        <v>4</v>
      </c>
      <c r="U9037">
        <v>0.2</v>
      </c>
      <c r="V9037">
        <v>2.7191999999999901</v>
      </c>
      <c r="W9037" s="3">
        <f t="shared" si="424"/>
        <v>2.4999999999999904E-2</v>
      </c>
      <c r="X9037" t="str">
        <f t="shared" si="425"/>
        <v>Medium</v>
      </c>
    </row>
    <row r="9038" spans="1:24" x14ac:dyDescent="0.2">
      <c r="A9038">
        <v>9037</v>
      </c>
      <c r="B9038" t="s">
        <v>10394</v>
      </c>
      <c r="C9038" s="2">
        <v>42101</v>
      </c>
      <c r="D9038" s="2">
        <v>42104</v>
      </c>
      <c r="E9038" t="s">
        <v>187</v>
      </c>
      <c r="F9038" t="s">
        <v>2181</v>
      </c>
      <c r="G9038" t="str">
        <f t="shared" si="423"/>
        <v>CA-2015-166492-RP-19390</v>
      </c>
      <c r="H9038" t="s">
        <v>2182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3981</v>
      </c>
      <c r="P9038" t="s">
        <v>45</v>
      </c>
      <c r="Q9038" t="s">
        <v>89</v>
      </c>
      <c r="R9038" t="s">
        <v>3982</v>
      </c>
      <c r="S9038">
        <v>25.92</v>
      </c>
      <c r="T9038">
        <v>4</v>
      </c>
      <c r="U9038">
        <v>0</v>
      </c>
      <c r="V9038">
        <v>12.441600000000001</v>
      </c>
      <c r="W9038" s="3">
        <f t="shared" si="424"/>
        <v>0.48000000000000004</v>
      </c>
      <c r="X9038" t="str">
        <f t="shared" si="425"/>
        <v>No Discount</v>
      </c>
    </row>
    <row r="9039" spans="1:24" x14ac:dyDescent="0.2">
      <c r="A9039">
        <v>9038</v>
      </c>
      <c r="B9039" t="s">
        <v>10394</v>
      </c>
      <c r="C9039" s="2">
        <v>42101</v>
      </c>
      <c r="D9039" s="2">
        <v>42104</v>
      </c>
      <c r="E9039" t="s">
        <v>187</v>
      </c>
      <c r="F9039" t="s">
        <v>2181</v>
      </c>
      <c r="G9039" t="str">
        <f t="shared" si="423"/>
        <v>CA-2015-166492-RP-19390</v>
      </c>
      <c r="H9039" t="s">
        <v>2182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3985</v>
      </c>
      <c r="P9039" t="s">
        <v>45</v>
      </c>
      <c r="Q9039" t="s">
        <v>58</v>
      </c>
      <c r="R9039" t="s">
        <v>3986</v>
      </c>
      <c r="S9039">
        <v>22.58</v>
      </c>
      <c r="T9039">
        <v>2</v>
      </c>
      <c r="U9039">
        <v>0</v>
      </c>
      <c r="V9039">
        <v>5.8707999999999991</v>
      </c>
      <c r="W9039" s="3">
        <f t="shared" si="424"/>
        <v>0.25999999999999995</v>
      </c>
      <c r="X9039" t="str">
        <f t="shared" si="425"/>
        <v>No Discount</v>
      </c>
    </row>
    <row r="9040" spans="1:24" x14ac:dyDescent="0.2">
      <c r="A9040">
        <v>9039</v>
      </c>
      <c r="B9040" t="s">
        <v>10395</v>
      </c>
      <c r="C9040" s="2">
        <v>43060</v>
      </c>
      <c r="D9040" s="2">
        <v>43060</v>
      </c>
      <c r="E9040" t="s">
        <v>1292</v>
      </c>
      <c r="F9040" t="s">
        <v>4383</v>
      </c>
      <c r="G9040" t="str">
        <f t="shared" si="423"/>
        <v>CA-2017-157420-HZ-14950</v>
      </c>
      <c r="H9040" t="s">
        <v>4384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-12.414599999999997</v>
      </c>
      <c r="W9040" s="3">
        <f t="shared" si="424"/>
        <v>-0.22499999999999992</v>
      </c>
      <c r="X9040" t="str">
        <f t="shared" si="425"/>
        <v>Medium</v>
      </c>
    </row>
    <row r="9041" spans="1:24" x14ac:dyDescent="0.2">
      <c r="A9041">
        <v>9040</v>
      </c>
      <c r="B9041" t="s">
        <v>10396</v>
      </c>
      <c r="C9041" s="2">
        <v>42721</v>
      </c>
      <c r="D9041" s="2">
        <v>42725</v>
      </c>
      <c r="E9041" t="s">
        <v>49</v>
      </c>
      <c r="F9041" t="s">
        <v>3834</v>
      </c>
      <c r="G9041" t="str">
        <f t="shared" si="423"/>
        <v>CA-2016-117121-AB-10105</v>
      </c>
      <c r="H9041" t="s">
        <v>3835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2696</v>
      </c>
      <c r="P9041" t="s">
        <v>45</v>
      </c>
      <c r="Q9041" t="s">
        <v>74</v>
      </c>
      <c r="R9041" t="s">
        <v>2697</v>
      </c>
      <c r="S9041">
        <v>9892.74</v>
      </c>
      <c r="T9041">
        <v>13</v>
      </c>
      <c r="U9041">
        <v>0</v>
      </c>
      <c r="V9041">
        <v>4946.37</v>
      </c>
      <c r="W9041" s="3">
        <f t="shared" si="424"/>
        <v>0.5</v>
      </c>
      <c r="X9041" t="str">
        <f t="shared" si="425"/>
        <v>No Discount</v>
      </c>
    </row>
    <row r="9042" spans="1:24" x14ac:dyDescent="0.2">
      <c r="A9042">
        <v>9041</v>
      </c>
      <c r="B9042" t="s">
        <v>10397</v>
      </c>
      <c r="C9042" s="2">
        <v>41901</v>
      </c>
      <c r="D9042" s="2">
        <v>41906</v>
      </c>
      <c r="E9042" t="s">
        <v>49</v>
      </c>
      <c r="F9042" t="s">
        <v>4599</v>
      </c>
      <c r="G9042" t="str">
        <f t="shared" si="423"/>
        <v>CA-2014-138177-ND-18460</v>
      </c>
      <c r="H9042" t="s">
        <v>4600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4462</v>
      </c>
      <c r="P9042" t="s">
        <v>31</v>
      </c>
      <c r="Q9042" t="s">
        <v>55</v>
      </c>
      <c r="R9042" t="s">
        <v>4463</v>
      </c>
      <c r="S9042">
        <v>73.915000000000006</v>
      </c>
      <c r="T9042">
        <v>1</v>
      </c>
      <c r="U9042">
        <v>0.5</v>
      </c>
      <c r="V9042">
        <v>-45.827300000000008</v>
      </c>
      <c r="W9042" s="3">
        <f t="shared" si="424"/>
        <v>-0.62000000000000011</v>
      </c>
      <c r="X9042" t="str">
        <f t="shared" si="425"/>
        <v>High</v>
      </c>
    </row>
    <row r="9043" spans="1:24" x14ac:dyDescent="0.2">
      <c r="A9043">
        <v>9042</v>
      </c>
      <c r="B9043" t="s">
        <v>10398</v>
      </c>
      <c r="C9043" s="2">
        <v>41910</v>
      </c>
      <c r="D9043" s="2">
        <v>41915</v>
      </c>
      <c r="E9043" t="s">
        <v>49</v>
      </c>
      <c r="F9043" t="s">
        <v>1659</v>
      </c>
      <c r="G9043" t="str">
        <f t="shared" si="423"/>
        <v>CA-2014-114335-XP-21865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16.854399999999984</v>
      </c>
      <c r="W9043" s="3">
        <f t="shared" si="424"/>
        <v>4.9999999999999947E-2</v>
      </c>
      <c r="X9043" t="str">
        <f t="shared" si="425"/>
        <v>Medium</v>
      </c>
    </row>
    <row r="9044" spans="1:24" x14ac:dyDescent="0.2">
      <c r="A9044">
        <v>9043</v>
      </c>
      <c r="B9044" t="s">
        <v>10399</v>
      </c>
      <c r="C9044" s="2">
        <v>42269</v>
      </c>
      <c r="D9044" s="2">
        <v>42273</v>
      </c>
      <c r="E9044" t="s">
        <v>22</v>
      </c>
      <c r="F9044" t="s">
        <v>1321</v>
      </c>
      <c r="G9044" t="str">
        <f t="shared" si="423"/>
        <v>CA-2015-168760-MM-18280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2198</v>
      </c>
      <c r="P9044" t="s">
        <v>45</v>
      </c>
      <c r="Q9044" t="s">
        <v>77</v>
      </c>
      <c r="R9044" t="s">
        <v>2199</v>
      </c>
      <c r="S9044">
        <v>61.44</v>
      </c>
      <c r="T9044">
        <v>3</v>
      </c>
      <c r="U9044">
        <v>0</v>
      </c>
      <c r="V9044">
        <v>16.588799999999999</v>
      </c>
      <c r="W9044" s="3">
        <f t="shared" si="424"/>
        <v>0.27</v>
      </c>
      <c r="X9044" t="str">
        <f t="shared" si="425"/>
        <v>No Discount</v>
      </c>
    </row>
    <row r="9045" spans="1:24" x14ac:dyDescent="0.2">
      <c r="A9045">
        <v>9044</v>
      </c>
      <c r="B9045" t="s">
        <v>10400</v>
      </c>
      <c r="C9045" s="2">
        <v>42681</v>
      </c>
      <c r="D9045" s="2">
        <v>42687</v>
      </c>
      <c r="E9045" t="s">
        <v>49</v>
      </c>
      <c r="F9045" t="s">
        <v>4243</v>
      </c>
      <c r="G9045" t="str">
        <f t="shared" si="423"/>
        <v>CA-2016-168830-ML-17395</v>
      </c>
      <c r="H9045" t="s">
        <v>4244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  <c r="W9045" s="3">
        <f t="shared" si="424"/>
        <v>0.33999999999999997</v>
      </c>
      <c r="X9045" t="str">
        <f t="shared" si="425"/>
        <v>No Discount</v>
      </c>
    </row>
    <row r="9046" spans="1:24" x14ac:dyDescent="0.2">
      <c r="A9046">
        <v>9045</v>
      </c>
      <c r="B9046" t="s">
        <v>10401</v>
      </c>
      <c r="C9046" s="2">
        <v>43085</v>
      </c>
      <c r="D9046" s="2">
        <v>43089</v>
      </c>
      <c r="E9046" t="s">
        <v>22</v>
      </c>
      <c r="F9046" t="s">
        <v>3030</v>
      </c>
      <c r="G9046" t="str">
        <f t="shared" si="423"/>
        <v>CA-2017-137463-KM-16225</v>
      </c>
      <c r="H9046" t="s">
        <v>3031</v>
      </c>
      <c r="I9046" t="s">
        <v>40</v>
      </c>
      <c r="J9046" t="s">
        <v>26</v>
      </c>
      <c r="K9046" t="s">
        <v>5037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5.9840000000000009</v>
      </c>
      <c r="T9046">
        <v>2</v>
      </c>
      <c r="U9046">
        <v>0.2</v>
      </c>
      <c r="V9046">
        <v>2.2439999999999998</v>
      </c>
      <c r="W9046" s="3">
        <f t="shared" si="424"/>
        <v>0.37499999999999989</v>
      </c>
      <c r="X9046" t="str">
        <f t="shared" si="425"/>
        <v>Medium</v>
      </c>
    </row>
    <row r="9047" spans="1:24" x14ac:dyDescent="0.2">
      <c r="A9047">
        <v>9046</v>
      </c>
      <c r="B9047" t="s">
        <v>10401</v>
      </c>
      <c r="C9047" s="2">
        <v>43085</v>
      </c>
      <c r="D9047" s="2">
        <v>43089</v>
      </c>
      <c r="E9047" t="s">
        <v>22</v>
      </c>
      <c r="F9047" t="s">
        <v>3030</v>
      </c>
      <c r="G9047" t="str">
        <f t="shared" si="423"/>
        <v>CA-2017-137463-KM-16225</v>
      </c>
      <c r="H9047" t="s">
        <v>3031</v>
      </c>
      <c r="I9047" t="s">
        <v>40</v>
      </c>
      <c r="J9047" t="s">
        <v>26</v>
      </c>
      <c r="K9047" t="s">
        <v>5037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189.95000000000002</v>
      </c>
      <c r="T9047">
        <v>5</v>
      </c>
      <c r="U9047">
        <v>0</v>
      </c>
      <c r="V9047">
        <v>45.587999999999994</v>
      </c>
      <c r="W9047" s="3">
        <f t="shared" si="424"/>
        <v>0.23999999999999994</v>
      </c>
      <c r="X9047" t="str">
        <f t="shared" si="425"/>
        <v>No Discount</v>
      </c>
    </row>
    <row r="9048" spans="1:24" x14ac:dyDescent="0.2">
      <c r="A9048">
        <v>9047</v>
      </c>
      <c r="B9048" t="s">
        <v>10401</v>
      </c>
      <c r="C9048" s="2">
        <v>43085</v>
      </c>
      <c r="D9048" s="2">
        <v>43089</v>
      </c>
      <c r="E9048" t="s">
        <v>22</v>
      </c>
      <c r="F9048" t="s">
        <v>3030</v>
      </c>
      <c r="G9048" t="str">
        <f t="shared" si="423"/>
        <v>CA-2017-137463-KM-16225</v>
      </c>
      <c r="H9048" t="s">
        <v>3031</v>
      </c>
      <c r="I9048" t="s">
        <v>40</v>
      </c>
      <c r="J9048" t="s">
        <v>26</v>
      </c>
      <c r="K9048" t="s">
        <v>5037</v>
      </c>
      <c r="L9048" t="s">
        <v>42</v>
      </c>
      <c r="M9048">
        <v>94086</v>
      </c>
      <c r="N9048" t="s">
        <v>43</v>
      </c>
      <c r="O9048" t="s">
        <v>2468</v>
      </c>
      <c r="P9048" t="s">
        <v>70</v>
      </c>
      <c r="Q9048" t="s">
        <v>160</v>
      </c>
      <c r="R9048" t="s">
        <v>2469</v>
      </c>
      <c r="S9048">
        <v>149.94999999999999</v>
      </c>
      <c r="T9048">
        <v>5</v>
      </c>
      <c r="U9048">
        <v>0</v>
      </c>
      <c r="V9048">
        <v>31.489499999999992</v>
      </c>
      <c r="W9048" s="3">
        <f t="shared" si="424"/>
        <v>0.20999999999999996</v>
      </c>
      <c r="X9048" t="str">
        <f t="shared" si="425"/>
        <v>No Discount</v>
      </c>
    </row>
    <row r="9049" spans="1:24" x14ac:dyDescent="0.2">
      <c r="A9049">
        <v>9048</v>
      </c>
      <c r="B9049" t="s">
        <v>10401</v>
      </c>
      <c r="C9049" s="2">
        <v>43085</v>
      </c>
      <c r="D9049" s="2">
        <v>43089</v>
      </c>
      <c r="E9049" t="s">
        <v>22</v>
      </c>
      <c r="F9049" t="s">
        <v>3030</v>
      </c>
      <c r="G9049" t="str">
        <f t="shared" si="423"/>
        <v>CA-2017-137463-KM-16225</v>
      </c>
      <c r="H9049" t="s">
        <v>3031</v>
      </c>
      <c r="I9049" t="s">
        <v>40</v>
      </c>
      <c r="J9049" t="s">
        <v>26</v>
      </c>
      <c r="K9049" t="s">
        <v>5037</v>
      </c>
      <c r="L9049" t="s">
        <v>42</v>
      </c>
      <c r="M9049">
        <v>94086</v>
      </c>
      <c r="N9049" t="s">
        <v>43</v>
      </c>
      <c r="O9049" t="s">
        <v>2971</v>
      </c>
      <c r="P9049" t="s">
        <v>45</v>
      </c>
      <c r="Q9049" t="s">
        <v>67</v>
      </c>
      <c r="R9049" t="s">
        <v>2972</v>
      </c>
      <c r="S9049">
        <v>29.950000000000003</v>
      </c>
      <c r="T9049">
        <v>5</v>
      </c>
      <c r="U9049">
        <v>0</v>
      </c>
      <c r="V9049">
        <v>8.6854999999999993</v>
      </c>
      <c r="W9049" s="3">
        <f t="shared" si="424"/>
        <v>0.28999999999999992</v>
      </c>
      <c r="X9049" t="str">
        <f t="shared" si="425"/>
        <v>No Discount</v>
      </c>
    </row>
    <row r="9050" spans="1:24" x14ac:dyDescent="0.2">
      <c r="A9050">
        <v>9049</v>
      </c>
      <c r="B9050" t="s">
        <v>10401</v>
      </c>
      <c r="C9050" s="2">
        <v>43085</v>
      </c>
      <c r="D9050" s="2">
        <v>43089</v>
      </c>
      <c r="E9050" t="s">
        <v>22</v>
      </c>
      <c r="F9050" t="s">
        <v>3030</v>
      </c>
      <c r="G9050" t="str">
        <f t="shared" si="423"/>
        <v>CA-2017-137463-KM-16225</v>
      </c>
      <c r="H9050" t="s">
        <v>3031</v>
      </c>
      <c r="I9050" t="s">
        <v>40</v>
      </c>
      <c r="J9050" t="s">
        <v>26</v>
      </c>
      <c r="K9050" t="s">
        <v>5037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44.400000000000006</v>
      </c>
      <c r="T9050">
        <v>3</v>
      </c>
      <c r="U9050">
        <v>0</v>
      </c>
      <c r="V9050">
        <v>22.200000000000003</v>
      </c>
      <c r="W9050" s="3">
        <f t="shared" si="424"/>
        <v>0.5</v>
      </c>
      <c r="X9050" t="str">
        <f t="shared" si="425"/>
        <v>No Discount</v>
      </c>
    </row>
    <row r="9051" spans="1:24" x14ac:dyDescent="0.2">
      <c r="A9051">
        <v>9050</v>
      </c>
      <c r="B9051" t="s">
        <v>10402</v>
      </c>
      <c r="C9051" s="2">
        <v>41903</v>
      </c>
      <c r="D9051" s="2">
        <v>41907</v>
      </c>
      <c r="E9051" t="s">
        <v>49</v>
      </c>
      <c r="F9051" t="s">
        <v>2974</v>
      </c>
      <c r="G9051" t="str">
        <f t="shared" si="423"/>
        <v>CA-2014-124513-SL-20155</v>
      </c>
      <c r="H9051" t="s">
        <v>2975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2593</v>
      </c>
      <c r="P9051" t="s">
        <v>45</v>
      </c>
      <c r="Q9051" t="s">
        <v>67</v>
      </c>
      <c r="R9051" t="s">
        <v>2594</v>
      </c>
      <c r="S9051">
        <v>66.03</v>
      </c>
      <c r="T9051">
        <v>3</v>
      </c>
      <c r="U9051">
        <v>0</v>
      </c>
      <c r="V9051">
        <v>17.1678</v>
      </c>
      <c r="W9051" s="3">
        <f t="shared" si="424"/>
        <v>0.26</v>
      </c>
      <c r="X9051" t="str">
        <f t="shared" si="425"/>
        <v>No Discount</v>
      </c>
    </row>
    <row r="9052" spans="1:24" x14ac:dyDescent="0.2">
      <c r="A9052">
        <v>9051</v>
      </c>
      <c r="B9052" t="s">
        <v>10403</v>
      </c>
      <c r="C9052" s="2">
        <v>42142</v>
      </c>
      <c r="D9052" s="2">
        <v>42146</v>
      </c>
      <c r="E9052" t="s">
        <v>49</v>
      </c>
      <c r="F9052" t="s">
        <v>2677</v>
      </c>
      <c r="G9052" t="str">
        <f t="shared" si="423"/>
        <v>CA-2015-165554-AJ-10780</v>
      </c>
      <c r="H9052" t="s">
        <v>2678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  <c r="W9052" s="3">
        <f t="shared" si="424"/>
        <v>0.49</v>
      </c>
      <c r="X9052" t="str">
        <f t="shared" si="425"/>
        <v>No Discount</v>
      </c>
    </row>
    <row r="9053" spans="1:24" x14ac:dyDescent="0.2">
      <c r="A9053">
        <v>9052</v>
      </c>
      <c r="B9053" t="s">
        <v>10404</v>
      </c>
      <c r="C9053" s="2">
        <v>41724</v>
      </c>
      <c r="D9053" s="2">
        <v>41729</v>
      </c>
      <c r="E9053" t="s">
        <v>22</v>
      </c>
      <c r="F9053" t="s">
        <v>3863</v>
      </c>
      <c r="G9053" t="str">
        <f t="shared" si="423"/>
        <v>CA-2014-141838-DK-12835</v>
      </c>
      <c r="H9053" t="s">
        <v>3864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5020</v>
      </c>
      <c r="P9053" t="s">
        <v>45</v>
      </c>
      <c r="Q9053" t="s">
        <v>67</v>
      </c>
      <c r="R9053" t="s">
        <v>5021</v>
      </c>
      <c r="S9053">
        <v>3.36</v>
      </c>
      <c r="T9053">
        <v>2</v>
      </c>
      <c r="U9053">
        <v>0</v>
      </c>
      <c r="V9053">
        <v>0.83999999999999986</v>
      </c>
      <c r="W9053" s="3">
        <f t="shared" si="424"/>
        <v>0.24999999999999997</v>
      </c>
      <c r="X9053" t="str">
        <f t="shared" si="425"/>
        <v>No Discount</v>
      </c>
    </row>
    <row r="9054" spans="1:24" x14ac:dyDescent="0.2">
      <c r="A9054">
        <v>9053</v>
      </c>
      <c r="B9054" t="s">
        <v>10404</v>
      </c>
      <c r="C9054" s="2">
        <v>41724</v>
      </c>
      <c r="D9054" s="2">
        <v>41729</v>
      </c>
      <c r="E9054" t="s">
        <v>22</v>
      </c>
      <c r="F9054" t="s">
        <v>3863</v>
      </c>
      <c r="G9054" t="str">
        <f t="shared" si="423"/>
        <v>CA-2014-141838-DK-12835</v>
      </c>
      <c r="H9054" t="s">
        <v>3864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27.936000000000003</v>
      </c>
      <c r="T9054">
        <v>4</v>
      </c>
      <c r="U9054">
        <v>0.2</v>
      </c>
      <c r="V9054">
        <v>9.4283999999999963</v>
      </c>
      <c r="W9054" s="3">
        <f t="shared" si="424"/>
        <v>0.3374999999999998</v>
      </c>
      <c r="X9054" t="str">
        <f t="shared" si="425"/>
        <v>Medium</v>
      </c>
    </row>
    <row r="9055" spans="1:24" x14ac:dyDescent="0.2">
      <c r="A9055">
        <v>9054</v>
      </c>
      <c r="B9055" t="s">
        <v>10404</v>
      </c>
      <c r="C9055" s="2">
        <v>41724</v>
      </c>
      <c r="D9055" s="2">
        <v>41729</v>
      </c>
      <c r="E9055" t="s">
        <v>22</v>
      </c>
      <c r="F9055" t="s">
        <v>3863</v>
      </c>
      <c r="G9055" t="str">
        <f t="shared" si="423"/>
        <v>CA-2014-141838-DK-12835</v>
      </c>
      <c r="H9055" t="s">
        <v>3864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2.878400000000001</v>
      </c>
      <c r="W9055" s="3">
        <f t="shared" si="424"/>
        <v>0.10000000000000003</v>
      </c>
      <c r="X9055" t="str">
        <f t="shared" si="425"/>
        <v>Medium</v>
      </c>
    </row>
    <row r="9056" spans="1:24" x14ac:dyDescent="0.2">
      <c r="A9056">
        <v>9055</v>
      </c>
      <c r="B9056" t="s">
        <v>10405</v>
      </c>
      <c r="C9056" s="2">
        <v>43000</v>
      </c>
      <c r="D9056" s="2">
        <v>43006</v>
      </c>
      <c r="E9056" t="s">
        <v>49</v>
      </c>
      <c r="F9056" t="s">
        <v>2652</v>
      </c>
      <c r="G9056" t="str">
        <f t="shared" si="423"/>
        <v>CA-2017-117009-BK-11260</v>
      </c>
      <c r="H9056" t="s">
        <v>2653</v>
      </c>
      <c r="I9056" t="s">
        <v>25</v>
      </c>
      <c r="J9056" t="s">
        <v>26</v>
      </c>
      <c r="K9056" t="s">
        <v>2546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6.1488000000000014</v>
      </c>
      <c r="W9056" s="3">
        <f t="shared" si="424"/>
        <v>0.28000000000000003</v>
      </c>
      <c r="X9056" t="str">
        <f t="shared" si="425"/>
        <v>No Discount</v>
      </c>
    </row>
    <row r="9057" spans="1:24" x14ac:dyDescent="0.2">
      <c r="A9057">
        <v>9056</v>
      </c>
      <c r="B9057" t="s">
        <v>10406</v>
      </c>
      <c r="C9057" s="2">
        <v>42259</v>
      </c>
      <c r="D9057" s="2">
        <v>42264</v>
      </c>
      <c r="E9057" t="s">
        <v>22</v>
      </c>
      <c r="F9057" t="s">
        <v>967</v>
      </c>
      <c r="G9057" t="str">
        <f t="shared" si="423"/>
        <v>CA-2015-128993-CC-12670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3563</v>
      </c>
      <c r="P9057" t="s">
        <v>70</v>
      </c>
      <c r="Q9057" t="s">
        <v>160</v>
      </c>
      <c r="R9057" t="s">
        <v>3564</v>
      </c>
      <c r="S9057">
        <v>21.98</v>
      </c>
      <c r="T9057">
        <v>2</v>
      </c>
      <c r="U9057">
        <v>0</v>
      </c>
      <c r="V9057">
        <v>8.5722000000000005</v>
      </c>
      <c r="W9057" s="3">
        <f t="shared" si="424"/>
        <v>0.39</v>
      </c>
      <c r="X9057" t="str">
        <f t="shared" si="425"/>
        <v>No Discount</v>
      </c>
    </row>
    <row r="9058" spans="1:24" x14ac:dyDescent="0.2">
      <c r="A9058">
        <v>9057</v>
      </c>
      <c r="B9058" t="s">
        <v>10407</v>
      </c>
      <c r="C9058" s="2">
        <v>42310</v>
      </c>
      <c r="D9058" s="2">
        <v>42312</v>
      </c>
      <c r="E9058" t="s">
        <v>187</v>
      </c>
      <c r="F9058" t="s">
        <v>4450</v>
      </c>
      <c r="G9058" t="str">
        <f t="shared" si="423"/>
        <v>CA-2015-160227-ED-13885</v>
      </c>
      <c r="H9058" t="s">
        <v>4451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553.39019999999982</v>
      </c>
      <c r="W9058" s="3">
        <f t="shared" si="424"/>
        <v>0.21111111111111103</v>
      </c>
      <c r="X9058" t="str">
        <f t="shared" si="425"/>
        <v>Low</v>
      </c>
    </row>
    <row r="9059" spans="1:24" x14ac:dyDescent="0.2">
      <c r="A9059">
        <v>9058</v>
      </c>
      <c r="B9059" t="s">
        <v>10408</v>
      </c>
      <c r="C9059" s="2">
        <v>42297</v>
      </c>
      <c r="D9059" s="2">
        <v>42301</v>
      </c>
      <c r="E9059" t="s">
        <v>49</v>
      </c>
      <c r="F9059" t="s">
        <v>5817</v>
      </c>
      <c r="G9059" t="str">
        <f t="shared" si="423"/>
        <v>CA-2015-149097-SV-20785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74.759999999999991</v>
      </c>
      <c r="T9059">
        <v>7</v>
      </c>
      <c r="U9059">
        <v>0</v>
      </c>
      <c r="V9059">
        <v>23.923199999999994</v>
      </c>
      <c r="W9059" s="3">
        <f t="shared" si="424"/>
        <v>0.31999999999999995</v>
      </c>
      <c r="X9059" t="str">
        <f t="shared" si="425"/>
        <v>No Discount</v>
      </c>
    </row>
    <row r="9060" spans="1:24" x14ac:dyDescent="0.2">
      <c r="A9060">
        <v>9059</v>
      </c>
      <c r="B9060" t="s">
        <v>10408</v>
      </c>
      <c r="C9060" s="2">
        <v>42297</v>
      </c>
      <c r="D9060" s="2">
        <v>42301</v>
      </c>
      <c r="E9060" t="s">
        <v>49</v>
      </c>
      <c r="F9060" t="s">
        <v>5817</v>
      </c>
      <c r="G9060" t="str">
        <f t="shared" si="423"/>
        <v>CA-2015-149097-SV-20785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364.77600000000007</v>
      </c>
      <c r="T9060">
        <v>3</v>
      </c>
      <c r="U9060">
        <v>0.2</v>
      </c>
      <c r="V9060">
        <v>27.358200000000011</v>
      </c>
      <c r="W9060" s="3">
        <f t="shared" si="424"/>
        <v>7.5000000000000011E-2</v>
      </c>
      <c r="X9060" t="str">
        <f t="shared" si="425"/>
        <v>Medium</v>
      </c>
    </row>
    <row r="9061" spans="1:24" x14ac:dyDescent="0.2">
      <c r="A9061">
        <v>9060</v>
      </c>
      <c r="B9061" t="s">
        <v>10409</v>
      </c>
      <c r="C9061" s="2">
        <v>42535</v>
      </c>
      <c r="D9061" s="2">
        <v>42539</v>
      </c>
      <c r="E9061" t="s">
        <v>49</v>
      </c>
      <c r="F9061" t="s">
        <v>2143</v>
      </c>
      <c r="G9061" t="str">
        <f t="shared" si="423"/>
        <v>CA-2016-132304-AR-10825</v>
      </c>
      <c r="H9061" t="s">
        <v>2144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3496</v>
      </c>
      <c r="P9061" t="s">
        <v>31</v>
      </c>
      <c r="Q9061" t="s">
        <v>55</v>
      </c>
      <c r="R9061" t="s">
        <v>3497</v>
      </c>
      <c r="S9061">
        <v>1115.17</v>
      </c>
      <c r="T9061">
        <v>7</v>
      </c>
      <c r="U9061">
        <v>0</v>
      </c>
      <c r="V9061">
        <v>334.55099999999993</v>
      </c>
      <c r="W9061" s="3">
        <f t="shared" si="424"/>
        <v>0.29999999999999993</v>
      </c>
      <c r="X9061" t="str">
        <f t="shared" si="425"/>
        <v>No Discount</v>
      </c>
    </row>
    <row r="9062" spans="1:24" x14ac:dyDescent="0.2">
      <c r="A9062">
        <v>9061</v>
      </c>
      <c r="B9062" t="s">
        <v>10410</v>
      </c>
      <c r="C9062" s="2">
        <v>42328</v>
      </c>
      <c r="D9062" s="2">
        <v>42329</v>
      </c>
      <c r="E9062" t="s">
        <v>187</v>
      </c>
      <c r="F9062" t="s">
        <v>2423</v>
      </c>
      <c r="G9062" t="str">
        <f t="shared" si="423"/>
        <v>CA-2015-136420-CS-12250</v>
      </c>
      <c r="H9062" t="s">
        <v>2424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3549</v>
      </c>
      <c r="P9062" t="s">
        <v>45</v>
      </c>
      <c r="Q9062" t="s">
        <v>74</v>
      </c>
      <c r="R9062" t="s">
        <v>3550</v>
      </c>
      <c r="S9062">
        <v>89.696000000000012</v>
      </c>
      <c r="T9062">
        <v>4</v>
      </c>
      <c r="U9062">
        <v>0.2</v>
      </c>
      <c r="V9062">
        <v>33.635999999999996</v>
      </c>
      <c r="W9062" s="3">
        <f t="shared" si="424"/>
        <v>0.37499999999999989</v>
      </c>
      <c r="X9062" t="str">
        <f t="shared" si="425"/>
        <v>Medium</v>
      </c>
    </row>
    <row r="9063" spans="1:24" x14ac:dyDescent="0.2">
      <c r="A9063">
        <v>9062</v>
      </c>
      <c r="B9063" t="s">
        <v>10410</v>
      </c>
      <c r="C9063" s="2">
        <v>42328</v>
      </c>
      <c r="D9063" s="2">
        <v>42329</v>
      </c>
      <c r="E9063" t="s">
        <v>187</v>
      </c>
      <c r="F9063" t="s">
        <v>2423</v>
      </c>
      <c r="G9063" t="str">
        <f t="shared" si="423"/>
        <v>CA-2015-136420-CS-12250</v>
      </c>
      <c r="H9063" t="s">
        <v>2424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23.556399999999996</v>
      </c>
      <c r="W9063" s="3">
        <f t="shared" si="424"/>
        <v>0.47</v>
      </c>
      <c r="X9063" t="str">
        <f t="shared" si="425"/>
        <v>No Discount</v>
      </c>
    </row>
    <row r="9064" spans="1:24" x14ac:dyDescent="0.2">
      <c r="A9064">
        <v>9063</v>
      </c>
      <c r="B9064" t="s">
        <v>10411</v>
      </c>
      <c r="C9064" s="2">
        <v>42428</v>
      </c>
      <c r="D9064" s="2">
        <v>42435</v>
      </c>
      <c r="E9064" t="s">
        <v>49</v>
      </c>
      <c r="F9064" t="s">
        <v>5806</v>
      </c>
      <c r="G9064" t="str">
        <f t="shared" si="423"/>
        <v>CA-2016-101623-RR-19525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3250</v>
      </c>
      <c r="P9064" t="s">
        <v>45</v>
      </c>
      <c r="Q9064" t="s">
        <v>268</v>
      </c>
      <c r="R9064" t="s">
        <v>562</v>
      </c>
      <c r="S9064">
        <v>36.480000000000004</v>
      </c>
      <c r="T9064">
        <v>6</v>
      </c>
      <c r="U9064">
        <v>0</v>
      </c>
      <c r="V9064">
        <v>18.240000000000002</v>
      </c>
      <c r="W9064" s="3">
        <f t="shared" si="424"/>
        <v>0.5</v>
      </c>
      <c r="X9064" t="str">
        <f t="shared" si="425"/>
        <v>No Discount</v>
      </c>
    </row>
    <row r="9065" spans="1:24" x14ac:dyDescent="0.2">
      <c r="A9065">
        <v>9064</v>
      </c>
      <c r="B9065" t="s">
        <v>10412</v>
      </c>
      <c r="C9065" s="2">
        <v>41926</v>
      </c>
      <c r="D9065" s="2">
        <v>41932</v>
      </c>
      <c r="E9065" t="s">
        <v>49</v>
      </c>
      <c r="F9065" t="s">
        <v>1845</v>
      </c>
      <c r="G9065" t="str">
        <f t="shared" si="423"/>
        <v>US-2014-151015-BD-11500</v>
      </c>
      <c r="H9065" t="s">
        <v>1846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100.68499999999997</v>
      </c>
      <c r="W9065" s="3">
        <f t="shared" si="424"/>
        <v>0.31249999999999989</v>
      </c>
      <c r="X9065" t="str">
        <f t="shared" si="425"/>
        <v>Medium</v>
      </c>
    </row>
    <row r="9066" spans="1:24" x14ac:dyDescent="0.2">
      <c r="A9066">
        <v>9065</v>
      </c>
      <c r="B9066" t="s">
        <v>10412</v>
      </c>
      <c r="C9066" s="2">
        <v>41926</v>
      </c>
      <c r="D9066" s="2">
        <v>41932</v>
      </c>
      <c r="E9066" t="s">
        <v>49</v>
      </c>
      <c r="F9066" t="s">
        <v>1845</v>
      </c>
      <c r="G9066" t="str">
        <f t="shared" si="423"/>
        <v>US-2014-151015-BD-11500</v>
      </c>
      <c r="H9066" t="s">
        <v>1846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2.9459999999999993</v>
      </c>
      <c r="T9066">
        <v>3</v>
      </c>
      <c r="U9066">
        <v>0.8</v>
      </c>
      <c r="V9066">
        <v>-4.8609000000000009</v>
      </c>
      <c r="W9066" s="3">
        <f t="shared" si="424"/>
        <v>-1.6500000000000008</v>
      </c>
      <c r="X9066" t="str">
        <f t="shared" si="425"/>
        <v>High</v>
      </c>
    </row>
    <row r="9067" spans="1:24" x14ac:dyDescent="0.2">
      <c r="A9067">
        <v>9066</v>
      </c>
      <c r="B9067" t="s">
        <v>10412</v>
      </c>
      <c r="C9067" s="2">
        <v>41926</v>
      </c>
      <c r="D9067" s="2">
        <v>41932</v>
      </c>
      <c r="E9067" t="s">
        <v>49</v>
      </c>
      <c r="F9067" t="s">
        <v>1845</v>
      </c>
      <c r="G9067" t="str">
        <f t="shared" si="423"/>
        <v>US-2014-151015-BD-11500</v>
      </c>
      <c r="H9067" t="s">
        <v>1846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19.136000000000003</v>
      </c>
      <c r="T9067">
        <v>4</v>
      </c>
      <c r="U9067">
        <v>0.2</v>
      </c>
      <c r="V9067">
        <v>6.9367999999999999</v>
      </c>
      <c r="W9067" s="3">
        <f t="shared" si="424"/>
        <v>0.36249999999999993</v>
      </c>
      <c r="X9067" t="str">
        <f t="shared" si="425"/>
        <v>Medium</v>
      </c>
    </row>
    <row r="9068" spans="1:24" x14ac:dyDescent="0.2">
      <c r="A9068">
        <v>9067</v>
      </c>
      <c r="B9068" t="s">
        <v>10413</v>
      </c>
      <c r="C9068" s="2">
        <v>42881</v>
      </c>
      <c r="D9068" s="2">
        <v>42885</v>
      </c>
      <c r="E9068" t="s">
        <v>49</v>
      </c>
      <c r="F9068" t="s">
        <v>2464</v>
      </c>
      <c r="G9068" t="str">
        <f t="shared" si="423"/>
        <v>CA-2017-152968-BM-11785</v>
      </c>
      <c r="H9068" t="s">
        <v>2465</v>
      </c>
      <c r="I9068" t="s">
        <v>25</v>
      </c>
      <c r="J9068" t="s">
        <v>26</v>
      </c>
      <c r="K9068" t="s">
        <v>3329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6.9239999999999995</v>
      </c>
      <c r="W9068" s="3">
        <f t="shared" si="424"/>
        <v>0.3</v>
      </c>
      <c r="X9068" t="str">
        <f t="shared" si="425"/>
        <v>No Discount</v>
      </c>
    </row>
    <row r="9069" spans="1:24" x14ac:dyDescent="0.2">
      <c r="A9069">
        <v>9068</v>
      </c>
      <c r="B9069" t="s">
        <v>10414</v>
      </c>
      <c r="C9069" s="2">
        <v>42404</v>
      </c>
      <c r="D9069" s="2">
        <v>42410</v>
      </c>
      <c r="E9069" t="s">
        <v>49</v>
      </c>
      <c r="F9069" t="s">
        <v>2762</v>
      </c>
      <c r="G9069" t="str">
        <f t="shared" si="423"/>
        <v>CA-2016-150077-MS-17365</v>
      </c>
      <c r="H9069" t="s">
        <v>2763</v>
      </c>
      <c r="I9069" t="s">
        <v>25</v>
      </c>
      <c r="J9069" t="s">
        <v>26</v>
      </c>
      <c r="K9069" t="s">
        <v>3381</v>
      </c>
      <c r="L9069" t="s">
        <v>2740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  <c r="W9069" s="3">
        <f t="shared" si="424"/>
        <v>0.25999999999999995</v>
      </c>
      <c r="X9069" t="str">
        <f t="shared" si="425"/>
        <v>No Discount</v>
      </c>
    </row>
    <row r="9070" spans="1:24" x14ac:dyDescent="0.2">
      <c r="A9070">
        <v>9069</v>
      </c>
      <c r="B9070" t="s">
        <v>10415</v>
      </c>
      <c r="C9070" s="2">
        <v>42615</v>
      </c>
      <c r="D9070" s="2">
        <v>42618</v>
      </c>
      <c r="E9070" t="s">
        <v>22</v>
      </c>
      <c r="F9070" t="s">
        <v>677</v>
      </c>
      <c r="G9070" t="str">
        <f t="shared" si="423"/>
        <v>CA-2016-106278-BM-11140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-2.6997000000000355</v>
      </c>
      <c r="W9070" s="3">
        <f t="shared" si="424"/>
        <v>-1.2500000000000164E-2</v>
      </c>
      <c r="X9070" t="str">
        <f t="shared" si="425"/>
        <v>Medium</v>
      </c>
    </row>
    <row r="9071" spans="1:24" x14ac:dyDescent="0.2">
      <c r="A9071">
        <v>9070</v>
      </c>
      <c r="B9071" t="s">
        <v>10415</v>
      </c>
      <c r="C9071" s="2">
        <v>42615</v>
      </c>
      <c r="D9071" s="2">
        <v>42618</v>
      </c>
      <c r="E9071" t="s">
        <v>22</v>
      </c>
      <c r="F9071" t="s">
        <v>677</v>
      </c>
      <c r="G9071" t="str">
        <f t="shared" si="423"/>
        <v>CA-2016-106278-BM-11140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  <c r="W9071" s="3">
        <f t="shared" si="424"/>
        <v>0.47000000000000003</v>
      </c>
      <c r="X9071" t="str">
        <f t="shared" si="425"/>
        <v>No Discount</v>
      </c>
    </row>
    <row r="9072" spans="1:24" x14ac:dyDescent="0.2">
      <c r="A9072">
        <v>9071</v>
      </c>
      <c r="B9072" t="s">
        <v>10416</v>
      </c>
      <c r="C9072" s="2">
        <v>43073</v>
      </c>
      <c r="D9072" s="2">
        <v>43074</v>
      </c>
      <c r="E9072" t="s">
        <v>187</v>
      </c>
      <c r="F9072" t="s">
        <v>6989</v>
      </c>
      <c r="G9072" t="str">
        <f t="shared" si="423"/>
        <v>CA-2017-147550-KE-16420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11.352000000000002</v>
      </c>
      <c r="T9072">
        <v>3</v>
      </c>
      <c r="U9072">
        <v>0.2</v>
      </c>
      <c r="V9072">
        <v>2.6961000000000008</v>
      </c>
      <c r="W9072" s="3">
        <f t="shared" si="424"/>
        <v>0.23750000000000002</v>
      </c>
      <c r="X9072" t="str">
        <f t="shared" si="425"/>
        <v>Medium</v>
      </c>
    </row>
    <row r="9073" spans="1:24" x14ac:dyDescent="0.2">
      <c r="A9073">
        <v>9072</v>
      </c>
      <c r="B9073" t="s">
        <v>10417</v>
      </c>
      <c r="C9073" s="2">
        <v>42167</v>
      </c>
      <c r="D9073" s="2">
        <v>42171</v>
      </c>
      <c r="E9073" t="s">
        <v>49</v>
      </c>
      <c r="F9073" t="s">
        <v>3765</v>
      </c>
      <c r="G9073" t="str">
        <f t="shared" si="423"/>
        <v>CA-2015-136105-SZ-20035</v>
      </c>
      <c r="H9073" t="s">
        <v>3766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2243</v>
      </c>
      <c r="P9073" t="s">
        <v>45</v>
      </c>
      <c r="Q9073" t="s">
        <v>58</v>
      </c>
      <c r="R9073" t="s">
        <v>2244</v>
      </c>
      <c r="S9073">
        <v>24.56</v>
      </c>
      <c r="T9073">
        <v>2</v>
      </c>
      <c r="U9073">
        <v>0</v>
      </c>
      <c r="V9073">
        <v>6.8767999999999994</v>
      </c>
      <c r="W9073" s="3">
        <f t="shared" si="424"/>
        <v>0.27999999999999997</v>
      </c>
      <c r="X9073" t="str">
        <f t="shared" si="425"/>
        <v>No Discount</v>
      </c>
    </row>
    <row r="9074" spans="1:24" x14ac:dyDescent="0.2">
      <c r="A9074">
        <v>9073</v>
      </c>
      <c r="B9074" t="s">
        <v>10418</v>
      </c>
      <c r="C9074" s="2">
        <v>42617</v>
      </c>
      <c r="D9074" s="2">
        <v>42621</v>
      </c>
      <c r="E9074" t="s">
        <v>49</v>
      </c>
      <c r="F9074" t="s">
        <v>3941</v>
      </c>
      <c r="G9074" t="str">
        <f t="shared" si="423"/>
        <v>CA-2016-142524-MB-18085</v>
      </c>
      <c r="H9074" t="s">
        <v>3942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</v>
      </c>
      <c r="W9074" s="3">
        <f t="shared" si="424"/>
        <v>0.47</v>
      </c>
      <c r="X9074" t="str">
        <f t="shared" si="425"/>
        <v>No Discount</v>
      </c>
    </row>
    <row r="9075" spans="1:24" x14ac:dyDescent="0.2">
      <c r="A9075">
        <v>9074</v>
      </c>
      <c r="B9075" t="s">
        <v>10418</v>
      </c>
      <c r="C9075" s="2">
        <v>42617</v>
      </c>
      <c r="D9075" s="2">
        <v>42621</v>
      </c>
      <c r="E9075" t="s">
        <v>49</v>
      </c>
      <c r="F9075" t="s">
        <v>3941</v>
      </c>
      <c r="G9075" t="str">
        <f t="shared" si="423"/>
        <v>CA-2016-142524-MB-18085</v>
      </c>
      <c r="H9075" t="s">
        <v>3942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67.188000000000017</v>
      </c>
      <c r="W9075" s="3">
        <f t="shared" si="424"/>
        <v>0.24000000000000007</v>
      </c>
      <c r="X9075" t="str">
        <f t="shared" si="425"/>
        <v>No Discount</v>
      </c>
    </row>
    <row r="9076" spans="1:24" x14ac:dyDescent="0.2">
      <c r="A9076">
        <v>9075</v>
      </c>
      <c r="B9076" t="s">
        <v>10419</v>
      </c>
      <c r="C9076" s="2">
        <v>41750</v>
      </c>
      <c r="D9076" s="2">
        <v>41755</v>
      </c>
      <c r="E9076" t="s">
        <v>49</v>
      </c>
      <c r="F9076" t="s">
        <v>5175</v>
      </c>
      <c r="G9076" t="str">
        <f t="shared" si="423"/>
        <v>CA-2014-136336-DB-13555</v>
      </c>
      <c r="H9076" t="s">
        <v>5176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3695</v>
      </c>
      <c r="P9076" t="s">
        <v>45</v>
      </c>
      <c r="Q9076" t="s">
        <v>58</v>
      </c>
      <c r="R9076" t="s">
        <v>3696</v>
      </c>
      <c r="S9076">
        <v>828.83999999999992</v>
      </c>
      <c r="T9076">
        <v>6</v>
      </c>
      <c r="U9076">
        <v>0</v>
      </c>
      <c r="V9076">
        <v>0</v>
      </c>
      <c r="W9076" s="3">
        <f t="shared" si="424"/>
        <v>0</v>
      </c>
      <c r="X9076" t="str">
        <f t="shared" si="425"/>
        <v>No Discount</v>
      </c>
    </row>
    <row r="9077" spans="1:24" x14ac:dyDescent="0.2">
      <c r="A9077">
        <v>9076</v>
      </c>
      <c r="B9077" t="s">
        <v>10420</v>
      </c>
      <c r="C9077" s="2">
        <v>42313</v>
      </c>
      <c r="D9077" s="2">
        <v>42316</v>
      </c>
      <c r="E9077" t="s">
        <v>187</v>
      </c>
      <c r="F9077" t="s">
        <v>4859</v>
      </c>
      <c r="G9077" t="str">
        <f t="shared" si="423"/>
        <v>US-2015-136259-CB-12415</v>
      </c>
      <c r="H9077" t="s">
        <v>4860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-5.5338000000000012</v>
      </c>
      <c r="W9077" s="3">
        <f t="shared" si="424"/>
        <v>-0.76666666666666683</v>
      </c>
      <c r="X9077" t="str">
        <f t="shared" si="425"/>
        <v>High</v>
      </c>
    </row>
    <row r="9078" spans="1:24" x14ac:dyDescent="0.2">
      <c r="A9078">
        <v>9077</v>
      </c>
      <c r="B9078" t="s">
        <v>10420</v>
      </c>
      <c r="C9078" s="2">
        <v>42313</v>
      </c>
      <c r="D9078" s="2">
        <v>42316</v>
      </c>
      <c r="E9078" t="s">
        <v>187</v>
      </c>
      <c r="F9078" t="s">
        <v>4859</v>
      </c>
      <c r="G9078" t="str">
        <f t="shared" si="423"/>
        <v>US-2015-136259-CB-12415</v>
      </c>
      <c r="H9078" t="s">
        <v>4860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27.200000000000003</v>
      </c>
      <c r="T9078">
        <v>4</v>
      </c>
      <c r="U9078">
        <v>0.2</v>
      </c>
      <c r="V9078">
        <v>2.0399999999999991</v>
      </c>
      <c r="W9078" s="3">
        <f t="shared" si="424"/>
        <v>7.4999999999999956E-2</v>
      </c>
      <c r="X9078" t="str">
        <f t="shared" si="425"/>
        <v>Medium</v>
      </c>
    </row>
    <row r="9079" spans="1:24" x14ac:dyDescent="0.2">
      <c r="A9079">
        <v>9078</v>
      </c>
      <c r="B9079" t="s">
        <v>10421</v>
      </c>
      <c r="C9079" s="2">
        <v>41946</v>
      </c>
      <c r="D9079" s="2">
        <v>41950</v>
      </c>
      <c r="E9079" t="s">
        <v>49</v>
      </c>
      <c r="F9079" t="s">
        <v>628</v>
      </c>
      <c r="G9079" t="str">
        <f t="shared" si="423"/>
        <v>US-2014-124625-SP-20650</v>
      </c>
      <c r="H9079" t="s">
        <v>629</v>
      </c>
      <c r="I9079" t="s">
        <v>40</v>
      </c>
      <c r="J9079" t="s">
        <v>26</v>
      </c>
      <c r="K9079" t="s">
        <v>2534</v>
      </c>
      <c r="L9079" t="s">
        <v>137</v>
      </c>
      <c r="M9079">
        <v>68104</v>
      </c>
      <c r="N9079" t="s">
        <v>104</v>
      </c>
      <c r="O9079" t="s">
        <v>4174</v>
      </c>
      <c r="P9079" t="s">
        <v>70</v>
      </c>
      <c r="Q9079" t="s">
        <v>160</v>
      </c>
      <c r="R9079" t="s">
        <v>4175</v>
      </c>
      <c r="S9079">
        <v>89.97</v>
      </c>
      <c r="T9079">
        <v>3</v>
      </c>
      <c r="U9079">
        <v>0</v>
      </c>
      <c r="V9079">
        <v>18.893699999999995</v>
      </c>
      <c r="W9079" s="3">
        <f t="shared" si="424"/>
        <v>0.20999999999999996</v>
      </c>
      <c r="X9079" t="str">
        <f t="shared" si="425"/>
        <v>No Discount</v>
      </c>
    </row>
    <row r="9080" spans="1:24" x14ac:dyDescent="0.2">
      <c r="A9080">
        <v>9079</v>
      </c>
      <c r="B9080" t="s">
        <v>10422</v>
      </c>
      <c r="C9080" s="2">
        <v>42416</v>
      </c>
      <c r="D9080" s="2">
        <v>42423</v>
      </c>
      <c r="E9080" t="s">
        <v>49</v>
      </c>
      <c r="F9080" t="s">
        <v>4632</v>
      </c>
      <c r="G9080" t="str">
        <f t="shared" si="423"/>
        <v>CA-2016-108105-GW-14605</v>
      </c>
      <c r="H9080" t="s">
        <v>4633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34.988799999999969</v>
      </c>
      <c r="W9080" s="3">
        <f t="shared" si="424"/>
        <v>0.1099999999999999</v>
      </c>
      <c r="X9080" t="str">
        <f t="shared" si="425"/>
        <v>No Discount</v>
      </c>
    </row>
    <row r="9081" spans="1:24" x14ac:dyDescent="0.2">
      <c r="A9081">
        <v>9080</v>
      </c>
      <c r="B9081" t="s">
        <v>10422</v>
      </c>
      <c r="C9081" s="2">
        <v>42416</v>
      </c>
      <c r="D9081" s="2">
        <v>42423</v>
      </c>
      <c r="E9081" t="s">
        <v>49</v>
      </c>
      <c r="F9081" t="s">
        <v>4632</v>
      </c>
      <c r="G9081" t="str">
        <f t="shared" si="423"/>
        <v>CA-2016-108105-GW-14605</v>
      </c>
      <c r="H9081" t="s">
        <v>4633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  <c r="W9081" s="3">
        <f t="shared" si="424"/>
        <v>0.45</v>
      </c>
      <c r="X9081" t="str">
        <f t="shared" si="425"/>
        <v>No Discount</v>
      </c>
    </row>
    <row r="9082" spans="1:24" x14ac:dyDescent="0.2">
      <c r="A9082">
        <v>9081</v>
      </c>
      <c r="B9082" t="s">
        <v>10423</v>
      </c>
      <c r="C9082" s="2">
        <v>42989</v>
      </c>
      <c r="D9082" s="2">
        <v>42991</v>
      </c>
      <c r="E9082" t="s">
        <v>22</v>
      </c>
      <c r="F9082" t="s">
        <v>1507</v>
      </c>
      <c r="G9082" t="str">
        <f t="shared" si="423"/>
        <v>CA-2017-166898-KH-16630</v>
      </c>
      <c r="H9082" t="s">
        <v>1508</v>
      </c>
      <c r="I9082" t="s">
        <v>40</v>
      </c>
      <c r="J9082" t="s">
        <v>26</v>
      </c>
      <c r="K9082" t="s">
        <v>2546</v>
      </c>
      <c r="L9082" t="s">
        <v>42</v>
      </c>
      <c r="M9082">
        <v>92704</v>
      </c>
      <c r="N9082" t="s">
        <v>43</v>
      </c>
      <c r="O9082" t="s">
        <v>3900</v>
      </c>
      <c r="P9082" t="s">
        <v>70</v>
      </c>
      <c r="Q9082" t="s">
        <v>71</v>
      </c>
      <c r="R9082" t="s">
        <v>3901</v>
      </c>
      <c r="S9082">
        <v>143.952</v>
      </c>
      <c r="T9082">
        <v>6</v>
      </c>
      <c r="U9082">
        <v>0.2</v>
      </c>
      <c r="V9082">
        <v>17.993999999999978</v>
      </c>
      <c r="W9082" s="3">
        <f t="shared" si="424"/>
        <v>0.12499999999999985</v>
      </c>
      <c r="X9082" t="str">
        <f t="shared" si="425"/>
        <v>Medium</v>
      </c>
    </row>
    <row r="9083" spans="1:24" x14ac:dyDescent="0.2">
      <c r="A9083">
        <v>9082</v>
      </c>
      <c r="B9083" t="s">
        <v>10423</v>
      </c>
      <c r="C9083" s="2">
        <v>42989</v>
      </c>
      <c r="D9083" s="2">
        <v>42991</v>
      </c>
      <c r="E9083" t="s">
        <v>22</v>
      </c>
      <c r="F9083" t="s">
        <v>1507</v>
      </c>
      <c r="G9083" t="str">
        <f t="shared" si="423"/>
        <v>CA-2017-166898-KH-16630</v>
      </c>
      <c r="H9083" t="s">
        <v>1508</v>
      </c>
      <c r="I9083" t="s">
        <v>40</v>
      </c>
      <c r="J9083" t="s">
        <v>26</v>
      </c>
      <c r="K9083" t="s">
        <v>2546</v>
      </c>
      <c r="L9083" t="s">
        <v>42</v>
      </c>
      <c r="M9083">
        <v>92704</v>
      </c>
      <c r="N9083" t="s">
        <v>43</v>
      </c>
      <c r="O9083" t="s">
        <v>3981</v>
      </c>
      <c r="P9083" t="s">
        <v>45</v>
      </c>
      <c r="Q9083" t="s">
        <v>89</v>
      </c>
      <c r="R9083" t="s">
        <v>3982</v>
      </c>
      <c r="S9083">
        <v>19.440000000000001</v>
      </c>
      <c r="T9083">
        <v>3</v>
      </c>
      <c r="U9083">
        <v>0</v>
      </c>
      <c r="V9083">
        <v>9.3312000000000008</v>
      </c>
      <c r="W9083" s="3">
        <f t="shared" si="424"/>
        <v>0.48000000000000004</v>
      </c>
      <c r="X9083" t="str">
        <f t="shared" si="425"/>
        <v>No Discount</v>
      </c>
    </row>
    <row r="9084" spans="1:24" x14ac:dyDescent="0.2">
      <c r="A9084">
        <v>9083</v>
      </c>
      <c r="B9084" t="s">
        <v>10424</v>
      </c>
      <c r="C9084" s="2">
        <v>43041</v>
      </c>
      <c r="D9084" s="2">
        <v>43045</v>
      </c>
      <c r="E9084" t="s">
        <v>49</v>
      </c>
      <c r="F9084" t="s">
        <v>8375</v>
      </c>
      <c r="G9084" t="str">
        <f t="shared" si="423"/>
        <v>CA-2017-169005-BG-11035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1.4455999999999998</v>
      </c>
      <c r="W9084" s="3">
        <f t="shared" si="424"/>
        <v>0.25999999999999995</v>
      </c>
      <c r="X9084" t="str">
        <f t="shared" si="425"/>
        <v>No Discount</v>
      </c>
    </row>
    <row r="9085" spans="1:24" x14ac:dyDescent="0.2">
      <c r="A9085">
        <v>9084</v>
      </c>
      <c r="B9085" t="s">
        <v>10425</v>
      </c>
      <c r="C9085" s="2">
        <v>42041</v>
      </c>
      <c r="D9085" s="2">
        <v>42043</v>
      </c>
      <c r="E9085" t="s">
        <v>187</v>
      </c>
      <c r="F9085" t="s">
        <v>5631</v>
      </c>
      <c r="G9085" t="str">
        <f t="shared" si="423"/>
        <v>CA-2015-104038-LO-17170</v>
      </c>
      <c r="H9085" t="s">
        <v>5632</v>
      </c>
      <c r="I9085" t="s">
        <v>40</v>
      </c>
      <c r="J9085" t="s">
        <v>26</v>
      </c>
      <c r="K9085" t="s">
        <v>4357</v>
      </c>
      <c r="L9085" t="s">
        <v>318</v>
      </c>
      <c r="M9085">
        <v>23434</v>
      </c>
      <c r="N9085" t="s">
        <v>29</v>
      </c>
      <c r="O9085" t="s">
        <v>4670</v>
      </c>
      <c r="P9085" t="s">
        <v>45</v>
      </c>
      <c r="Q9085" t="s">
        <v>58</v>
      </c>
      <c r="R9085" t="s">
        <v>4671</v>
      </c>
      <c r="S9085">
        <v>146.72999999999999</v>
      </c>
      <c r="T9085">
        <v>3</v>
      </c>
      <c r="U9085">
        <v>0</v>
      </c>
      <c r="V9085">
        <v>2.9346000000000032</v>
      </c>
      <c r="W9085" s="3">
        <f t="shared" si="424"/>
        <v>2.0000000000000025E-2</v>
      </c>
      <c r="X9085" t="str">
        <f t="shared" si="425"/>
        <v>No Discount</v>
      </c>
    </row>
    <row r="9086" spans="1:24" x14ac:dyDescent="0.2">
      <c r="A9086">
        <v>9085</v>
      </c>
      <c r="B9086" t="s">
        <v>10425</v>
      </c>
      <c r="C9086" s="2">
        <v>42041</v>
      </c>
      <c r="D9086" s="2">
        <v>42043</v>
      </c>
      <c r="E9086" t="s">
        <v>187</v>
      </c>
      <c r="F9086" t="s">
        <v>5631</v>
      </c>
      <c r="G9086" t="str">
        <f t="shared" si="423"/>
        <v>CA-2015-104038-LO-17170</v>
      </c>
      <c r="H9086" t="s">
        <v>5632</v>
      </c>
      <c r="I9086" t="s">
        <v>40</v>
      </c>
      <c r="J9086" t="s">
        <v>26</v>
      </c>
      <c r="K9086" t="s">
        <v>4357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29.900000000000002</v>
      </c>
      <c r="T9086">
        <v>5</v>
      </c>
      <c r="U9086">
        <v>0</v>
      </c>
      <c r="V9086">
        <v>13.454999999999998</v>
      </c>
      <c r="W9086" s="3">
        <f t="shared" si="424"/>
        <v>0.4499999999999999</v>
      </c>
      <c r="X9086" t="str">
        <f t="shared" si="425"/>
        <v>No Discount</v>
      </c>
    </row>
    <row r="9087" spans="1:24" x14ac:dyDescent="0.2">
      <c r="A9087">
        <v>9086</v>
      </c>
      <c r="B9087" t="s">
        <v>10426</v>
      </c>
      <c r="C9087" s="2">
        <v>42623</v>
      </c>
      <c r="D9087" s="2">
        <v>42625</v>
      </c>
      <c r="E9087" t="s">
        <v>22</v>
      </c>
      <c r="F9087" t="s">
        <v>1965</v>
      </c>
      <c r="G9087" t="str">
        <f t="shared" si="423"/>
        <v>CA-2016-126102-DV-13465</v>
      </c>
      <c r="H9087" t="s">
        <v>1966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276.78400000000005</v>
      </c>
      <c r="T9087">
        <v>2</v>
      </c>
      <c r="U9087">
        <v>0.2</v>
      </c>
      <c r="V9087">
        <v>89.954799999999992</v>
      </c>
      <c r="W9087" s="3">
        <f t="shared" si="424"/>
        <v>0.3249999999999999</v>
      </c>
      <c r="X9087" t="str">
        <f t="shared" si="425"/>
        <v>Medium</v>
      </c>
    </row>
    <row r="9088" spans="1:24" x14ac:dyDescent="0.2">
      <c r="A9088">
        <v>9087</v>
      </c>
      <c r="B9088" t="s">
        <v>10427</v>
      </c>
      <c r="C9088" s="2">
        <v>42639</v>
      </c>
      <c r="D9088" s="2">
        <v>42643</v>
      </c>
      <c r="E9088" t="s">
        <v>49</v>
      </c>
      <c r="F9088" t="s">
        <v>7941</v>
      </c>
      <c r="G9088" t="str">
        <f t="shared" si="423"/>
        <v>CA-2016-143406-LR-17035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93.031999999999982</v>
      </c>
      <c r="T9088">
        <v>2</v>
      </c>
      <c r="U9088">
        <v>0.8</v>
      </c>
      <c r="V9088">
        <v>-251.18640000000005</v>
      </c>
      <c r="W9088" s="3">
        <f t="shared" si="424"/>
        <v>-2.7000000000000011</v>
      </c>
      <c r="X9088" t="str">
        <f t="shared" si="425"/>
        <v>High</v>
      </c>
    </row>
    <row r="9089" spans="1:24" x14ac:dyDescent="0.2">
      <c r="A9089">
        <v>9088</v>
      </c>
      <c r="B9089" t="s">
        <v>10427</v>
      </c>
      <c r="C9089" s="2">
        <v>42639</v>
      </c>
      <c r="D9089" s="2">
        <v>42643</v>
      </c>
      <c r="E9089" t="s">
        <v>49</v>
      </c>
      <c r="F9089" t="s">
        <v>7941</v>
      </c>
      <c r="G9089" t="str">
        <f t="shared" si="423"/>
        <v>CA-2016-143406-LR-17035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-136.48950000000002</v>
      </c>
      <c r="W9089" s="3">
        <f t="shared" si="424"/>
        <v>-0.30000000000000004</v>
      </c>
      <c r="X9089" t="str">
        <f t="shared" si="425"/>
        <v>Medium</v>
      </c>
    </row>
    <row r="9090" spans="1:24" x14ac:dyDescent="0.2">
      <c r="A9090">
        <v>9089</v>
      </c>
      <c r="B9090" t="s">
        <v>10428</v>
      </c>
      <c r="C9090" s="2">
        <v>42353</v>
      </c>
      <c r="D9090" s="2">
        <v>42358</v>
      </c>
      <c r="E9090" t="s">
        <v>49</v>
      </c>
      <c r="F9090" t="s">
        <v>5806</v>
      </c>
      <c r="G9090" t="str">
        <f t="shared" si="423"/>
        <v>CA-2015-150308-RR-19525</v>
      </c>
      <c r="H9090" t="s">
        <v>5807</v>
      </c>
      <c r="I9090" t="s">
        <v>40</v>
      </c>
      <c r="J9090" t="s">
        <v>26</v>
      </c>
      <c r="K9090" t="s">
        <v>2276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21.539699999999996</v>
      </c>
      <c r="W9090" s="3">
        <f t="shared" si="424"/>
        <v>8.7499999999999981E-2</v>
      </c>
      <c r="X9090" t="str">
        <f t="shared" si="425"/>
        <v>Medium</v>
      </c>
    </row>
    <row r="9091" spans="1:24" x14ac:dyDescent="0.2">
      <c r="A9091">
        <v>9090</v>
      </c>
      <c r="B9091" t="s">
        <v>10429</v>
      </c>
      <c r="C9091" s="2">
        <v>42630</v>
      </c>
      <c r="D9091" s="2">
        <v>42633</v>
      </c>
      <c r="E9091" t="s">
        <v>22</v>
      </c>
      <c r="F9091" t="s">
        <v>541</v>
      </c>
      <c r="G9091" t="str">
        <f t="shared" ref="G9091:G9154" si="426" xml:space="preserve"> B9091 &amp; "-" &amp; F9091</f>
        <v>CA-2016-131093-TS-21610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-62.772499999999965</v>
      </c>
      <c r="W9091" s="3">
        <f t="shared" ref="W9091:W9154" si="427">V9091/S9091</f>
        <v>-0.21249999999999991</v>
      </c>
      <c r="X9091" t="str">
        <f t="shared" ref="X9091:X9154" si="428">IF(U9091=0, "No Discount", IF(U9091&lt;=0.1, "Low", IF(U9091&lt;=0.3, "Medium", "High")))</f>
        <v>Medium</v>
      </c>
    </row>
    <row r="9092" spans="1:24" x14ac:dyDescent="0.2">
      <c r="A9092">
        <v>9091</v>
      </c>
      <c r="B9092" t="s">
        <v>10430</v>
      </c>
      <c r="C9092" s="2">
        <v>43021</v>
      </c>
      <c r="D9092" s="2">
        <v>43023</v>
      </c>
      <c r="E9092" t="s">
        <v>187</v>
      </c>
      <c r="F9092" t="s">
        <v>991</v>
      </c>
      <c r="G9092" t="str">
        <f t="shared" si="426"/>
        <v>US-2017-148831-AH-10210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104.56799999999998</v>
      </c>
      <c r="W9092" s="3">
        <f t="shared" si="427"/>
        <v>0.29999999999999993</v>
      </c>
      <c r="X9092" t="str">
        <f t="shared" si="428"/>
        <v>No Discount</v>
      </c>
    </row>
    <row r="9093" spans="1:24" x14ac:dyDescent="0.2">
      <c r="A9093">
        <v>9092</v>
      </c>
      <c r="B9093" t="s">
        <v>10431</v>
      </c>
      <c r="C9093" s="2">
        <v>42183</v>
      </c>
      <c r="D9093" s="2">
        <v>42188</v>
      </c>
      <c r="E9093" t="s">
        <v>22</v>
      </c>
      <c r="F9093" t="s">
        <v>555</v>
      </c>
      <c r="G9093" t="str">
        <f t="shared" si="426"/>
        <v>CA-2015-162950-DW-13585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15.552000000000003</v>
      </c>
      <c r="T9093">
        <v>3</v>
      </c>
      <c r="U9093">
        <v>0.2</v>
      </c>
      <c r="V9093">
        <v>5.4432</v>
      </c>
      <c r="W9093" s="3">
        <f t="shared" si="427"/>
        <v>0.34999999999999992</v>
      </c>
      <c r="X9093" t="str">
        <f t="shared" si="428"/>
        <v>Medium</v>
      </c>
    </row>
    <row r="9094" spans="1:24" x14ac:dyDescent="0.2">
      <c r="A9094">
        <v>9093</v>
      </c>
      <c r="B9094" t="s">
        <v>10431</v>
      </c>
      <c r="C9094" s="2">
        <v>42183</v>
      </c>
      <c r="D9094" s="2">
        <v>42188</v>
      </c>
      <c r="E9094" t="s">
        <v>22</v>
      </c>
      <c r="F9094" t="s">
        <v>555</v>
      </c>
      <c r="G9094" t="str">
        <f t="shared" si="426"/>
        <v>CA-2015-162950-DW-13585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4655</v>
      </c>
      <c r="P9094" t="s">
        <v>31</v>
      </c>
      <c r="Q9094" t="s">
        <v>32</v>
      </c>
      <c r="R9094" t="s">
        <v>4656</v>
      </c>
      <c r="S9094">
        <v>482.93999999999994</v>
      </c>
      <c r="T9094">
        <v>6</v>
      </c>
      <c r="U9094">
        <v>0.5</v>
      </c>
      <c r="V9094">
        <v>-376.69319999999999</v>
      </c>
      <c r="W9094" s="3">
        <f t="shared" si="427"/>
        <v>-0.78</v>
      </c>
      <c r="X9094" t="str">
        <f t="shared" si="428"/>
        <v>High</v>
      </c>
    </row>
    <row r="9095" spans="1:24" x14ac:dyDescent="0.2">
      <c r="A9095">
        <v>9094</v>
      </c>
      <c r="B9095" t="s">
        <v>10432</v>
      </c>
      <c r="C9095" s="2">
        <v>42156</v>
      </c>
      <c r="D9095" s="2">
        <v>42160</v>
      </c>
      <c r="E9095" t="s">
        <v>49</v>
      </c>
      <c r="F9095" t="s">
        <v>1890</v>
      </c>
      <c r="G9095" t="str">
        <f t="shared" si="426"/>
        <v>US-2015-132836-AJ-10945</v>
      </c>
      <c r="H9095" t="s">
        <v>1891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83.994400000000013</v>
      </c>
      <c r="W9095" s="3">
        <f t="shared" si="427"/>
        <v>0.28000000000000003</v>
      </c>
      <c r="X9095" t="str">
        <f t="shared" si="428"/>
        <v>No Discount</v>
      </c>
    </row>
    <row r="9096" spans="1:24" x14ac:dyDescent="0.2">
      <c r="A9096">
        <v>9095</v>
      </c>
      <c r="B9096" t="s">
        <v>10432</v>
      </c>
      <c r="C9096" s="2">
        <v>42156</v>
      </c>
      <c r="D9096" s="2">
        <v>42160</v>
      </c>
      <c r="E9096" t="s">
        <v>49</v>
      </c>
      <c r="F9096" t="s">
        <v>1890</v>
      </c>
      <c r="G9096" t="str">
        <f t="shared" si="426"/>
        <v>US-2015-132836-AJ-10945</v>
      </c>
      <c r="H9096" t="s">
        <v>1891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4306</v>
      </c>
      <c r="P9096" t="s">
        <v>45</v>
      </c>
      <c r="Q9096" t="s">
        <v>74</v>
      </c>
      <c r="R9096" t="s">
        <v>4307</v>
      </c>
      <c r="S9096">
        <v>403.68</v>
      </c>
      <c r="T9096">
        <v>6</v>
      </c>
      <c r="U9096">
        <v>0</v>
      </c>
      <c r="V9096">
        <v>181.65599999999998</v>
      </c>
      <c r="W9096" s="3">
        <f t="shared" si="427"/>
        <v>0.44999999999999996</v>
      </c>
      <c r="X9096" t="str">
        <f t="shared" si="428"/>
        <v>No Discount</v>
      </c>
    </row>
    <row r="9097" spans="1:24" x14ac:dyDescent="0.2">
      <c r="A9097">
        <v>9096</v>
      </c>
      <c r="B9097" t="s">
        <v>10432</v>
      </c>
      <c r="C9097" s="2">
        <v>42156</v>
      </c>
      <c r="D9097" s="2">
        <v>42160</v>
      </c>
      <c r="E9097" t="s">
        <v>49</v>
      </c>
      <c r="F9097" t="s">
        <v>1890</v>
      </c>
      <c r="G9097" t="str">
        <f t="shared" si="426"/>
        <v>US-2015-132836-AJ-10945</v>
      </c>
      <c r="H9097" t="s">
        <v>1891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4028</v>
      </c>
      <c r="P9097" t="s">
        <v>70</v>
      </c>
      <c r="Q9097" t="s">
        <v>71</v>
      </c>
      <c r="R9097" t="s">
        <v>4029</v>
      </c>
      <c r="S9097">
        <v>41.9</v>
      </c>
      <c r="T9097">
        <v>2</v>
      </c>
      <c r="U9097">
        <v>0</v>
      </c>
      <c r="V9097">
        <v>11.731999999999999</v>
      </c>
      <c r="W9097" s="3">
        <f t="shared" si="427"/>
        <v>0.27999999999999997</v>
      </c>
      <c r="X9097" t="str">
        <f t="shared" si="428"/>
        <v>No Discount</v>
      </c>
    </row>
    <row r="9098" spans="1:24" x14ac:dyDescent="0.2">
      <c r="A9098">
        <v>9097</v>
      </c>
      <c r="B9098" t="s">
        <v>10432</v>
      </c>
      <c r="C9098" s="2">
        <v>42156</v>
      </c>
      <c r="D9098" s="2">
        <v>42160</v>
      </c>
      <c r="E9098" t="s">
        <v>49</v>
      </c>
      <c r="F9098" t="s">
        <v>1890</v>
      </c>
      <c r="G9098" t="str">
        <f t="shared" si="426"/>
        <v>US-2015-132836-AJ-10945</v>
      </c>
      <c r="H9098" t="s">
        <v>1891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  <c r="W9098" s="3">
        <f t="shared" si="427"/>
        <v>0.46</v>
      </c>
      <c r="X9098" t="str">
        <f t="shared" si="428"/>
        <v>No Discount</v>
      </c>
    </row>
    <row r="9099" spans="1:24" x14ac:dyDescent="0.2">
      <c r="A9099">
        <v>9098</v>
      </c>
      <c r="B9099" t="s">
        <v>10433</v>
      </c>
      <c r="C9099" s="2">
        <v>41741</v>
      </c>
      <c r="D9099" s="2">
        <v>41746</v>
      </c>
      <c r="E9099" t="s">
        <v>49</v>
      </c>
      <c r="F9099" t="s">
        <v>5817</v>
      </c>
      <c r="G9099" t="str">
        <f t="shared" si="426"/>
        <v>US-2014-158365-SV-20785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2861</v>
      </c>
      <c r="P9099" t="s">
        <v>45</v>
      </c>
      <c r="Q9099" t="s">
        <v>89</v>
      </c>
      <c r="R9099" t="s">
        <v>2862</v>
      </c>
      <c r="S9099">
        <v>32.400000000000006</v>
      </c>
      <c r="T9099">
        <v>5</v>
      </c>
      <c r="U9099">
        <v>0</v>
      </c>
      <c r="V9099">
        <v>15.552000000000001</v>
      </c>
      <c r="W9099" s="3">
        <f t="shared" si="427"/>
        <v>0.48</v>
      </c>
      <c r="X9099" t="str">
        <f t="shared" si="428"/>
        <v>No Discount</v>
      </c>
    </row>
    <row r="9100" spans="1:24" x14ac:dyDescent="0.2">
      <c r="A9100">
        <v>9099</v>
      </c>
      <c r="B9100" t="s">
        <v>10434</v>
      </c>
      <c r="C9100" s="2">
        <v>43020</v>
      </c>
      <c r="D9100" s="2">
        <v>43024</v>
      </c>
      <c r="E9100" t="s">
        <v>49</v>
      </c>
      <c r="F9100" t="s">
        <v>3136</v>
      </c>
      <c r="G9100" t="str">
        <f t="shared" si="426"/>
        <v>CA-2017-152933-MG-17650</v>
      </c>
      <c r="H9100" t="s">
        <v>3137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2590</v>
      </c>
      <c r="P9100" t="s">
        <v>70</v>
      </c>
      <c r="Q9100" t="s">
        <v>71</v>
      </c>
      <c r="R9100" t="s">
        <v>2591</v>
      </c>
      <c r="S9100">
        <v>369.54399999999998</v>
      </c>
      <c r="T9100">
        <v>7</v>
      </c>
      <c r="U9100">
        <v>0.2</v>
      </c>
      <c r="V9100">
        <v>27.71580000000003</v>
      </c>
      <c r="W9100" s="3">
        <f t="shared" si="427"/>
        <v>7.500000000000008E-2</v>
      </c>
      <c r="X9100" t="str">
        <f t="shared" si="428"/>
        <v>Medium</v>
      </c>
    </row>
    <row r="9101" spans="1:24" x14ac:dyDescent="0.2">
      <c r="A9101">
        <v>9100</v>
      </c>
      <c r="B9101" t="s">
        <v>10434</v>
      </c>
      <c r="C9101" s="2">
        <v>43020</v>
      </c>
      <c r="D9101" s="2">
        <v>43024</v>
      </c>
      <c r="E9101" t="s">
        <v>49</v>
      </c>
      <c r="F9101" t="s">
        <v>3136</v>
      </c>
      <c r="G9101" t="str">
        <f t="shared" si="426"/>
        <v>CA-2017-152933-MG-17650</v>
      </c>
      <c r="H9101" t="s">
        <v>3137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2130</v>
      </c>
      <c r="P9101" t="s">
        <v>45</v>
      </c>
      <c r="Q9101" t="s">
        <v>89</v>
      </c>
      <c r="R9101" t="s">
        <v>2131</v>
      </c>
      <c r="S9101">
        <v>10.368000000000002</v>
      </c>
      <c r="T9101">
        <v>2</v>
      </c>
      <c r="U9101">
        <v>0.2</v>
      </c>
      <c r="V9101">
        <v>3.7584</v>
      </c>
      <c r="W9101" s="3">
        <f t="shared" si="427"/>
        <v>0.36249999999999993</v>
      </c>
      <c r="X9101" t="str">
        <f t="shared" si="428"/>
        <v>Medium</v>
      </c>
    </row>
    <row r="9102" spans="1:24" x14ac:dyDescent="0.2">
      <c r="A9102">
        <v>9101</v>
      </c>
      <c r="B9102" t="s">
        <v>10434</v>
      </c>
      <c r="C9102" s="2">
        <v>43020</v>
      </c>
      <c r="D9102" s="2">
        <v>43024</v>
      </c>
      <c r="E9102" t="s">
        <v>49</v>
      </c>
      <c r="F9102" t="s">
        <v>3136</v>
      </c>
      <c r="G9102" t="str">
        <f t="shared" si="426"/>
        <v>CA-2017-152933-MG-17650</v>
      </c>
      <c r="H9102" t="s">
        <v>3137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2998</v>
      </c>
      <c r="P9102" t="s">
        <v>70</v>
      </c>
      <c r="Q9102" t="s">
        <v>160</v>
      </c>
      <c r="R9102" t="s">
        <v>2999</v>
      </c>
      <c r="S9102">
        <v>791.87999999999988</v>
      </c>
      <c r="T9102">
        <v>3</v>
      </c>
      <c r="U9102">
        <v>0.2</v>
      </c>
      <c r="V9102">
        <v>128.68049999999994</v>
      </c>
      <c r="W9102" s="3">
        <f t="shared" si="427"/>
        <v>0.16249999999999995</v>
      </c>
      <c r="X9102" t="str">
        <f t="shared" si="428"/>
        <v>Medium</v>
      </c>
    </row>
    <row r="9103" spans="1:24" x14ac:dyDescent="0.2">
      <c r="A9103">
        <v>9102</v>
      </c>
      <c r="B9103" t="s">
        <v>10435</v>
      </c>
      <c r="C9103" s="2">
        <v>42315</v>
      </c>
      <c r="D9103" s="2">
        <v>42320</v>
      </c>
      <c r="E9103" t="s">
        <v>49</v>
      </c>
      <c r="F9103" t="s">
        <v>3834</v>
      </c>
      <c r="G9103" t="str">
        <f t="shared" si="426"/>
        <v>CA-2015-163181-AB-10105</v>
      </c>
      <c r="H9103" t="s">
        <v>3835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5.3190000000000008</v>
      </c>
      <c r="W9103" s="3">
        <f t="shared" si="427"/>
        <v>0.22500000000000003</v>
      </c>
      <c r="X9103" t="str">
        <f t="shared" si="428"/>
        <v>Medium</v>
      </c>
    </row>
    <row r="9104" spans="1:24" x14ac:dyDescent="0.2">
      <c r="A9104">
        <v>9103</v>
      </c>
      <c r="B9104" t="s">
        <v>10435</v>
      </c>
      <c r="C9104" s="2">
        <v>42315</v>
      </c>
      <c r="D9104" s="2">
        <v>42320</v>
      </c>
      <c r="E9104" t="s">
        <v>49</v>
      </c>
      <c r="F9104" t="s">
        <v>3834</v>
      </c>
      <c r="G9104" t="str">
        <f t="shared" si="426"/>
        <v>CA-2015-163181-AB-10105</v>
      </c>
      <c r="H9104" t="s">
        <v>3835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-16.956800000000005</v>
      </c>
      <c r="W9104" s="3">
        <f t="shared" si="427"/>
        <v>-0.20000000000000004</v>
      </c>
      <c r="X9104" t="str">
        <f t="shared" si="428"/>
        <v>Medium</v>
      </c>
    </row>
    <row r="9105" spans="1:24" x14ac:dyDescent="0.2">
      <c r="A9105">
        <v>9104</v>
      </c>
      <c r="B9105" t="s">
        <v>10435</v>
      </c>
      <c r="C9105" s="2">
        <v>42315</v>
      </c>
      <c r="D9105" s="2">
        <v>42320</v>
      </c>
      <c r="E9105" t="s">
        <v>49</v>
      </c>
      <c r="F9105" t="s">
        <v>3834</v>
      </c>
      <c r="G9105" t="str">
        <f t="shared" si="426"/>
        <v>CA-2015-163181-AB-10105</v>
      </c>
      <c r="H9105" t="s">
        <v>3835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  <c r="W9105" s="3">
        <f t="shared" si="427"/>
        <v>-1.3</v>
      </c>
      <c r="X9105" t="str">
        <f t="shared" si="428"/>
        <v>High</v>
      </c>
    </row>
    <row r="9106" spans="1:24" x14ac:dyDescent="0.2">
      <c r="A9106">
        <v>9105</v>
      </c>
      <c r="B9106" t="s">
        <v>10435</v>
      </c>
      <c r="C9106" s="2">
        <v>42315</v>
      </c>
      <c r="D9106" s="2">
        <v>42320</v>
      </c>
      <c r="E9106" t="s">
        <v>49</v>
      </c>
      <c r="F9106" t="s">
        <v>3834</v>
      </c>
      <c r="G9106" t="str">
        <f t="shared" si="426"/>
        <v>CA-2015-163181-AB-10105</v>
      </c>
      <c r="H9106" t="s">
        <v>3835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32.059999999999995</v>
      </c>
      <c r="T9106">
        <v>10</v>
      </c>
      <c r="U9106">
        <v>0.8</v>
      </c>
      <c r="V9106">
        <v>-51.296000000000006</v>
      </c>
      <c r="W9106" s="3">
        <f t="shared" si="427"/>
        <v>-1.6000000000000005</v>
      </c>
      <c r="X9106" t="str">
        <f t="shared" si="428"/>
        <v>High</v>
      </c>
    </row>
    <row r="9107" spans="1:24" x14ac:dyDescent="0.2">
      <c r="A9107">
        <v>9106</v>
      </c>
      <c r="B9107" t="s">
        <v>10435</v>
      </c>
      <c r="C9107" s="2">
        <v>42315</v>
      </c>
      <c r="D9107" s="2">
        <v>42320</v>
      </c>
      <c r="E9107" t="s">
        <v>49</v>
      </c>
      <c r="F9107" t="s">
        <v>3834</v>
      </c>
      <c r="G9107" t="str">
        <f t="shared" si="426"/>
        <v>CA-2015-163181-AB-10105</v>
      </c>
      <c r="H9107" t="s">
        <v>3835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177.64800000000002</v>
      </c>
      <c r="T9107">
        <v>2</v>
      </c>
      <c r="U9107">
        <v>0.2</v>
      </c>
      <c r="V9107">
        <v>-28.867800000000017</v>
      </c>
      <c r="W9107" s="3">
        <f t="shared" si="427"/>
        <v>-0.16250000000000006</v>
      </c>
      <c r="X9107" t="str">
        <f t="shared" si="428"/>
        <v>Medium</v>
      </c>
    </row>
    <row r="9108" spans="1:24" x14ac:dyDescent="0.2">
      <c r="A9108">
        <v>9107</v>
      </c>
      <c r="B9108" t="s">
        <v>10435</v>
      </c>
      <c r="C9108" s="2">
        <v>42315</v>
      </c>
      <c r="D9108" s="2">
        <v>42320</v>
      </c>
      <c r="E9108" t="s">
        <v>49</v>
      </c>
      <c r="F9108" t="s">
        <v>3834</v>
      </c>
      <c r="G9108" t="str">
        <f t="shared" si="426"/>
        <v>CA-2015-163181-AB-10105</v>
      </c>
      <c r="H9108" t="s">
        <v>3835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287.90999999999997</v>
      </c>
      <c r="T9108">
        <v>3</v>
      </c>
      <c r="U9108">
        <v>0.4</v>
      </c>
      <c r="V9108">
        <v>33.589499999999987</v>
      </c>
      <c r="W9108" s="3">
        <f t="shared" si="427"/>
        <v>0.11666666666666663</v>
      </c>
      <c r="X9108" t="str">
        <f t="shared" si="428"/>
        <v>High</v>
      </c>
    </row>
    <row r="9109" spans="1:24" x14ac:dyDescent="0.2">
      <c r="A9109">
        <v>9108</v>
      </c>
      <c r="B9109" t="s">
        <v>10436</v>
      </c>
      <c r="C9109" s="2">
        <v>42149</v>
      </c>
      <c r="D9109" s="2">
        <v>42152</v>
      </c>
      <c r="E9109" t="s">
        <v>187</v>
      </c>
      <c r="F9109" t="s">
        <v>1321</v>
      </c>
      <c r="G9109" t="str">
        <f t="shared" si="426"/>
        <v>CA-2015-132941-MM-18280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22.368000000000002</v>
      </c>
      <c r="T9109">
        <v>2</v>
      </c>
      <c r="U9109">
        <v>0.2</v>
      </c>
      <c r="V9109">
        <v>1.6776</v>
      </c>
      <c r="W9109" s="3">
        <f t="shared" si="427"/>
        <v>7.4999999999999997E-2</v>
      </c>
      <c r="X9109" t="str">
        <f t="shared" si="428"/>
        <v>Medium</v>
      </c>
    </row>
    <row r="9110" spans="1:24" x14ac:dyDescent="0.2">
      <c r="A9110">
        <v>9109</v>
      </c>
      <c r="B9110" t="s">
        <v>10436</v>
      </c>
      <c r="C9110" s="2">
        <v>42149</v>
      </c>
      <c r="D9110" s="2">
        <v>42152</v>
      </c>
      <c r="E9110" t="s">
        <v>187</v>
      </c>
      <c r="F9110" t="s">
        <v>1321</v>
      </c>
      <c r="G9110" t="str">
        <f t="shared" si="426"/>
        <v>CA-2015-132941-MM-18280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4867</v>
      </c>
      <c r="P9110" t="s">
        <v>45</v>
      </c>
      <c r="Q9110" t="s">
        <v>89</v>
      </c>
      <c r="R9110" t="s">
        <v>4868</v>
      </c>
      <c r="S9110">
        <v>32.368000000000002</v>
      </c>
      <c r="T9110">
        <v>7</v>
      </c>
      <c r="U9110">
        <v>0.2</v>
      </c>
      <c r="V9110">
        <v>11.733400000000001</v>
      </c>
      <c r="W9110" s="3">
        <f t="shared" si="427"/>
        <v>0.36250000000000004</v>
      </c>
      <c r="X9110" t="str">
        <f t="shared" si="428"/>
        <v>Medium</v>
      </c>
    </row>
    <row r="9111" spans="1:24" x14ac:dyDescent="0.2">
      <c r="A9111">
        <v>9110</v>
      </c>
      <c r="B9111" t="s">
        <v>10436</v>
      </c>
      <c r="C9111" s="2">
        <v>42149</v>
      </c>
      <c r="D9111" s="2">
        <v>42152</v>
      </c>
      <c r="E9111" t="s">
        <v>187</v>
      </c>
      <c r="F9111" t="s">
        <v>1321</v>
      </c>
      <c r="G9111" t="str">
        <f t="shared" si="426"/>
        <v>CA-2015-132941-MM-18280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207.98400000000004</v>
      </c>
      <c r="T9111">
        <v>2</v>
      </c>
      <c r="U9111">
        <v>0.2</v>
      </c>
      <c r="V9111">
        <v>36.397199999999998</v>
      </c>
      <c r="W9111" s="3">
        <f t="shared" si="427"/>
        <v>0.17499999999999996</v>
      </c>
      <c r="X9111" t="str">
        <f t="shared" si="428"/>
        <v>Medium</v>
      </c>
    </row>
    <row r="9112" spans="1:24" x14ac:dyDescent="0.2">
      <c r="A9112">
        <v>9111</v>
      </c>
      <c r="B9112" t="s">
        <v>10437</v>
      </c>
      <c r="C9112" s="2">
        <v>41925</v>
      </c>
      <c r="D9112" s="2">
        <v>41927</v>
      </c>
      <c r="E9112" t="s">
        <v>187</v>
      </c>
      <c r="F9112" t="s">
        <v>6157</v>
      </c>
      <c r="G9112" t="str">
        <f t="shared" si="426"/>
        <v>CA-2014-132010-MA-17995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4172</v>
      </c>
      <c r="P9112" t="s">
        <v>45</v>
      </c>
      <c r="Q9112" t="s">
        <v>172</v>
      </c>
      <c r="R9112" t="s">
        <v>4173</v>
      </c>
      <c r="S9112">
        <v>36.4</v>
      </c>
      <c r="T9112">
        <v>5</v>
      </c>
      <c r="U9112">
        <v>0</v>
      </c>
      <c r="V9112">
        <v>17.472000000000001</v>
      </c>
      <c r="W9112" s="3">
        <f t="shared" si="427"/>
        <v>0.48000000000000004</v>
      </c>
      <c r="X9112" t="str">
        <f t="shared" si="428"/>
        <v>No Discount</v>
      </c>
    </row>
    <row r="9113" spans="1:24" x14ac:dyDescent="0.2">
      <c r="A9113">
        <v>9112</v>
      </c>
      <c r="B9113" t="s">
        <v>10437</v>
      </c>
      <c r="C9113" s="2">
        <v>41925</v>
      </c>
      <c r="D9113" s="2">
        <v>41927</v>
      </c>
      <c r="E9113" t="s">
        <v>187</v>
      </c>
      <c r="F9113" t="s">
        <v>6157</v>
      </c>
      <c r="G9113" t="str">
        <f t="shared" si="426"/>
        <v>CA-2014-132010-MA-17995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4.3623999999999974</v>
      </c>
      <c r="W9113" s="3">
        <f t="shared" si="427"/>
        <v>0.18999999999999989</v>
      </c>
      <c r="X9113" t="str">
        <f t="shared" si="428"/>
        <v>No Discount</v>
      </c>
    </row>
    <row r="9114" spans="1:24" x14ac:dyDescent="0.2">
      <c r="A9114">
        <v>9113</v>
      </c>
      <c r="B9114" t="s">
        <v>10437</v>
      </c>
      <c r="C9114" s="2">
        <v>41925</v>
      </c>
      <c r="D9114" s="2">
        <v>41927</v>
      </c>
      <c r="E9114" t="s">
        <v>187</v>
      </c>
      <c r="F9114" t="s">
        <v>6157</v>
      </c>
      <c r="G9114" t="str">
        <f t="shared" si="426"/>
        <v>CA-2014-132010-MA-17995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6.3040000000000305</v>
      </c>
      <c r="W9114" s="3">
        <f t="shared" si="427"/>
        <v>2.0000000000000098E-2</v>
      </c>
      <c r="X9114" t="str">
        <f t="shared" si="428"/>
        <v>No Discount</v>
      </c>
    </row>
    <row r="9115" spans="1:24" x14ac:dyDescent="0.2">
      <c r="A9115">
        <v>9114</v>
      </c>
      <c r="B9115" t="s">
        <v>10437</v>
      </c>
      <c r="C9115" s="2">
        <v>41925</v>
      </c>
      <c r="D9115" s="2">
        <v>41927</v>
      </c>
      <c r="E9115" t="s">
        <v>187</v>
      </c>
      <c r="F9115" t="s">
        <v>6157</v>
      </c>
      <c r="G9115" t="str">
        <f t="shared" si="426"/>
        <v>CA-2014-132010-MA-17995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3436</v>
      </c>
      <c r="P9115" t="s">
        <v>45</v>
      </c>
      <c r="Q9115" t="s">
        <v>74</v>
      </c>
      <c r="R9115" t="s">
        <v>3437</v>
      </c>
      <c r="S9115">
        <v>15.18</v>
      </c>
      <c r="T9115">
        <v>3</v>
      </c>
      <c r="U9115">
        <v>0</v>
      </c>
      <c r="V9115">
        <v>7.1345999999999989</v>
      </c>
      <c r="W9115" s="3">
        <f t="shared" si="427"/>
        <v>0.46999999999999992</v>
      </c>
      <c r="X9115" t="str">
        <f t="shared" si="428"/>
        <v>No Discount</v>
      </c>
    </row>
    <row r="9116" spans="1:24" x14ac:dyDescent="0.2">
      <c r="A9116">
        <v>9115</v>
      </c>
      <c r="B9116" t="s">
        <v>10438</v>
      </c>
      <c r="C9116" s="2">
        <v>42407</v>
      </c>
      <c r="D9116" s="2">
        <v>42410</v>
      </c>
      <c r="E9116" t="s">
        <v>22</v>
      </c>
      <c r="F9116" t="s">
        <v>3604</v>
      </c>
      <c r="G9116" t="str">
        <f t="shared" si="426"/>
        <v>CA-2016-135461-EB-13975</v>
      </c>
      <c r="H9116" t="s">
        <v>3605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  <c r="W9116" s="3">
        <f t="shared" si="427"/>
        <v>6.25E-2</v>
      </c>
      <c r="X9116" t="str">
        <f t="shared" si="428"/>
        <v>Medium</v>
      </c>
    </row>
    <row r="9117" spans="1:24" x14ac:dyDescent="0.2">
      <c r="A9117">
        <v>9116</v>
      </c>
      <c r="B9117" t="s">
        <v>10439</v>
      </c>
      <c r="C9117" s="2">
        <v>42754</v>
      </c>
      <c r="D9117" s="2">
        <v>42759</v>
      </c>
      <c r="E9117" t="s">
        <v>22</v>
      </c>
      <c r="F9117" t="s">
        <v>4337</v>
      </c>
      <c r="G9117" t="str">
        <f t="shared" si="426"/>
        <v>CA-2017-153045-NS-18505</v>
      </c>
      <c r="H9117" t="s">
        <v>4338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4471</v>
      </c>
      <c r="P9117" t="s">
        <v>70</v>
      </c>
      <c r="Q9117" t="s">
        <v>71</v>
      </c>
      <c r="R9117" t="s">
        <v>4472</v>
      </c>
      <c r="S9117">
        <v>429.59999999999997</v>
      </c>
      <c r="T9117">
        <v>2</v>
      </c>
      <c r="U9117">
        <v>0.4</v>
      </c>
      <c r="V9117">
        <v>-93.079999999999984</v>
      </c>
      <c r="W9117" s="3">
        <f t="shared" si="427"/>
        <v>-0.21666666666666665</v>
      </c>
      <c r="X9117" t="str">
        <f t="shared" si="428"/>
        <v>High</v>
      </c>
    </row>
    <row r="9118" spans="1:24" x14ac:dyDescent="0.2">
      <c r="A9118">
        <v>9117</v>
      </c>
      <c r="B9118" t="s">
        <v>10439</v>
      </c>
      <c r="C9118" s="2">
        <v>42754</v>
      </c>
      <c r="D9118" s="2">
        <v>42759</v>
      </c>
      <c r="E9118" t="s">
        <v>22</v>
      </c>
      <c r="F9118" t="s">
        <v>4337</v>
      </c>
      <c r="G9118" t="str">
        <f t="shared" si="426"/>
        <v>CA-2017-153045-NS-18505</v>
      </c>
      <c r="H9118" t="s">
        <v>4338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2187</v>
      </c>
      <c r="P9118" t="s">
        <v>31</v>
      </c>
      <c r="Q9118" t="s">
        <v>64</v>
      </c>
      <c r="R9118" t="s">
        <v>2188</v>
      </c>
      <c r="S9118">
        <v>31.968000000000004</v>
      </c>
      <c r="T9118">
        <v>2</v>
      </c>
      <c r="U9118">
        <v>0.2</v>
      </c>
      <c r="V9118">
        <v>6.3935999999999993</v>
      </c>
      <c r="W9118" s="3">
        <f t="shared" si="427"/>
        <v>0.19999999999999996</v>
      </c>
      <c r="X9118" t="str">
        <f t="shared" si="428"/>
        <v>Medium</v>
      </c>
    </row>
    <row r="9119" spans="1:24" x14ac:dyDescent="0.2">
      <c r="A9119">
        <v>9118</v>
      </c>
      <c r="B9119" t="s">
        <v>10439</v>
      </c>
      <c r="C9119" s="2">
        <v>42754</v>
      </c>
      <c r="D9119" s="2">
        <v>42759</v>
      </c>
      <c r="E9119" t="s">
        <v>22</v>
      </c>
      <c r="F9119" t="s">
        <v>4337</v>
      </c>
      <c r="G9119" t="str">
        <f t="shared" si="426"/>
        <v>CA-2017-153045-NS-18505</v>
      </c>
      <c r="H9119" t="s">
        <v>4338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3042</v>
      </c>
      <c r="P9119" t="s">
        <v>31</v>
      </c>
      <c r="Q9119" t="s">
        <v>35</v>
      </c>
      <c r="R9119" t="s">
        <v>3043</v>
      </c>
      <c r="S9119">
        <v>887.27099999999984</v>
      </c>
      <c r="T9119">
        <v>3</v>
      </c>
      <c r="U9119">
        <v>0.3</v>
      </c>
      <c r="V9119">
        <v>-63.376499999999965</v>
      </c>
      <c r="W9119" s="3">
        <f t="shared" si="427"/>
        <v>-7.1428571428571397E-2</v>
      </c>
      <c r="X9119" t="str">
        <f t="shared" si="428"/>
        <v>Medium</v>
      </c>
    </row>
    <row r="9120" spans="1:24" x14ac:dyDescent="0.2">
      <c r="A9120">
        <v>9119</v>
      </c>
      <c r="B9120" t="s">
        <v>10439</v>
      </c>
      <c r="C9120" s="2">
        <v>42754</v>
      </c>
      <c r="D9120" s="2">
        <v>42759</v>
      </c>
      <c r="E9120" t="s">
        <v>22</v>
      </c>
      <c r="F9120" t="s">
        <v>4337</v>
      </c>
      <c r="G9120" t="str">
        <f t="shared" si="426"/>
        <v>CA-2017-153045-NS-18505</v>
      </c>
      <c r="H9120" t="s">
        <v>4338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3872</v>
      </c>
      <c r="P9120" t="s">
        <v>45</v>
      </c>
      <c r="Q9120" t="s">
        <v>89</v>
      </c>
      <c r="R9120" t="s">
        <v>3873</v>
      </c>
      <c r="S9120">
        <v>21.696000000000002</v>
      </c>
      <c r="T9120">
        <v>4</v>
      </c>
      <c r="U9120">
        <v>0.2</v>
      </c>
      <c r="V9120">
        <v>7.0511999999999988</v>
      </c>
      <c r="W9120" s="3">
        <f t="shared" si="427"/>
        <v>0.3249999999999999</v>
      </c>
      <c r="X9120" t="str">
        <f t="shared" si="428"/>
        <v>Medium</v>
      </c>
    </row>
    <row r="9121" spans="1:24" x14ac:dyDescent="0.2">
      <c r="A9121">
        <v>9120</v>
      </c>
      <c r="B9121" t="s">
        <v>10440</v>
      </c>
      <c r="C9121" s="2">
        <v>42527</v>
      </c>
      <c r="D9121" s="2">
        <v>42533</v>
      </c>
      <c r="E9121" t="s">
        <v>49</v>
      </c>
      <c r="F9121" t="s">
        <v>1512</v>
      </c>
      <c r="G9121" t="str">
        <f t="shared" si="426"/>
        <v>US-2016-155971-RB-19795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3206</v>
      </c>
      <c r="P9121" t="s">
        <v>45</v>
      </c>
      <c r="Q9121" t="s">
        <v>46</v>
      </c>
      <c r="R9121" t="s">
        <v>3207</v>
      </c>
      <c r="S9121">
        <v>22.05</v>
      </c>
      <c r="T9121">
        <v>7</v>
      </c>
      <c r="U9121">
        <v>0</v>
      </c>
      <c r="V9121">
        <v>10.584</v>
      </c>
      <c r="W9121" s="3">
        <f t="shared" si="427"/>
        <v>0.48</v>
      </c>
      <c r="X9121" t="str">
        <f t="shared" si="428"/>
        <v>No Discount</v>
      </c>
    </row>
    <row r="9122" spans="1:24" x14ac:dyDescent="0.2">
      <c r="A9122">
        <v>9121</v>
      </c>
      <c r="B9122" t="s">
        <v>10440</v>
      </c>
      <c r="C9122" s="2">
        <v>42527</v>
      </c>
      <c r="D9122" s="2">
        <v>42533</v>
      </c>
      <c r="E9122" t="s">
        <v>49</v>
      </c>
      <c r="F9122" t="s">
        <v>1512</v>
      </c>
      <c r="G9122" t="str">
        <f t="shared" si="426"/>
        <v>US-2016-155971-RB-19795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46.952999999999996</v>
      </c>
      <c r="W9122" s="3">
        <f t="shared" si="427"/>
        <v>0.46999999999999992</v>
      </c>
      <c r="X9122" t="str">
        <f t="shared" si="428"/>
        <v>No Discount</v>
      </c>
    </row>
    <row r="9123" spans="1:24" x14ac:dyDescent="0.2">
      <c r="A9123">
        <v>9122</v>
      </c>
      <c r="B9123" t="s">
        <v>10443</v>
      </c>
      <c r="C9123" s="2">
        <v>42812</v>
      </c>
      <c r="D9123" s="2">
        <v>42814</v>
      </c>
      <c r="E9123" t="s">
        <v>22</v>
      </c>
      <c r="F9123" t="s">
        <v>8164</v>
      </c>
      <c r="G9123" t="str">
        <f t="shared" si="426"/>
        <v>CA-2017-122007-JK-15325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26.349399999999992</v>
      </c>
      <c r="W9123" s="3">
        <f t="shared" si="427"/>
        <v>0.28999999999999992</v>
      </c>
      <c r="X9123" t="str">
        <f t="shared" si="428"/>
        <v>No Discount</v>
      </c>
    </row>
    <row r="9124" spans="1:24" x14ac:dyDescent="0.2">
      <c r="A9124">
        <v>9123</v>
      </c>
      <c r="B9124" t="s">
        <v>10444</v>
      </c>
      <c r="C9124" s="2">
        <v>43063</v>
      </c>
      <c r="D9124" s="2">
        <v>43063</v>
      </c>
      <c r="E9124" t="s">
        <v>1292</v>
      </c>
      <c r="F9124" t="s">
        <v>6551</v>
      </c>
      <c r="G9124" t="str">
        <f t="shared" si="426"/>
        <v>CA-2017-162250-PR-18880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2200</v>
      </c>
      <c r="P9124" t="s">
        <v>45</v>
      </c>
      <c r="Q9124" t="s">
        <v>89</v>
      </c>
      <c r="R9124" t="s">
        <v>2201</v>
      </c>
      <c r="S9124">
        <v>7.78</v>
      </c>
      <c r="T9124">
        <v>1</v>
      </c>
      <c r="U9124">
        <v>0</v>
      </c>
      <c r="V9124">
        <v>3.5009999999999994</v>
      </c>
      <c r="W9124" s="3">
        <f t="shared" si="427"/>
        <v>0.4499999999999999</v>
      </c>
      <c r="X9124" t="str">
        <f t="shared" si="428"/>
        <v>No Discount</v>
      </c>
    </row>
    <row r="9125" spans="1:24" x14ac:dyDescent="0.2">
      <c r="A9125">
        <v>9124</v>
      </c>
      <c r="B9125" t="s">
        <v>10445</v>
      </c>
      <c r="C9125" s="2">
        <v>42700</v>
      </c>
      <c r="D9125" s="2">
        <v>42702</v>
      </c>
      <c r="E9125" t="s">
        <v>22</v>
      </c>
      <c r="F9125" t="s">
        <v>155</v>
      </c>
      <c r="G9125" t="str">
        <f t="shared" si="426"/>
        <v>US-2016-158288-EH-13945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2755</v>
      </c>
      <c r="P9125" t="s">
        <v>45</v>
      </c>
      <c r="Q9125" t="s">
        <v>74</v>
      </c>
      <c r="R9125" t="s">
        <v>2756</v>
      </c>
      <c r="S9125">
        <v>78.759000000000015</v>
      </c>
      <c r="T9125">
        <v>9</v>
      </c>
      <c r="U9125">
        <v>0.7</v>
      </c>
      <c r="V9125">
        <v>-57.75660000000002</v>
      </c>
      <c r="W9125" s="3">
        <f t="shared" si="427"/>
        <v>-0.7333333333333335</v>
      </c>
      <c r="X9125" t="str">
        <f t="shared" si="428"/>
        <v>High</v>
      </c>
    </row>
    <row r="9126" spans="1:24" x14ac:dyDescent="0.2">
      <c r="A9126">
        <v>9125</v>
      </c>
      <c r="B9126" t="s">
        <v>10446</v>
      </c>
      <c r="C9126" s="2">
        <v>42600</v>
      </c>
      <c r="D9126" s="2">
        <v>42602</v>
      </c>
      <c r="E9126" t="s">
        <v>22</v>
      </c>
      <c r="F9126" t="s">
        <v>181</v>
      </c>
      <c r="G9126" t="str">
        <f t="shared" si="426"/>
        <v>CA-2016-128916-MA-17560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2892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-3.8207999999999984</v>
      </c>
      <c r="W9126" s="3">
        <f t="shared" si="427"/>
        <v>-0.39999999999999986</v>
      </c>
      <c r="X9126" t="str">
        <f t="shared" si="428"/>
        <v>High</v>
      </c>
    </row>
    <row r="9127" spans="1:24" x14ac:dyDescent="0.2">
      <c r="A9127">
        <v>9126</v>
      </c>
      <c r="B9127" t="s">
        <v>10446</v>
      </c>
      <c r="C9127" s="2">
        <v>42600</v>
      </c>
      <c r="D9127" s="2">
        <v>42602</v>
      </c>
      <c r="E9127" t="s">
        <v>22</v>
      </c>
      <c r="F9127" t="s">
        <v>181</v>
      </c>
      <c r="G9127" t="str">
        <f t="shared" si="426"/>
        <v>CA-2016-128916-MA-17560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-2.1375999999999991</v>
      </c>
      <c r="W9127" s="3">
        <f t="shared" si="427"/>
        <v>-0.3999999999999998</v>
      </c>
      <c r="X9127" t="str">
        <f t="shared" si="428"/>
        <v>High</v>
      </c>
    </row>
    <row r="9128" spans="1:24" x14ac:dyDescent="0.2">
      <c r="A9128">
        <v>9127</v>
      </c>
      <c r="B9128" t="s">
        <v>10447</v>
      </c>
      <c r="C9128" s="2">
        <v>42336</v>
      </c>
      <c r="D9128" s="2">
        <v>42341</v>
      </c>
      <c r="E9128" t="s">
        <v>49</v>
      </c>
      <c r="F9128" t="s">
        <v>6157</v>
      </c>
      <c r="G9128" t="str">
        <f t="shared" si="426"/>
        <v>CA-2015-157028-MA-17995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  <c r="W9128" s="3">
        <f t="shared" si="427"/>
        <v>0.42</v>
      </c>
      <c r="X9128" t="str">
        <f t="shared" si="428"/>
        <v>No Discount</v>
      </c>
    </row>
    <row r="9129" spans="1:24" x14ac:dyDescent="0.2">
      <c r="A9129">
        <v>9128</v>
      </c>
      <c r="B9129" t="s">
        <v>10448</v>
      </c>
      <c r="C9129" s="2">
        <v>42880</v>
      </c>
      <c r="D9129" s="2">
        <v>42887</v>
      </c>
      <c r="E9129" t="s">
        <v>49</v>
      </c>
      <c r="F9129" t="s">
        <v>1260</v>
      </c>
      <c r="G9129" t="str">
        <f t="shared" si="426"/>
        <v>CA-2017-112473-JL-15505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50.135999999999996</v>
      </c>
      <c r="T9129">
        <v>3</v>
      </c>
      <c r="U9129">
        <v>0.2</v>
      </c>
      <c r="V9129">
        <v>-11.2806</v>
      </c>
      <c r="W9129" s="3">
        <f t="shared" si="427"/>
        <v>-0.22500000000000001</v>
      </c>
      <c r="X9129" t="str">
        <f t="shared" si="428"/>
        <v>Medium</v>
      </c>
    </row>
    <row r="9130" spans="1:24" x14ac:dyDescent="0.2">
      <c r="A9130">
        <v>9129</v>
      </c>
      <c r="B9130" t="s">
        <v>10449</v>
      </c>
      <c r="C9130" s="2">
        <v>42982</v>
      </c>
      <c r="D9130" s="2">
        <v>42983</v>
      </c>
      <c r="E9130" t="s">
        <v>187</v>
      </c>
      <c r="F9130" t="s">
        <v>3710</v>
      </c>
      <c r="G9130" t="str">
        <f t="shared" si="426"/>
        <v>US-2017-147655-AS-10045</v>
      </c>
      <c r="H9130" t="s">
        <v>3711</v>
      </c>
      <c r="I9130" t="s">
        <v>40</v>
      </c>
      <c r="J9130" t="s">
        <v>26</v>
      </c>
      <c r="K9130" t="s">
        <v>4589</v>
      </c>
      <c r="L9130" t="s">
        <v>419</v>
      </c>
      <c r="M9130">
        <v>97756</v>
      </c>
      <c r="N9130" t="s">
        <v>43</v>
      </c>
      <c r="O9130" t="s">
        <v>2877</v>
      </c>
      <c r="P9130" t="s">
        <v>45</v>
      </c>
      <c r="Q9130" t="s">
        <v>74</v>
      </c>
      <c r="R9130" t="s">
        <v>2878</v>
      </c>
      <c r="S9130">
        <v>88.074000000000012</v>
      </c>
      <c r="T9130">
        <v>7</v>
      </c>
      <c r="U9130">
        <v>0.7</v>
      </c>
      <c r="V9130">
        <v>-58.71599999999998</v>
      </c>
      <c r="W9130" s="3">
        <f t="shared" si="427"/>
        <v>-0.6666666666666663</v>
      </c>
      <c r="X9130" t="str">
        <f t="shared" si="428"/>
        <v>High</v>
      </c>
    </row>
    <row r="9131" spans="1:24" x14ac:dyDescent="0.2">
      <c r="A9131">
        <v>9130</v>
      </c>
      <c r="B9131" t="s">
        <v>10450</v>
      </c>
      <c r="C9131" s="2">
        <v>42453</v>
      </c>
      <c r="D9131" s="2">
        <v>42455</v>
      </c>
      <c r="E9131" t="s">
        <v>22</v>
      </c>
      <c r="F9131" t="s">
        <v>3542</v>
      </c>
      <c r="G9131" t="str">
        <f t="shared" si="426"/>
        <v>CA-2016-130911-DC-12850</v>
      </c>
      <c r="H9131" t="s">
        <v>3543</v>
      </c>
      <c r="I9131" t="s">
        <v>25</v>
      </c>
      <c r="J9131" t="s">
        <v>26</v>
      </c>
      <c r="K9131" t="s">
        <v>2183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301.46999999999997</v>
      </c>
      <c r="T9131">
        <v>3</v>
      </c>
      <c r="U9131">
        <v>0.5</v>
      </c>
      <c r="V9131">
        <v>-241.17600000000002</v>
      </c>
      <c r="W9131" s="3">
        <f t="shared" si="427"/>
        <v>-0.80000000000000016</v>
      </c>
      <c r="X9131" t="str">
        <f t="shared" si="428"/>
        <v>High</v>
      </c>
    </row>
    <row r="9132" spans="1:24" x14ac:dyDescent="0.2">
      <c r="A9132">
        <v>9131</v>
      </c>
      <c r="B9132" t="s">
        <v>10450</v>
      </c>
      <c r="C9132" s="2">
        <v>42453</v>
      </c>
      <c r="D9132" s="2">
        <v>42455</v>
      </c>
      <c r="E9132" t="s">
        <v>22</v>
      </c>
      <c r="F9132" t="s">
        <v>3542</v>
      </c>
      <c r="G9132" t="str">
        <f t="shared" si="426"/>
        <v>CA-2016-130911-DC-12850</v>
      </c>
      <c r="H9132" t="s">
        <v>3543</v>
      </c>
      <c r="I9132" t="s">
        <v>25</v>
      </c>
      <c r="J9132" t="s">
        <v>26</v>
      </c>
      <c r="K9132" t="s">
        <v>2183</v>
      </c>
      <c r="L9132" t="s">
        <v>497</v>
      </c>
      <c r="M9132">
        <v>44105</v>
      </c>
      <c r="N9132" t="s">
        <v>147</v>
      </c>
      <c r="O9132" t="s">
        <v>4528</v>
      </c>
      <c r="P9132" t="s">
        <v>45</v>
      </c>
      <c r="Q9132" t="s">
        <v>67</v>
      </c>
      <c r="R9132" t="s">
        <v>4529</v>
      </c>
      <c r="S9132">
        <v>18.656000000000002</v>
      </c>
      <c r="T9132">
        <v>2</v>
      </c>
      <c r="U9132">
        <v>0.2</v>
      </c>
      <c r="V9132">
        <v>1.6324000000000014</v>
      </c>
      <c r="W9132" s="3">
        <f t="shared" si="427"/>
        <v>8.7500000000000064E-2</v>
      </c>
      <c r="X9132" t="str">
        <f t="shared" si="428"/>
        <v>Medium</v>
      </c>
    </row>
    <row r="9133" spans="1:24" x14ac:dyDescent="0.2">
      <c r="A9133">
        <v>9132</v>
      </c>
      <c r="B9133" t="s">
        <v>10451</v>
      </c>
      <c r="C9133" s="2">
        <v>42883</v>
      </c>
      <c r="D9133" s="2">
        <v>42887</v>
      </c>
      <c r="E9133" t="s">
        <v>49</v>
      </c>
      <c r="F9133" t="s">
        <v>4740</v>
      </c>
      <c r="G9133" t="str">
        <f t="shared" si="426"/>
        <v>CA-2017-100055-MD-17860</v>
      </c>
      <c r="H9133" t="s">
        <v>4741</v>
      </c>
      <c r="I9133" t="s">
        <v>40</v>
      </c>
      <c r="J9133" t="s">
        <v>26</v>
      </c>
      <c r="K9133" t="s">
        <v>10452</v>
      </c>
      <c r="L9133" t="s">
        <v>2740</v>
      </c>
      <c r="M9133">
        <v>20707</v>
      </c>
      <c r="N9133" t="s">
        <v>147</v>
      </c>
      <c r="O9133" t="s">
        <v>3935</v>
      </c>
      <c r="P9133" t="s">
        <v>31</v>
      </c>
      <c r="Q9133" t="s">
        <v>64</v>
      </c>
      <c r="R9133" t="s">
        <v>3936</v>
      </c>
      <c r="S9133">
        <v>27.46</v>
      </c>
      <c r="T9133">
        <v>2</v>
      </c>
      <c r="U9133">
        <v>0</v>
      </c>
      <c r="V9133">
        <v>9.8856000000000002</v>
      </c>
      <c r="W9133" s="3">
        <f t="shared" si="427"/>
        <v>0.36</v>
      </c>
      <c r="X9133" t="str">
        <f t="shared" si="428"/>
        <v>No Discount</v>
      </c>
    </row>
    <row r="9134" spans="1:24" x14ac:dyDescent="0.2">
      <c r="A9134">
        <v>9133</v>
      </c>
      <c r="B9134" t="s">
        <v>10451</v>
      </c>
      <c r="C9134" s="2">
        <v>42883</v>
      </c>
      <c r="D9134" s="2">
        <v>42887</v>
      </c>
      <c r="E9134" t="s">
        <v>49</v>
      </c>
      <c r="F9134" t="s">
        <v>4740</v>
      </c>
      <c r="G9134" t="str">
        <f t="shared" si="426"/>
        <v>CA-2017-100055-MD-17860</v>
      </c>
      <c r="H9134" t="s">
        <v>4741</v>
      </c>
      <c r="I9134" t="s">
        <v>40</v>
      </c>
      <c r="J9134" t="s">
        <v>26</v>
      </c>
      <c r="K9134" t="s">
        <v>10452</v>
      </c>
      <c r="L9134" t="s">
        <v>2740</v>
      </c>
      <c r="M9134">
        <v>20707</v>
      </c>
      <c r="N9134" t="s">
        <v>147</v>
      </c>
      <c r="O9134" t="s">
        <v>2279</v>
      </c>
      <c r="P9134" t="s">
        <v>45</v>
      </c>
      <c r="Q9134" t="s">
        <v>77</v>
      </c>
      <c r="R9134" t="s">
        <v>2280</v>
      </c>
      <c r="S9134">
        <v>125.13</v>
      </c>
      <c r="T9134">
        <v>3</v>
      </c>
      <c r="U9134">
        <v>0</v>
      </c>
      <c r="V9134">
        <v>36.287699999999987</v>
      </c>
      <c r="W9134" s="3">
        <f t="shared" si="427"/>
        <v>0.28999999999999992</v>
      </c>
      <c r="X9134" t="str">
        <f t="shared" si="428"/>
        <v>No Discount</v>
      </c>
    </row>
    <row r="9135" spans="1:24" x14ac:dyDescent="0.2">
      <c r="A9135">
        <v>9134</v>
      </c>
      <c r="B9135" t="s">
        <v>10453</v>
      </c>
      <c r="C9135" s="2">
        <v>42247</v>
      </c>
      <c r="D9135" s="2">
        <v>42251</v>
      </c>
      <c r="E9135" t="s">
        <v>49</v>
      </c>
      <c r="F9135" t="s">
        <v>4907</v>
      </c>
      <c r="G9135" t="str">
        <f t="shared" si="426"/>
        <v>CA-2015-157805-RH-19510</v>
      </c>
      <c r="H9135" t="s">
        <v>4908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3405</v>
      </c>
      <c r="P9135" t="s">
        <v>70</v>
      </c>
      <c r="Q9135" t="s">
        <v>71</v>
      </c>
      <c r="R9135" t="s">
        <v>3406</v>
      </c>
      <c r="S9135">
        <v>555.96</v>
      </c>
      <c r="T9135">
        <v>5</v>
      </c>
      <c r="U9135">
        <v>0.2</v>
      </c>
      <c r="V9135">
        <v>41.697000000000003</v>
      </c>
      <c r="W9135" s="3">
        <f t="shared" si="427"/>
        <v>7.4999999999999997E-2</v>
      </c>
      <c r="X9135" t="str">
        <f t="shared" si="428"/>
        <v>Medium</v>
      </c>
    </row>
    <row r="9136" spans="1:24" x14ac:dyDescent="0.2">
      <c r="A9136">
        <v>9135</v>
      </c>
      <c r="B9136" t="s">
        <v>10454</v>
      </c>
      <c r="C9136" s="2">
        <v>42472</v>
      </c>
      <c r="D9136" s="2">
        <v>42477</v>
      </c>
      <c r="E9136" t="s">
        <v>49</v>
      </c>
      <c r="F9136" t="s">
        <v>4531</v>
      </c>
      <c r="G9136" t="str">
        <f t="shared" si="426"/>
        <v>CA-2016-124254-TB-21175</v>
      </c>
      <c r="H9136" t="s">
        <v>4532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-22.671600000000005</v>
      </c>
      <c r="W9136" s="3">
        <f t="shared" si="427"/>
        <v>-0.17500000000000004</v>
      </c>
      <c r="X9136" t="str">
        <f t="shared" si="428"/>
        <v>Medium</v>
      </c>
    </row>
    <row r="9137" spans="1:24" x14ac:dyDescent="0.2">
      <c r="A9137">
        <v>9136</v>
      </c>
      <c r="B9137" t="s">
        <v>10454</v>
      </c>
      <c r="C9137" s="2">
        <v>42472</v>
      </c>
      <c r="D9137" s="2">
        <v>42477</v>
      </c>
      <c r="E9137" t="s">
        <v>49</v>
      </c>
      <c r="F9137" t="s">
        <v>4531</v>
      </c>
      <c r="G9137" t="str">
        <f t="shared" si="426"/>
        <v>CA-2016-124254-TB-21175</v>
      </c>
      <c r="H9137" t="s">
        <v>4532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51.984000000000009</v>
      </c>
      <c r="T9137">
        <v>1</v>
      </c>
      <c r="U9137">
        <v>0.2</v>
      </c>
      <c r="V9137">
        <v>-5.1983999999999995</v>
      </c>
      <c r="W9137" s="3">
        <f t="shared" si="427"/>
        <v>-9.9999999999999978E-2</v>
      </c>
      <c r="X9137" t="str">
        <f t="shared" si="428"/>
        <v>Medium</v>
      </c>
    </row>
    <row r="9138" spans="1:24" x14ac:dyDescent="0.2">
      <c r="A9138">
        <v>9137</v>
      </c>
      <c r="B9138" t="s">
        <v>10454</v>
      </c>
      <c r="C9138" s="2">
        <v>42472</v>
      </c>
      <c r="D9138" s="2">
        <v>42477</v>
      </c>
      <c r="E9138" t="s">
        <v>49</v>
      </c>
      <c r="F9138" t="s">
        <v>4531</v>
      </c>
      <c r="G9138" t="str">
        <f t="shared" si="426"/>
        <v>CA-2016-124254-TB-21175</v>
      </c>
      <c r="H9138" t="s">
        <v>4532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10.272000000000002</v>
      </c>
      <c r="T9138">
        <v>3</v>
      </c>
      <c r="U9138">
        <v>0.2</v>
      </c>
      <c r="V9138">
        <v>3.4668000000000001</v>
      </c>
      <c r="W9138" s="3">
        <f t="shared" si="427"/>
        <v>0.33749999999999997</v>
      </c>
      <c r="X9138" t="str">
        <f t="shared" si="428"/>
        <v>Medium</v>
      </c>
    </row>
    <row r="9139" spans="1:24" x14ac:dyDescent="0.2">
      <c r="A9139">
        <v>9138</v>
      </c>
      <c r="B9139" t="s">
        <v>10455</v>
      </c>
      <c r="C9139" s="2">
        <v>41672</v>
      </c>
      <c r="D9139" s="2">
        <v>41679</v>
      </c>
      <c r="E9139" t="s">
        <v>49</v>
      </c>
      <c r="F9139" t="s">
        <v>4360</v>
      </c>
      <c r="G9139" t="str">
        <f t="shared" si="426"/>
        <v>CA-2014-123400-EB-13930</v>
      </c>
      <c r="H9139" t="s">
        <v>4361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3917</v>
      </c>
      <c r="P9139" t="s">
        <v>45</v>
      </c>
      <c r="Q9139" t="s">
        <v>74</v>
      </c>
      <c r="R9139" t="s">
        <v>3918</v>
      </c>
      <c r="S9139">
        <v>18.336000000000002</v>
      </c>
      <c r="T9139">
        <v>2</v>
      </c>
      <c r="U9139">
        <v>0.7</v>
      </c>
      <c r="V9139">
        <v>-12.224</v>
      </c>
      <c r="W9139" s="3">
        <f t="shared" si="427"/>
        <v>-0.66666666666666663</v>
      </c>
      <c r="X9139" t="str">
        <f t="shared" si="428"/>
        <v>High</v>
      </c>
    </row>
    <row r="9140" spans="1:24" x14ac:dyDescent="0.2">
      <c r="A9140">
        <v>9139</v>
      </c>
      <c r="B9140" t="s">
        <v>10455</v>
      </c>
      <c r="C9140" s="2">
        <v>41672</v>
      </c>
      <c r="D9140" s="2">
        <v>41679</v>
      </c>
      <c r="E9140" t="s">
        <v>49</v>
      </c>
      <c r="F9140" t="s">
        <v>4360</v>
      </c>
      <c r="G9140" t="str">
        <f t="shared" si="426"/>
        <v>CA-2014-123400-EB-13930</v>
      </c>
      <c r="H9140" t="s">
        <v>4361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13.571999999999996</v>
      </c>
      <c r="W9140" s="3">
        <f t="shared" si="427"/>
        <v>7.4999999999999969E-2</v>
      </c>
      <c r="X9140" t="str">
        <f t="shared" si="428"/>
        <v>Medium</v>
      </c>
    </row>
    <row r="9141" spans="1:24" x14ac:dyDescent="0.2">
      <c r="A9141">
        <v>9140</v>
      </c>
      <c r="B9141" t="s">
        <v>10456</v>
      </c>
      <c r="C9141" s="2">
        <v>41884</v>
      </c>
      <c r="D9141" s="2">
        <v>41890</v>
      </c>
      <c r="E9141" t="s">
        <v>49</v>
      </c>
      <c r="F9141" t="s">
        <v>2464</v>
      </c>
      <c r="G9141" t="str">
        <f t="shared" si="426"/>
        <v>CA-2014-106971-BM-11785</v>
      </c>
      <c r="H9141" t="s">
        <v>2465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95.188799999999972</v>
      </c>
      <c r="W9141" s="3">
        <f t="shared" si="427"/>
        <v>0.19999999999999993</v>
      </c>
      <c r="X9141" t="str">
        <f t="shared" si="428"/>
        <v>Medium</v>
      </c>
    </row>
    <row r="9142" spans="1:24" x14ac:dyDescent="0.2">
      <c r="A9142">
        <v>9141</v>
      </c>
      <c r="B9142" t="s">
        <v>10457</v>
      </c>
      <c r="C9142" s="2">
        <v>43008</v>
      </c>
      <c r="D9142" s="2">
        <v>43010</v>
      </c>
      <c r="E9142" t="s">
        <v>22</v>
      </c>
      <c r="F9142" t="s">
        <v>3403</v>
      </c>
      <c r="G9142" t="str">
        <f t="shared" si="426"/>
        <v>CA-2017-123029-BT-11530</v>
      </c>
      <c r="H9142" t="s">
        <v>3404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2568</v>
      </c>
      <c r="P9142" t="s">
        <v>70</v>
      </c>
      <c r="Q9142" t="s">
        <v>160</v>
      </c>
      <c r="R9142" t="s">
        <v>2569</v>
      </c>
      <c r="S9142">
        <v>159.97999999999999</v>
      </c>
      <c r="T9142">
        <v>2</v>
      </c>
      <c r="U9142">
        <v>0</v>
      </c>
      <c r="V9142">
        <v>47.993999999999986</v>
      </c>
      <c r="W9142" s="3">
        <f t="shared" si="427"/>
        <v>0.29999999999999993</v>
      </c>
      <c r="X9142" t="str">
        <f t="shared" si="428"/>
        <v>No Discount</v>
      </c>
    </row>
    <row r="9143" spans="1:24" x14ac:dyDescent="0.2">
      <c r="A9143">
        <v>9142</v>
      </c>
      <c r="B9143" t="s">
        <v>10458</v>
      </c>
      <c r="C9143" s="2">
        <v>42618</v>
      </c>
      <c r="D9143" s="2">
        <v>42620</v>
      </c>
      <c r="E9143" t="s">
        <v>187</v>
      </c>
      <c r="F9143" t="s">
        <v>9590</v>
      </c>
      <c r="G9143" t="str">
        <f t="shared" si="426"/>
        <v>CA-2016-139409-FW-14395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12.208000000000002</v>
      </c>
      <c r="W9143" s="3">
        <f t="shared" si="427"/>
        <v>0.28000000000000003</v>
      </c>
      <c r="X9143" t="str">
        <f t="shared" si="428"/>
        <v>No Discount</v>
      </c>
    </row>
    <row r="9144" spans="1:24" x14ac:dyDescent="0.2">
      <c r="A9144">
        <v>9143</v>
      </c>
      <c r="B9144" t="s">
        <v>10459</v>
      </c>
      <c r="C9144" s="2">
        <v>42875</v>
      </c>
      <c r="D9144" s="2">
        <v>42881</v>
      </c>
      <c r="E9144" t="s">
        <v>49</v>
      </c>
      <c r="F9144" t="s">
        <v>4206</v>
      </c>
      <c r="G9144" t="str">
        <f t="shared" si="426"/>
        <v>US-2017-166688-RD-19480</v>
      </c>
      <c r="H9144" t="s">
        <v>4207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3.0043999999999995</v>
      </c>
      <c r="W9144" s="3">
        <f t="shared" si="427"/>
        <v>0.36249999999999993</v>
      </c>
      <c r="X9144" t="str">
        <f t="shared" si="428"/>
        <v>Medium</v>
      </c>
    </row>
    <row r="9145" spans="1:24" x14ac:dyDescent="0.2">
      <c r="A9145">
        <v>9144</v>
      </c>
      <c r="B9145" t="s">
        <v>10459</v>
      </c>
      <c r="C9145" s="2">
        <v>42875</v>
      </c>
      <c r="D9145" s="2">
        <v>42881</v>
      </c>
      <c r="E9145" t="s">
        <v>49</v>
      </c>
      <c r="F9145" t="s">
        <v>4206</v>
      </c>
      <c r="G9145" t="str">
        <f t="shared" si="426"/>
        <v>US-2017-166688-RD-19480</v>
      </c>
      <c r="H9145" t="s">
        <v>4207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1123.1280000000002</v>
      </c>
      <c r="T9145">
        <v>9</v>
      </c>
      <c r="U9145">
        <v>0.2</v>
      </c>
      <c r="V9145">
        <v>70.195499999999981</v>
      </c>
      <c r="W9145" s="3">
        <f t="shared" si="427"/>
        <v>6.2499999999999972E-2</v>
      </c>
      <c r="X9145" t="str">
        <f t="shared" si="428"/>
        <v>Medium</v>
      </c>
    </row>
    <row r="9146" spans="1:24" x14ac:dyDescent="0.2">
      <c r="A9146">
        <v>9145</v>
      </c>
      <c r="B9146" t="s">
        <v>10459</v>
      </c>
      <c r="C9146" s="2">
        <v>42875</v>
      </c>
      <c r="D9146" s="2">
        <v>42881</v>
      </c>
      <c r="E9146" t="s">
        <v>49</v>
      </c>
      <c r="F9146" t="s">
        <v>4206</v>
      </c>
      <c r="G9146" t="str">
        <f t="shared" si="426"/>
        <v>US-2017-166688-RD-19480</v>
      </c>
      <c r="H9146" t="s">
        <v>4207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18.820999999999994</v>
      </c>
      <c r="W9146" s="3">
        <f t="shared" si="427"/>
        <v>0.28999999999999987</v>
      </c>
      <c r="X9146" t="str">
        <f t="shared" si="428"/>
        <v>No Discount</v>
      </c>
    </row>
    <row r="9147" spans="1:24" x14ac:dyDescent="0.2">
      <c r="A9147">
        <v>9146</v>
      </c>
      <c r="B9147" t="s">
        <v>10460</v>
      </c>
      <c r="C9147" s="2">
        <v>42267</v>
      </c>
      <c r="D9147" s="2">
        <v>42271</v>
      </c>
      <c r="E9147" t="s">
        <v>49</v>
      </c>
      <c r="F9147" t="s">
        <v>2000</v>
      </c>
      <c r="G9147" t="str">
        <f t="shared" si="426"/>
        <v>CA-2015-126970-TP-21130</v>
      </c>
      <c r="H9147" t="s">
        <v>2001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2360</v>
      </c>
      <c r="P9147" t="s">
        <v>45</v>
      </c>
      <c r="Q9147" t="s">
        <v>74</v>
      </c>
      <c r="R9147" t="s">
        <v>2361</v>
      </c>
      <c r="S9147">
        <v>2.8079999999999989</v>
      </c>
      <c r="T9147">
        <v>3</v>
      </c>
      <c r="U9147">
        <v>0.8</v>
      </c>
      <c r="V9147">
        <v>-4.492799999999999</v>
      </c>
      <c r="W9147" s="3">
        <f t="shared" si="427"/>
        <v>-1.6000000000000003</v>
      </c>
      <c r="X9147" t="str">
        <f t="shared" si="428"/>
        <v>High</v>
      </c>
    </row>
    <row r="9148" spans="1:24" x14ac:dyDescent="0.2">
      <c r="A9148">
        <v>9147</v>
      </c>
      <c r="B9148" t="s">
        <v>10461</v>
      </c>
      <c r="C9148" s="2">
        <v>42392</v>
      </c>
      <c r="D9148" s="2">
        <v>42396</v>
      </c>
      <c r="E9148" t="s">
        <v>49</v>
      </c>
      <c r="F9148" t="s">
        <v>997</v>
      </c>
      <c r="G9148" t="str">
        <f t="shared" si="426"/>
        <v>US-2016-165505-CB-12535</v>
      </c>
      <c r="H9148" t="s">
        <v>998</v>
      </c>
      <c r="I9148" t="s">
        <v>40</v>
      </c>
      <c r="J9148" t="s">
        <v>26</v>
      </c>
      <c r="K9148" t="s">
        <v>2224</v>
      </c>
      <c r="L9148" t="s">
        <v>5210</v>
      </c>
      <c r="M9148" t="s">
        <v>5211</v>
      </c>
      <c r="N9148" t="s">
        <v>147</v>
      </c>
      <c r="O9148" t="s">
        <v>4549</v>
      </c>
      <c r="P9148" t="s">
        <v>70</v>
      </c>
      <c r="Q9148" t="s">
        <v>160</v>
      </c>
      <c r="R9148" t="s">
        <v>4550</v>
      </c>
      <c r="S9148">
        <v>99.98</v>
      </c>
      <c r="T9148">
        <v>2</v>
      </c>
      <c r="U9148">
        <v>0</v>
      </c>
      <c r="V9148">
        <v>42.991400000000006</v>
      </c>
      <c r="W9148" s="3">
        <f t="shared" si="427"/>
        <v>0.43000000000000005</v>
      </c>
      <c r="X9148" t="str">
        <f t="shared" si="428"/>
        <v>No Discount</v>
      </c>
    </row>
    <row r="9149" spans="1:24" x14ac:dyDescent="0.2">
      <c r="A9149">
        <v>9148</v>
      </c>
      <c r="B9149" t="s">
        <v>10461</v>
      </c>
      <c r="C9149" s="2">
        <v>42392</v>
      </c>
      <c r="D9149" s="2">
        <v>42396</v>
      </c>
      <c r="E9149" t="s">
        <v>49</v>
      </c>
      <c r="F9149" t="s">
        <v>997</v>
      </c>
      <c r="G9149" t="str">
        <f t="shared" si="426"/>
        <v>US-2016-165505-CB-12535</v>
      </c>
      <c r="H9149" t="s">
        <v>998</v>
      </c>
      <c r="I9149" t="s">
        <v>40</v>
      </c>
      <c r="J9149" t="s">
        <v>26</v>
      </c>
      <c r="K9149" t="s">
        <v>2224</v>
      </c>
      <c r="L9149" t="s">
        <v>5210</v>
      </c>
      <c r="M9149" t="s">
        <v>5211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8.0400000000000009</v>
      </c>
      <c r="T9149">
        <v>6</v>
      </c>
      <c r="U9149">
        <v>0</v>
      </c>
      <c r="V9149">
        <v>2.7336</v>
      </c>
      <c r="W9149" s="3">
        <f t="shared" si="427"/>
        <v>0.33999999999999997</v>
      </c>
      <c r="X9149" t="str">
        <f t="shared" si="428"/>
        <v>No Discount</v>
      </c>
    </row>
    <row r="9150" spans="1:24" x14ac:dyDescent="0.2">
      <c r="A9150">
        <v>9149</v>
      </c>
      <c r="B9150" t="s">
        <v>10461</v>
      </c>
      <c r="C9150" s="2">
        <v>42392</v>
      </c>
      <c r="D9150" s="2">
        <v>42396</v>
      </c>
      <c r="E9150" t="s">
        <v>49</v>
      </c>
      <c r="F9150" t="s">
        <v>997</v>
      </c>
      <c r="G9150" t="str">
        <f t="shared" si="426"/>
        <v>US-2016-165505-CB-12535</v>
      </c>
      <c r="H9150" t="s">
        <v>998</v>
      </c>
      <c r="I9150" t="s">
        <v>40</v>
      </c>
      <c r="J9150" t="s">
        <v>26</v>
      </c>
      <c r="K9150" t="s">
        <v>2224</v>
      </c>
      <c r="L9150" t="s">
        <v>5210</v>
      </c>
      <c r="M9150" t="s">
        <v>5211</v>
      </c>
      <c r="N9150" t="s">
        <v>147</v>
      </c>
      <c r="O9150" t="s">
        <v>3036</v>
      </c>
      <c r="P9150" t="s">
        <v>45</v>
      </c>
      <c r="Q9150" t="s">
        <v>58</v>
      </c>
      <c r="R9150" t="s">
        <v>3037</v>
      </c>
      <c r="S9150">
        <v>1564.29</v>
      </c>
      <c r="T9150">
        <v>13</v>
      </c>
      <c r="U9150">
        <v>0</v>
      </c>
      <c r="V9150">
        <v>406.71539999999993</v>
      </c>
      <c r="W9150" s="3">
        <f t="shared" si="427"/>
        <v>0.25999999999999995</v>
      </c>
      <c r="X9150" t="str">
        <f t="shared" si="428"/>
        <v>No Discount</v>
      </c>
    </row>
    <row r="9151" spans="1:24" x14ac:dyDescent="0.2">
      <c r="A9151">
        <v>9150</v>
      </c>
      <c r="B9151" t="s">
        <v>10464</v>
      </c>
      <c r="C9151" s="2">
        <v>41791</v>
      </c>
      <c r="D9151" s="2">
        <v>41796</v>
      </c>
      <c r="E9151" t="s">
        <v>49</v>
      </c>
      <c r="F9151" t="s">
        <v>3608</v>
      </c>
      <c r="G9151" t="str">
        <f t="shared" si="426"/>
        <v>US-2014-157070-QJ-19255</v>
      </c>
      <c r="H9151" t="s">
        <v>3609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3938</v>
      </c>
      <c r="P9151" t="s">
        <v>45</v>
      </c>
      <c r="Q9151" t="s">
        <v>74</v>
      </c>
      <c r="R9151" t="s">
        <v>3939</v>
      </c>
      <c r="S9151">
        <v>138.56</v>
      </c>
      <c r="T9151">
        <v>4</v>
      </c>
      <c r="U9151">
        <v>0</v>
      </c>
      <c r="V9151">
        <v>66.508799999999994</v>
      </c>
      <c r="W9151" s="3">
        <f t="shared" si="427"/>
        <v>0.47999999999999993</v>
      </c>
      <c r="X9151" t="str">
        <f t="shared" si="428"/>
        <v>No Discount</v>
      </c>
    </row>
    <row r="9152" spans="1:24" x14ac:dyDescent="0.2">
      <c r="A9152">
        <v>9151</v>
      </c>
      <c r="B9152" t="s">
        <v>10464</v>
      </c>
      <c r="C9152" s="2">
        <v>41791</v>
      </c>
      <c r="D9152" s="2">
        <v>41796</v>
      </c>
      <c r="E9152" t="s">
        <v>49</v>
      </c>
      <c r="F9152" t="s">
        <v>3608</v>
      </c>
      <c r="G9152" t="str">
        <f t="shared" si="426"/>
        <v>US-2014-157070-QJ-19255</v>
      </c>
      <c r="H9152" t="s">
        <v>3609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3657</v>
      </c>
      <c r="P9152" t="s">
        <v>45</v>
      </c>
      <c r="Q9152" t="s">
        <v>77</v>
      </c>
      <c r="R9152" t="s">
        <v>3658</v>
      </c>
      <c r="S9152">
        <v>65.52000000000001</v>
      </c>
      <c r="T9152">
        <v>5</v>
      </c>
      <c r="U9152">
        <v>0.1</v>
      </c>
      <c r="V9152">
        <v>12.376000000000001</v>
      </c>
      <c r="W9152" s="3">
        <f t="shared" si="427"/>
        <v>0.18888888888888888</v>
      </c>
      <c r="X9152" t="str">
        <f t="shared" si="428"/>
        <v>Low</v>
      </c>
    </row>
    <row r="9153" spans="1:24" x14ac:dyDescent="0.2">
      <c r="A9153">
        <v>9152</v>
      </c>
      <c r="B9153" t="s">
        <v>10465</v>
      </c>
      <c r="C9153" s="2">
        <v>42271</v>
      </c>
      <c r="D9153" s="2">
        <v>42276</v>
      </c>
      <c r="E9153" t="s">
        <v>22</v>
      </c>
      <c r="F9153" t="s">
        <v>289</v>
      </c>
      <c r="G9153" t="str">
        <f t="shared" si="426"/>
        <v>US-2015-106873-KM-16720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2.3685999999999989</v>
      </c>
      <c r="W9153" s="3">
        <f t="shared" si="427"/>
        <v>0.16249999999999992</v>
      </c>
      <c r="X9153" t="str">
        <f t="shared" si="428"/>
        <v>Medium</v>
      </c>
    </row>
    <row r="9154" spans="1:24" x14ac:dyDescent="0.2">
      <c r="A9154">
        <v>9153</v>
      </c>
      <c r="B9154" t="s">
        <v>10465</v>
      </c>
      <c r="C9154" s="2">
        <v>42271</v>
      </c>
      <c r="D9154" s="2">
        <v>42276</v>
      </c>
      <c r="E9154" t="s">
        <v>22</v>
      </c>
      <c r="F9154" t="s">
        <v>289</v>
      </c>
      <c r="G9154" t="str">
        <f t="shared" si="426"/>
        <v>US-2015-106873-KM-16720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23.200000000000003</v>
      </c>
      <c r="T9154">
        <v>2</v>
      </c>
      <c r="U9154">
        <v>0.2</v>
      </c>
      <c r="V9154">
        <v>1.4499999999999993</v>
      </c>
      <c r="W9154" s="3">
        <f t="shared" si="427"/>
        <v>6.2499999999999958E-2</v>
      </c>
      <c r="X9154" t="str">
        <f t="shared" si="428"/>
        <v>Medium</v>
      </c>
    </row>
    <row r="9155" spans="1:24" x14ac:dyDescent="0.2">
      <c r="A9155">
        <v>9154</v>
      </c>
      <c r="B9155" t="s">
        <v>10465</v>
      </c>
      <c r="C9155" s="2">
        <v>42271</v>
      </c>
      <c r="D9155" s="2">
        <v>42276</v>
      </c>
      <c r="E9155" t="s">
        <v>22</v>
      </c>
      <c r="F9155" t="s">
        <v>289</v>
      </c>
      <c r="G9155" t="str">
        <f t="shared" ref="G9155:G9218" si="429" xml:space="preserve"> B9155 &amp; "-" &amp; F9155</f>
        <v>US-2015-106873-KM-16720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1.852199999999999</v>
      </c>
      <c r="W9155" s="3">
        <f t="shared" ref="W9155:W9218" si="430">V9155/S9155</f>
        <v>0.11249999999999995</v>
      </c>
      <c r="X9155" t="str">
        <f t="shared" ref="X9155:X9218" si="431">IF(U9155=0, "No Discount", IF(U9155&lt;=0.1, "Low", IF(U9155&lt;=0.3, "Medium", "High")))</f>
        <v>Medium</v>
      </c>
    </row>
    <row r="9156" spans="1:24" x14ac:dyDescent="0.2">
      <c r="A9156">
        <v>9155</v>
      </c>
      <c r="B9156" t="s">
        <v>10466</v>
      </c>
      <c r="C9156" s="2">
        <v>42583</v>
      </c>
      <c r="D9156" s="2">
        <v>42585</v>
      </c>
      <c r="E9156" t="s">
        <v>22</v>
      </c>
      <c r="F9156" t="s">
        <v>7150</v>
      </c>
      <c r="G9156" t="str">
        <f t="shared" si="429"/>
        <v>CA-2016-132990-KM-16660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3.1382000000000003</v>
      </c>
      <c r="W9156" s="3">
        <f t="shared" si="430"/>
        <v>0.16250000000000001</v>
      </c>
      <c r="X9156" t="str">
        <f t="shared" si="431"/>
        <v>Medium</v>
      </c>
    </row>
    <row r="9157" spans="1:24" x14ac:dyDescent="0.2">
      <c r="A9157">
        <v>9156</v>
      </c>
      <c r="B9157" t="s">
        <v>10467</v>
      </c>
      <c r="C9157" s="2">
        <v>41662</v>
      </c>
      <c r="D9157" s="2">
        <v>41667</v>
      </c>
      <c r="E9157" t="s">
        <v>49</v>
      </c>
      <c r="F9157" t="s">
        <v>9106</v>
      </c>
      <c r="G9157" t="str">
        <f t="shared" si="429"/>
        <v>CA-2014-102645-IM-15055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  <c r="W9157" s="3">
        <f t="shared" si="430"/>
        <v>0.48</v>
      </c>
      <c r="X9157" t="str">
        <f t="shared" si="431"/>
        <v>No Discount</v>
      </c>
    </row>
    <row r="9158" spans="1:24" x14ac:dyDescent="0.2">
      <c r="A9158">
        <v>9157</v>
      </c>
      <c r="B9158" t="s">
        <v>10468</v>
      </c>
      <c r="C9158" s="2">
        <v>41855</v>
      </c>
      <c r="D9158" s="2">
        <v>41859</v>
      </c>
      <c r="E9158" t="s">
        <v>49</v>
      </c>
      <c r="F9158" t="s">
        <v>4243</v>
      </c>
      <c r="G9158" t="str">
        <f t="shared" si="429"/>
        <v>CA-2014-134215-ML-17395</v>
      </c>
      <c r="H9158" t="s">
        <v>4244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1840</v>
      </c>
      <c r="P9158" t="s">
        <v>45</v>
      </c>
      <c r="Q9158" t="s">
        <v>77</v>
      </c>
      <c r="R9158" t="s">
        <v>1841</v>
      </c>
      <c r="S9158">
        <v>101.96</v>
      </c>
      <c r="T9158">
        <v>2</v>
      </c>
      <c r="U9158">
        <v>0</v>
      </c>
      <c r="V9158">
        <v>27.529200000000003</v>
      </c>
      <c r="W9158" s="3">
        <f t="shared" si="430"/>
        <v>0.27000000000000007</v>
      </c>
      <c r="X9158" t="str">
        <f t="shared" si="431"/>
        <v>No Discount</v>
      </c>
    </row>
    <row r="9159" spans="1:24" x14ac:dyDescent="0.2">
      <c r="A9159">
        <v>9158</v>
      </c>
      <c r="B9159" t="s">
        <v>10468</v>
      </c>
      <c r="C9159" s="2">
        <v>41855</v>
      </c>
      <c r="D9159" s="2">
        <v>41859</v>
      </c>
      <c r="E9159" t="s">
        <v>49</v>
      </c>
      <c r="F9159" t="s">
        <v>4243</v>
      </c>
      <c r="G9159" t="str">
        <f t="shared" si="429"/>
        <v>CA-2014-134215-ML-17395</v>
      </c>
      <c r="H9159" t="s">
        <v>4244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  <c r="W9159" s="3">
        <f t="shared" si="430"/>
        <v>0.48</v>
      </c>
      <c r="X9159" t="str">
        <f t="shared" si="431"/>
        <v>No Discount</v>
      </c>
    </row>
    <row r="9160" spans="1:24" x14ac:dyDescent="0.2">
      <c r="A9160">
        <v>9159</v>
      </c>
      <c r="B9160" t="s">
        <v>10468</v>
      </c>
      <c r="C9160" s="2">
        <v>41855</v>
      </c>
      <c r="D9160" s="2">
        <v>41859</v>
      </c>
      <c r="E9160" t="s">
        <v>49</v>
      </c>
      <c r="F9160" t="s">
        <v>4243</v>
      </c>
      <c r="G9160" t="str">
        <f t="shared" si="429"/>
        <v>CA-2014-134215-ML-17395</v>
      </c>
      <c r="H9160" t="s">
        <v>4244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2820</v>
      </c>
      <c r="P9160" t="s">
        <v>70</v>
      </c>
      <c r="Q9160" t="s">
        <v>160</v>
      </c>
      <c r="R9160" t="s">
        <v>2821</v>
      </c>
      <c r="S9160">
        <v>255.42</v>
      </c>
      <c r="T9160">
        <v>9</v>
      </c>
      <c r="U9160">
        <v>0</v>
      </c>
      <c r="V9160">
        <v>104.7222</v>
      </c>
      <c r="W9160" s="3">
        <f t="shared" si="430"/>
        <v>0.41000000000000003</v>
      </c>
      <c r="X9160" t="str">
        <f t="shared" si="431"/>
        <v>No Discount</v>
      </c>
    </row>
    <row r="9161" spans="1:24" x14ac:dyDescent="0.2">
      <c r="A9161">
        <v>9160</v>
      </c>
      <c r="B9161" t="s">
        <v>10469</v>
      </c>
      <c r="C9161" s="2">
        <v>42591</v>
      </c>
      <c r="D9161" s="2">
        <v>42596</v>
      </c>
      <c r="E9161" t="s">
        <v>49</v>
      </c>
      <c r="F9161" t="s">
        <v>6377</v>
      </c>
      <c r="G9161" t="str">
        <f t="shared" si="429"/>
        <v>CA-2016-118934-GH-14410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4.338000000000001</v>
      </c>
      <c r="T9161">
        <v>3</v>
      </c>
      <c r="U9161">
        <v>0.7</v>
      </c>
      <c r="V9161">
        <v>-3.0366</v>
      </c>
      <c r="W9161" s="3">
        <f t="shared" si="430"/>
        <v>-0.69999999999999984</v>
      </c>
      <c r="X9161" t="str">
        <f t="shared" si="431"/>
        <v>High</v>
      </c>
    </row>
    <row r="9162" spans="1:24" x14ac:dyDescent="0.2">
      <c r="A9162">
        <v>9161</v>
      </c>
      <c r="B9162" t="s">
        <v>10469</v>
      </c>
      <c r="C9162" s="2">
        <v>42591</v>
      </c>
      <c r="D9162" s="2">
        <v>42596</v>
      </c>
      <c r="E9162" t="s">
        <v>49</v>
      </c>
      <c r="F9162" t="s">
        <v>6377</v>
      </c>
      <c r="G9162" t="str">
        <f t="shared" si="429"/>
        <v>CA-2016-118934-GH-14410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2903</v>
      </c>
      <c r="P9162" t="s">
        <v>45</v>
      </c>
      <c r="Q9162" t="s">
        <v>74</v>
      </c>
      <c r="R9162" t="s">
        <v>2904</v>
      </c>
      <c r="S9162">
        <v>11.880000000000003</v>
      </c>
      <c r="T9162">
        <v>5</v>
      </c>
      <c r="U9162">
        <v>0.7</v>
      </c>
      <c r="V9162">
        <v>-7.9199999999999982</v>
      </c>
      <c r="W9162" s="3">
        <f t="shared" si="430"/>
        <v>-0.66666666666666641</v>
      </c>
      <c r="X9162" t="str">
        <f t="shared" si="431"/>
        <v>High</v>
      </c>
    </row>
    <row r="9163" spans="1:24" x14ac:dyDescent="0.2">
      <c r="A9163">
        <v>9162</v>
      </c>
      <c r="B9163" t="s">
        <v>10470</v>
      </c>
      <c r="C9163" s="2">
        <v>42712</v>
      </c>
      <c r="D9163" s="2">
        <v>42716</v>
      </c>
      <c r="E9163" t="s">
        <v>49</v>
      </c>
      <c r="F9163" t="s">
        <v>1311</v>
      </c>
      <c r="G9163" t="str">
        <f t="shared" si="429"/>
        <v>CA-2016-160108-AG-10900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405.85999999999996</v>
      </c>
      <c r="T9163">
        <v>7</v>
      </c>
      <c r="U9163">
        <v>0</v>
      </c>
      <c r="V9163">
        <v>32.46879999999998</v>
      </c>
      <c r="W9163" s="3">
        <f t="shared" si="430"/>
        <v>7.999999999999996E-2</v>
      </c>
      <c r="X9163" t="str">
        <f t="shared" si="431"/>
        <v>No Discount</v>
      </c>
    </row>
    <row r="9164" spans="1:24" x14ac:dyDescent="0.2">
      <c r="A9164">
        <v>9163</v>
      </c>
      <c r="B9164" t="s">
        <v>10470</v>
      </c>
      <c r="C9164" s="2">
        <v>42712</v>
      </c>
      <c r="D9164" s="2">
        <v>42716</v>
      </c>
      <c r="E9164" t="s">
        <v>49</v>
      </c>
      <c r="F9164" t="s">
        <v>1311</v>
      </c>
      <c r="G9164" t="str">
        <f t="shared" si="429"/>
        <v>CA-2016-160108-AG-10900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2459</v>
      </c>
      <c r="P9164" t="s">
        <v>31</v>
      </c>
      <c r="Q9164" t="s">
        <v>35</v>
      </c>
      <c r="R9164" t="s">
        <v>2460</v>
      </c>
      <c r="S9164">
        <v>680.01</v>
      </c>
      <c r="T9164">
        <v>3</v>
      </c>
      <c r="U9164">
        <v>0</v>
      </c>
      <c r="V9164">
        <v>176.80260000000001</v>
      </c>
      <c r="W9164" s="3">
        <f t="shared" si="430"/>
        <v>0.26</v>
      </c>
      <c r="X9164" t="str">
        <f t="shared" si="431"/>
        <v>No Discount</v>
      </c>
    </row>
    <row r="9165" spans="1:24" x14ac:dyDescent="0.2">
      <c r="A9165">
        <v>9164</v>
      </c>
      <c r="B9165" t="s">
        <v>10471</v>
      </c>
      <c r="C9165" s="2">
        <v>42163</v>
      </c>
      <c r="D9165" s="2">
        <v>42167</v>
      </c>
      <c r="E9165" t="s">
        <v>49</v>
      </c>
      <c r="F9165" t="s">
        <v>7086</v>
      </c>
      <c r="G9165" t="str">
        <f t="shared" si="429"/>
        <v>CA-2015-164007-MG-17695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2.3760000000000003</v>
      </c>
      <c r="T9165">
        <v>3</v>
      </c>
      <c r="U9165">
        <v>0.2</v>
      </c>
      <c r="V9165">
        <v>0.74249999999999994</v>
      </c>
      <c r="W9165" s="3">
        <f t="shared" si="430"/>
        <v>0.31249999999999994</v>
      </c>
      <c r="X9165" t="str">
        <f t="shared" si="431"/>
        <v>Medium</v>
      </c>
    </row>
    <row r="9166" spans="1:24" x14ac:dyDescent="0.2">
      <c r="A9166">
        <v>9165</v>
      </c>
      <c r="B9166" t="s">
        <v>10471</v>
      </c>
      <c r="C9166" s="2">
        <v>42163</v>
      </c>
      <c r="D9166" s="2">
        <v>42167</v>
      </c>
      <c r="E9166" t="s">
        <v>49</v>
      </c>
      <c r="F9166" t="s">
        <v>7086</v>
      </c>
      <c r="G9166" t="str">
        <f t="shared" si="429"/>
        <v>CA-2015-164007-MG-17695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3311</v>
      </c>
      <c r="P9166" t="s">
        <v>45</v>
      </c>
      <c r="Q9166" t="s">
        <v>77</v>
      </c>
      <c r="R9166" t="s">
        <v>3312</v>
      </c>
      <c r="S9166">
        <v>143.12799999999996</v>
      </c>
      <c r="T9166">
        <v>2</v>
      </c>
      <c r="U9166">
        <v>0.8</v>
      </c>
      <c r="V9166">
        <v>-393.60200000000009</v>
      </c>
      <c r="W9166" s="3">
        <f t="shared" si="430"/>
        <v>-2.7500000000000013</v>
      </c>
      <c r="X9166" t="str">
        <f t="shared" si="431"/>
        <v>High</v>
      </c>
    </row>
    <row r="9167" spans="1:24" x14ac:dyDescent="0.2">
      <c r="A9167">
        <v>9166</v>
      </c>
      <c r="B9167" t="s">
        <v>10472</v>
      </c>
      <c r="C9167" s="2">
        <v>42545</v>
      </c>
      <c r="D9167" s="2">
        <v>42547</v>
      </c>
      <c r="E9167" t="s">
        <v>22</v>
      </c>
      <c r="F9167" t="s">
        <v>672</v>
      </c>
      <c r="G9167" t="str">
        <f t="shared" si="429"/>
        <v>CA-2016-100300-MJ-17740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503.63999999999965</v>
      </c>
      <c r="W9167" s="3">
        <f t="shared" si="430"/>
        <v>0.11249999999999992</v>
      </c>
      <c r="X9167" t="str">
        <f t="shared" si="431"/>
        <v>Medium</v>
      </c>
    </row>
    <row r="9168" spans="1:24" x14ac:dyDescent="0.2">
      <c r="A9168">
        <v>9167</v>
      </c>
      <c r="B9168" t="s">
        <v>10472</v>
      </c>
      <c r="C9168" s="2">
        <v>42545</v>
      </c>
      <c r="D9168" s="2">
        <v>42547</v>
      </c>
      <c r="E9168" t="s">
        <v>22</v>
      </c>
      <c r="F9168" t="s">
        <v>672</v>
      </c>
      <c r="G9168" t="str">
        <f t="shared" si="429"/>
        <v>CA-2016-100300-MJ-17740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3826</v>
      </c>
      <c r="P9168" t="s">
        <v>45</v>
      </c>
      <c r="Q9168" t="s">
        <v>89</v>
      </c>
      <c r="R9168" t="s">
        <v>3827</v>
      </c>
      <c r="S9168">
        <v>104.85</v>
      </c>
      <c r="T9168">
        <v>1</v>
      </c>
      <c r="U9168">
        <v>0</v>
      </c>
      <c r="V9168">
        <v>50.327999999999996</v>
      </c>
      <c r="W9168" s="3">
        <f t="shared" si="430"/>
        <v>0.48</v>
      </c>
      <c r="X9168" t="str">
        <f t="shared" si="431"/>
        <v>No Discount</v>
      </c>
    </row>
    <row r="9169" spans="1:24" x14ac:dyDescent="0.2">
      <c r="A9169">
        <v>9168</v>
      </c>
      <c r="B9169" t="s">
        <v>10472</v>
      </c>
      <c r="C9169" s="2">
        <v>42545</v>
      </c>
      <c r="D9169" s="2">
        <v>42547</v>
      </c>
      <c r="E9169" t="s">
        <v>22</v>
      </c>
      <c r="F9169" t="s">
        <v>672</v>
      </c>
      <c r="G9169" t="str">
        <f t="shared" si="429"/>
        <v>CA-2016-100300-MJ-17740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72.431999999999988</v>
      </c>
      <c r="W9169" s="3">
        <f t="shared" si="430"/>
        <v>0.29999999999999993</v>
      </c>
      <c r="X9169" t="str">
        <f t="shared" si="431"/>
        <v>No Discount</v>
      </c>
    </row>
    <row r="9170" spans="1:24" x14ac:dyDescent="0.2">
      <c r="A9170">
        <v>9169</v>
      </c>
      <c r="B9170" t="s">
        <v>10473</v>
      </c>
      <c r="C9170" s="2">
        <v>42444</v>
      </c>
      <c r="D9170" s="2">
        <v>42448</v>
      </c>
      <c r="E9170" t="s">
        <v>49</v>
      </c>
      <c r="F9170" t="s">
        <v>2661</v>
      </c>
      <c r="G9170" t="str">
        <f t="shared" si="429"/>
        <v>CA-2016-140571-SJ-20125</v>
      </c>
      <c r="H9170" t="s">
        <v>2662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2347</v>
      </c>
      <c r="P9170" t="s">
        <v>45</v>
      </c>
      <c r="Q9170" t="s">
        <v>89</v>
      </c>
      <c r="R9170" t="s">
        <v>2348</v>
      </c>
      <c r="S9170">
        <v>319.76</v>
      </c>
      <c r="T9170">
        <v>14</v>
      </c>
      <c r="U9170">
        <v>0</v>
      </c>
      <c r="V9170">
        <v>147.08959999999999</v>
      </c>
      <c r="W9170" s="3">
        <f t="shared" si="430"/>
        <v>0.45999999999999996</v>
      </c>
      <c r="X9170" t="str">
        <f t="shared" si="431"/>
        <v>No Discount</v>
      </c>
    </row>
    <row r="9171" spans="1:24" x14ac:dyDescent="0.2">
      <c r="A9171">
        <v>9170</v>
      </c>
      <c r="B9171" t="s">
        <v>10473</v>
      </c>
      <c r="C9171" s="2">
        <v>42444</v>
      </c>
      <c r="D9171" s="2">
        <v>42448</v>
      </c>
      <c r="E9171" t="s">
        <v>49</v>
      </c>
      <c r="F9171" t="s">
        <v>2661</v>
      </c>
      <c r="G9171" t="str">
        <f t="shared" si="429"/>
        <v>CA-2016-140571-SJ-20125</v>
      </c>
      <c r="H9171" t="s">
        <v>2662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2347</v>
      </c>
      <c r="P9171" t="s">
        <v>45</v>
      </c>
      <c r="Q9171" t="s">
        <v>89</v>
      </c>
      <c r="R9171" t="s">
        <v>2348</v>
      </c>
      <c r="S9171">
        <v>45.68</v>
      </c>
      <c r="T9171">
        <v>2</v>
      </c>
      <c r="U9171">
        <v>0</v>
      </c>
      <c r="V9171">
        <v>21.012799999999999</v>
      </c>
      <c r="W9171" s="3">
        <f t="shared" si="430"/>
        <v>0.45999999999999996</v>
      </c>
      <c r="X9171" t="str">
        <f t="shared" si="431"/>
        <v>No Discount</v>
      </c>
    </row>
    <row r="9172" spans="1:24" x14ac:dyDescent="0.2">
      <c r="A9172">
        <v>9171</v>
      </c>
      <c r="B9172" t="s">
        <v>10474</v>
      </c>
      <c r="C9172" s="2">
        <v>42705</v>
      </c>
      <c r="D9172" s="2">
        <v>42705</v>
      </c>
      <c r="E9172" t="s">
        <v>1292</v>
      </c>
      <c r="F9172" t="s">
        <v>6486</v>
      </c>
      <c r="G9172" t="str">
        <f t="shared" si="429"/>
        <v>US-2016-155768-LB-16795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1815</v>
      </c>
      <c r="P9172" t="s">
        <v>31</v>
      </c>
      <c r="Q9172" t="s">
        <v>64</v>
      </c>
      <c r="R9172" t="s">
        <v>1816</v>
      </c>
      <c r="S9172">
        <v>31.96</v>
      </c>
      <c r="T9172">
        <v>2</v>
      </c>
      <c r="U9172">
        <v>0</v>
      </c>
      <c r="V9172">
        <v>1.597999999999999</v>
      </c>
      <c r="W9172" s="3">
        <f t="shared" si="430"/>
        <v>4.9999999999999968E-2</v>
      </c>
      <c r="X9172" t="str">
        <f t="shared" si="431"/>
        <v>No Discount</v>
      </c>
    </row>
    <row r="9173" spans="1:24" x14ac:dyDescent="0.2">
      <c r="A9173">
        <v>9172</v>
      </c>
      <c r="B9173" t="s">
        <v>10474</v>
      </c>
      <c r="C9173" s="2">
        <v>42705</v>
      </c>
      <c r="D9173" s="2">
        <v>42705</v>
      </c>
      <c r="E9173" t="s">
        <v>1292</v>
      </c>
      <c r="F9173" t="s">
        <v>6486</v>
      </c>
      <c r="G9173" t="str">
        <f t="shared" si="429"/>
        <v>US-2016-155768-LB-16795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4192</v>
      </c>
      <c r="P9173" t="s">
        <v>45</v>
      </c>
      <c r="Q9173" t="s">
        <v>89</v>
      </c>
      <c r="R9173" t="s">
        <v>4193</v>
      </c>
      <c r="S9173">
        <v>47.9</v>
      </c>
      <c r="T9173">
        <v>1</v>
      </c>
      <c r="U9173">
        <v>0</v>
      </c>
      <c r="V9173">
        <v>22.991999999999997</v>
      </c>
      <c r="W9173" s="3">
        <f t="shared" si="430"/>
        <v>0.48</v>
      </c>
      <c r="X9173" t="str">
        <f t="shared" si="431"/>
        <v>No Discount</v>
      </c>
    </row>
    <row r="9174" spans="1:24" x14ac:dyDescent="0.2">
      <c r="A9174">
        <v>9173</v>
      </c>
      <c r="B9174" t="s">
        <v>10474</v>
      </c>
      <c r="C9174" s="2">
        <v>42705</v>
      </c>
      <c r="D9174" s="2">
        <v>42705</v>
      </c>
      <c r="E9174" t="s">
        <v>1292</v>
      </c>
      <c r="F9174" t="s">
        <v>6486</v>
      </c>
      <c r="G9174" t="str">
        <f t="shared" si="429"/>
        <v>US-2016-155768-LB-16795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3421</v>
      </c>
      <c r="P9174" t="s">
        <v>45</v>
      </c>
      <c r="Q9174" t="s">
        <v>58</v>
      </c>
      <c r="R9174" t="s">
        <v>3422</v>
      </c>
      <c r="S9174">
        <v>1112.94</v>
      </c>
      <c r="T9174">
        <v>3</v>
      </c>
      <c r="U9174">
        <v>0</v>
      </c>
      <c r="V9174">
        <v>222.58799999999991</v>
      </c>
      <c r="W9174" s="3">
        <f t="shared" si="430"/>
        <v>0.1999999999999999</v>
      </c>
      <c r="X9174" t="str">
        <f t="shared" si="431"/>
        <v>No Discount</v>
      </c>
    </row>
    <row r="9175" spans="1:24" x14ac:dyDescent="0.2">
      <c r="A9175">
        <v>9174</v>
      </c>
      <c r="B9175" t="s">
        <v>10474</v>
      </c>
      <c r="C9175" s="2">
        <v>42705</v>
      </c>
      <c r="D9175" s="2">
        <v>42705</v>
      </c>
      <c r="E9175" t="s">
        <v>1292</v>
      </c>
      <c r="F9175" t="s">
        <v>6486</v>
      </c>
      <c r="G9175" t="str">
        <f t="shared" si="429"/>
        <v>US-2016-155768-LB-16795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2293</v>
      </c>
      <c r="P9175" t="s">
        <v>45</v>
      </c>
      <c r="Q9175" t="s">
        <v>172</v>
      </c>
      <c r="R9175" t="s">
        <v>2294</v>
      </c>
      <c r="S9175">
        <v>22.919999999999998</v>
      </c>
      <c r="T9175">
        <v>3</v>
      </c>
      <c r="U9175">
        <v>0</v>
      </c>
      <c r="V9175">
        <v>11.230799999999999</v>
      </c>
      <c r="W9175" s="3">
        <f t="shared" si="430"/>
        <v>0.49</v>
      </c>
      <c r="X9175" t="str">
        <f t="shared" si="431"/>
        <v>No Discount</v>
      </c>
    </row>
    <row r="9176" spans="1:24" x14ac:dyDescent="0.2">
      <c r="A9176">
        <v>9175</v>
      </c>
      <c r="B9176" t="s">
        <v>10475</v>
      </c>
      <c r="C9176" s="2">
        <v>42898</v>
      </c>
      <c r="D9176" s="2">
        <v>42900</v>
      </c>
      <c r="E9176" t="s">
        <v>22</v>
      </c>
      <c r="F9176" t="s">
        <v>8361</v>
      </c>
      <c r="G9176" t="str">
        <f t="shared" si="429"/>
        <v>CA-2017-119424-SB-20185</v>
      </c>
      <c r="H9176" t="s">
        <v>8362</v>
      </c>
      <c r="I9176" t="s">
        <v>25</v>
      </c>
      <c r="J9176" t="s">
        <v>26</v>
      </c>
      <c r="K9176" t="s">
        <v>4262</v>
      </c>
      <c r="L9176" t="s">
        <v>95</v>
      </c>
      <c r="M9176">
        <v>98031</v>
      </c>
      <c r="N9176" t="s">
        <v>43</v>
      </c>
      <c r="O9176" t="s">
        <v>3900</v>
      </c>
      <c r="P9176" t="s">
        <v>70</v>
      </c>
      <c r="Q9176" t="s">
        <v>71</v>
      </c>
      <c r="R9176" t="s">
        <v>3901</v>
      </c>
      <c r="S9176">
        <v>71.975999999999999</v>
      </c>
      <c r="T9176">
        <v>3</v>
      </c>
      <c r="U9176">
        <v>0.2</v>
      </c>
      <c r="V9176">
        <v>8.9969999999999892</v>
      </c>
      <c r="W9176" s="3">
        <f t="shared" si="430"/>
        <v>0.12499999999999985</v>
      </c>
      <c r="X9176" t="str">
        <f t="shared" si="431"/>
        <v>Medium</v>
      </c>
    </row>
    <row r="9177" spans="1:24" x14ac:dyDescent="0.2">
      <c r="A9177">
        <v>9176</v>
      </c>
      <c r="B9177" t="s">
        <v>10475</v>
      </c>
      <c r="C9177" s="2">
        <v>42898</v>
      </c>
      <c r="D9177" s="2">
        <v>42900</v>
      </c>
      <c r="E9177" t="s">
        <v>22</v>
      </c>
      <c r="F9177" t="s">
        <v>8361</v>
      </c>
      <c r="G9177" t="str">
        <f t="shared" si="429"/>
        <v>CA-2017-119424-SB-20185</v>
      </c>
      <c r="H9177" t="s">
        <v>8362</v>
      </c>
      <c r="I9177" t="s">
        <v>25</v>
      </c>
      <c r="J9177" t="s">
        <v>26</v>
      </c>
      <c r="K9177" t="s">
        <v>4262</v>
      </c>
      <c r="L9177" t="s">
        <v>95</v>
      </c>
      <c r="M9177">
        <v>98031</v>
      </c>
      <c r="N9177" t="s">
        <v>43</v>
      </c>
      <c r="O9177" t="s">
        <v>3878</v>
      </c>
      <c r="P9177" t="s">
        <v>45</v>
      </c>
      <c r="Q9177" t="s">
        <v>89</v>
      </c>
      <c r="R9177" t="s">
        <v>3879</v>
      </c>
      <c r="S9177">
        <v>19.440000000000001</v>
      </c>
      <c r="T9177">
        <v>3</v>
      </c>
      <c r="U9177">
        <v>0</v>
      </c>
      <c r="V9177">
        <v>9.3312000000000008</v>
      </c>
      <c r="W9177" s="3">
        <f t="shared" si="430"/>
        <v>0.48000000000000004</v>
      </c>
      <c r="X9177" t="str">
        <f t="shared" si="431"/>
        <v>No Discount</v>
      </c>
    </row>
    <row r="9178" spans="1:24" x14ac:dyDescent="0.2">
      <c r="A9178">
        <v>9177</v>
      </c>
      <c r="B9178" t="s">
        <v>10476</v>
      </c>
      <c r="C9178" s="2">
        <v>42448</v>
      </c>
      <c r="D9178" s="2">
        <v>42453</v>
      </c>
      <c r="E9178" t="s">
        <v>49</v>
      </c>
      <c r="F9178" t="s">
        <v>4959</v>
      </c>
      <c r="G9178" t="str">
        <f t="shared" si="429"/>
        <v>CA-2016-118178-CC-12610</v>
      </c>
      <c r="H9178" t="s">
        <v>4960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31.086000000000006</v>
      </c>
      <c r="T9178">
        <v>3</v>
      </c>
      <c r="U9178">
        <v>0.7</v>
      </c>
      <c r="V9178">
        <v>-20.72399999999999</v>
      </c>
      <c r="W9178" s="3">
        <f t="shared" si="430"/>
        <v>-0.66666666666666619</v>
      </c>
      <c r="X9178" t="str">
        <f t="shared" si="431"/>
        <v>High</v>
      </c>
    </row>
    <row r="9179" spans="1:24" x14ac:dyDescent="0.2">
      <c r="A9179">
        <v>9178</v>
      </c>
      <c r="B9179" t="s">
        <v>10477</v>
      </c>
      <c r="C9179" s="2">
        <v>42688</v>
      </c>
      <c r="D9179" s="2">
        <v>42692</v>
      </c>
      <c r="E9179" t="s">
        <v>49</v>
      </c>
      <c r="F9179" t="s">
        <v>250</v>
      </c>
      <c r="G9179" t="str">
        <f t="shared" si="429"/>
        <v>CA-2016-166618-DP-13000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3.9144000000000005</v>
      </c>
      <c r="W9179" s="3">
        <f t="shared" si="430"/>
        <v>0.28000000000000003</v>
      </c>
      <c r="X9179" t="str">
        <f t="shared" si="431"/>
        <v>No Discount</v>
      </c>
    </row>
    <row r="9180" spans="1:24" x14ac:dyDescent="0.2">
      <c r="A9180">
        <v>9179</v>
      </c>
      <c r="B9180" t="s">
        <v>10477</v>
      </c>
      <c r="C9180" s="2">
        <v>42688</v>
      </c>
      <c r="D9180" s="2">
        <v>42692</v>
      </c>
      <c r="E9180" t="s">
        <v>49</v>
      </c>
      <c r="F9180" t="s">
        <v>250</v>
      </c>
      <c r="G9180" t="str">
        <f t="shared" si="429"/>
        <v>CA-2016-166618-DP-13000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6.1490000000000009</v>
      </c>
      <c r="W9180" s="3">
        <f t="shared" si="430"/>
        <v>0.26000000000000006</v>
      </c>
      <c r="X9180" t="str">
        <f t="shared" si="431"/>
        <v>No Discount</v>
      </c>
    </row>
    <row r="9181" spans="1:24" x14ac:dyDescent="0.2">
      <c r="A9181">
        <v>9180</v>
      </c>
      <c r="B9181" t="s">
        <v>10478</v>
      </c>
      <c r="C9181" s="2">
        <v>42954</v>
      </c>
      <c r="D9181" s="2">
        <v>42958</v>
      </c>
      <c r="E9181" t="s">
        <v>49</v>
      </c>
      <c r="F9181" t="s">
        <v>1260</v>
      </c>
      <c r="G9181" t="str">
        <f t="shared" si="429"/>
        <v>CA-2017-156776-JL-15505</v>
      </c>
      <c r="H9181" t="s">
        <v>1261</v>
      </c>
      <c r="I9181" t="s">
        <v>25</v>
      </c>
      <c r="J9181" t="s">
        <v>26</v>
      </c>
      <c r="K9181" t="s">
        <v>3979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44.242500000000035</v>
      </c>
      <c r="W9181" s="3">
        <f t="shared" si="430"/>
        <v>6.2500000000000056E-2</v>
      </c>
      <c r="X9181" t="str">
        <f t="shared" si="431"/>
        <v>Medium</v>
      </c>
    </row>
    <row r="9182" spans="1:24" x14ac:dyDescent="0.2">
      <c r="A9182">
        <v>9181</v>
      </c>
      <c r="B9182" t="s">
        <v>10478</v>
      </c>
      <c r="C9182" s="2">
        <v>42954</v>
      </c>
      <c r="D9182" s="2">
        <v>42958</v>
      </c>
      <c r="E9182" t="s">
        <v>49</v>
      </c>
      <c r="F9182" t="s">
        <v>1260</v>
      </c>
      <c r="G9182" t="str">
        <f t="shared" si="429"/>
        <v>CA-2017-156776-JL-15505</v>
      </c>
      <c r="H9182" t="s">
        <v>1261</v>
      </c>
      <c r="I9182" t="s">
        <v>25</v>
      </c>
      <c r="J9182" t="s">
        <v>26</v>
      </c>
      <c r="K9182" t="s">
        <v>3979</v>
      </c>
      <c r="L9182" t="s">
        <v>42</v>
      </c>
      <c r="M9182">
        <v>92683</v>
      </c>
      <c r="N9182" t="s">
        <v>43</v>
      </c>
      <c r="O9182" t="s">
        <v>2304</v>
      </c>
      <c r="P9182" t="s">
        <v>45</v>
      </c>
      <c r="Q9182" t="s">
        <v>74</v>
      </c>
      <c r="R9182" t="s">
        <v>2305</v>
      </c>
      <c r="S9182">
        <v>11.952000000000002</v>
      </c>
      <c r="T9182">
        <v>3</v>
      </c>
      <c r="U9182">
        <v>0.2</v>
      </c>
      <c r="V9182">
        <v>4.1832000000000003</v>
      </c>
      <c r="W9182" s="3">
        <f t="shared" si="430"/>
        <v>0.35</v>
      </c>
      <c r="X9182" t="str">
        <f t="shared" si="431"/>
        <v>Medium</v>
      </c>
    </row>
    <row r="9183" spans="1:24" x14ac:dyDescent="0.2">
      <c r="A9183">
        <v>9182</v>
      </c>
      <c r="B9183" t="s">
        <v>10478</v>
      </c>
      <c r="C9183" s="2">
        <v>42954</v>
      </c>
      <c r="D9183" s="2">
        <v>42958</v>
      </c>
      <c r="E9183" t="s">
        <v>49</v>
      </c>
      <c r="F9183" t="s">
        <v>1260</v>
      </c>
      <c r="G9183" t="str">
        <f t="shared" si="429"/>
        <v>CA-2017-156776-JL-15505</v>
      </c>
      <c r="H9183" t="s">
        <v>1261</v>
      </c>
      <c r="I9183" t="s">
        <v>25</v>
      </c>
      <c r="J9183" t="s">
        <v>26</v>
      </c>
      <c r="K9183" t="s">
        <v>3979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31.128000000000004</v>
      </c>
      <c r="T9183">
        <v>3</v>
      </c>
      <c r="U9183">
        <v>0.2</v>
      </c>
      <c r="V9183">
        <v>11.673000000000002</v>
      </c>
      <c r="W9183" s="3">
        <f t="shared" si="430"/>
        <v>0.375</v>
      </c>
      <c r="X9183" t="str">
        <f t="shared" si="431"/>
        <v>Medium</v>
      </c>
    </row>
    <row r="9184" spans="1:24" x14ac:dyDescent="0.2">
      <c r="A9184">
        <v>9183</v>
      </c>
      <c r="B9184" t="s">
        <v>10478</v>
      </c>
      <c r="C9184" s="2">
        <v>42954</v>
      </c>
      <c r="D9184" s="2">
        <v>42958</v>
      </c>
      <c r="E9184" t="s">
        <v>49</v>
      </c>
      <c r="F9184" t="s">
        <v>1260</v>
      </c>
      <c r="G9184" t="str">
        <f t="shared" si="429"/>
        <v>CA-2017-156776-JL-15505</v>
      </c>
      <c r="H9184" t="s">
        <v>1261</v>
      </c>
      <c r="I9184" t="s">
        <v>25</v>
      </c>
      <c r="J9184" t="s">
        <v>26</v>
      </c>
      <c r="K9184" t="s">
        <v>3979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7.8064000000000036</v>
      </c>
      <c r="W9184" s="3">
        <f t="shared" si="430"/>
        <v>0.14000000000000007</v>
      </c>
      <c r="X9184" t="str">
        <f t="shared" si="431"/>
        <v>No Discount</v>
      </c>
    </row>
    <row r="9185" spans="1:24" x14ac:dyDescent="0.2">
      <c r="A9185">
        <v>9184</v>
      </c>
      <c r="B9185" t="s">
        <v>10478</v>
      </c>
      <c r="C9185" s="2">
        <v>42954</v>
      </c>
      <c r="D9185" s="2">
        <v>42958</v>
      </c>
      <c r="E9185" t="s">
        <v>49</v>
      </c>
      <c r="F9185" t="s">
        <v>1260</v>
      </c>
      <c r="G9185" t="str">
        <f t="shared" si="429"/>
        <v>CA-2017-156776-JL-15505</v>
      </c>
      <c r="H9185" t="s">
        <v>1261</v>
      </c>
      <c r="I9185" t="s">
        <v>25</v>
      </c>
      <c r="J9185" t="s">
        <v>26</v>
      </c>
      <c r="K9185" t="s">
        <v>3979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11.543199999999999</v>
      </c>
      <c r="W9185" s="3">
        <f t="shared" si="430"/>
        <v>0.47</v>
      </c>
      <c r="X9185" t="str">
        <f t="shared" si="431"/>
        <v>No Discount</v>
      </c>
    </row>
    <row r="9186" spans="1:24" x14ac:dyDescent="0.2">
      <c r="A9186">
        <v>9185</v>
      </c>
      <c r="B9186" t="s">
        <v>10478</v>
      </c>
      <c r="C9186" s="2">
        <v>42954</v>
      </c>
      <c r="D9186" s="2">
        <v>42958</v>
      </c>
      <c r="E9186" t="s">
        <v>49</v>
      </c>
      <c r="F9186" t="s">
        <v>1260</v>
      </c>
      <c r="G9186" t="str">
        <f t="shared" si="429"/>
        <v>CA-2017-156776-JL-15505</v>
      </c>
      <c r="H9186" t="s">
        <v>1261</v>
      </c>
      <c r="I9186" t="s">
        <v>25</v>
      </c>
      <c r="J9186" t="s">
        <v>26</v>
      </c>
      <c r="K9186" t="s">
        <v>3979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15.524999999999999</v>
      </c>
      <c r="W9186" s="3">
        <f t="shared" si="430"/>
        <v>0.3</v>
      </c>
      <c r="X9186" t="str">
        <f t="shared" si="431"/>
        <v>No Discount</v>
      </c>
    </row>
    <row r="9187" spans="1:24" x14ac:dyDescent="0.2">
      <c r="A9187">
        <v>9186</v>
      </c>
      <c r="B9187" t="s">
        <v>10478</v>
      </c>
      <c r="C9187" s="2">
        <v>42954</v>
      </c>
      <c r="D9187" s="2">
        <v>42958</v>
      </c>
      <c r="E9187" t="s">
        <v>49</v>
      </c>
      <c r="F9187" t="s">
        <v>1260</v>
      </c>
      <c r="G9187" t="str">
        <f t="shared" si="429"/>
        <v>CA-2017-156776-JL-15505</v>
      </c>
      <c r="H9187" t="s">
        <v>1261</v>
      </c>
      <c r="I9187" t="s">
        <v>25</v>
      </c>
      <c r="J9187" t="s">
        <v>26</v>
      </c>
      <c r="K9187" t="s">
        <v>3979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207.18400000000003</v>
      </c>
      <c r="T9187">
        <v>1</v>
      </c>
      <c r="U9187">
        <v>0.2</v>
      </c>
      <c r="V9187">
        <v>25.897999999999982</v>
      </c>
      <c r="W9187" s="3">
        <f t="shared" si="430"/>
        <v>0.1249999999999999</v>
      </c>
      <c r="X9187" t="str">
        <f t="shared" si="431"/>
        <v>Medium</v>
      </c>
    </row>
    <row r="9188" spans="1:24" x14ac:dyDescent="0.2">
      <c r="A9188">
        <v>9187</v>
      </c>
      <c r="B9188" t="s">
        <v>10478</v>
      </c>
      <c r="C9188" s="2">
        <v>42954</v>
      </c>
      <c r="D9188" s="2">
        <v>42958</v>
      </c>
      <c r="E9188" t="s">
        <v>49</v>
      </c>
      <c r="F9188" t="s">
        <v>1260</v>
      </c>
      <c r="G9188" t="str">
        <f t="shared" si="429"/>
        <v>CA-2017-156776-JL-15505</v>
      </c>
      <c r="H9188" t="s">
        <v>1261</v>
      </c>
      <c r="I9188" t="s">
        <v>25</v>
      </c>
      <c r="J9188" t="s">
        <v>26</v>
      </c>
      <c r="K9188" t="s">
        <v>3979</v>
      </c>
      <c r="L9188" t="s">
        <v>42</v>
      </c>
      <c r="M9188">
        <v>92683</v>
      </c>
      <c r="N9188" t="s">
        <v>43</v>
      </c>
      <c r="O9188" t="s">
        <v>4878</v>
      </c>
      <c r="P9188" t="s">
        <v>45</v>
      </c>
      <c r="Q9188" t="s">
        <v>77</v>
      </c>
      <c r="R9188" t="s">
        <v>4879</v>
      </c>
      <c r="S9188">
        <v>1473.1</v>
      </c>
      <c r="T9188">
        <v>5</v>
      </c>
      <c r="U9188">
        <v>0</v>
      </c>
      <c r="V9188">
        <v>412.46800000000007</v>
      </c>
      <c r="W9188" s="3">
        <f t="shared" si="430"/>
        <v>0.28000000000000008</v>
      </c>
      <c r="X9188" t="str">
        <f t="shared" si="431"/>
        <v>No Discount</v>
      </c>
    </row>
    <row r="9189" spans="1:24" x14ac:dyDescent="0.2">
      <c r="A9189">
        <v>9188</v>
      </c>
      <c r="B9189" t="s">
        <v>10481</v>
      </c>
      <c r="C9189" s="2">
        <v>42237</v>
      </c>
      <c r="D9189" s="2">
        <v>42241</v>
      </c>
      <c r="E9189" t="s">
        <v>49</v>
      </c>
      <c r="F9189" t="s">
        <v>5261</v>
      </c>
      <c r="G9189" t="str">
        <f t="shared" si="429"/>
        <v>US-2015-130512-SM-20320</v>
      </c>
      <c r="H9189" t="s">
        <v>5262</v>
      </c>
      <c r="I9189" t="s">
        <v>101</v>
      </c>
      <c r="J9189" t="s">
        <v>26</v>
      </c>
      <c r="K9189" t="s">
        <v>4068</v>
      </c>
      <c r="L9189" t="s">
        <v>146</v>
      </c>
      <c r="M9189">
        <v>18103</v>
      </c>
      <c r="N9189" t="s">
        <v>147</v>
      </c>
      <c r="O9189" t="s">
        <v>1871</v>
      </c>
      <c r="P9189" t="s">
        <v>45</v>
      </c>
      <c r="Q9189" t="s">
        <v>578</v>
      </c>
      <c r="R9189" t="s">
        <v>1299</v>
      </c>
      <c r="S9189">
        <v>3.4880000000000004</v>
      </c>
      <c r="T9189">
        <v>2</v>
      </c>
      <c r="U9189">
        <v>0.2</v>
      </c>
      <c r="V9189">
        <v>-0.69760000000000066</v>
      </c>
      <c r="W9189" s="3">
        <f t="shared" si="430"/>
        <v>-0.20000000000000018</v>
      </c>
      <c r="X9189" t="str">
        <f t="shared" si="431"/>
        <v>Medium</v>
      </c>
    </row>
    <row r="9190" spans="1:24" x14ac:dyDescent="0.2">
      <c r="A9190">
        <v>9189</v>
      </c>
      <c r="B9190" t="s">
        <v>10481</v>
      </c>
      <c r="C9190" s="2">
        <v>42237</v>
      </c>
      <c r="D9190" s="2">
        <v>42241</v>
      </c>
      <c r="E9190" t="s">
        <v>49</v>
      </c>
      <c r="F9190" t="s">
        <v>5261</v>
      </c>
      <c r="G9190" t="str">
        <f t="shared" si="429"/>
        <v>US-2015-130512-SM-20320</v>
      </c>
      <c r="H9190" t="s">
        <v>5262</v>
      </c>
      <c r="I9190" t="s">
        <v>101</v>
      </c>
      <c r="J9190" t="s">
        <v>26</v>
      </c>
      <c r="K9190" t="s">
        <v>4068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3.8024000000000004</v>
      </c>
      <c r="W9190" s="3">
        <f t="shared" si="430"/>
        <v>0.17500000000000002</v>
      </c>
      <c r="X9190" t="str">
        <f t="shared" si="431"/>
        <v>Medium</v>
      </c>
    </row>
    <row r="9191" spans="1:24" x14ac:dyDescent="0.2">
      <c r="A9191">
        <v>9190</v>
      </c>
      <c r="B9191" t="s">
        <v>10481</v>
      </c>
      <c r="C9191" s="2">
        <v>42237</v>
      </c>
      <c r="D9191" s="2">
        <v>42241</v>
      </c>
      <c r="E9191" t="s">
        <v>49</v>
      </c>
      <c r="F9191" t="s">
        <v>5261</v>
      </c>
      <c r="G9191" t="str">
        <f t="shared" si="429"/>
        <v>US-2015-130512-SM-20320</v>
      </c>
      <c r="H9191" t="s">
        <v>5262</v>
      </c>
      <c r="I9191" t="s">
        <v>101</v>
      </c>
      <c r="J9191" t="s">
        <v>26</v>
      </c>
      <c r="K9191" t="s">
        <v>4068</v>
      </c>
      <c r="L9191" t="s">
        <v>146</v>
      </c>
      <c r="M9191">
        <v>18103</v>
      </c>
      <c r="N9191" t="s">
        <v>147</v>
      </c>
      <c r="O9191" t="s">
        <v>3695</v>
      </c>
      <c r="P9191" t="s">
        <v>45</v>
      </c>
      <c r="Q9191" t="s">
        <v>58</v>
      </c>
      <c r="R9191" t="s">
        <v>3696</v>
      </c>
      <c r="S9191">
        <v>663.072</v>
      </c>
      <c r="T9191">
        <v>6</v>
      </c>
      <c r="U9191">
        <v>0.2</v>
      </c>
      <c r="V9191">
        <v>-165.768</v>
      </c>
      <c r="W9191" s="3">
        <f t="shared" si="430"/>
        <v>-0.25</v>
      </c>
      <c r="X9191" t="str">
        <f t="shared" si="431"/>
        <v>Medium</v>
      </c>
    </row>
    <row r="9192" spans="1:24" x14ac:dyDescent="0.2">
      <c r="A9192">
        <v>9191</v>
      </c>
      <c r="B9192" t="s">
        <v>10481</v>
      </c>
      <c r="C9192" s="2">
        <v>42237</v>
      </c>
      <c r="D9192" s="2">
        <v>42241</v>
      </c>
      <c r="E9192" t="s">
        <v>49</v>
      </c>
      <c r="F9192" t="s">
        <v>5261</v>
      </c>
      <c r="G9192" t="str">
        <f t="shared" si="429"/>
        <v>US-2015-130512-SM-20320</v>
      </c>
      <c r="H9192" t="s">
        <v>5262</v>
      </c>
      <c r="I9192" t="s">
        <v>101</v>
      </c>
      <c r="J9192" t="s">
        <v>26</v>
      </c>
      <c r="K9192" t="s">
        <v>4068</v>
      </c>
      <c r="L9192" t="s">
        <v>146</v>
      </c>
      <c r="M9192">
        <v>18103</v>
      </c>
      <c r="N9192" t="s">
        <v>147</v>
      </c>
      <c r="O9192" t="s">
        <v>3484</v>
      </c>
      <c r="P9192" t="s">
        <v>45</v>
      </c>
      <c r="Q9192" t="s">
        <v>74</v>
      </c>
      <c r="R9192" t="s">
        <v>3485</v>
      </c>
      <c r="S9192">
        <v>99.588000000000008</v>
      </c>
      <c r="T9192">
        <v>2</v>
      </c>
      <c r="U9192">
        <v>0.7</v>
      </c>
      <c r="V9192">
        <v>-82.989999999999981</v>
      </c>
      <c r="W9192" s="3">
        <f t="shared" si="430"/>
        <v>-0.83333333333333304</v>
      </c>
      <c r="X9192" t="str">
        <f t="shared" si="431"/>
        <v>High</v>
      </c>
    </row>
    <row r="9193" spans="1:24" x14ac:dyDescent="0.2">
      <c r="A9193">
        <v>9192</v>
      </c>
      <c r="B9193" t="s">
        <v>10481</v>
      </c>
      <c r="C9193" s="2">
        <v>42237</v>
      </c>
      <c r="D9193" s="2">
        <v>42241</v>
      </c>
      <c r="E9193" t="s">
        <v>49</v>
      </c>
      <c r="F9193" t="s">
        <v>5261</v>
      </c>
      <c r="G9193" t="str">
        <f t="shared" si="429"/>
        <v>US-2015-130512-SM-20320</v>
      </c>
      <c r="H9193" t="s">
        <v>5262</v>
      </c>
      <c r="I9193" t="s">
        <v>101</v>
      </c>
      <c r="J9193" t="s">
        <v>26</v>
      </c>
      <c r="K9193" t="s">
        <v>4068</v>
      </c>
      <c r="L9193" t="s">
        <v>146</v>
      </c>
      <c r="M9193">
        <v>18103</v>
      </c>
      <c r="N9193" t="s">
        <v>147</v>
      </c>
      <c r="O9193" t="s">
        <v>2978</v>
      </c>
      <c r="P9193" t="s">
        <v>45</v>
      </c>
      <c r="Q9193" t="s">
        <v>89</v>
      </c>
      <c r="R9193" t="s">
        <v>2979</v>
      </c>
      <c r="S9193">
        <v>49.568000000000005</v>
      </c>
      <c r="T9193">
        <v>2</v>
      </c>
      <c r="U9193">
        <v>0.2</v>
      </c>
      <c r="V9193">
        <v>15.489999999999997</v>
      </c>
      <c r="W9193" s="3">
        <f t="shared" si="430"/>
        <v>0.31249999999999989</v>
      </c>
      <c r="X9193" t="str">
        <f t="shared" si="431"/>
        <v>Medium</v>
      </c>
    </row>
    <row r="9194" spans="1:24" x14ac:dyDescent="0.2">
      <c r="A9194">
        <v>9193</v>
      </c>
      <c r="B9194" t="s">
        <v>10482</v>
      </c>
      <c r="C9194" s="2">
        <v>42310</v>
      </c>
      <c r="D9194" s="2">
        <v>42315</v>
      </c>
      <c r="E9194" t="s">
        <v>49</v>
      </c>
      <c r="F9194" t="s">
        <v>1027</v>
      </c>
      <c r="G9194" t="str">
        <f t="shared" si="429"/>
        <v>CA-2015-141810-BB-10990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29.371999999999993</v>
      </c>
      <c r="T9194">
        <v>7</v>
      </c>
      <c r="U9194">
        <v>0.8</v>
      </c>
      <c r="V9194">
        <v>-46.995200000000025</v>
      </c>
      <c r="W9194" s="3">
        <f t="shared" si="430"/>
        <v>-1.6000000000000012</v>
      </c>
      <c r="X9194" t="str">
        <f t="shared" si="431"/>
        <v>High</v>
      </c>
    </row>
    <row r="9195" spans="1:24" x14ac:dyDescent="0.2">
      <c r="A9195">
        <v>9194</v>
      </c>
      <c r="B9195" t="s">
        <v>10482</v>
      </c>
      <c r="C9195" s="2">
        <v>42310</v>
      </c>
      <c r="D9195" s="2">
        <v>42315</v>
      </c>
      <c r="E9195" t="s">
        <v>49</v>
      </c>
      <c r="F9195" t="s">
        <v>1027</v>
      </c>
      <c r="G9195" t="str">
        <f t="shared" si="429"/>
        <v>CA-2015-141810-BB-10990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3440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38.779199999999989</v>
      </c>
      <c r="W9195" s="3">
        <f t="shared" si="430"/>
        <v>0.11249999999999996</v>
      </c>
      <c r="X9195" t="str">
        <f t="shared" si="431"/>
        <v>Medium</v>
      </c>
    </row>
    <row r="9196" spans="1:24" x14ac:dyDescent="0.2">
      <c r="A9196">
        <v>9195</v>
      </c>
      <c r="B9196" t="s">
        <v>10483</v>
      </c>
      <c r="C9196" s="2">
        <v>41973</v>
      </c>
      <c r="D9196" s="2">
        <v>41979</v>
      </c>
      <c r="E9196" t="s">
        <v>49</v>
      </c>
      <c r="F9196" t="s">
        <v>1463</v>
      </c>
      <c r="G9196" t="str">
        <f t="shared" si="429"/>
        <v>CA-2014-146843-PB-19150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5072</v>
      </c>
      <c r="P9196" t="s">
        <v>45</v>
      </c>
      <c r="Q9196" t="s">
        <v>578</v>
      </c>
      <c r="R9196" t="s">
        <v>5073</v>
      </c>
      <c r="S9196">
        <v>47.992000000000004</v>
      </c>
      <c r="T9196">
        <v>7</v>
      </c>
      <c r="U9196">
        <v>0.2</v>
      </c>
      <c r="V9196">
        <v>3.5993999999999993</v>
      </c>
      <c r="W9196" s="3">
        <f t="shared" si="430"/>
        <v>7.4999999999999983E-2</v>
      </c>
      <c r="X9196" t="str">
        <f t="shared" si="431"/>
        <v>Medium</v>
      </c>
    </row>
    <row r="9197" spans="1:24" x14ac:dyDescent="0.2">
      <c r="A9197">
        <v>9196</v>
      </c>
      <c r="B9197" t="s">
        <v>10483</v>
      </c>
      <c r="C9197" s="2">
        <v>41973</v>
      </c>
      <c r="D9197" s="2">
        <v>41979</v>
      </c>
      <c r="E9197" t="s">
        <v>49</v>
      </c>
      <c r="F9197" t="s">
        <v>1463</v>
      </c>
      <c r="G9197" t="str">
        <f t="shared" si="429"/>
        <v>CA-2014-146843-PB-19150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102.24000000000001</v>
      </c>
      <c r="T9197">
        <v>4</v>
      </c>
      <c r="U9197">
        <v>0.2</v>
      </c>
      <c r="V9197">
        <v>-16.614000000000004</v>
      </c>
      <c r="W9197" s="3">
        <f t="shared" si="430"/>
        <v>-0.16250000000000003</v>
      </c>
      <c r="X9197" t="str">
        <f t="shared" si="431"/>
        <v>Medium</v>
      </c>
    </row>
    <row r="9198" spans="1:24" x14ac:dyDescent="0.2">
      <c r="A9198">
        <v>9197</v>
      </c>
      <c r="B9198" t="s">
        <v>10484</v>
      </c>
      <c r="C9198" s="2">
        <v>41769</v>
      </c>
      <c r="D9198" s="2">
        <v>41774</v>
      </c>
      <c r="E9198" t="s">
        <v>49</v>
      </c>
      <c r="F9198" t="s">
        <v>3474</v>
      </c>
      <c r="G9198" t="str">
        <f t="shared" si="429"/>
        <v>CA-2014-103310-GM-14680</v>
      </c>
      <c r="H9198" t="s">
        <v>3475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  <c r="W9198" s="3">
        <f t="shared" si="430"/>
        <v>0.48000000000000004</v>
      </c>
      <c r="X9198" t="str">
        <f t="shared" si="431"/>
        <v>No Discount</v>
      </c>
    </row>
    <row r="9199" spans="1:24" x14ac:dyDescent="0.2">
      <c r="A9199">
        <v>9198</v>
      </c>
      <c r="B9199" t="s">
        <v>10484</v>
      </c>
      <c r="C9199" s="2">
        <v>41769</v>
      </c>
      <c r="D9199" s="2">
        <v>41774</v>
      </c>
      <c r="E9199" t="s">
        <v>49</v>
      </c>
      <c r="F9199" t="s">
        <v>3474</v>
      </c>
      <c r="G9199" t="str">
        <f t="shared" si="429"/>
        <v>CA-2014-103310-GM-14680</v>
      </c>
      <c r="H9199" t="s">
        <v>3475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4471</v>
      </c>
      <c r="P9199" t="s">
        <v>70</v>
      </c>
      <c r="Q9199" t="s">
        <v>71</v>
      </c>
      <c r="R9199" t="s">
        <v>4472</v>
      </c>
      <c r="S9199">
        <v>1432.0000000000002</v>
      </c>
      <c r="T9199">
        <v>5</v>
      </c>
      <c r="U9199">
        <v>0.2</v>
      </c>
      <c r="V9199">
        <v>125.30000000000007</v>
      </c>
      <c r="W9199" s="3">
        <f t="shared" si="430"/>
        <v>8.7500000000000036E-2</v>
      </c>
      <c r="X9199" t="str">
        <f t="shared" si="431"/>
        <v>Medium</v>
      </c>
    </row>
    <row r="9200" spans="1:24" x14ac:dyDescent="0.2">
      <c r="A9200">
        <v>9199</v>
      </c>
      <c r="B9200" t="s">
        <v>10484</v>
      </c>
      <c r="C9200" s="2">
        <v>41769</v>
      </c>
      <c r="D9200" s="2">
        <v>41774</v>
      </c>
      <c r="E9200" t="s">
        <v>49</v>
      </c>
      <c r="F9200" t="s">
        <v>3474</v>
      </c>
      <c r="G9200" t="str">
        <f t="shared" si="429"/>
        <v>CA-2014-103310-GM-14680</v>
      </c>
      <c r="H9200" t="s">
        <v>3475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  <c r="W9200" s="3">
        <f t="shared" si="430"/>
        <v>0.27</v>
      </c>
      <c r="X9200" t="str">
        <f t="shared" si="431"/>
        <v>No Discount</v>
      </c>
    </row>
    <row r="9201" spans="1:24" x14ac:dyDescent="0.2">
      <c r="A9201">
        <v>9200</v>
      </c>
      <c r="B9201" t="s">
        <v>10484</v>
      </c>
      <c r="C9201" s="2">
        <v>41769</v>
      </c>
      <c r="D9201" s="2">
        <v>41774</v>
      </c>
      <c r="E9201" t="s">
        <v>49</v>
      </c>
      <c r="F9201" t="s">
        <v>3474</v>
      </c>
      <c r="G9201" t="str">
        <f t="shared" si="429"/>
        <v>CA-2014-103310-GM-14680</v>
      </c>
      <c r="H9201" t="s">
        <v>3475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256.78400000000005</v>
      </c>
      <c r="T9201">
        <v>1</v>
      </c>
      <c r="U9201">
        <v>0.2</v>
      </c>
      <c r="V9201">
        <v>32.097999999999971</v>
      </c>
      <c r="W9201" s="3">
        <f t="shared" si="430"/>
        <v>0.12499999999999986</v>
      </c>
      <c r="X9201" t="str">
        <f t="shared" si="431"/>
        <v>Medium</v>
      </c>
    </row>
    <row r="9202" spans="1:24" x14ac:dyDescent="0.2">
      <c r="A9202">
        <v>9201</v>
      </c>
      <c r="B9202" t="s">
        <v>10485</v>
      </c>
      <c r="C9202" s="2">
        <v>42660</v>
      </c>
      <c r="D9202" s="2">
        <v>42663</v>
      </c>
      <c r="E9202" t="s">
        <v>187</v>
      </c>
      <c r="F9202" t="s">
        <v>7726</v>
      </c>
      <c r="G9202" t="str">
        <f t="shared" si="429"/>
        <v>CA-2016-152688-NR-18550</v>
      </c>
      <c r="H9202" t="s">
        <v>7727</v>
      </c>
      <c r="I9202" t="s">
        <v>25</v>
      </c>
      <c r="J9202" t="s">
        <v>26</v>
      </c>
      <c r="K9202" t="s">
        <v>4933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12.097999999999999</v>
      </c>
      <c r="W9202" s="3">
        <f t="shared" si="430"/>
        <v>9.9999999999999992E-2</v>
      </c>
      <c r="X9202" t="str">
        <f t="shared" si="431"/>
        <v>No Discount</v>
      </c>
    </row>
    <row r="9203" spans="1:24" x14ac:dyDescent="0.2">
      <c r="A9203">
        <v>9202</v>
      </c>
      <c r="B9203" t="s">
        <v>10485</v>
      </c>
      <c r="C9203" s="2">
        <v>42660</v>
      </c>
      <c r="D9203" s="2">
        <v>42663</v>
      </c>
      <c r="E9203" t="s">
        <v>187</v>
      </c>
      <c r="F9203" t="s">
        <v>7726</v>
      </c>
      <c r="G9203" t="str">
        <f t="shared" si="429"/>
        <v>CA-2016-152688-NR-18550</v>
      </c>
      <c r="H9203" t="s">
        <v>7727</v>
      </c>
      <c r="I9203" t="s">
        <v>25</v>
      </c>
      <c r="J9203" t="s">
        <v>26</v>
      </c>
      <c r="K9203" t="s">
        <v>4933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  <c r="W9203" s="3">
        <f t="shared" si="430"/>
        <v>0.47000000000000003</v>
      </c>
      <c r="X9203" t="str">
        <f t="shared" si="431"/>
        <v>No Discount</v>
      </c>
    </row>
    <row r="9204" spans="1:24" x14ac:dyDescent="0.2">
      <c r="A9204">
        <v>9203</v>
      </c>
      <c r="B9204" t="s">
        <v>10486</v>
      </c>
      <c r="C9204" s="2">
        <v>42673</v>
      </c>
      <c r="D9204" s="2">
        <v>42677</v>
      </c>
      <c r="E9204" t="s">
        <v>49</v>
      </c>
      <c r="F9204" t="s">
        <v>4771</v>
      </c>
      <c r="G9204" t="str">
        <f t="shared" si="429"/>
        <v>CA-2016-153836-EH-13765</v>
      </c>
      <c r="H9204" t="s">
        <v>4772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4926</v>
      </c>
      <c r="P9204" t="s">
        <v>45</v>
      </c>
      <c r="Q9204" t="s">
        <v>74</v>
      </c>
      <c r="R9204" t="s">
        <v>4927</v>
      </c>
      <c r="S9204">
        <v>28.752000000000002</v>
      </c>
      <c r="T9204">
        <v>3</v>
      </c>
      <c r="U9204">
        <v>0.2</v>
      </c>
      <c r="V9204">
        <v>10.0632</v>
      </c>
      <c r="W9204" s="3">
        <f t="shared" si="430"/>
        <v>0.35</v>
      </c>
      <c r="X9204" t="str">
        <f t="shared" si="431"/>
        <v>Medium</v>
      </c>
    </row>
    <row r="9205" spans="1:24" x14ac:dyDescent="0.2">
      <c r="A9205">
        <v>9204</v>
      </c>
      <c r="B9205" t="s">
        <v>10486</v>
      </c>
      <c r="C9205" s="2">
        <v>42673</v>
      </c>
      <c r="D9205" s="2">
        <v>42677</v>
      </c>
      <c r="E9205" t="s">
        <v>49</v>
      </c>
      <c r="F9205" t="s">
        <v>4771</v>
      </c>
      <c r="G9205" t="str">
        <f t="shared" si="429"/>
        <v>CA-2016-153836-EH-13765</v>
      </c>
      <c r="H9205" t="s">
        <v>4772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5003</v>
      </c>
      <c r="P9205" t="s">
        <v>45</v>
      </c>
      <c r="Q9205" t="s">
        <v>67</v>
      </c>
      <c r="R9205" t="s">
        <v>5004</v>
      </c>
      <c r="S9205">
        <v>114.94999999999999</v>
      </c>
      <c r="T9205">
        <v>5</v>
      </c>
      <c r="U9205">
        <v>0</v>
      </c>
      <c r="V9205">
        <v>32.186000000000007</v>
      </c>
      <c r="W9205" s="3">
        <f t="shared" si="430"/>
        <v>0.28000000000000008</v>
      </c>
      <c r="X9205" t="str">
        <f t="shared" si="431"/>
        <v>No Discount</v>
      </c>
    </row>
    <row r="9206" spans="1:24" x14ac:dyDescent="0.2">
      <c r="A9206">
        <v>9205</v>
      </c>
      <c r="B9206" t="s">
        <v>10487</v>
      </c>
      <c r="C9206" s="2">
        <v>42705</v>
      </c>
      <c r="D9206" s="2">
        <v>42709</v>
      </c>
      <c r="E9206" t="s">
        <v>49</v>
      </c>
      <c r="F9206" t="s">
        <v>793</v>
      </c>
      <c r="G9206" t="str">
        <f t="shared" si="429"/>
        <v>CA-2016-104689-FH-14365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</v>
      </c>
      <c r="W9206" s="3">
        <f t="shared" si="430"/>
        <v>0.3</v>
      </c>
      <c r="X9206" t="str">
        <f t="shared" si="431"/>
        <v>No Discount</v>
      </c>
    </row>
    <row r="9207" spans="1:24" x14ac:dyDescent="0.2">
      <c r="A9207">
        <v>9206</v>
      </c>
      <c r="B9207" t="s">
        <v>10488</v>
      </c>
      <c r="C9207" s="2">
        <v>42481</v>
      </c>
      <c r="D9207" s="2">
        <v>42481</v>
      </c>
      <c r="E9207" t="s">
        <v>1292</v>
      </c>
      <c r="F9207" t="s">
        <v>4565</v>
      </c>
      <c r="G9207" t="str">
        <f t="shared" si="429"/>
        <v>CA-2016-146423-BT-11680</v>
      </c>
      <c r="H9207" t="s">
        <v>4566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3586</v>
      </c>
      <c r="P9207" t="s">
        <v>45</v>
      </c>
      <c r="Q9207" t="s">
        <v>67</v>
      </c>
      <c r="R9207" t="s">
        <v>3587</v>
      </c>
      <c r="S9207">
        <v>15.48</v>
      </c>
      <c r="T9207">
        <v>3</v>
      </c>
      <c r="U9207">
        <v>0</v>
      </c>
      <c r="V9207">
        <v>4.4891999999999985</v>
      </c>
      <c r="W9207" s="3">
        <f t="shared" si="430"/>
        <v>0.28999999999999987</v>
      </c>
      <c r="X9207" t="str">
        <f t="shared" si="431"/>
        <v>No Discount</v>
      </c>
    </row>
    <row r="9208" spans="1:24" x14ac:dyDescent="0.2">
      <c r="A9208">
        <v>9207</v>
      </c>
      <c r="B9208" t="s">
        <v>10488</v>
      </c>
      <c r="C9208" s="2">
        <v>42481</v>
      </c>
      <c r="D9208" s="2">
        <v>42481</v>
      </c>
      <c r="E9208" t="s">
        <v>1292</v>
      </c>
      <c r="F9208" t="s">
        <v>4565</v>
      </c>
      <c r="G9208" t="str">
        <f t="shared" si="429"/>
        <v>CA-2016-146423-BT-11680</v>
      </c>
      <c r="H9208" t="s">
        <v>4566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24.883200000000002</v>
      </c>
      <c r="W9208" s="3">
        <f t="shared" si="430"/>
        <v>0.48000000000000004</v>
      </c>
      <c r="X9208" t="str">
        <f t="shared" si="431"/>
        <v>No Discount</v>
      </c>
    </row>
    <row r="9209" spans="1:24" x14ac:dyDescent="0.2">
      <c r="A9209">
        <v>9208</v>
      </c>
      <c r="B9209" t="s">
        <v>10489</v>
      </c>
      <c r="C9209" s="2">
        <v>42950</v>
      </c>
      <c r="D9209" s="2">
        <v>42954</v>
      </c>
      <c r="E9209" t="s">
        <v>49</v>
      </c>
      <c r="F9209" t="s">
        <v>3834</v>
      </c>
      <c r="G9209" t="str">
        <f t="shared" si="429"/>
        <v>CA-2017-140781-AB-10105</v>
      </c>
      <c r="H9209" t="s">
        <v>3835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7.4654999999999987</v>
      </c>
      <c r="W9209" s="3">
        <f t="shared" si="430"/>
        <v>0.18749999999999994</v>
      </c>
      <c r="X9209" t="str">
        <f t="shared" si="431"/>
        <v>Medium</v>
      </c>
    </row>
    <row r="9210" spans="1:24" x14ac:dyDescent="0.2">
      <c r="A9210">
        <v>9209</v>
      </c>
      <c r="B9210" t="s">
        <v>10490</v>
      </c>
      <c r="C9210" s="2">
        <v>42950</v>
      </c>
      <c r="D9210" s="2">
        <v>42955</v>
      </c>
      <c r="E9210" t="s">
        <v>22</v>
      </c>
      <c r="F9210" t="s">
        <v>4781</v>
      </c>
      <c r="G9210" t="str">
        <f t="shared" si="429"/>
        <v>CA-2017-141747-SC-20230</v>
      </c>
      <c r="H9210" t="s">
        <v>4782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4945</v>
      </c>
      <c r="P9210" t="s">
        <v>45</v>
      </c>
      <c r="Q9210" t="s">
        <v>58</v>
      </c>
      <c r="R9210" t="s">
        <v>4946</v>
      </c>
      <c r="S9210">
        <v>16.059999999999999</v>
      </c>
      <c r="T9210">
        <v>1</v>
      </c>
      <c r="U9210">
        <v>0</v>
      </c>
      <c r="V9210">
        <v>4.1755999999999993</v>
      </c>
      <c r="W9210" s="3">
        <f t="shared" si="430"/>
        <v>0.25999999999999995</v>
      </c>
      <c r="X9210" t="str">
        <f t="shared" si="431"/>
        <v>No Discount</v>
      </c>
    </row>
    <row r="9211" spans="1:24" x14ac:dyDescent="0.2">
      <c r="A9211">
        <v>9210</v>
      </c>
      <c r="B9211" t="s">
        <v>10491</v>
      </c>
      <c r="C9211" s="2">
        <v>43080</v>
      </c>
      <c r="D9211" s="2">
        <v>43083</v>
      </c>
      <c r="E9211" t="s">
        <v>22</v>
      </c>
      <c r="F9211" t="s">
        <v>10492</v>
      </c>
      <c r="G9211" t="str">
        <f t="shared" si="429"/>
        <v>CA-2017-142776-RS-19870</v>
      </c>
      <c r="H9211" t="s">
        <v>10493</v>
      </c>
      <c r="I9211" t="s">
        <v>101</v>
      </c>
      <c r="J9211" t="s">
        <v>26</v>
      </c>
      <c r="K9211" t="s">
        <v>2224</v>
      </c>
      <c r="L9211" t="s">
        <v>488</v>
      </c>
      <c r="M9211">
        <v>52601</v>
      </c>
      <c r="N9211" t="s">
        <v>104</v>
      </c>
      <c r="O9211" t="s">
        <v>4172</v>
      </c>
      <c r="P9211" t="s">
        <v>45</v>
      </c>
      <c r="Q9211" t="s">
        <v>172</v>
      </c>
      <c r="R9211" t="s">
        <v>4173</v>
      </c>
      <c r="S9211">
        <v>7.28</v>
      </c>
      <c r="T9211">
        <v>1</v>
      </c>
      <c r="U9211">
        <v>0</v>
      </c>
      <c r="V9211">
        <v>3.4944000000000002</v>
      </c>
      <c r="W9211" s="3">
        <f t="shared" si="430"/>
        <v>0.48</v>
      </c>
      <c r="X9211" t="str">
        <f t="shared" si="431"/>
        <v>No Discount</v>
      </c>
    </row>
    <row r="9212" spans="1:24" x14ac:dyDescent="0.2">
      <c r="A9212">
        <v>9211</v>
      </c>
      <c r="B9212" t="s">
        <v>10491</v>
      </c>
      <c r="C9212" s="2">
        <v>43080</v>
      </c>
      <c r="D9212" s="2">
        <v>43083</v>
      </c>
      <c r="E9212" t="s">
        <v>22</v>
      </c>
      <c r="F9212" t="s">
        <v>10492</v>
      </c>
      <c r="G9212" t="str">
        <f t="shared" si="429"/>
        <v>CA-2017-142776-RS-19870</v>
      </c>
      <c r="H9212" t="s">
        <v>10493</v>
      </c>
      <c r="I9212" t="s">
        <v>101</v>
      </c>
      <c r="J9212" t="s">
        <v>26</v>
      </c>
      <c r="K9212" t="s">
        <v>2224</v>
      </c>
      <c r="L9212" t="s">
        <v>488</v>
      </c>
      <c r="M9212">
        <v>52601</v>
      </c>
      <c r="N9212" t="s">
        <v>104</v>
      </c>
      <c r="O9212" t="s">
        <v>2941</v>
      </c>
      <c r="P9212" t="s">
        <v>45</v>
      </c>
      <c r="Q9212" t="s">
        <v>74</v>
      </c>
      <c r="R9212" t="s">
        <v>2942</v>
      </c>
      <c r="S9212">
        <v>5.4</v>
      </c>
      <c r="T9212">
        <v>3</v>
      </c>
      <c r="U9212">
        <v>0</v>
      </c>
      <c r="V9212">
        <v>2.5920000000000001</v>
      </c>
      <c r="W9212" s="3">
        <f t="shared" si="430"/>
        <v>0.48</v>
      </c>
      <c r="X9212" t="str">
        <f t="shared" si="431"/>
        <v>No Discount</v>
      </c>
    </row>
    <row r="9213" spans="1:24" x14ac:dyDescent="0.2">
      <c r="A9213">
        <v>9212</v>
      </c>
      <c r="B9213" t="s">
        <v>10494</v>
      </c>
      <c r="C9213" s="2">
        <v>42077</v>
      </c>
      <c r="D9213" s="2">
        <v>42082</v>
      </c>
      <c r="E9213" t="s">
        <v>49</v>
      </c>
      <c r="F9213" t="s">
        <v>4049</v>
      </c>
      <c r="G9213" t="str">
        <f t="shared" si="429"/>
        <v>CA-2015-167479-AI-10855</v>
      </c>
      <c r="H9213" t="s">
        <v>4050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  <c r="W9213" s="3">
        <f t="shared" si="430"/>
        <v>0.48000000000000004</v>
      </c>
      <c r="X9213" t="str">
        <f t="shared" si="431"/>
        <v>No Discount</v>
      </c>
    </row>
    <row r="9214" spans="1:24" x14ac:dyDescent="0.2">
      <c r="A9214">
        <v>9213</v>
      </c>
      <c r="B9214" t="s">
        <v>10495</v>
      </c>
      <c r="C9214" s="2">
        <v>41981</v>
      </c>
      <c r="D9214" s="2">
        <v>41988</v>
      </c>
      <c r="E9214" t="s">
        <v>49</v>
      </c>
      <c r="F9214" t="s">
        <v>2095</v>
      </c>
      <c r="G9214" t="str">
        <f t="shared" si="429"/>
        <v>CA-2014-144071-DJ-13420</v>
      </c>
      <c r="H9214" t="s">
        <v>2096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11.166400000000003</v>
      </c>
      <c r="W9214" s="3">
        <f t="shared" si="430"/>
        <v>0.28000000000000008</v>
      </c>
      <c r="X9214" t="str">
        <f t="shared" si="431"/>
        <v>No Discount</v>
      </c>
    </row>
    <row r="9215" spans="1:24" x14ac:dyDescent="0.2">
      <c r="A9215">
        <v>9214</v>
      </c>
      <c r="B9215" t="s">
        <v>10495</v>
      </c>
      <c r="C9215" s="2">
        <v>41981</v>
      </c>
      <c r="D9215" s="2">
        <v>41988</v>
      </c>
      <c r="E9215" t="s">
        <v>49</v>
      </c>
      <c r="F9215" t="s">
        <v>2095</v>
      </c>
      <c r="G9215" t="str">
        <f t="shared" si="429"/>
        <v>CA-2014-144071-DJ-13420</v>
      </c>
      <c r="H9215" t="s">
        <v>2096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4363</v>
      </c>
      <c r="P9215" t="s">
        <v>31</v>
      </c>
      <c r="Q9215" t="s">
        <v>64</v>
      </c>
      <c r="R9215" t="s">
        <v>4364</v>
      </c>
      <c r="S9215">
        <v>79.44</v>
      </c>
      <c r="T9215">
        <v>3</v>
      </c>
      <c r="U9215">
        <v>0</v>
      </c>
      <c r="V9215">
        <v>28.598399999999994</v>
      </c>
      <c r="W9215" s="3">
        <f t="shared" si="430"/>
        <v>0.35999999999999993</v>
      </c>
      <c r="X9215" t="str">
        <f t="shared" si="431"/>
        <v>No Discount</v>
      </c>
    </row>
    <row r="9216" spans="1:24" x14ac:dyDescent="0.2">
      <c r="A9216">
        <v>9215</v>
      </c>
      <c r="B9216" t="s">
        <v>10496</v>
      </c>
      <c r="C9216" s="2">
        <v>43008</v>
      </c>
      <c r="D9216" s="2">
        <v>43010</v>
      </c>
      <c r="E9216" t="s">
        <v>187</v>
      </c>
      <c r="F9216" t="s">
        <v>4618</v>
      </c>
      <c r="G9216" t="str">
        <f t="shared" si="429"/>
        <v>US-2017-120908-BF-10975</v>
      </c>
      <c r="H9216" t="s">
        <v>4619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  <c r="W9216" s="3">
        <f t="shared" si="430"/>
        <v>0.33749999999999997</v>
      </c>
      <c r="X9216" t="str">
        <f t="shared" si="431"/>
        <v>Medium</v>
      </c>
    </row>
    <row r="9217" spans="1:24" x14ac:dyDescent="0.2">
      <c r="A9217">
        <v>9216</v>
      </c>
      <c r="B9217" t="s">
        <v>10499</v>
      </c>
      <c r="C9217" s="2">
        <v>42695</v>
      </c>
      <c r="D9217" s="2">
        <v>42700</v>
      </c>
      <c r="E9217" t="s">
        <v>49</v>
      </c>
      <c r="F9217" t="s">
        <v>2174</v>
      </c>
      <c r="G9217" t="str">
        <f t="shared" si="429"/>
        <v>CA-2016-152646-TH-21235</v>
      </c>
      <c r="H9217" t="s">
        <v>2175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1932</v>
      </c>
      <c r="P9217" t="s">
        <v>45</v>
      </c>
      <c r="Q9217" t="s">
        <v>89</v>
      </c>
      <c r="R9217" t="s">
        <v>1933</v>
      </c>
      <c r="S9217">
        <v>32.400000000000006</v>
      </c>
      <c r="T9217">
        <v>5</v>
      </c>
      <c r="U9217">
        <v>0</v>
      </c>
      <c r="V9217">
        <v>15.552000000000001</v>
      </c>
      <c r="W9217" s="3">
        <f t="shared" si="430"/>
        <v>0.48</v>
      </c>
      <c r="X9217" t="str">
        <f t="shared" si="431"/>
        <v>No Discount</v>
      </c>
    </row>
    <row r="9218" spans="1:24" x14ac:dyDescent="0.2">
      <c r="A9218">
        <v>9217</v>
      </c>
      <c r="B9218" t="s">
        <v>10500</v>
      </c>
      <c r="C9218" s="2">
        <v>43063</v>
      </c>
      <c r="D9218" s="2">
        <v>43069</v>
      </c>
      <c r="E9218" t="s">
        <v>49</v>
      </c>
      <c r="F9218" t="s">
        <v>6318</v>
      </c>
      <c r="G9218" t="str">
        <f t="shared" si="429"/>
        <v>CA-2017-103765-JG-15310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13.761999999999997</v>
      </c>
      <c r="T9218">
        <v>1</v>
      </c>
      <c r="U9218">
        <v>0.8</v>
      </c>
      <c r="V9218">
        <v>-24.771599999999999</v>
      </c>
      <c r="W9218" s="3">
        <f t="shared" si="430"/>
        <v>-1.8000000000000003</v>
      </c>
      <c r="X9218" t="str">
        <f t="shared" si="431"/>
        <v>High</v>
      </c>
    </row>
    <row r="9219" spans="1:24" x14ac:dyDescent="0.2">
      <c r="A9219">
        <v>9218</v>
      </c>
      <c r="B9219" t="s">
        <v>10501</v>
      </c>
      <c r="C9219" s="2">
        <v>43053</v>
      </c>
      <c r="D9219" s="2">
        <v>43056</v>
      </c>
      <c r="E9219" t="s">
        <v>187</v>
      </c>
      <c r="F9219" t="s">
        <v>5158</v>
      </c>
      <c r="G9219" t="str">
        <f t="shared" ref="G9219:G9282" si="432" xml:space="preserve"> B9219 &amp; "-" &amp; F9219</f>
        <v>US-2017-118157-AW-10930</v>
      </c>
      <c r="H9219" t="s">
        <v>5159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2580</v>
      </c>
      <c r="P9219" t="s">
        <v>45</v>
      </c>
      <c r="Q9219" t="s">
        <v>172</v>
      </c>
      <c r="R9219" t="s">
        <v>2581</v>
      </c>
      <c r="S9219">
        <v>15.28</v>
      </c>
      <c r="T9219">
        <v>2</v>
      </c>
      <c r="U9219">
        <v>0</v>
      </c>
      <c r="V9219">
        <v>7.4871999999999996</v>
      </c>
      <c r="W9219" s="3">
        <f t="shared" ref="W9219:W9282" si="433">V9219/S9219</f>
        <v>0.49</v>
      </c>
      <c r="X9219" t="str">
        <f t="shared" ref="X9219:X9282" si="434">IF(U9219=0, "No Discount", IF(U9219&lt;=0.1, "Low", IF(U9219&lt;=0.3, "Medium", "High")))</f>
        <v>No Discount</v>
      </c>
    </row>
    <row r="9220" spans="1:24" x14ac:dyDescent="0.2">
      <c r="A9220">
        <v>9219</v>
      </c>
      <c r="B9220" t="s">
        <v>10502</v>
      </c>
      <c r="C9220" s="2">
        <v>42232</v>
      </c>
      <c r="D9220" s="2">
        <v>42236</v>
      </c>
      <c r="E9220" t="s">
        <v>49</v>
      </c>
      <c r="F9220" t="s">
        <v>4465</v>
      </c>
      <c r="G9220" t="str">
        <f t="shared" si="432"/>
        <v>US-2015-164238-JW-15955</v>
      </c>
      <c r="H9220" t="s">
        <v>4466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3361</v>
      </c>
      <c r="P9220" t="s">
        <v>45</v>
      </c>
      <c r="Q9220" t="s">
        <v>58</v>
      </c>
      <c r="R9220" t="s">
        <v>3362</v>
      </c>
      <c r="S9220">
        <v>44.688000000000002</v>
      </c>
      <c r="T9220">
        <v>7</v>
      </c>
      <c r="U9220">
        <v>0.2</v>
      </c>
      <c r="V9220">
        <v>3.3515999999999977</v>
      </c>
      <c r="W9220" s="3">
        <f t="shared" si="433"/>
        <v>7.4999999999999942E-2</v>
      </c>
      <c r="X9220" t="str">
        <f t="shared" si="434"/>
        <v>Medium</v>
      </c>
    </row>
    <row r="9221" spans="1:24" x14ac:dyDescent="0.2">
      <c r="A9221">
        <v>9220</v>
      </c>
      <c r="B9221" t="s">
        <v>10502</v>
      </c>
      <c r="C9221" s="2">
        <v>42232</v>
      </c>
      <c r="D9221" s="2">
        <v>42236</v>
      </c>
      <c r="E9221" t="s">
        <v>49</v>
      </c>
      <c r="F9221" t="s">
        <v>4465</v>
      </c>
      <c r="G9221" t="str">
        <f t="shared" si="432"/>
        <v>US-2015-164238-JW-15955</v>
      </c>
      <c r="H9221" t="s">
        <v>4466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301.46999999999997</v>
      </c>
      <c r="T9221">
        <v>3</v>
      </c>
      <c r="U9221">
        <v>0.5</v>
      </c>
      <c r="V9221">
        <v>-204.99959999999996</v>
      </c>
      <c r="W9221" s="3">
        <f t="shared" si="433"/>
        <v>-0.67999999999999994</v>
      </c>
      <c r="X9221" t="str">
        <f t="shared" si="434"/>
        <v>High</v>
      </c>
    </row>
    <row r="9222" spans="1:24" x14ac:dyDescent="0.2">
      <c r="A9222">
        <v>9221</v>
      </c>
      <c r="B9222" t="s">
        <v>10503</v>
      </c>
      <c r="C9222" s="2">
        <v>43021</v>
      </c>
      <c r="D9222" s="2">
        <v>43022</v>
      </c>
      <c r="E9222" t="s">
        <v>187</v>
      </c>
      <c r="F9222" t="s">
        <v>5992</v>
      </c>
      <c r="G9222" t="str">
        <f t="shared" si="432"/>
        <v>CA-2017-103212-MH-18025</v>
      </c>
      <c r="H9222" t="s">
        <v>5993</v>
      </c>
      <c r="I9222" t="s">
        <v>25</v>
      </c>
      <c r="J9222" t="s">
        <v>26</v>
      </c>
      <c r="K9222" t="s">
        <v>4275</v>
      </c>
      <c r="L9222" t="s">
        <v>737</v>
      </c>
      <c r="M9222">
        <v>70506</v>
      </c>
      <c r="N9222" t="s">
        <v>29</v>
      </c>
      <c r="O9222" t="s">
        <v>4983</v>
      </c>
      <c r="P9222" t="s">
        <v>45</v>
      </c>
      <c r="Q9222" t="s">
        <v>46</v>
      </c>
      <c r="R9222" t="s">
        <v>4984</v>
      </c>
      <c r="S9222">
        <v>11.07</v>
      </c>
      <c r="T9222">
        <v>3</v>
      </c>
      <c r="U9222">
        <v>0</v>
      </c>
      <c r="V9222">
        <v>5.2028999999999996</v>
      </c>
      <c r="W9222" s="3">
        <f t="shared" si="433"/>
        <v>0.47</v>
      </c>
      <c r="X9222" t="str">
        <f t="shared" si="434"/>
        <v>No Discount</v>
      </c>
    </row>
    <row r="9223" spans="1:24" x14ac:dyDescent="0.2">
      <c r="A9223">
        <v>9222</v>
      </c>
      <c r="B9223" t="s">
        <v>10503</v>
      </c>
      <c r="C9223" s="2">
        <v>43021</v>
      </c>
      <c r="D9223" s="2">
        <v>43022</v>
      </c>
      <c r="E9223" t="s">
        <v>187</v>
      </c>
      <c r="F9223" t="s">
        <v>5992</v>
      </c>
      <c r="G9223" t="str">
        <f t="shared" si="432"/>
        <v>CA-2017-103212-MH-18025</v>
      </c>
      <c r="H9223" t="s">
        <v>5993</v>
      </c>
      <c r="I9223" t="s">
        <v>25</v>
      </c>
      <c r="J9223" t="s">
        <v>26</v>
      </c>
      <c r="K9223" t="s">
        <v>4275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346.03960000000006</v>
      </c>
      <c r="W9223" s="3">
        <f t="shared" si="433"/>
        <v>0.23000000000000004</v>
      </c>
      <c r="X9223" t="str">
        <f t="shared" si="434"/>
        <v>No Discount</v>
      </c>
    </row>
    <row r="9224" spans="1:24" x14ac:dyDescent="0.2">
      <c r="A9224">
        <v>9223</v>
      </c>
      <c r="B9224" t="s">
        <v>10503</v>
      </c>
      <c r="C9224" s="2">
        <v>43021</v>
      </c>
      <c r="D9224" s="2">
        <v>43022</v>
      </c>
      <c r="E9224" t="s">
        <v>187</v>
      </c>
      <c r="F9224" t="s">
        <v>5992</v>
      </c>
      <c r="G9224" t="str">
        <f t="shared" si="432"/>
        <v>CA-2017-103212-MH-18025</v>
      </c>
      <c r="H9224" t="s">
        <v>5993</v>
      </c>
      <c r="I9224" t="s">
        <v>25</v>
      </c>
      <c r="J9224" t="s">
        <v>26</v>
      </c>
      <c r="K9224" t="s">
        <v>4275</v>
      </c>
      <c r="L9224" t="s">
        <v>737</v>
      </c>
      <c r="M9224">
        <v>70506</v>
      </c>
      <c r="N9224" t="s">
        <v>29</v>
      </c>
      <c r="O9224" t="s">
        <v>4453</v>
      </c>
      <c r="P9224" t="s">
        <v>45</v>
      </c>
      <c r="Q9224" t="s">
        <v>89</v>
      </c>
      <c r="R9224" t="s">
        <v>4454</v>
      </c>
      <c r="S9224">
        <v>25.92</v>
      </c>
      <c r="T9224">
        <v>4</v>
      </c>
      <c r="U9224">
        <v>0</v>
      </c>
      <c r="V9224">
        <v>12.441600000000001</v>
      </c>
      <c r="W9224" s="3">
        <f t="shared" si="433"/>
        <v>0.48000000000000004</v>
      </c>
      <c r="X9224" t="str">
        <f t="shared" si="434"/>
        <v>No Discount</v>
      </c>
    </row>
    <row r="9225" spans="1:24" x14ac:dyDescent="0.2">
      <c r="A9225">
        <v>9224</v>
      </c>
      <c r="B9225" t="s">
        <v>10504</v>
      </c>
      <c r="C9225" s="2">
        <v>43043</v>
      </c>
      <c r="D9225" s="2">
        <v>43043</v>
      </c>
      <c r="E9225" t="s">
        <v>1292</v>
      </c>
      <c r="F9225" t="s">
        <v>752</v>
      </c>
      <c r="G9225" t="str">
        <f t="shared" si="432"/>
        <v>CA-2017-121160-FM-14290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7.5359999999999987</v>
      </c>
      <c r="T9225">
        <v>6</v>
      </c>
      <c r="U9225">
        <v>0.8</v>
      </c>
      <c r="V9225">
        <v>-13.188000000000009</v>
      </c>
      <c r="W9225" s="3">
        <f t="shared" si="433"/>
        <v>-1.7500000000000016</v>
      </c>
      <c r="X9225" t="str">
        <f t="shared" si="434"/>
        <v>High</v>
      </c>
    </row>
    <row r="9226" spans="1:24" x14ac:dyDescent="0.2">
      <c r="A9226">
        <v>9225</v>
      </c>
      <c r="B9226" t="s">
        <v>10504</v>
      </c>
      <c r="C9226" s="2">
        <v>43043</v>
      </c>
      <c r="D9226" s="2">
        <v>43043</v>
      </c>
      <c r="E9226" t="s">
        <v>1292</v>
      </c>
      <c r="F9226" t="s">
        <v>752</v>
      </c>
      <c r="G9226" t="str">
        <f t="shared" si="432"/>
        <v>CA-2017-121160-FM-14290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2557</v>
      </c>
      <c r="P9226" t="s">
        <v>45</v>
      </c>
      <c r="Q9226" t="s">
        <v>74</v>
      </c>
      <c r="R9226" t="s">
        <v>2558</v>
      </c>
      <c r="S9226">
        <v>1.4079999999999997</v>
      </c>
      <c r="T9226">
        <v>2</v>
      </c>
      <c r="U9226">
        <v>0.8</v>
      </c>
      <c r="V9226">
        <v>-2.3232000000000008</v>
      </c>
      <c r="W9226" s="3">
        <f t="shared" si="433"/>
        <v>-1.650000000000001</v>
      </c>
      <c r="X9226" t="str">
        <f t="shared" si="434"/>
        <v>High</v>
      </c>
    </row>
    <row r="9227" spans="1:24" x14ac:dyDescent="0.2">
      <c r="A9227">
        <v>9226</v>
      </c>
      <c r="B9227" t="s">
        <v>10504</v>
      </c>
      <c r="C9227" s="2">
        <v>43043</v>
      </c>
      <c r="D9227" s="2">
        <v>43043</v>
      </c>
      <c r="E9227" t="s">
        <v>1292</v>
      </c>
      <c r="F9227" t="s">
        <v>752</v>
      </c>
      <c r="G9227" t="str">
        <f t="shared" si="432"/>
        <v>CA-2017-121160-FM-14290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4.1439999999999992</v>
      </c>
      <c r="T9227">
        <v>4</v>
      </c>
      <c r="U9227">
        <v>0.8</v>
      </c>
      <c r="V9227">
        <v>-6.4232000000000014</v>
      </c>
      <c r="W9227" s="3">
        <f t="shared" si="433"/>
        <v>-1.5500000000000007</v>
      </c>
      <c r="X9227" t="str">
        <f t="shared" si="434"/>
        <v>High</v>
      </c>
    </row>
    <row r="9228" spans="1:24" x14ac:dyDescent="0.2">
      <c r="A9228">
        <v>9227</v>
      </c>
      <c r="B9228" t="s">
        <v>10504</v>
      </c>
      <c r="C9228" s="2">
        <v>43043</v>
      </c>
      <c r="D9228" s="2">
        <v>43043</v>
      </c>
      <c r="E9228" t="s">
        <v>1292</v>
      </c>
      <c r="F9228" t="s">
        <v>752</v>
      </c>
      <c r="G9228" t="str">
        <f t="shared" si="432"/>
        <v>CA-2017-121160-FM-14290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52.751999999999995</v>
      </c>
      <c r="T9228">
        <v>3</v>
      </c>
      <c r="U9228">
        <v>0.2</v>
      </c>
      <c r="V9228">
        <v>-12.528600000000001</v>
      </c>
      <c r="W9228" s="3">
        <f t="shared" si="433"/>
        <v>-0.23750000000000004</v>
      </c>
      <c r="X9228" t="str">
        <f t="shared" si="434"/>
        <v>Medium</v>
      </c>
    </row>
    <row r="9229" spans="1:24" x14ac:dyDescent="0.2">
      <c r="A9229">
        <v>9228</v>
      </c>
      <c r="B9229" t="s">
        <v>10506</v>
      </c>
      <c r="C9229" s="2">
        <v>42813</v>
      </c>
      <c r="D9229" s="2">
        <v>42818</v>
      </c>
      <c r="E9229" t="s">
        <v>49</v>
      </c>
      <c r="F9229" t="s">
        <v>3665</v>
      </c>
      <c r="G9229" t="str">
        <f t="shared" si="432"/>
        <v>CA-2017-140515-GZ-14545</v>
      </c>
      <c r="H9229" t="s">
        <v>3666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381.35999999999996</v>
      </c>
      <c r="T9229">
        <v>7</v>
      </c>
      <c r="U9229">
        <v>0</v>
      </c>
      <c r="V9229">
        <v>106.78080000000003</v>
      </c>
      <c r="W9229" s="3">
        <f t="shared" si="433"/>
        <v>0.28000000000000008</v>
      </c>
      <c r="X9229" t="str">
        <f t="shared" si="434"/>
        <v>No Discount</v>
      </c>
    </row>
    <row r="9230" spans="1:24" x14ac:dyDescent="0.2">
      <c r="A9230">
        <v>9229</v>
      </c>
      <c r="B9230" t="s">
        <v>10507</v>
      </c>
      <c r="C9230" s="2">
        <v>41946</v>
      </c>
      <c r="D9230" s="2">
        <v>41946</v>
      </c>
      <c r="E9230" t="s">
        <v>1292</v>
      </c>
      <c r="F9230" t="s">
        <v>3613</v>
      </c>
      <c r="G9230" t="str">
        <f t="shared" si="432"/>
        <v>CA-2014-153619-TC-21535</v>
      </c>
      <c r="H9230" t="s">
        <v>3614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  <c r="W9230" s="3">
        <f t="shared" si="433"/>
        <v>0.5</v>
      </c>
      <c r="X9230" t="str">
        <f t="shared" si="434"/>
        <v>No Discount</v>
      </c>
    </row>
    <row r="9231" spans="1:24" x14ac:dyDescent="0.2">
      <c r="A9231">
        <v>9230</v>
      </c>
      <c r="B9231" t="s">
        <v>10508</v>
      </c>
      <c r="C9231" s="2">
        <v>42939</v>
      </c>
      <c r="D9231" s="2">
        <v>42942</v>
      </c>
      <c r="E9231" t="s">
        <v>187</v>
      </c>
      <c r="F9231" t="s">
        <v>163</v>
      </c>
      <c r="G9231" t="str">
        <f t="shared" si="432"/>
        <v>CA-2017-133718-TB-21520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3350</v>
      </c>
      <c r="P9231" t="s">
        <v>45</v>
      </c>
      <c r="Q9231" t="s">
        <v>74</v>
      </c>
      <c r="R9231" t="s">
        <v>3351</v>
      </c>
      <c r="S9231">
        <v>15.192</v>
      </c>
      <c r="T9231">
        <v>3</v>
      </c>
      <c r="U9231">
        <v>0.2</v>
      </c>
      <c r="V9231">
        <v>5.5070999999999994</v>
      </c>
      <c r="W9231" s="3">
        <f t="shared" si="433"/>
        <v>0.36249999999999993</v>
      </c>
      <c r="X9231" t="str">
        <f t="shared" si="434"/>
        <v>Medium</v>
      </c>
    </row>
    <row r="9232" spans="1:24" x14ac:dyDescent="0.2">
      <c r="A9232">
        <v>9231</v>
      </c>
      <c r="B9232" t="s">
        <v>10508</v>
      </c>
      <c r="C9232" s="2">
        <v>42939</v>
      </c>
      <c r="D9232" s="2">
        <v>42942</v>
      </c>
      <c r="E9232" t="s">
        <v>187</v>
      </c>
      <c r="F9232" t="s">
        <v>163</v>
      </c>
      <c r="G9232" t="str">
        <f t="shared" si="432"/>
        <v>CA-2017-133718-TB-21520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4291</v>
      </c>
      <c r="P9232" t="s">
        <v>45</v>
      </c>
      <c r="Q9232" t="s">
        <v>89</v>
      </c>
      <c r="R9232" t="s">
        <v>4292</v>
      </c>
      <c r="S9232">
        <v>58.320000000000007</v>
      </c>
      <c r="T9232">
        <v>9</v>
      </c>
      <c r="U9232">
        <v>0</v>
      </c>
      <c r="V9232">
        <v>27.993600000000001</v>
      </c>
      <c r="W9232" s="3">
        <f t="shared" si="433"/>
        <v>0.47999999999999993</v>
      </c>
      <c r="X9232" t="str">
        <f t="shared" si="434"/>
        <v>No Discount</v>
      </c>
    </row>
    <row r="9233" spans="1:24" x14ac:dyDescent="0.2">
      <c r="A9233">
        <v>9232</v>
      </c>
      <c r="B9233" t="s">
        <v>10509</v>
      </c>
      <c r="C9233" s="2">
        <v>42000</v>
      </c>
      <c r="D9233" s="2">
        <v>42004</v>
      </c>
      <c r="E9233" t="s">
        <v>49</v>
      </c>
      <c r="F9233" t="s">
        <v>2181</v>
      </c>
      <c r="G9233" t="str">
        <f t="shared" si="432"/>
        <v>CA-2014-148383-RP-19390</v>
      </c>
      <c r="H9233" t="s">
        <v>2182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946.76400000000024</v>
      </c>
      <c r="T9233">
        <v>6</v>
      </c>
      <c r="U9233">
        <v>0.7</v>
      </c>
      <c r="V9233">
        <v>-694.29359999999997</v>
      </c>
      <c r="W9233" s="3">
        <f t="shared" si="433"/>
        <v>-0.73333333333333317</v>
      </c>
      <c r="X9233" t="str">
        <f t="shared" si="434"/>
        <v>High</v>
      </c>
    </row>
    <row r="9234" spans="1:24" x14ac:dyDescent="0.2">
      <c r="A9234">
        <v>9233</v>
      </c>
      <c r="B9234" t="s">
        <v>10510</v>
      </c>
      <c r="C9234" s="2">
        <v>42615</v>
      </c>
      <c r="D9234" s="2">
        <v>42619</v>
      </c>
      <c r="E9234" t="s">
        <v>49</v>
      </c>
      <c r="F9234" t="s">
        <v>1993</v>
      </c>
      <c r="G9234" t="str">
        <f t="shared" si="432"/>
        <v>CA-2016-126732-LR-16915</v>
      </c>
      <c r="H9234" t="s">
        <v>1994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4701</v>
      </c>
      <c r="P9234" t="s">
        <v>31</v>
      </c>
      <c r="Q9234" t="s">
        <v>64</v>
      </c>
      <c r="R9234" t="s">
        <v>4702</v>
      </c>
      <c r="S9234">
        <v>94.679999999999993</v>
      </c>
      <c r="T9234">
        <v>9</v>
      </c>
      <c r="U9234">
        <v>0</v>
      </c>
      <c r="V9234">
        <v>31.244399999999995</v>
      </c>
      <c r="W9234" s="3">
        <f t="shared" si="433"/>
        <v>0.32999999999999996</v>
      </c>
      <c r="X9234" t="str">
        <f t="shared" si="434"/>
        <v>No Discount</v>
      </c>
    </row>
    <row r="9235" spans="1:24" x14ac:dyDescent="0.2">
      <c r="A9235">
        <v>9234</v>
      </c>
      <c r="B9235" t="s">
        <v>10510</v>
      </c>
      <c r="C9235" s="2">
        <v>42615</v>
      </c>
      <c r="D9235" s="2">
        <v>42619</v>
      </c>
      <c r="E9235" t="s">
        <v>49</v>
      </c>
      <c r="F9235" t="s">
        <v>1993</v>
      </c>
      <c r="G9235" t="str">
        <f t="shared" si="432"/>
        <v>CA-2016-126732-LR-16915</v>
      </c>
      <c r="H9235" t="s">
        <v>1994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23.669999999999998</v>
      </c>
      <c r="T9235">
        <v>3</v>
      </c>
      <c r="U9235">
        <v>0</v>
      </c>
      <c r="V9235">
        <v>0.94679999999999698</v>
      </c>
      <c r="W9235" s="3">
        <f t="shared" si="433"/>
        <v>3.9999999999999876E-2</v>
      </c>
      <c r="X9235" t="str">
        <f t="shared" si="434"/>
        <v>No Discount</v>
      </c>
    </row>
    <row r="9236" spans="1:24" x14ac:dyDescent="0.2">
      <c r="A9236">
        <v>9235</v>
      </c>
      <c r="B9236" t="s">
        <v>10510</v>
      </c>
      <c r="C9236" s="2">
        <v>42615</v>
      </c>
      <c r="D9236" s="2">
        <v>42619</v>
      </c>
      <c r="E9236" t="s">
        <v>49</v>
      </c>
      <c r="F9236" t="s">
        <v>1993</v>
      </c>
      <c r="G9236" t="str">
        <f t="shared" si="432"/>
        <v>CA-2016-126732-LR-16915</v>
      </c>
      <c r="H9236" t="s">
        <v>1994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2491</v>
      </c>
      <c r="P9236" t="s">
        <v>70</v>
      </c>
      <c r="Q9236" t="s">
        <v>71</v>
      </c>
      <c r="R9236" t="s">
        <v>2492</v>
      </c>
      <c r="S9236">
        <v>1091.1680000000001</v>
      </c>
      <c r="T9236">
        <v>4</v>
      </c>
      <c r="U9236">
        <v>0.2</v>
      </c>
      <c r="V9236">
        <v>68.197999999999979</v>
      </c>
      <c r="W9236" s="3">
        <f t="shared" si="433"/>
        <v>6.2499999999999972E-2</v>
      </c>
      <c r="X9236" t="str">
        <f t="shared" si="434"/>
        <v>Medium</v>
      </c>
    </row>
    <row r="9237" spans="1:24" x14ac:dyDescent="0.2">
      <c r="A9237">
        <v>9236</v>
      </c>
      <c r="B9237" t="s">
        <v>10510</v>
      </c>
      <c r="C9237" s="2">
        <v>42615</v>
      </c>
      <c r="D9237" s="2">
        <v>42619</v>
      </c>
      <c r="E9237" t="s">
        <v>49</v>
      </c>
      <c r="F9237" t="s">
        <v>1993</v>
      </c>
      <c r="G9237" t="str">
        <f t="shared" si="432"/>
        <v>CA-2016-126732-LR-16915</v>
      </c>
      <c r="H9237" t="s">
        <v>1994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4504</v>
      </c>
      <c r="P9237" t="s">
        <v>45</v>
      </c>
      <c r="Q9237" t="s">
        <v>67</v>
      </c>
      <c r="R9237" t="s">
        <v>4505</v>
      </c>
      <c r="S9237">
        <v>18.689999999999998</v>
      </c>
      <c r="T9237">
        <v>7</v>
      </c>
      <c r="U9237">
        <v>0</v>
      </c>
      <c r="V9237">
        <v>5.2332000000000001</v>
      </c>
      <c r="W9237" s="3">
        <f t="shared" si="433"/>
        <v>0.28000000000000003</v>
      </c>
      <c r="X9237" t="str">
        <f t="shared" si="434"/>
        <v>No Discount</v>
      </c>
    </row>
    <row r="9238" spans="1:24" x14ac:dyDescent="0.2">
      <c r="A9238">
        <v>9237</v>
      </c>
      <c r="B9238" t="s">
        <v>10510</v>
      </c>
      <c r="C9238" s="2">
        <v>42615</v>
      </c>
      <c r="D9238" s="2">
        <v>42619</v>
      </c>
      <c r="E9238" t="s">
        <v>49</v>
      </c>
      <c r="F9238" t="s">
        <v>1993</v>
      </c>
      <c r="G9238" t="str">
        <f t="shared" si="432"/>
        <v>CA-2016-126732-LR-16915</v>
      </c>
      <c r="H9238" t="s">
        <v>1994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568.72800000000007</v>
      </c>
      <c r="T9238">
        <v>3</v>
      </c>
      <c r="U9238">
        <v>0.2</v>
      </c>
      <c r="V9238">
        <v>28.436399999999935</v>
      </c>
      <c r="W9238" s="3">
        <f t="shared" si="433"/>
        <v>4.9999999999999878E-2</v>
      </c>
      <c r="X9238" t="str">
        <f t="shared" si="434"/>
        <v>Medium</v>
      </c>
    </row>
    <row r="9239" spans="1:24" x14ac:dyDescent="0.2">
      <c r="A9239">
        <v>9238</v>
      </c>
      <c r="B9239" t="s">
        <v>10510</v>
      </c>
      <c r="C9239" s="2">
        <v>42615</v>
      </c>
      <c r="D9239" s="2">
        <v>42619</v>
      </c>
      <c r="E9239" t="s">
        <v>49</v>
      </c>
      <c r="F9239" t="s">
        <v>1993</v>
      </c>
      <c r="G9239" t="str">
        <f t="shared" si="432"/>
        <v>CA-2016-126732-LR-16915</v>
      </c>
      <c r="H9239" t="s">
        <v>1994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7.3120000000000012</v>
      </c>
      <c r="T9239">
        <v>1</v>
      </c>
      <c r="U9239">
        <v>0.2</v>
      </c>
      <c r="V9239">
        <v>2.5591999999999997</v>
      </c>
      <c r="W9239" s="3">
        <f t="shared" si="433"/>
        <v>0.34999999999999992</v>
      </c>
      <c r="X9239" t="str">
        <f t="shared" si="434"/>
        <v>Medium</v>
      </c>
    </row>
    <row r="9240" spans="1:24" x14ac:dyDescent="0.2">
      <c r="A9240">
        <v>9239</v>
      </c>
      <c r="B9240" t="s">
        <v>10511</v>
      </c>
      <c r="C9240" s="2">
        <v>42777</v>
      </c>
      <c r="D9240" s="2">
        <v>42780</v>
      </c>
      <c r="E9240" t="s">
        <v>187</v>
      </c>
      <c r="F9240" t="s">
        <v>4992</v>
      </c>
      <c r="G9240" t="str">
        <f t="shared" si="432"/>
        <v>CA-2017-138156-MM-17260</v>
      </c>
      <c r="H9240" t="s">
        <v>4993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2883</v>
      </c>
      <c r="P9240" t="s">
        <v>31</v>
      </c>
      <c r="Q9240" t="s">
        <v>64</v>
      </c>
      <c r="R9240" t="s">
        <v>2884</v>
      </c>
      <c r="S9240">
        <v>147.56800000000001</v>
      </c>
      <c r="T9240">
        <v>2</v>
      </c>
      <c r="U9240">
        <v>0.2</v>
      </c>
      <c r="V9240">
        <v>-3.6892000000000067</v>
      </c>
      <c r="W9240" s="3">
        <f t="shared" si="433"/>
        <v>-2.5000000000000043E-2</v>
      </c>
      <c r="X9240" t="str">
        <f t="shared" si="434"/>
        <v>Medium</v>
      </c>
    </row>
    <row r="9241" spans="1:24" x14ac:dyDescent="0.2">
      <c r="A9241">
        <v>9240</v>
      </c>
      <c r="B9241" t="s">
        <v>10512</v>
      </c>
      <c r="C9241" s="2">
        <v>43035</v>
      </c>
      <c r="D9241" s="2">
        <v>43041</v>
      </c>
      <c r="E9241" t="s">
        <v>49</v>
      </c>
      <c r="F9241" t="s">
        <v>2026</v>
      </c>
      <c r="G9241" t="str">
        <f t="shared" si="432"/>
        <v>CA-2017-110310-NB-18655</v>
      </c>
      <c r="H9241" t="s">
        <v>2027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3448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20.584200000000003</v>
      </c>
      <c r="W9241" s="3">
        <f t="shared" si="433"/>
        <v>0.36250000000000004</v>
      </c>
      <c r="X9241" t="str">
        <f t="shared" si="434"/>
        <v>Medium</v>
      </c>
    </row>
    <row r="9242" spans="1:24" x14ac:dyDescent="0.2">
      <c r="A9242">
        <v>9241</v>
      </c>
      <c r="B9242" t="s">
        <v>10512</v>
      </c>
      <c r="C9242" s="2">
        <v>43035</v>
      </c>
      <c r="D9242" s="2">
        <v>43041</v>
      </c>
      <c r="E9242" t="s">
        <v>49</v>
      </c>
      <c r="F9242" t="s">
        <v>2026</v>
      </c>
      <c r="G9242" t="str">
        <f t="shared" si="432"/>
        <v>CA-2017-110310-NB-18655</v>
      </c>
      <c r="H9242" t="s">
        <v>2027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3131</v>
      </c>
      <c r="P9242" t="s">
        <v>45</v>
      </c>
      <c r="Q9242" t="s">
        <v>74</v>
      </c>
      <c r="R9242" t="s">
        <v>3132</v>
      </c>
      <c r="S9242">
        <v>5.6070000000000011</v>
      </c>
      <c r="T9242">
        <v>3</v>
      </c>
      <c r="U9242">
        <v>0.7</v>
      </c>
      <c r="V9242">
        <v>-3.9248999999999974</v>
      </c>
      <c r="W9242" s="3">
        <f t="shared" si="433"/>
        <v>-0.6999999999999994</v>
      </c>
      <c r="X9242" t="str">
        <f t="shared" si="434"/>
        <v>High</v>
      </c>
    </row>
    <row r="9243" spans="1:24" x14ac:dyDescent="0.2">
      <c r="A9243">
        <v>9242</v>
      </c>
      <c r="B9243" t="s">
        <v>10512</v>
      </c>
      <c r="C9243" s="2">
        <v>43035</v>
      </c>
      <c r="D9243" s="2">
        <v>43041</v>
      </c>
      <c r="E9243" t="s">
        <v>49</v>
      </c>
      <c r="F9243" t="s">
        <v>2026</v>
      </c>
      <c r="G9243" t="str">
        <f t="shared" si="432"/>
        <v>CA-2017-110310-NB-18655</v>
      </c>
      <c r="H9243" t="s">
        <v>2027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6.5760000000000005</v>
      </c>
      <c r="T9243">
        <v>3</v>
      </c>
      <c r="U9243">
        <v>0.2</v>
      </c>
      <c r="V9243">
        <v>0.57540000000000058</v>
      </c>
      <c r="W9243" s="3">
        <f t="shared" si="433"/>
        <v>8.7500000000000078E-2</v>
      </c>
      <c r="X9243" t="str">
        <f t="shared" si="434"/>
        <v>Medium</v>
      </c>
    </row>
    <row r="9244" spans="1:24" x14ac:dyDescent="0.2">
      <c r="A9244">
        <v>9243</v>
      </c>
      <c r="B9244" t="s">
        <v>10513</v>
      </c>
      <c r="C9244" s="2">
        <v>41829</v>
      </c>
      <c r="D9244" s="2">
        <v>41834</v>
      </c>
      <c r="E9244" t="s">
        <v>49</v>
      </c>
      <c r="F9244" t="s">
        <v>2354</v>
      </c>
      <c r="G9244" t="str">
        <f t="shared" si="432"/>
        <v>CA-2014-113271-DS-13030</v>
      </c>
      <c r="H9244" t="s">
        <v>2355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14.303999999999998</v>
      </c>
      <c r="T9244">
        <v>6</v>
      </c>
      <c r="U9244">
        <v>0.2</v>
      </c>
      <c r="V9244">
        <v>4.6487999999999987</v>
      </c>
      <c r="W9244" s="3">
        <f t="shared" si="433"/>
        <v>0.32499999999999996</v>
      </c>
      <c r="X9244" t="str">
        <f t="shared" si="434"/>
        <v>Medium</v>
      </c>
    </row>
    <row r="9245" spans="1:24" x14ac:dyDescent="0.2">
      <c r="A9245">
        <v>9244</v>
      </c>
      <c r="B9245" t="s">
        <v>10513</v>
      </c>
      <c r="C9245" s="2">
        <v>41829</v>
      </c>
      <c r="D9245" s="2">
        <v>41834</v>
      </c>
      <c r="E9245" t="s">
        <v>49</v>
      </c>
      <c r="F9245" t="s">
        <v>2354</v>
      </c>
      <c r="G9245" t="str">
        <f t="shared" si="432"/>
        <v>CA-2014-113271-DS-13030</v>
      </c>
      <c r="H9245" t="s">
        <v>2355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119.83299999999998</v>
      </c>
      <c r="T9245">
        <v>1</v>
      </c>
      <c r="U9245">
        <v>0.15</v>
      </c>
      <c r="V9245">
        <v>7.0489999999999995</v>
      </c>
      <c r="W9245" s="3">
        <f t="shared" si="433"/>
        <v>5.8823529411764712E-2</v>
      </c>
      <c r="X9245" t="str">
        <f t="shared" si="434"/>
        <v>Medium</v>
      </c>
    </row>
    <row r="9246" spans="1:24" x14ac:dyDescent="0.2">
      <c r="A9246">
        <v>9245</v>
      </c>
      <c r="B9246" t="s">
        <v>10513</v>
      </c>
      <c r="C9246" s="2">
        <v>41829</v>
      </c>
      <c r="D9246" s="2">
        <v>41834</v>
      </c>
      <c r="E9246" t="s">
        <v>49</v>
      </c>
      <c r="F9246" t="s">
        <v>2354</v>
      </c>
      <c r="G9246" t="str">
        <f t="shared" si="432"/>
        <v>CA-2014-113271-DS-13030</v>
      </c>
      <c r="H9246" t="s">
        <v>2355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4230</v>
      </c>
      <c r="P9246" t="s">
        <v>45</v>
      </c>
      <c r="Q9246" t="s">
        <v>67</v>
      </c>
      <c r="R9246" t="s">
        <v>4231</v>
      </c>
      <c r="S9246">
        <v>5.56</v>
      </c>
      <c r="T9246">
        <v>2</v>
      </c>
      <c r="U9246">
        <v>0</v>
      </c>
      <c r="V9246">
        <v>2.2239999999999998</v>
      </c>
      <c r="W9246" s="3">
        <f t="shared" si="433"/>
        <v>0.39999999999999997</v>
      </c>
      <c r="X9246" t="str">
        <f t="shared" si="434"/>
        <v>No Discount</v>
      </c>
    </row>
    <row r="9247" spans="1:24" x14ac:dyDescent="0.2">
      <c r="A9247">
        <v>9246</v>
      </c>
      <c r="B9247" t="s">
        <v>10513</v>
      </c>
      <c r="C9247" s="2">
        <v>41829</v>
      </c>
      <c r="D9247" s="2">
        <v>41834</v>
      </c>
      <c r="E9247" t="s">
        <v>49</v>
      </c>
      <c r="F9247" t="s">
        <v>2354</v>
      </c>
      <c r="G9247" t="str">
        <f t="shared" si="432"/>
        <v>CA-2014-113271-DS-13030</v>
      </c>
      <c r="H9247" t="s">
        <v>2355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32.400000000000006</v>
      </c>
      <c r="T9247">
        <v>5</v>
      </c>
      <c r="U9247">
        <v>0</v>
      </c>
      <c r="V9247">
        <v>15.552000000000001</v>
      </c>
      <c r="W9247" s="3">
        <f t="shared" si="433"/>
        <v>0.48</v>
      </c>
      <c r="X9247" t="str">
        <f t="shared" si="434"/>
        <v>No Discount</v>
      </c>
    </row>
    <row r="9248" spans="1:24" x14ac:dyDescent="0.2">
      <c r="A9248">
        <v>9247</v>
      </c>
      <c r="B9248" t="s">
        <v>10514</v>
      </c>
      <c r="C9248" s="2">
        <v>42877</v>
      </c>
      <c r="D9248" s="2">
        <v>42881</v>
      </c>
      <c r="E9248" t="s">
        <v>49</v>
      </c>
      <c r="F9248" t="s">
        <v>6043</v>
      </c>
      <c r="G9248" t="str">
        <f t="shared" si="432"/>
        <v>CA-2017-130106-VF-21715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2.8535999999999988</v>
      </c>
      <c r="W9248" s="3">
        <f t="shared" si="433"/>
        <v>0.28999999999999987</v>
      </c>
      <c r="X9248" t="str">
        <f t="shared" si="434"/>
        <v>No Discount</v>
      </c>
    </row>
    <row r="9249" spans="1:24" x14ac:dyDescent="0.2">
      <c r="A9249">
        <v>9248</v>
      </c>
      <c r="B9249" t="s">
        <v>10514</v>
      </c>
      <c r="C9249" s="2">
        <v>42877</v>
      </c>
      <c r="D9249" s="2">
        <v>42881</v>
      </c>
      <c r="E9249" t="s">
        <v>49</v>
      </c>
      <c r="F9249" t="s">
        <v>6043</v>
      </c>
      <c r="G9249" t="str">
        <f t="shared" si="432"/>
        <v>CA-2017-130106-VF-21715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0.72279999999999989</v>
      </c>
      <c r="W9249" s="3">
        <f t="shared" si="433"/>
        <v>0.25999999999999995</v>
      </c>
      <c r="X9249" t="str">
        <f t="shared" si="434"/>
        <v>No Discount</v>
      </c>
    </row>
    <row r="9250" spans="1:24" x14ac:dyDescent="0.2">
      <c r="A9250">
        <v>9249</v>
      </c>
      <c r="B9250" t="s">
        <v>10515</v>
      </c>
      <c r="C9250" s="2">
        <v>42684</v>
      </c>
      <c r="D9250" s="2">
        <v>42688</v>
      </c>
      <c r="E9250" t="s">
        <v>49</v>
      </c>
      <c r="F9250" t="s">
        <v>2898</v>
      </c>
      <c r="G9250" t="str">
        <f t="shared" si="432"/>
        <v>CA-2016-127761-SW-20275</v>
      </c>
      <c r="H9250" t="s">
        <v>2899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1.3649999999999998</v>
      </c>
      <c r="W9250" s="3">
        <f t="shared" si="433"/>
        <v>0.37499999999999994</v>
      </c>
      <c r="X9250" t="str">
        <f t="shared" si="434"/>
        <v>Medium</v>
      </c>
    </row>
    <row r="9251" spans="1:24" x14ac:dyDescent="0.2">
      <c r="A9251">
        <v>9250</v>
      </c>
      <c r="B9251" t="s">
        <v>10515</v>
      </c>
      <c r="C9251" s="2">
        <v>42684</v>
      </c>
      <c r="D9251" s="2">
        <v>42688</v>
      </c>
      <c r="E9251" t="s">
        <v>49</v>
      </c>
      <c r="F9251" t="s">
        <v>2898</v>
      </c>
      <c r="G9251" t="str">
        <f t="shared" si="432"/>
        <v>CA-2016-127761-SW-20275</v>
      </c>
      <c r="H9251" t="s">
        <v>2899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220.48250000000002</v>
      </c>
      <c r="W9251" s="3">
        <f t="shared" si="433"/>
        <v>0.25000000000000006</v>
      </c>
      <c r="X9251" t="str">
        <f t="shared" si="434"/>
        <v>No Discount</v>
      </c>
    </row>
    <row r="9252" spans="1:24" x14ac:dyDescent="0.2">
      <c r="A9252">
        <v>9251</v>
      </c>
      <c r="B9252" t="s">
        <v>10516</v>
      </c>
      <c r="C9252" s="2">
        <v>42706</v>
      </c>
      <c r="D9252" s="2">
        <v>42710</v>
      </c>
      <c r="E9252" t="s">
        <v>49</v>
      </c>
      <c r="F9252" t="s">
        <v>3891</v>
      </c>
      <c r="G9252" t="str">
        <f t="shared" si="432"/>
        <v>CA-2016-105354-PW-19030</v>
      </c>
      <c r="H9252" t="s">
        <v>3892</v>
      </c>
      <c r="I9252" t="s">
        <v>40</v>
      </c>
      <c r="J9252" t="s">
        <v>26</v>
      </c>
      <c r="K9252" t="s">
        <v>5185</v>
      </c>
      <c r="L9252" t="s">
        <v>488</v>
      </c>
      <c r="M9252">
        <v>52302</v>
      </c>
      <c r="N9252" t="s">
        <v>104</v>
      </c>
      <c r="O9252" t="s">
        <v>1930</v>
      </c>
      <c r="P9252" t="s">
        <v>45</v>
      </c>
      <c r="Q9252" t="s">
        <v>74</v>
      </c>
      <c r="R9252" t="s">
        <v>1931</v>
      </c>
      <c r="S9252">
        <v>115.84</v>
      </c>
      <c r="T9252">
        <v>8</v>
      </c>
      <c r="U9252">
        <v>0</v>
      </c>
      <c r="V9252">
        <v>54.444800000000001</v>
      </c>
      <c r="W9252" s="3">
        <f t="shared" si="433"/>
        <v>0.47</v>
      </c>
      <c r="X9252" t="str">
        <f t="shared" si="434"/>
        <v>No Discount</v>
      </c>
    </row>
    <row r="9253" spans="1:24" x14ac:dyDescent="0.2">
      <c r="A9253">
        <v>9252</v>
      </c>
      <c r="B9253" t="s">
        <v>10517</v>
      </c>
      <c r="C9253" s="2">
        <v>42796</v>
      </c>
      <c r="D9253" s="2">
        <v>42802</v>
      </c>
      <c r="E9253" t="s">
        <v>49</v>
      </c>
      <c r="F9253" t="s">
        <v>5639</v>
      </c>
      <c r="G9253" t="str">
        <f t="shared" si="432"/>
        <v>CA-2017-155712-KD-16615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4306</v>
      </c>
      <c r="P9253" t="s">
        <v>45</v>
      </c>
      <c r="Q9253" t="s">
        <v>74</v>
      </c>
      <c r="R9253" t="s">
        <v>4307</v>
      </c>
      <c r="S9253">
        <v>107.64800000000001</v>
      </c>
      <c r="T9253">
        <v>2</v>
      </c>
      <c r="U9253">
        <v>0.2</v>
      </c>
      <c r="V9253">
        <v>33.639999999999986</v>
      </c>
      <c r="W9253" s="3">
        <f t="shared" si="433"/>
        <v>0.31249999999999983</v>
      </c>
      <c r="X9253" t="str">
        <f t="shared" si="434"/>
        <v>Medium</v>
      </c>
    </row>
    <row r="9254" spans="1:24" x14ac:dyDescent="0.2">
      <c r="A9254">
        <v>9253</v>
      </c>
      <c r="B9254" t="s">
        <v>10518</v>
      </c>
      <c r="C9254" s="2">
        <v>43001</v>
      </c>
      <c r="D9254" s="2">
        <v>43003</v>
      </c>
      <c r="E9254" t="s">
        <v>22</v>
      </c>
      <c r="F9254" t="s">
        <v>8524</v>
      </c>
      <c r="G9254" t="str">
        <f t="shared" si="432"/>
        <v>CA-2017-102309-DO-13645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4941</v>
      </c>
      <c r="P9254" t="s">
        <v>70</v>
      </c>
      <c r="Q9254" t="s">
        <v>160</v>
      </c>
      <c r="R9254" t="s">
        <v>4942</v>
      </c>
      <c r="S9254">
        <v>199.95000000000002</v>
      </c>
      <c r="T9254">
        <v>5</v>
      </c>
      <c r="U9254">
        <v>0</v>
      </c>
      <c r="V9254">
        <v>63.983999999999988</v>
      </c>
      <c r="W9254" s="3">
        <f t="shared" si="433"/>
        <v>0.3199999999999999</v>
      </c>
      <c r="X9254" t="str">
        <f t="shared" si="434"/>
        <v>No Discount</v>
      </c>
    </row>
    <row r="9255" spans="1:24" x14ac:dyDescent="0.2">
      <c r="A9255">
        <v>9254</v>
      </c>
      <c r="B9255" t="s">
        <v>10518</v>
      </c>
      <c r="C9255" s="2">
        <v>43001</v>
      </c>
      <c r="D9255" s="2">
        <v>43003</v>
      </c>
      <c r="E9255" t="s">
        <v>22</v>
      </c>
      <c r="F9255" t="s">
        <v>8524</v>
      </c>
      <c r="G9255" t="str">
        <f t="shared" si="432"/>
        <v>CA-2017-102309-DO-13645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1982</v>
      </c>
      <c r="P9255" t="s">
        <v>45</v>
      </c>
      <c r="Q9255" t="s">
        <v>89</v>
      </c>
      <c r="R9255" t="s">
        <v>1983</v>
      </c>
      <c r="S9255">
        <v>12.96</v>
      </c>
      <c r="T9255">
        <v>2</v>
      </c>
      <c r="U9255">
        <v>0</v>
      </c>
      <c r="V9255">
        <v>6.2208000000000006</v>
      </c>
      <c r="W9255" s="3">
        <f t="shared" si="433"/>
        <v>0.48000000000000004</v>
      </c>
      <c r="X9255" t="str">
        <f t="shared" si="434"/>
        <v>No Discount</v>
      </c>
    </row>
    <row r="9256" spans="1:24" x14ac:dyDescent="0.2">
      <c r="A9256">
        <v>9255</v>
      </c>
      <c r="B9256" t="s">
        <v>10520</v>
      </c>
      <c r="C9256" s="2">
        <v>41681</v>
      </c>
      <c r="D9256" s="2">
        <v>41685</v>
      </c>
      <c r="E9256" t="s">
        <v>22</v>
      </c>
      <c r="F9256" t="s">
        <v>2630</v>
      </c>
      <c r="G9256" t="str">
        <f t="shared" si="432"/>
        <v>CA-2014-168368-GA-14725</v>
      </c>
      <c r="H9256" t="s">
        <v>2631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15.222499999999997</v>
      </c>
      <c r="W9256" s="3">
        <f t="shared" si="433"/>
        <v>0.24999999999999994</v>
      </c>
      <c r="X9256" t="str">
        <f t="shared" si="434"/>
        <v>No Discount</v>
      </c>
    </row>
    <row r="9257" spans="1:24" x14ac:dyDescent="0.2">
      <c r="A9257">
        <v>9256</v>
      </c>
      <c r="B9257" t="s">
        <v>10520</v>
      </c>
      <c r="C9257" s="2">
        <v>41681</v>
      </c>
      <c r="D9257" s="2">
        <v>41685</v>
      </c>
      <c r="E9257" t="s">
        <v>22</v>
      </c>
      <c r="F9257" t="s">
        <v>2630</v>
      </c>
      <c r="G9257" t="str">
        <f t="shared" si="432"/>
        <v>CA-2014-168368-GA-14725</v>
      </c>
      <c r="H9257" t="s">
        <v>2631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2686</v>
      </c>
      <c r="P9257" t="s">
        <v>45</v>
      </c>
      <c r="Q9257" t="s">
        <v>46</v>
      </c>
      <c r="R9257" t="s">
        <v>2687</v>
      </c>
      <c r="S9257">
        <v>14.940000000000001</v>
      </c>
      <c r="T9257">
        <v>3</v>
      </c>
      <c r="U9257">
        <v>0</v>
      </c>
      <c r="V9257">
        <v>6.8723999999999998</v>
      </c>
      <c r="W9257" s="3">
        <f t="shared" si="433"/>
        <v>0.45999999999999996</v>
      </c>
      <c r="X9257" t="str">
        <f t="shared" si="434"/>
        <v>No Discount</v>
      </c>
    </row>
    <row r="9258" spans="1:24" x14ac:dyDescent="0.2">
      <c r="A9258">
        <v>9257</v>
      </c>
      <c r="B9258" t="s">
        <v>10520</v>
      </c>
      <c r="C9258" s="2">
        <v>41681</v>
      </c>
      <c r="D9258" s="2">
        <v>41685</v>
      </c>
      <c r="E9258" t="s">
        <v>22</v>
      </c>
      <c r="F9258" t="s">
        <v>2630</v>
      </c>
      <c r="G9258" t="str">
        <f t="shared" si="432"/>
        <v>CA-2014-168368-GA-14725</v>
      </c>
      <c r="H9258" t="s">
        <v>2631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2109</v>
      </c>
      <c r="P9258" t="s">
        <v>45</v>
      </c>
      <c r="Q9258" t="s">
        <v>74</v>
      </c>
      <c r="R9258" t="s">
        <v>2110</v>
      </c>
      <c r="S9258">
        <v>9.64</v>
      </c>
      <c r="T9258">
        <v>2</v>
      </c>
      <c r="U9258">
        <v>0</v>
      </c>
      <c r="V9258">
        <v>4.4344000000000001</v>
      </c>
      <c r="W9258" s="3">
        <f t="shared" si="433"/>
        <v>0.45999999999999996</v>
      </c>
      <c r="X9258" t="str">
        <f t="shared" si="434"/>
        <v>No Discount</v>
      </c>
    </row>
    <row r="9259" spans="1:24" x14ac:dyDescent="0.2">
      <c r="A9259">
        <v>9258</v>
      </c>
      <c r="B9259" t="s">
        <v>10520</v>
      </c>
      <c r="C9259" s="2">
        <v>41681</v>
      </c>
      <c r="D9259" s="2">
        <v>41685</v>
      </c>
      <c r="E9259" t="s">
        <v>22</v>
      </c>
      <c r="F9259" t="s">
        <v>2630</v>
      </c>
      <c r="G9259" t="str">
        <f t="shared" si="432"/>
        <v>CA-2014-168368-GA-14725</v>
      </c>
      <c r="H9259" t="s">
        <v>2631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53.270399999999995</v>
      </c>
      <c r="W9259" s="3">
        <f t="shared" si="433"/>
        <v>0.15999999999999998</v>
      </c>
      <c r="X9259" t="str">
        <f t="shared" si="434"/>
        <v>No Discount</v>
      </c>
    </row>
    <row r="9260" spans="1:24" x14ac:dyDescent="0.2">
      <c r="A9260">
        <v>9259</v>
      </c>
      <c r="B9260" t="s">
        <v>10520</v>
      </c>
      <c r="C9260" s="2">
        <v>41681</v>
      </c>
      <c r="D9260" s="2">
        <v>41685</v>
      </c>
      <c r="E9260" t="s">
        <v>22</v>
      </c>
      <c r="F9260" t="s">
        <v>2630</v>
      </c>
      <c r="G9260" t="str">
        <f t="shared" si="432"/>
        <v>CA-2014-168368-GA-14725</v>
      </c>
      <c r="H9260" t="s">
        <v>2631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51.900000000000006</v>
      </c>
      <c r="T9260">
        <v>3</v>
      </c>
      <c r="U9260">
        <v>0</v>
      </c>
      <c r="V9260">
        <v>24.393000000000001</v>
      </c>
      <c r="W9260" s="3">
        <f t="shared" si="433"/>
        <v>0.47</v>
      </c>
      <c r="X9260" t="str">
        <f t="shared" si="434"/>
        <v>No Discount</v>
      </c>
    </row>
    <row r="9261" spans="1:24" x14ac:dyDescent="0.2">
      <c r="A9261">
        <v>9260</v>
      </c>
      <c r="B9261" t="s">
        <v>10520</v>
      </c>
      <c r="C9261" s="2">
        <v>41681</v>
      </c>
      <c r="D9261" s="2">
        <v>41685</v>
      </c>
      <c r="E9261" t="s">
        <v>22</v>
      </c>
      <c r="F9261" t="s">
        <v>2630</v>
      </c>
      <c r="G9261" t="str">
        <f t="shared" si="432"/>
        <v>CA-2014-168368-GA-14725</v>
      </c>
      <c r="H9261" t="s">
        <v>2631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2219</v>
      </c>
      <c r="P9261" t="s">
        <v>45</v>
      </c>
      <c r="Q9261" t="s">
        <v>58</v>
      </c>
      <c r="R9261" t="s">
        <v>2220</v>
      </c>
      <c r="S9261">
        <v>64.959999999999994</v>
      </c>
      <c r="T9261">
        <v>2</v>
      </c>
      <c r="U9261">
        <v>0</v>
      </c>
      <c r="V9261">
        <v>2.598399999999998</v>
      </c>
      <c r="W9261" s="3">
        <f t="shared" si="433"/>
        <v>3.9999999999999973E-2</v>
      </c>
      <c r="X9261" t="str">
        <f t="shared" si="434"/>
        <v>No Discount</v>
      </c>
    </row>
    <row r="9262" spans="1:24" x14ac:dyDescent="0.2">
      <c r="A9262">
        <v>9261</v>
      </c>
      <c r="B9262" t="s">
        <v>10521</v>
      </c>
      <c r="C9262" s="2">
        <v>43050</v>
      </c>
      <c r="D9262" s="2">
        <v>43053</v>
      </c>
      <c r="E9262" t="s">
        <v>22</v>
      </c>
      <c r="F9262" t="s">
        <v>1260</v>
      </c>
      <c r="G9262" t="str">
        <f t="shared" si="432"/>
        <v>CA-2017-167976-JL-15505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  <c r="W9262" s="3">
        <f t="shared" si="433"/>
        <v>0.26</v>
      </c>
      <c r="X9262" t="str">
        <f t="shared" si="434"/>
        <v>No Discount</v>
      </c>
    </row>
    <row r="9263" spans="1:24" x14ac:dyDescent="0.2">
      <c r="A9263">
        <v>9262</v>
      </c>
      <c r="B9263" t="s">
        <v>10523</v>
      </c>
      <c r="C9263" s="2">
        <v>42980</v>
      </c>
      <c r="D9263" s="2">
        <v>42980</v>
      </c>
      <c r="E9263" t="s">
        <v>1292</v>
      </c>
      <c r="F9263" t="s">
        <v>6720</v>
      </c>
      <c r="G9263" t="str">
        <f t="shared" si="432"/>
        <v>CA-2017-111388-SU-20665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-2.6997000000000355</v>
      </c>
      <c r="W9263" s="3">
        <f t="shared" si="433"/>
        <v>-1.2500000000000164E-2</v>
      </c>
      <c r="X9263" t="str">
        <f t="shared" si="434"/>
        <v>Medium</v>
      </c>
    </row>
    <row r="9264" spans="1:24" x14ac:dyDescent="0.2">
      <c r="A9264">
        <v>9263</v>
      </c>
      <c r="B9264" t="s">
        <v>10524</v>
      </c>
      <c r="C9264" s="2">
        <v>42286</v>
      </c>
      <c r="D9264" s="2">
        <v>42290</v>
      </c>
      <c r="E9264" t="s">
        <v>49</v>
      </c>
      <c r="F9264" t="s">
        <v>2083</v>
      </c>
      <c r="G9264" t="str">
        <f t="shared" si="432"/>
        <v>CA-2015-124499-FM-14380</v>
      </c>
      <c r="H9264" t="s">
        <v>2084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35.097300000000004</v>
      </c>
      <c r="W9264" s="3">
        <f t="shared" si="433"/>
        <v>9.0000000000000011E-2</v>
      </c>
      <c r="X9264" t="str">
        <f t="shared" si="434"/>
        <v>No Discount</v>
      </c>
    </row>
    <row r="9265" spans="1:24" x14ac:dyDescent="0.2">
      <c r="A9265">
        <v>9264</v>
      </c>
      <c r="B9265" t="s">
        <v>10524</v>
      </c>
      <c r="C9265" s="2">
        <v>42286</v>
      </c>
      <c r="D9265" s="2">
        <v>42290</v>
      </c>
      <c r="E9265" t="s">
        <v>49</v>
      </c>
      <c r="F9265" t="s">
        <v>2083</v>
      </c>
      <c r="G9265" t="str">
        <f t="shared" si="432"/>
        <v>CA-2015-124499-FM-14380</v>
      </c>
      <c r="H9265" t="s">
        <v>2084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3186</v>
      </c>
      <c r="P9265" t="s">
        <v>45</v>
      </c>
      <c r="Q9265" t="s">
        <v>77</v>
      </c>
      <c r="R9265" t="s">
        <v>3187</v>
      </c>
      <c r="S9265">
        <v>269.90999999999997</v>
      </c>
      <c r="T9265">
        <v>5</v>
      </c>
      <c r="U9265">
        <v>0.1</v>
      </c>
      <c r="V9265">
        <v>53.982000000000006</v>
      </c>
      <c r="W9265" s="3">
        <f t="shared" si="433"/>
        <v>0.20000000000000004</v>
      </c>
      <c r="X9265" t="str">
        <f t="shared" si="434"/>
        <v>Low</v>
      </c>
    </row>
    <row r="9266" spans="1:24" x14ac:dyDescent="0.2">
      <c r="A9266">
        <v>9265</v>
      </c>
      <c r="B9266" t="s">
        <v>10525</v>
      </c>
      <c r="C9266" s="2">
        <v>43063</v>
      </c>
      <c r="D9266" s="2">
        <v>43070</v>
      </c>
      <c r="E9266" t="s">
        <v>49</v>
      </c>
      <c r="F9266" t="s">
        <v>1723</v>
      </c>
      <c r="G9266" t="str">
        <f t="shared" si="432"/>
        <v>US-2017-128118-MY-17380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11.673000000000002</v>
      </c>
      <c r="T9266">
        <v>3</v>
      </c>
      <c r="U9266">
        <v>0.7</v>
      </c>
      <c r="V9266">
        <v>-7.782</v>
      </c>
      <c r="W9266" s="3">
        <f t="shared" si="433"/>
        <v>-0.66666666666666652</v>
      </c>
      <c r="X9266" t="str">
        <f t="shared" si="434"/>
        <v>High</v>
      </c>
    </row>
    <row r="9267" spans="1:24" x14ac:dyDescent="0.2">
      <c r="A9267">
        <v>9266</v>
      </c>
      <c r="B9267" t="s">
        <v>10525</v>
      </c>
      <c r="C9267" s="2">
        <v>43063</v>
      </c>
      <c r="D9267" s="2">
        <v>43070</v>
      </c>
      <c r="E9267" t="s">
        <v>49</v>
      </c>
      <c r="F9267" t="s">
        <v>1723</v>
      </c>
      <c r="G9267" t="str">
        <f t="shared" si="432"/>
        <v>US-2017-128118-MY-17380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64.848000000000013</v>
      </c>
      <c r="T9267">
        <v>7</v>
      </c>
      <c r="U9267">
        <v>0.2</v>
      </c>
      <c r="V9267">
        <v>24.317999999999998</v>
      </c>
      <c r="W9267" s="3">
        <f t="shared" si="433"/>
        <v>0.37499999999999989</v>
      </c>
      <c r="X9267" t="str">
        <f t="shared" si="434"/>
        <v>Medium</v>
      </c>
    </row>
    <row r="9268" spans="1:24" x14ac:dyDescent="0.2">
      <c r="A9268">
        <v>9267</v>
      </c>
      <c r="B9268" t="s">
        <v>10526</v>
      </c>
      <c r="C9268" s="2">
        <v>41678</v>
      </c>
      <c r="D9268" s="2">
        <v>41679</v>
      </c>
      <c r="E9268" t="s">
        <v>187</v>
      </c>
      <c r="F9268" t="s">
        <v>1164</v>
      </c>
      <c r="G9268" t="str">
        <f t="shared" si="432"/>
        <v>CA-2014-125759-NM-18445</v>
      </c>
      <c r="H9268" t="s">
        <v>1165</v>
      </c>
      <c r="I9268" t="s">
        <v>101</v>
      </c>
      <c r="J9268" t="s">
        <v>26</v>
      </c>
      <c r="K9268" t="s">
        <v>4052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  <c r="W9268" s="3">
        <f t="shared" si="433"/>
        <v>0.38</v>
      </c>
      <c r="X9268" t="str">
        <f t="shared" si="434"/>
        <v>No Discount</v>
      </c>
    </row>
    <row r="9269" spans="1:24" x14ac:dyDescent="0.2">
      <c r="A9269">
        <v>9268</v>
      </c>
      <c r="B9269" t="s">
        <v>10527</v>
      </c>
      <c r="C9269" s="2">
        <v>42272</v>
      </c>
      <c r="D9269" s="2">
        <v>42272</v>
      </c>
      <c r="E9269" t="s">
        <v>1292</v>
      </c>
      <c r="F9269" t="s">
        <v>1955</v>
      </c>
      <c r="G9269" t="str">
        <f t="shared" si="432"/>
        <v>CA-2015-151869-CS-11950</v>
      </c>
      <c r="H9269" t="s">
        <v>1956</v>
      </c>
      <c r="I9269" t="s">
        <v>25</v>
      </c>
      <c r="J9269" t="s">
        <v>26</v>
      </c>
      <c r="K9269" t="s">
        <v>3715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102.58200000000001</v>
      </c>
      <c r="T9269">
        <v>1</v>
      </c>
      <c r="U9269">
        <v>0.1</v>
      </c>
      <c r="V9269">
        <v>6.8388000000000009</v>
      </c>
      <c r="W9269" s="3">
        <f t="shared" si="433"/>
        <v>6.6666666666666666E-2</v>
      </c>
      <c r="X9269" t="str">
        <f t="shared" si="434"/>
        <v>Low</v>
      </c>
    </row>
    <row r="9270" spans="1:24" x14ac:dyDescent="0.2">
      <c r="A9270">
        <v>9269</v>
      </c>
      <c r="B9270" t="s">
        <v>10527</v>
      </c>
      <c r="C9270" s="2">
        <v>42272</v>
      </c>
      <c r="D9270" s="2">
        <v>42272</v>
      </c>
      <c r="E9270" t="s">
        <v>1292</v>
      </c>
      <c r="F9270" t="s">
        <v>1955</v>
      </c>
      <c r="G9270" t="str">
        <f t="shared" si="432"/>
        <v>CA-2015-151869-CS-11950</v>
      </c>
      <c r="H9270" t="s">
        <v>1956</v>
      </c>
      <c r="I9270" t="s">
        <v>25</v>
      </c>
      <c r="J9270" t="s">
        <v>26</v>
      </c>
      <c r="K9270" t="s">
        <v>3715</v>
      </c>
      <c r="L9270" t="s">
        <v>266</v>
      </c>
      <c r="M9270">
        <v>11520</v>
      </c>
      <c r="N9270" t="s">
        <v>147</v>
      </c>
      <c r="O9270" t="s">
        <v>2782</v>
      </c>
      <c r="P9270" t="s">
        <v>45</v>
      </c>
      <c r="Q9270" t="s">
        <v>89</v>
      </c>
      <c r="R9270" t="s">
        <v>2783</v>
      </c>
      <c r="S9270">
        <v>20.04</v>
      </c>
      <c r="T9270">
        <v>3</v>
      </c>
      <c r="U9270">
        <v>0</v>
      </c>
      <c r="V9270">
        <v>9.6191999999999993</v>
      </c>
      <c r="W9270" s="3">
        <f t="shared" si="433"/>
        <v>0.48</v>
      </c>
      <c r="X9270" t="str">
        <f t="shared" si="434"/>
        <v>No Discount</v>
      </c>
    </row>
    <row r="9271" spans="1:24" x14ac:dyDescent="0.2">
      <c r="A9271">
        <v>9270</v>
      </c>
      <c r="B9271" t="s">
        <v>10528</v>
      </c>
      <c r="C9271" s="2">
        <v>42968</v>
      </c>
      <c r="D9271" s="2">
        <v>42975</v>
      </c>
      <c r="E9271" t="s">
        <v>49</v>
      </c>
      <c r="F9271" t="s">
        <v>110</v>
      </c>
      <c r="G9271" t="str">
        <f t="shared" si="432"/>
        <v>US-2017-102183-PK-19075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  <c r="W9271" s="3">
        <f t="shared" si="433"/>
        <v>0.35</v>
      </c>
      <c r="X9271" t="str">
        <f t="shared" si="434"/>
        <v>Medium</v>
      </c>
    </row>
    <row r="9272" spans="1:24" x14ac:dyDescent="0.2">
      <c r="A9272">
        <v>9271</v>
      </c>
      <c r="B9272" t="s">
        <v>10528</v>
      </c>
      <c r="C9272" s="2">
        <v>42968</v>
      </c>
      <c r="D9272" s="2">
        <v>42975</v>
      </c>
      <c r="E9272" t="s">
        <v>49</v>
      </c>
      <c r="F9272" t="s">
        <v>110</v>
      </c>
      <c r="G9272" t="str">
        <f t="shared" si="432"/>
        <v>US-2017-102183-PK-19075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4725</v>
      </c>
      <c r="P9272" t="s">
        <v>45</v>
      </c>
      <c r="Q9272" t="s">
        <v>74</v>
      </c>
      <c r="R9272" t="s">
        <v>4726</v>
      </c>
      <c r="S9272">
        <v>4305.5520000000006</v>
      </c>
      <c r="T9272">
        <v>6</v>
      </c>
      <c r="U9272">
        <v>0.2</v>
      </c>
      <c r="V9272">
        <v>1453.1237999999996</v>
      </c>
      <c r="W9272" s="3">
        <f t="shared" si="433"/>
        <v>0.33749999999999986</v>
      </c>
      <c r="X9272" t="str">
        <f t="shared" si="434"/>
        <v>Medium</v>
      </c>
    </row>
    <row r="9273" spans="1:24" x14ac:dyDescent="0.2">
      <c r="A9273">
        <v>9272</v>
      </c>
      <c r="B9273" t="s">
        <v>10529</v>
      </c>
      <c r="C9273" s="2">
        <v>42502</v>
      </c>
      <c r="D9273" s="2">
        <v>42507</v>
      </c>
      <c r="E9273" t="s">
        <v>49</v>
      </c>
      <c r="F9273" t="s">
        <v>3751</v>
      </c>
      <c r="G9273" t="str">
        <f t="shared" si="432"/>
        <v>CA-2016-100510-HM-14860</v>
      </c>
      <c r="H9273" t="s">
        <v>3752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4.4088000000000012</v>
      </c>
      <c r="W9273" s="3">
        <f t="shared" si="433"/>
        <v>0.44000000000000011</v>
      </c>
      <c r="X9273" t="str">
        <f t="shared" si="434"/>
        <v>No Discount</v>
      </c>
    </row>
    <row r="9274" spans="1:24" x14ac:dyDescent="0.2">
      <c r="A9274">
        <v>9273</v>
      </c>
      <c r="B9274" t="s">
        <v>10529</v>
      </c>
      <c r="C9274" s="2">
        <v>42502</v>
      </c>
      <c r="D9274" s="2">
        <v>42507</v>
      </c>
      <c r="E9274" t="s">
        <v>49</v>
      </c>
      <c r="F9274" t="s">
        <v>3751</v>
      </c>
      <c r="G9274" t="str">
        <f t="shared" si="432"/>
        <v>CA-2016-100510-HM-14860</v>
      </c>
      <c r="H9274" t="s">
        <v>3752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  <c r="W9274" s="3">
        <f t="shared" si="433"/>
        <v>0.48</v>
      </c>
      <c r="X9274" t="str">
        <f t="shared" si="434"/>
        <v>No Discount</v>
      </c>
    </row>
    <row r="9275" spans="1:24" x14ac:dyDescent="0.2">
      <c r="A9275">
        <v>9274</v>
      </c>
      <c r="B9275" t="s">
        <v>10530</v>
      </c>
      <c r="C9275" s="2">
        <v>42980</v>
      </c>
      <c r="D9275" s="2">
        <v>42984</v>
      </c>
      <c r="E9275" t="s">
        <v>49</v>
      </c>
      <c r="F9275" t="s">
        <v>991</v>
      </c>
      <c r="G9275" t="str">
        <f t="shared" si="432"/>
        <v>CA-2017-146983-AH-10210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  <c r="W9275" s="3">
        <f t="shared" si="433"/>
        <v>0.48</v>
      </c>
      <c r="X9275" t="str">
        <f t="shared" si="434"/>
        <v>No Discount</v>
      </c>
    </row>
    <row r="9276" spans="1:24" x14ac:dyDescent="0.2">
      <c r="A9276">
        <v>9275</v>
      </c>
      <c r="B9276" t="s">
        <v>10531</v>
      </c>
      <c r="C9276" s="2">
        <v>41922</v>
      </c>
      <c r="D9276" s="2">
        <v>41922</v>
      </c>
      <c r="E9276" t="s">
        <v>1292</v>
      </c>
      <c r="F9276" t="s">
        <v>6758</v>
      </c>
      <c r="G9276" t="str">
        <f t="shared" si="432"/>
        <v>US-2014-134054-FC-14335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255.84999999999997</v>
      </c>
      <c r="T9276">
        <v>7</v>
      </c>
      <c r="U9276">
        <v>0</v>
      </c>
      <c r="V9276">
        <v>112.57400000000001</v>
      </c>
      <c r="W9276" s="3">
        <f t="shared" si="433"/>
        <v>0.44000000000000011</v>
      </c>
      <c r="X9276" t="str">
        <f t="shared" si="434"/>
        <v>No Discount</v>
      </c>
    </row>
    <row r="9277" spans="1:24" x14ac:dyDescent="0.2">
      <c r="A9277">
        <v>9276</v>
      </c>
      <c r="B9277" t="s">
        <v>10532</v>
      </c>
      <c r="C9277" s="2">
        <v>42516</v>
      </c>
      <c r="D9277" s="2">
        <v>42519</v>
      </c>
      <c r="E9277" t="s">
        <v>22</v>
      </c>
      <c r="F9277" t="s">
        <v>3672</v>
      </c>
      <c r="G9277" t="str">
        <f t="shared" si="432"/>
        <v>CA-2016-113236-CP-12085</v>
      </c>
      <c r="H9277" t="s">
        <v>3673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13.852799999999995</v>
      </c>
      <c r="W9277" s="3">
        <f t="shared" si="433"/>
        <v>7.4999999999999969E-2</v>
      </c>
      <c r="X9277" t="str">
        <f t="shared" si="434"/>
        <v>Medium</v>
      </c>
    </row>
    <row r="9278" spans="1:24" x14ac:dyDescent="0.2">
      <c r="A9278">
        <v>9277</v>
      </c>
      <c r="B9278" t="s">
        <v>10532</v>
      </c>
      <c r="C9278" s="2">
        <v>42516</v>
      </c>
      <c r="D9278" s="2">
        <v>42519</v>
      </c>
      <c r="E9278" t="s">
        <v>22</v>
      </c>
      <c r="F9278" t="s">
        <v>3672</v>
      </c>
      <c r="G9278" t="str">
        <f t="shared" si="432"/>
        <v>CA-2016-113236-CP-12085</v>
      </c>
      <c r="H9278" t="s">
        <v>3673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2087</v>
      </c>
      <c r="P9278" t="s">
        <v>70</v>
      </c>
      <c r="Q9278" t="s">
        <v>160</v>
      </c>
      <c r="R9278" t="s">
        <v>2088</v>
      </c>
      <c r="S9278">
        <v>47.92</v>
      </c>
      <c r="T9278">
        <v>2</v>
      </c>
      <c r="U9278">
        <v>0.2</v>
      </c>
      <c r="V9278">
        <v>11.98</v>
      </c>
      <c r="W9278" s="3">
        <f t="shared" si="433"/>
        <v>0.25</v>
      </c>
      <c r="X9278" t="str">
        <f t="shared" si="434"/>
        <v>Medium</v>
      </c>
    </row>
    <row r="9279" spans="1:24" x14ac:dyDescent="0.2">
      <c r="A9279">
        <v>9278</v>
      </c>
      <c r="B9279" t="s">
        <v>10533</v>
      </c>
      <c r="C9279" s="2">
        <v>43070</v>
      </c>
      <c r="D9279" s="2">
        <v>43074</v>
      </c>
      <c r="E9279" t="s">
        <v>49</v>
      </c>
      <c r="F9279" t="s">
        <v>2125</v>
      </c>
      <c r="G9279" t="str">
        <f t="shared" si="432"/>
        <v>CA-2017-122539-SC-20305</v>
      </c>
      <c r="H9279" t="s">
        <v>2126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2686</v>
      </c>
      <c r="P9279" t="s">
        <v>45</v>
      </c>
      <c r="Q9279" t="s">
        <v>46</v>
      </c>
      <c r="R9279" t="s">
        <v>2687</v>
      </c>
      <c r="S9279">
        <v>15.936000000000002</v>
      </c>
      <c r="T9279">
        <v>4</v>
      </c>
      <c r="U9279">
        <v>0.2</v>
      </c>
      <c r="V9279">
        <v>5.1791999999999998</v>
      </c>
      <c r="W9279" s="3">
        <f t="shared" si="433"/>
        <v>0.32499999999999996</v>
      </c>
      <c r="X9279" t="str">
        <f t="shared" si="434"/>
        <v>Medium</v>
      </c>
    </row>
    <row r="9280" spans="1:24" x14ac:dyDescent="0.2">
      <c r="A9280">
        <v>9279</v>
      </c>
      <c r="B9280" t="s">
        <v>10533</v>
      </c>
      <c r="C9280" s="2">
        <v>43070</v>
      </c>
      <c r="D9280" s="2">
        <v>43074</v>
      </c>
      <c r="E9280" t="s">
        <v>49</v>
      </c>
      <c r="F9280" t="s">
        <v>2125</v>
      </c>
      <c r="G9280" t="str">
        <f t="shared" si="432"/>
        <v>CA-2017-122539-SC-20305</v>
      </c>
      <c r="H9280" t="s">
        <v>2126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2872</v>
      </c>
      <c r="P9280" t="s">
        <v>45</v>
      </c>
      <c r="Q9280" t="s">
        <v>74</v>
      </c>
      <c r="R9280" t="s">
        <v>2873</v>
      </c>
      <c r="S9280">
        <v>8.0010000000000012</v>
      </c>
      <c r="T9280">
        <v>7</v>
      </c>
      <c r="U9280">
        <v>0.7</v>
      </c>
      <c r="V9280">
        <v>-5.6006999999999962</v>
      </c>
      <c r="W9280" s="3">
        <f t="shared" si="433"/>
        <v>-0.6999999999999994</v>
      </c>
      <c r="X9280" t="str">
        <f t="shared" si="434"/>
        <v>High</v>
      </c>
    </row>
    <row r="9281" spans="1:24" x14ac:dyDescent="0.2">
      <c r="A9281">
        <v>9280</v>
      </c>
      <c r="B9281" t="s">
        <v>10533</v>
      </c>
      <c r="C9281" s="2">
        <v>43070</v>
      </c>
      <c r="D9281" s="2">
        <v>43074</v>
      </c>
      <c r="E9281" t="s">
        <v>49</v>
      </c>
      <c r="F9281" t="s">
        <v>2125</v>
      </c>
      <c r="G9281" t="str">
        <f t="shared" si="432"/>
        <v>CA-2017-122539-SC-20305</v>
      </c>
      <c r="H9281" t="s">
        <v>2126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-28.49799999999999</v>
      </c>
      <c r="W9281" s="3">
        <f t="shared" si="433"/>
        <v>-7.1428571428571411E-2</v>
      </c>
      <c r="X9281" t="str">
        <f t="shared" si="434"/>
        <v>Medium</v>
      </c>
    </row>
    <row r="9282" spans="1:24" x14ac:dyDescent="0.2">
      <c r="A9282">
        <v>9281</v>
      </c>
      <c r="B9282" t="s">
        <v>10534</v>
      </c>
      <c r="C9282" s="2">
        <v>42633</v>
      </c>
      <c r="D9282" s="2">
        <v>42637</v>
      </c>
      <c r="E9282" t="s">
        <v>49</v>
      </c>
      <c r="F9282" t="s">
        <v>6664</v>
      </c>
      <c r="G9282" t="str">
        <f t="shared" si="432"/>
        <v>CA-2016-166772-HJ-14875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  <c r="W9282" s="3">
        <f t="shared" si="433"/>
        <v>0.25</v>
      </c>
      <c r="X9282" t="str">
        <f t="shared" si="434"/>
        <v>No Discount</v>
      </c>
    </row>
    <row r="9283" spans="1:24" x14ac:dyDescent="0.2">
      <c r="A9283">
        <v>9282</v>
      </c>
      <c r="B9283" t="s">
        <v>10535</v>
      </c>
      <c r="C9283" s="2">
        <v>42989</v>
      </c>
      <c r="D9283" s="2">
        <v>42993</v>
      </c>
      <c r="E9283" t="s">
        <v>49</v>
      </c>
      <c r="F9283" t="s">
        <v>778</v>
      </c>
      <c r="G9283" t="str">
        <f t="shared" ref="G9283:G9346" si="435" xml:space="preserve"> B9283 &amp; "-" &amp; F9283</f>
        <v>US-2017-152898-CB-12025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20.369999999999997</v>
      </c>
      <c r="W9283" s="3">
        <f t="shared" ref="W9283:W9346" si="436">V9283/S9283</f>
        <v>0.29999999999999993</v>
      </c>
      <c r="X9283" t="str">
        <f t="shared" ref="X9283:X9346" si="437">IF(U9283=0, "No Discount", IF(U9283&lt;=0.1, "Low", IF(U9283&lt;=0.3, "Medium", "High")))</f>
        <v>No Discount</v>
      </c>
    </row>
    <row r="9284" spans="1:24" x14ac:dyDescent="0.2">
      <c r="A9284">
        <v>9283</v>
      </c>
      <c r="B9284" t="s">
        <v>10536</v>
      </c>
      <c r="C9284" s="2">
        <v>42734</v>
      </c>
      <c r="D9284" s="2">
        <v>42739</v>
      </c>
      <c r="E9284" t="s">
        <v>49</v>
      </c>
      <c r="F9284" t="s">
        <v>6497</v>
      </c>
      <c r="G9284" t="str">
        <f t="shared" si="435"/>
        <v>CA-2016-160486-EH-14185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  <c r="W9284" s="3">
        <f t="shared" si="436"/>
        <v>0.35</v>
      </c>
      <c r="X9284" t="str">
        <f t="shared" si="437"/>
        <v>Medium</v>
      </c>
    </row>
    <row r="9285" spans="1:24" x14ac:dyDescent="0.2">
      <c r="A9285">
        <v>9284</v>
      </c>
      <c r="B9285" t="s">
        <v>10537</v>
      </c>
      <c r="C9285" s="2">
        <v>42980</v>
      </c>
      <c r="D9285" s="2">
        <v>42982</v>
      </c>
      <c r="E9285" t="s">
        <v>22</v>
      </c>
      <c r="F9285" t="s">
        <v>4883</v>
      </c>
      <c r="G9285" t="str">
        <f t="shared" si="435"/>
        <v>CA-2017-102218-LW-17215</v>
      </c>
      <c r="H9285" t="s">
        <v>4884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3.9473999999999996</v>
      </c>
      <c r="W9285" s="3">
        <f t="shared" si="436"/>
        <v>0.33749999999999997</v>
      </c>
      <c r="X9285" t="str">
        <f t="shared" si="437"/>
        <v>Medium</v>
      </c>
    </row>
    <row r="9286" spans="1:24" x14ac:dyDescent="0.2">
      <c r="A9286">
        <v>9285</v>
      </c>
      <c r="B9286" t="s">
        <v>10538</v>
      </c>
      <c r="C9286" s="2">
        <v>41961</v>
      </c>
      <c r="D9286" s="2">
        <v>41966</v>
      </c>
      <c r="E9286" t="s">
        <v>49</v>
      </c>
      <c r="F9286" t="s">
        <v>1293</v>
      </c>
      <c r="G9286" t="str">
        <f t="shared" si="435"/>
        <v>CA-2014-161032-MK-17905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2098</v>
      </c>
      <c r="P9286" t="s">
        <v>31</v>
      </c>
      <c r="Q9286" t="s">
        <v>35</v>
      </c>
      <c r="R9286" t="s">
        <v>2099</v>
      </c>
      <c r="S9286">
        <v>392.93999999999994</v>
      </c>
      <c r="T9286">
        <v>3</v>
      </c>
      <c r="U9286">
        <v>0</v>
      </c>
      <c r="V9286">
        <v>43.223399999999984</v>
      </c>
      <c r="W9286" s="3">
        <f t="shared" si="436"/>
        <v>0.10999999999999997</v>
      </c>
      <c r="X9286" t="str">
        <f t="shared" si="437"/>
        <v>No Discount</v>
      </c>
    </row>
    <row r="9287" spans="1:24" x14ac:dyDescent="0.2">
      <c r="A9287">
        <v>9286</v>
      </c>
      <c r="B9287" t="s">
        <v>10539</v>
      </c>
      <c r="C9287" s="2">
        <v>42329</v>
      </c>
      <c r="D9287" s="2">
        <v>42332</v>
      </c>
      <c r="E9287" t="s">
        <v>187</v>
      </c>
      <c r="F9287" t="s">
        <v>5112</v>
      </c>
      <c r="G9287" t="str">
        <f t="shared" si="435"/>
        <v>CA-2015-102778-JH-15820</v>
      </c>
      <c r="H9287" t="s">
        <v>5113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4.7712000000000012</v>
      </c>
      <c r="W9287" s="3">
        <f t="shared" si="436"/>
        <v>0.26250000000000007</v>
      </c>
      <c r="X9287" t="str">
        <f t="shared" si="437"/>
        <v>Medium</v>
      </c>
    </row>
    <row r="9288" spans="1:24" x14ac:dyDescent="0.2">
      <c r="A9288">
        <v>9287</v>
      </c>
      <c r="B9288" t="s">
        <v>10540</v>
      </c>
      <c r="C9288" s="2">
        <v>42905</v>
      </c>
      <c r="D9288" s="2">
        <v>42912</v>
      </c>
      <c r="E9288" t="s">
        <v>49</v>
      </c>
      <c r="F9288" t="s">
        <v>4107</v>
      </c>
      <c r="G9288" t="str">
        <f t="shared" si="435"/>
        <v>CA-2017-154011-DB-13270</v>
      </c>
      <c r="H9288" t="s">
        <v>4108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6.8879999999999981</v>
      </c>
      <c r="T9288">
        <v>3</v>
      </c>
      <c r="U9288">
        <v>0.8</v>
      </c>
      <c r="V9288">
        <v>-11.020800000000005</v>
      </c>
      <c r="W9288" s="3">
        <f t="shared" si="436"/>
        <v>-1.6000000000000012</v>
      </c>
      <c r="X9288" t="str">
        <f t="shared" si="437"/>
        <v>High</v>
      </c>
    </row>
    <row r="9289" spans="1:24" x14ac:dyDescent="0.2">
      <c r="A9289">
        <v>9288</v>
      </c>
      <c r="B9289" t="s">
        <v>10540</v>
      </c>
      <c r="C9289" s="2">
        <v>42905</v>
      </c>
      <c r="D9289" s="2">
        <v>42912</v>
      </c>
      <c r="E9289" t="s">
        <v>49</v>
      </c>
      <c r="F9289" t="s">
        <v>4107</v>
      </c>
      <c r="G9289" t="str">
        <f t="shared" si="435"/>
        <v>CA-2017-154011-DB-13270</v>
      </c>
      <c r="H9289" t="s">
        <v>4108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2189</v>
      </c>
      <c r="P9289" t="s">
        <v>31</v>
      </c>
      <c r="Q9289" t="s">
        <v>55</v>
      </c>
      <c r="R9289" t="s">
        <v>2190</v>
      </c>
      <c r="S9289">
        <v>457.4849999999999</v>
      </c>
      <c r="T9289">
        <v>3</v>
      </c>
      <c r="U9289">
        <v>0.3</v>
      </c>
      <c r="V9289">
        <v>-84.961500000000029</v>
      </c>
      <c r="W9289" s="3">
        <f t="shared" si="436"/>
        <v>-0.18571428571428583</v>
      </c>
      <c r="X9289" t="str">
        <f t="shared" si="437"/>
        <v>Medium</v>
      </c>
    </row>
    <row r="9290" spans="1:24" x14ac:dyDescent="0.2">
      <c r="A9290">
        <v>9289</v>
      </c>
      <c r="B9290" t="s">
        <v>10541</v>
      </c>
      <c r="C9290" s="2">
        <v>43069</v>
      </c>
      <c r="D9290" s="2">
        <v>43072</v>
      </c>
      <c r="E9290" t="s">
        <v>187</v>
      </c>
      <c r="F9290" t="s">
        <v>5066</v>
      </c>
      <c r="G9290" t="str">
        <f t="shared" si="435"/>
        <v>US-2017-165456-TB-21625</v>
      </c>
      <c r="H9290" t="s">
        <v>5067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4775</v>
      </c>
      <c r="P9290" t="s">
        <v>31</v>
      </c>
      <c r="Q9290" t="s">
        <v>35</v>
      </c>
      <c r="R9290" t="s">
        <v>4776</v>
      </c>
      <c r="S9290">
        <v>1079.316</v>
      </c>
      <c r="T9290">
        <v>6</v>
      </c>
      <c r="U9290">
        <v>0.3</v>
      </c>
      <c r="V9290">
        <v>-15.418800000000203</v>
      </c>
      <c r="W9290" s="3">
        <f t="shared" si="436"/>
        <v>-1.4285714285714474E-2</v>
      </c>
      <c r="X9290" t="str">
        <f t="shared" si="437"/>
        <v>Medium</v>
      </c>
    </row>
    <row r="9291" spans="1:24" x14ac:dyDescent="0.2">
      <c r="A9291">
        <v>9290</v>
      </c>
      <c r="B9291" t="s">
        <v>10542</v>
      </c>
      <c r="C9291" s="2">
        <v>41752</v>
      </c>
      <c r="D9291" s="2">
        <v>41755</v>
      </c>
      <c r="E9291" t="s">
        <v>22</v>
      </c>
      <c r="F9291" t="s">
        <v>1164</v>
      </c>
      <c r="G9291" t="str">
        <f t="shared" si="435"/>
        <v>CA-2014-111857-NM-18445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4756</v>
      </c>
      <c r="P9291" t="s">
        <v>45</v>
      </c>
      <c r="Q9291" t="s">
        <v>89</v>
      </c>
      <c r="R9291" t="s">
        <v>4757</v>
      </c>
      <c r="S9291">
        <v>48.91</v>
      </c>
      <c r="T9291">
        <v>1</v>
      </c>
      <c r="U9291">
        <v>0</v>
      </c>
      <c r="V9291">
        <v>22.987699999999997</v>
      </c>
      <c r="W9291" s="3">
        <f t="shared" si="436"/>
        <v>0.47</v>
      </c>
      <c r="X9291" t="str">
        <f t="shared" si="437"/>
        <v>No Discount</v>
      </c>
    </row>
    <row r="9292" spans="1:24" x14ac:dyDescent="0.2">
      <c r="A9292">
        <v>9291</v>
      </c>
      <c r="B9292" t="s">
        <v>10543</v>
      </c>
      <c r="C9292" s="2">
        <v>41905</v>
      </c>
      <c r="D9292" s="2">
        <v>41907</v>
      </c>
      <c r="E9292" t="s">
        <v>187</v>
      </c>
      <c r="F9292" t="s">
        <v>5622</v>
      </c>
      <c r="G9292" t="str">
        <f t="shared" si="435"/>
        <v>CA-2014-163650-TT-21220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3274</v>
      </c>
      <c r="P9292" t="s">
        <v>45</v>
      </c>
      <c r="Q9292" t="s">
        <v>67</v>
      </c>
      <c r="R9292" t="s">
        <v>3275</v>
      </c>
      <c r="S9292">
        <v>9.84</v>
      </c>
      <c r="T9292">
        <v>3</v>
      </c>
      <c r="U9292">
        <v>0</v>
      </c>
      <c r="V9292">
        <v>2.8535999999999988</v>
      </c>
      <c r="W9292" s="3">
        <f t="shared" si="436"/>
        <v>0.28999999999999987</v>
      </c>
      <c r="X9292" t="str">
        <f t="shared" si="437"/>
        <v>No Discount</v>
      </c>
    </row>
    <row r="9293" spans="1:24" x14ac:dyDescent="0.2">
      <c r="A9293">
        <v>9292</v>
      </c>
      <c r="B9293" t="s">
        <v>10543</v>
      </c>
      <c r="C9293" s="2">
        <v>41905</v>
      </c>
      <c r="D9293" s="2">
        <v>41907</v>
      </c>
      <c r="E9293" t="s">
        <v>187</v>
      </c>
      <c r="F9293" t="s">
        <v>5622</v>
      </c>
      <c r="G9293" t="str">
        <f t="shared" si="435"/>
        <v>CA-2014-163650-TT-21220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4042</v>
      </c>
      <c r="P9293" t="s">
        <v>45</v>
      </c>
      <c r="Q9293" t="s">
        <v>74</v>
      </c>
      <c r="R9293" t="s">
        <v>4043</v>
      </c>
      <c r="S9293">
        <v>34.5</v>
      </c>
      <c r="T9293">
        <v>3</v>
      </c>
      <c r="U9293">
        <v>0</v>
      </c>
      <c r="V9293">
        <v>15.524999999999999</v>
      </c>
      <c r="W9293" s="3">
        <f t="shared" si="436"/>
        <v>0.44999999999999996</v>
      </c>
      <c r="X9293" t="str">
        <f t="shared" si="437"/>
        <v>No Discount</v>
      </c>
    </row>
    <row r="9294" spans="1:24" x14ac:dyDescent="0.2">
      <c r="A9294">
        <v>9293</v>
      </c>
      <c r="B9294" t="s">
        <v>10544</v>
      </c>
      <c r="C9294" s="2">
        <v>42796</v>
      </c>
      <c r="D9294" s="2">
        <v>42796</v>
      </c>
      <c r="E9294" t="s">
        <v>1292</v>
      </c>
      <c r="F9294" t="s">
        <v>2296</v>
      </c>
      <c r="G9294" t="str">
        <f t="shared" si="435"/>
        <v>CA-2017-124114-RS-19765</v>
      </c>
      <c r="H9294" t="s">
        <v>2297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2968</v>
      </c>
      <c r="P9294" t="s">
        <v>45</v>
      </c>
      <c r="Q9294" t="s">
        <v>74</v>
      </c>
      <c r="R9294" t="s">
        <v>2969</v>
      </c>
      <c r="S9294">
        <v>0.55599999999999983</v>
      </c>
      <c r="T9294">
        <v>1</v>
      </c>
      <c r="U9294">
        <v>0.8</v>
      </c>
      <c r="V9294">
        <v>-0.94520000000000004</v>
      </c>
      <c r="W9294" s="3">
        <f t="shared" si="436"/>
        <v>-1.7000000000000006</v>
      </c>
      <c r="X9294" t="str">
        <f t="shared" si="437"/>
        <v>High</v>
      </c>
    </row>
    <row r="9295" spans="1:24" x14ac:dyDescent="0.2">
      <c r="A9295">
        <v>9294</v>
      </c>
      <c r="B9295" t="s">
        <v>10545</v>
      </c>
      <c r="C9295" s="2">
        <v>43056</v>
      </c>
      <c r="D9295" s="2">
        <v>43060</v>
      </c>
      <c r="E9295" t="s">
        <v>22</v>
      </c>
      <c r="F9295" t="s">
        <v>5066</v>
      </c>
      <c r="G9295" t="str">
        <f t="shared" si="435"/>
        <v>US-2017-116505-TB-21625</v>
      </c>
      <c r="H9295" t="s">
        <v>5067</v>
      </c>
      <c r="I9295" t="s">
        <v>25</v>
      </c>
      <c r="J9295" t="s">
        <v>26</v>
      </c>
      <c r="K9295" t="s">
        <v>10546</v>
      </c>
      <c r="L9295" t="s">
        <v>2740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  <c r="W9295" s="3">
        <f t="shared" si="436"/>
        <v>0.47</v>
      </c>
      <c r="X9295" t="str">
        <f t="shared" si="437"/>
        <v>No Discount</v>
      </c>
    </row>
    <row r="9296" spans="1:24" x14ac:dyDescent="0.2">
      <c r="A9296">
        <v>9295</v>
      </c>
      <c r="B9296" t="s">
        <v>10547</v>
      </c>
      <c r="C9296" s="2">
        <v>42883</v>
      </c>
      <c r="D9296" s="2">
        <v>42887</v>
      </c>
      <c r="E9296" t="s">
        <v>49</v>
      </c>
      <c r="F9296" t="s">
        <v>757</v>
      </c>
      <c r="G9296" t="str">
        <f t="shared" si="435"/>
        <v>CA-2017-161340-AM-10360</v>
      </c>
      <c r="H9296" t="s">
        <v>758</v>
      </c>
      <c r="I9296" t="s">
        <v>40</v>
      </c>
      <c r="J9296" t="s">
        <v>26</v>
      </c>
      <c r="K9296" t="s">
        <v>2183</v>
      </c>
      <c r="L9296" t="s">
        <v>497</v>
      </c>
      <c r="M9296">
        <v>44105</v>
      </c>
      <c r="N9296" t="s">
        <v>147</v>
      </c>
      <c r="O9296" t="s">
        <v>3983</v>
      </c>
      <c r="P9296" t="s">
        <v>45</v>
      </c>
      <c r="Q9296" t="s">
        <v>89</v>
      </c>
      <c r="R9296" t="s">
        <v>3984</v>
      </c>
      <c r="S9296">
        <v>13.872000000000002</v>
      </c>
      <c r="T9296">
        <v>3</v>
      </c>
      <c r="U9296">
        <v>0.2</v>
      </c>
      <c r="V9296">
        <v>5.0286000000000008</v>
      </c>
      <c r="W9296" s="3">
        <f t="shared" si="436"/>
        <v>0.36250000000000004</v>
      </c>
      <c r="X9296" t="str">
        <f t="shared" si="437"/>
        <v>Medium</v>
      </c>
    </row>
    <row r="9297" spans="1:24" x14ac:dyDescent="0.2">
      <c r="A9297">
        <v>9296</v>
      </c>
      <c r="B9297" t="s">
        <v>10547</v>
      </c>
      <c r="C9297" s="2">
        <v>42883</v>
      </c>
      <c r="D9297" s="2">
        <v>42887</v>
      </c>
      <c r="E9297" t="s">
        <v>49</v>
      </c>
      <c r="F9297" t="s">
        <v>757</v>
      </c>
      <c r="G9297" t="str">
        <f t="shared" si="435"/>
        <v>CA-2017-161340-AM-10360</v>
      </c>
      <c r="H9297" t="s">
        <v>758</v>
      </c>
      <c r="I9297" t="s">
        <v>40</v>
      </c>
      <c r="J9297" t="s">
        <v>26</v>
      </c>
      <c r="K9297" t="s">
        <v>2183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-64.937599999999989</v>
      </c>
      <c r="W9297" s="3">
        <f t="shared" si="436"/>
        <v>-0.55999999999999994</v>
      </c>
      <c r="X9297" t="str">
        <f t="shared" si="437"/>
        <v>High</v>
      </c>
    </row>
    <row r="9298" spans="1:24" x14ac:dyDescent="0.2">
      <c r="A9298">
        <v>9297</v>
      </c>
      <c r="B9298" t="s">
        <v>10548</v>
      </c>
      <c r="C9298" s="2">
        <v>42112</v>
      </c>
      <c r="D9298" s="2">
        <v>42116</v>
      </c>
      <c r="E9298" t="s">
        <v>22</v>
      </c>
      <c r="F9298" t="s">
        <v>1481</v>
      </c>
      <c r="G9298" t="str">
        <f t="shared" si="435"/>
        <v>US-2015-163433-MP-17965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4447</v>
      </c>
      <c r="P9298" t="s">
        <v>70</v>
      </c>
      <c r="Q9298" t="s">
        <v>160</v>
      </c>
      <c r="R9298" t="s">
        <v>4448</v>
      </c>
      <c r="S9298">
        <v>41.424000000000007</v>
      </c>
      <c r="T9298">
        <v>2</v>
      </c>
      <c r="U9298">
        <v>0.2</v>
      </c>
      <c r="V9298">
        <v>8.2847999999999971</v>
      </c>
      <c r="W9298" s="3">
        <f t="shared" si="436"/>
        <v>0.1999999999999999</v>
      </c>
      <c r="X9298" t="str">
        <f t="shared" si="437"/>
        <v>Medium</v>
      </c>
    </row>
    <row r="9299" spans="1:24" x14ac:dyDescent="0.2">
      <c r="A9299">
        <v>9298</v>
      </c>
      <c r="B9299" t="s">
        <v>10548</v>
      </c>
      <c r="C9299" s="2">
        <v>42112</v>
      </c>
      <c r="D9299" s="2">
        <v>42116</v>
      </c>
      <c r="E9299" t="s">
        <v>22</v>
      </c>
      <c r="F9299" t="s">
        <v>1481</v>
      </c>
      <c r="G9299" t="str">
        <f t="shared" si="435"/>
        <v>US-2015-163433-MP-17965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4308</v>
      </c>
      <c r="P9299" t="s">
        <v>70</v>
      </c>
      <c r="Q9299" t="s">
        <v>71</v>
      </c>
      <c r="R9299" t="s">
        <v>4309</v>
      </c>
      <c r="S9299">
        <v>244.768</v>
      </c>
      <c r="T9299">
        <v>4</v>
      </c>
      <c r="U9299">
        <v>0.2</v>
      </c>
      <c r="V9299">
        <v>24.476800000000004</v>
      </c>
      <c r="W9299" s="3">
        <f t="shared" si="436"/>
        <v>0.10000000000000002</v>
      </c>
      <c r="X9299" t="str">
        <f t="shared" si="437"/>
        <v>Medium</v>
      </c>
    </row>
    <row r="9300" spans="1:24" x14ac:dyDescent="0.2">
      <c r="A9300">
        <v>9299</v>
      </c>
      <c r="B9300" t="s">
        <v>10548</v>
      </c>
      <c r="C9300" s="2">
        <v>42112</v>
      </c>
      <c r="D9300" s="2">
        <v>42116</v>
      </c>
      <c r="E9300" t="s">
        <v>22</v>
      </c>
      <c r="F9300" t="s">
        <v>1481</v>
      </c>
      <c r="G9300" t="str">
        <f t="shared" si="435"/>
        <v>US-2015-163433-MP-17965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6.5057999999999971</v>
      </c>
      <c r="W9300" s="3">
        <f t="shared" si="436"/>
        <v>8.7499999999999953E-2</v>
      </c>
      <c r="X9300" t="str">
        <f t="shared" si="437"/>
        <v>Medium</v>
      </c>
    </row>
    <row r="9301" spans="1:24" x14ac:dyDescent="0.2">
      <c r="A9301">
        <v>9300</v>
      </c>
      <c r="B9301" t="s">
        <v>10548</v>
      </c>
      <c r="C9301" s="2">
        <v>42112</v>
      </c>
      <c r="D9301" s="2">
        <v>42116</v>
      </c>
      <c r="E9301" t="s">
        <v>22</v>
      </c>
      <c r="F9301" t="s">
        <v>1481</v>
      </c>
      <c r="G9301" t="str">
        <f t="shared" si="435"/>
        <v>US-2015-163433-MP-17965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3248</v>
      </c>
      <c r="P9301" t="s">
        <v>45</v>
      </c>
      <c r="Q9301" t="s">
        <v>74</v>
      </c>
      <c r="R9301" t="s">
        <v>3249</v>
      </c>
      <c r="S9301">
        <v>4.3119999999999985</v>
      </c>
      <c r="T9301">
        <v>2</v>
      </c>
      <c r="U9301">
        <v>0.8</v>
      </c>
      <c r="V9301">
        <v>-6.8992000000000022</v>
      </c>
      <c r="W9301" s="3">
        <f t="shared" si="436"/>
        <v>-1.600000000000001</v>
      </c>
      <c r="X9301" t="str">
        <f t="shared" si="437"/>
        <v>High</v>
      </c>
    </row>
    <row r="9302" spans="1:24" x14ac:dyDescent="0.2">
      <c r="A9302">
        <v>9301</v>
      </c>
      <c r="B9302" t="s">
        <v>10548</v>
      </c>
      <c r="C9302" s="2">
        <v>42112</v>
      </c>
      <c r="D9302" s="2">
        <v>42116</v>
      </c>
      <c r="E9302" t="s">
        <v>22</v>
      </c>
      <c r="F9302" t="s">
        <v>1481</v>
      </c>
      <c r="G9302" t="str">
        <f t="shared" si="435"/>
        <v>US-2015-163433-MP-17965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-20.245000000000008</v>
      </c>
      <c r="W9302" s="3">
        <f t="shared" si="436"/>
        <v>-0.35714285714285726</v>
      </c>
      <c r="X9302" t="str">
        <f t="shared" si="437"/>
        <v>Medium</v>
      </c>
    </row>
    <row r="9303" spans="1:24" x14ac:dyDescent="0.2">
      <c r="A9303">
        <v>9302</v>
      </c>
      <c r="B9303" t="s">
        <v>10548</v>
      </c>
      <c r="C9303" s="2">
        <v>42112</v>
      </c>
      <c r="D9303" s="2">
        <v>42116</v>
      </c>
      <c r="E9303" t="s">
        <v>22</v>
      </c>
      <c r="F9303" t="s">
        <v>1481</v>
      </c>
      <c r="G9303" t="str">
        <f t="shared" si="435"/>
        <v>US-2015-163433-MP-17965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6.122999999999994</v>
      </c>
      <c r="W9303" s="3">
        <f t="shared" si="436"/>
        <v>6.2499999999999938E-2</v>
      </c>
      <c r="X9303" t="str">
        <f t="shared" si="437"/>
        <v>Medium</v>
      </c>
    </row>
    <row r="9304" spans="1:24" x14ac:dyDescent="0.2">
      <c r="A9304">
        <v>9303</v>
      </c>
      <c r="B9304" t="s">
        <v>10548</v>
      </c>
      <c r="C9304" s="2">
        <v>42112</v>
      </c>
      <c r="D9304" s="2">
        <v>42116</v>
      </c>
      <c r="E9304" t="s">
        <v>22</v>
      </c>
      <c r="F9304" t="s">
        <v>1481</v>
      </c>
      <c r="G9304" t="str">
        <f t="shared" si="435"/>
        <v>US-2015-163433-MP-17965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0.88559999999999883</v>
      </c>
      <c r="W9304" s="3">
        <f t="shared" si="436"/>
        <v>0.11249999999999985</v>
      </c>
      <c r="X9304" t="str">
        <f t="shared" si="437"/>
        <v>Medium</v>
      </c>
    </row>
    <row r="9305" spans="1:24" x14ac:dyDescent="0.2">
      <c r="A9305">
        <v>9304</v>
      </c>
      <c r="B9305" t="s">
        <v>10548</v>
      </c>
      <c r="C9305" s="2">
        <v>42112</v>
      </c>
      <c r="D9305" s="2">
        <v>42116</v>
      </c>
      <c r="E9305" t="s">
        <v>22</v>
      </c>
      <c r="F9305" t="s">
        <v>1481</v>
      </c>
      <c r="G9305" t="str">
        <f t="shared" si="435"/>
        <v>US-2015-163433-MP-17965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15.552000000000003</v>
      </c>
      <c r="T9305">
        <v>3</v>
      </c>
      <c r="U9305">
        <v>0.2</v>
      </c>
      <c r="V9305">
        <v>5.4432</v>
      </c>
      <c r="W9305" s="3">
        <f t="shared" si="436"/>
        <v>0.34999999999999992</v>
      </c>
      <c r="X9305" t="str">
        <f t="shared" si="437"/>
        <v>Medium</v>
      </c>
    </row>
    <row r="9306" spans="1:24" x14ac:dyDescent="0.2">
      <c r="A9306">
        <v>9305</v>
      </c>
      <c r="B9306" t="s">
        <v>10548</v>
      </c>
      <c r="C9306" s="2">
        <v>42112</v>
      </c>
      <c r="D9306" s="2">
        <v>42116</v>
      </c>
      <c r="E9306" t="s">
        <v>22</v>
      </c>
      <c r="F9306" t="s">
        <v>1481</v>
      </c>
      <c r="G9306" t="str">
        <f t="shared" si="435"/>
        <v>US-2015-163433-MP-17965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3052</v>
      </c>
      <c r="P9306" t="s">
        <v>45</v>
      </c>
      <c r="Q9306" t="s">
        <v>74</v>
      </c>
      <c r="R9306" t="s">
        <v>3053</v>
      </c>
      <c r="S9306">
        <v>1.4759999999999998</v>
      </c>
      <c r="T9306">
        <v>1</v>
      </c>
      <c r="U9306">
        <v>0.8</v>
      </c>
      <c r="V9306">
        <v>-2.2877999999999998</v>
      </c>
      <c r="W9306" s="3">
        <f t="shared" si="436"/>
        <v>-1.55</v>
      </c>
      <c r="X9306" t="str">
        <f t="shared" si="437"/>
        <v>High</v>
      </c>
    </row>
    <row r="9307" spans="1:24" x14ac:dyDescent="0.2">
      <c r="A9307">
        <v>9306</v>
      </c>
      <c r="B9307" t="s">
        <v>10549</v>
      </c>
      <c r="C9307" s="2">
        <v>42266</v>
      </c>
      <c r="D9307" s="2">
        <v>42271</v>
      </c>
      <c r="E9307" t="s">
        <v>49</v>
      </c>
      <c r="F9307" t="s">
        <v>8235</v>
      </c>
      <c r="G9307" t="str">
        <f t="shared" si="435"/>
        <v>CA-2015-137603-MH-17290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  <c r="W9307" s="3">
        <f t="shared" si="436"/>
        <v>0.26</v>
      </c>
      <c r="X9307" t="str">
        <f t="shared" si="437"/>
        <v>No Discount</v>
      </c>
    </row>
    <row r="9308" spans="1:24" x14ac:dyDescent="0.2">
      <c r="A9308">
        <v>9307</v>
      </c>
      <c r="B9308" t="s">
        <v>10550</v>
      </c>
      <c r="C9308" s="2">
        <v>41723</v>
      </c>
      <c r="D9308" s="2">
        <v>41728</v>
      </c>
      <c r="E9308" t="s">
        <v>49</v>
      </c>
      <c r="F9308" t="s">
        <v>2055</v>
      </c>
      <c r="G9308" t="str">
        <f t="shared" si="435"/>
        <v>CA-2014-128237-CA-12265</v>
      </c>
      <c r="H9308" t="s">
        <v>2056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3723</v>
      </c>
      <c r="P9308" t="s">
        <v>45</v>
      </c>
      <c r="Q9308" t="s">
        <v>67</v>
      </c>
      <c r="R9308" t="s">
        <v>3724</v>
      </c>
      <c r="S9308">
        <v>6.56</v>
      </c>
      <c r="T9308">
        <v>2</v>
      </c>
      <c r="U9308">
        <v>0</v>
      </c>
      <c r="V9308">
        <v>1.9023999999999992</v>
      </c>
      <c r="W9308" s="3">
        <f t="shared" si="436"/>
        <v>0.28999999999999987</v>
      </c>
      <c r="X9308" t="str">
        <f t="shared" si="437"/>
        <v>No Discount</v>
      </c>
    </row>
    <row r="9309" spans="1:24" x14ac:dyDescent="0.2">
      <c r="A9309">
        <v>9308</v>
      </c>
      <c r="B9309" t="s">
        <v>10550</v>
      </c>
      <c r="C9309" s="2">
        <v>41723</v>
      </c>
      <c r="D9309" s="2">
        <v>41728</v>
      </c>
      <c r="E9309" t="s">
        <v>49</v>
      </c>
      <c r="F9309" t="s">
        <v>2055</v>
      </c>
      <c r="G9309" t="str">
        <f t="shared" si="435"/>
        <v>CA-2014-128237-CA-12265</v>
      </c>
      <c r="H9309" t="s">
        <v>2056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3.7200000000000006</v>
      </c>
      <c r="W9309" s="3">
        <f t="shared" si="436"/>
        <v>0.25000000000000006</v>
      </c>
      <c r="X9309" t="str">
        <f t="shared" si="437"/>
        <v>No Discount</v>
      </c>
    </row>
    <row r="9310" spans="1:24" x14ac:dyDescent="0.2">
      <c r="A9310">
        <v>9309</v>
      </c>
      <c r="B9310" t="s">
        <v>10550</v>
      </c>
      <c r="C9310" s="2">
        <v>41723</v>
      </c>
      <c r="D9310" s="2">
        <v>41728</v>
      </c>
      <c r="E9310" t="s">
        <v>49</v>
      </c>
      <c r="F9310" t="s">
        <v>2055</v>
      </c>
      <c r="G9310" t="str">
        <f t="shared" si="435"/>
        <v>CA-2014-128237-CA-12265</v>
      </c>
      <c r="H9310" t="s">
        <v>2056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  <c r="W9310" s="3">
        <f t="shared" si="436"/>
        <v>0.35000000000000003</v>
      </c>
      <c r="X9310" t="str">
        <f t="shared" si="437"/>
        <v>No Discount</v>
      </c>
    </row>
    <row r="9311" spans="1:24" x14ac:dyDescent="0.2">
      <c r="A9311">
        <v>9310</v>
      </c>
      <c r="B9311" t="s">
        <v>10550</v>
      </c>
      <c r="C9311" s="2">
        <v>41723</v>
      </c>
      <c r="D9311" s="2">
        <v>41728</v>
      </c>
      <c r="E9311" t="s">
        <v>49</v>
      </c>
      <c r="F9311" t="s">
        <v>2055</v>
      </c>
      <c r="G9311" t="str">
        <f t="shared" si="435"/>
        <v>CA-2014-128237-CA-12265</v>
      </c>
      <c r="H9311" t="s">
        <v>2056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2954</v>
      </c>
      <c r="P9311" t="s">
        <v>45</v>
      </c>
      <c r="Q9311" t="s">
        <v>67</v>
      </c>
      <c r="R9311" t="s">
        <v>2955</v>
      </c>
      <c r="S9311">
        <v>25.44</v>
      </c>
      <c r="T9311">
        <v>6</v>
      </c>
      <c r="U9311">
        <v>0</v>
      </c>
      <c r="V9311">
        <v>9.9215999999999998</v>
      </c>
      <c r="W9311" s="3">
        <f t="shared" si="436"/>
        <v>0.38999999999999996</v>
      </c>
      <c r="X9311" t="str">
        <f t="shared" si="437"/>
        <v>No Discount</v>
      </c>
    </row>
    <row r="9312" spans="1:24" x14ac:dyDescent="0.2">
      <c r="A9312">
        <v>9311</v>
      </c>
      <c r="B9312" t="s">
        <v>10551</v>
      </c>
      <c r="C9312" s="2">
        <v>42608</v>
      </c>
      <c r="D9312" s="2">
        <v>42613</v>
      </c>
      <c r="E9312" t="s">
        <v>49</v>
      </c>
      <c r="F9312" t="s">
        <v>5639</v>
      </c>
      <c r="G9312" t="str">
        <f t="shared" si="435"/>
        <v>US-2016-102141-KD-16615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2778</v>
      </c>
      <c r="P9312" t="s">
        <v>45</v>
      </c>
      <c r="Q9312" t="s">
        <v>74</v>
      </c>
      <c r="R9312" t="s">
        <v>2779</v>
      </c>
      <c r="S9312">
        <v>146.68800000000002</v>
      </c>
      <c r="T9312">
        <v>8</v>
      </c>
      <c r="U9312">
        <v>0.2</v>
      </c>
      <c r="V9312">
        <v>45.839999999999996</v>
      </c>
      <c r="W9312" s="3">
        <f t="shared" si="436"/>
        <v>0.31249999999999994</v>
      </c>
      <c r="X9312" t="str">
        <f t="shared" si="437"/>
        <v>Medium</v>
      </c>
    </row>
    <row r="9313" spans="1:24" x14ac:dyDescent="0.2">
      <c r="A9313">
        <v>9312</v>
      </c>
      <c r="B9313" t="s">
        <v>10552</v>
      </c>
      <c r="C9313" s="2">
        <v>42800</v>
      </c>
      <c r="D9313" s="2">
        <v>42806</v>
      </c>
      <c r="E9313" t="s">
        <v>49</v>
      </c>
      <c r="F9313" t="s">
        <v>3184</v>
      </c>
      <c r="G9313" t="str">
        <f t="shared" si="435"/>
        <v>CA-2017-148642-DW-13540</v>
      </c>
      <c r="H9313" t="s">
        <v>3185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4.9280000000000008</v>
      </c>
      <c r="T9313">
        <v>2</v>
      </c>
      <c r="U9313">
        <v>0.2</v>
      </c>
      <c r="V9313">
        <v>1.7247999999999997</v>
      </c>
      <c r="W9313" s="3">
        <f t="shared" si="436"/>
        <v>0.34999999999999987</v>
      </c>
      <c r="X9313" t="str">
        <f t="shared" si="437"/>
        <v>Medium</v>
      </c>
    </row>
    <row r="9314" spans="1:24" x14ac:dyDescent="0.2">
      <c r="A9314">
        <v>9313</v>
      </c>
      <c r="B9314" t="s">
        <v>10552</v>
      </c>
      <c r="C9314" s="2">
        <v>42800</v>
      </c>
      <c r="D9314" s="2">
        <v>42806</v>
      </c>
      <c r="E9314" t="s">
        <v>49</v>
      </c>
      <c r="F9314" t="s">
        <v>3184</v>
      </c>
      <c r="G9314" t="str">
        <f t="shared" si="435"/>
        <v>CA-2017-148642-DW-13540</v>
      </c>
      <c r="H9314" t="s">
        <v>3185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4.7616000000000014</v>
      </c>
      <c r="W9314" s="3">
        <f t="shared" si="436"/>
        <v>7.5000000000000025E-2</v>
      </c>
      <c r="X9314" t="str">
        <f t="shared" si="437"/>
        <v>Medium</v>
      </c>
    </row>
    <row r="9315" spans="1:24" x14ac:dyDescent="0.2">
      <c r="A9315">
        <v>9314</v>
      </c>
      <c r="B9315" t="s">
        <v>10553</v>
      </c>
      <c r="C9315" s="2">
        <v>42319</v>
      </c>
      <c r="D9315" s="2">
        <v>42319</v>
      </c>
      <c r="E9315" t="s">
        <v>1292</v>
      </c>
      <c r="F9315" t="s">
        <v>1035</v>
      </c>
      <c r="G9315" t="str">
        <f t="shared" si="435"/>
        <v>CA-2015-111948-AG-10495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117.12960000000004</v>
      </c>
      <c r="W9315" s="3">
        <f t="shared" si="436"/>
        <v>0.28000000000000008</v>
      </c>
      <c r="X9315" t="str">
        <f t="shared" si="437"/>
        <v>No Discount</v>
      </c>
    </row>
    <row r="9316" spans="1:24" x14ac:dyDescent="0.2">
      <c r="A9316">
        <v>9315</v>
      </c>
      <c r="B9316" t="s">
        <v>10553</v>
      </c>
      <c r="C9316" s="2">
        <v>42319</v>
      </c>
      <c r="D9316" s="2">
        <v>42319</v>
      </c>
      <c r="E9316" t="s">
        <v>1292</v>
      </c>
      <c r="F9316" t="s">
        <v>1035</v>
      </c>
      <c r="G9316" t="str">
        <f t="shared" si="435"/>
        <v>CA-2015-111948-AG-10495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46.790800000000004</v>
      </c>
      <c r="W9316" s="3">
        <f t="shared" si="436"/>
        <v>0.37777777777777782</v>
      </c>
      <c r="X9316" t="str">
        <f t="shared" si="437"/>
        <v>Low</v>
      </c>
    </row>
    <row r="9317" spans="1:24" x14ac:dyDescent="0.2">
      <c r="A9317">
        <v>9316</v>
      </c>
      <c r="B9317" t="s">
        <v>10554</v>
      </c>
      <c r="C9317" s="2">
        <v>42465</v>
      </c>
      <c r="D9317" s="2">
        <v>42469</v>
      </c>
      <c r="E9317" t="s">
        <v>49</v>
      </c>
      <c r="F9317" t="s">
        <v>3600</v>
      </c>
      <c r="G9317" t="str">
        <f t="shared" si="435"/>
        <v>CA-2016-161907-JH-16180</v>
      </c>
      <c r="H9317" t="s">
        <v>3601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118.78199999999998</v>
      </c>
      <c r="T9317">
        <v>3</v>
      </c>
      <c r="U9317">
        <v>0.4</v>
      </c>
      <c r="V9317">
        <v>-27.715799999999994</v>
      </c>
      <c r="W9317" s="3">
        <f t="shared" si="436"/>
        <v>-0.23333333333333331</v>
      </c>
      <c r="X9317" t="str">
        <f t="shared" si="437"/>
        <v>High</v>
      </c>
    </row>
    <row r="9318" spans="1:24" x14ac:dyDescent="0.2">
      <c r="A9318">
        <v>9317</v>
      </c>
      <c r="B9318" t="s">
        <v>10554</v>
      </c>
      <c r="C9318" s="2">
        <v>42465</v>
      </c>
      <c r="D9318" s="2">
        <v>42469</v>
      </c>
      <c r="E9318" t="s">
        <v>49</v>
      </c>
      <c r="F9318" t="s">
        <v>3600</v>
      </c>
      <c r="G9318" t="str">
        <f t="shared" si="435"/>
        <v>CA-2016-161907-JH-16180</v>
      </c>
      <c r="H9318" t="s">
        <v>3601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769.18400000000008</v>
      </c>
      <c r="T9318">
        <v>4</v>
      </c>
      <c r="U9318">
        <v>0.2</v>
      </c>
      <c r="V9318">
        <v>-163.45159999999996</v>
      </c>
      <c r="W9318" s="3">
        <f t="shared" si="436"/>
        <v>-0.21249999999999991</v>
      </c>
      <c r="X9318" t="str">
        <f t="shared" si="437"/>
        <v>Medium</v>
      </c>
    </row>
    <row r="9319" spans="1:24" x14ac:dyDescent="0.2">
      <c r="A9319">
        <v>9318</v>
      </c>
      <c r="B9319" t="s">
        <v>10555</v>
      </c>
      <c r="C9319" s="2">
        <v>42787</v>
      </c>
      <c r="D9319" s="2">
        <v>42792</v>
      </c>
      <c r="E9319" t="s">
        <v>49</v>
      </c>
      <c r="F9319" t="s">
        <v>507</v>
      </c>
      <c r="G9319" t="str">
        <f t="shared" si="435"/>
        <v>CA-2017-124940-DK-13090</v>
      </c>
      <c r="H9319" t="s">
        <v>508</v>
      </c>
      <c r="I9319" t="s">
        <v>25</v>
      </c>
      <c r="J9319" t="s">
        <v>26</v>
      </c>
      <c r="K9319" t="s">
        <v>4221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-2.9940000000000015</v>
      </c>
      <c r="W9319" s="3">
        <f t="shared" si="436"/>
        <v>-6.2500000000000028E-2</v>
      </c>
      <c r="X9319" t="str">
        <f t="shared" si="437"/>
        <v>Medium</v>
      </c>
    </row>
    <row r="9320" spans="1:24" x14ac:dyDescent="0.2">
      <c r="A9320">
        <v>9319</v>
      </c>
      <c r="B9320" t="s">
        <v>10556</v>
      </c>
      <c r="C9320" s="2">
        <v>42936</v>
      </c>
      <c r="D9320" s="2">
        <v>42941</v>
      </c>
      <c r="E9320" t="s">
        <v>49</v>
      </c>
      <c r="F9320" t="s">
        <v>2143</v>
      </c>
      <c r="G9320" t="str">
        <f t="shared" si="435"/>
        <v>US-2017-108343-AR-10825</v>
      </c>
      <c r="H9320" t="s">
        <v>2144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2250</v>
      </c>
      <c r="P9320" t="s">
        <v>45</v>
      </c>
      <c r="Q9320" t="s">
        <v>89</v>
      </c>
      <c r="R9320" t="s">
        <v>2251</v>
      </c>
      <c r="S9320">
        <v>13.36</v>
      </c>
      <c r="T9320">
        <v>2</v>
      </c>
      <c r="U9320">
        <v>0</v>
      </c>
      <c r="V9320">
        <v>6.4127999999999998</v>
      </c>
      <c r="W9320" s="3">
        <f t="shared" si="436"/>
        <v>0.48</v>
      </c>
      <c r="X9320" t="str">
        <f t="shared" si="437"/>
        <v>No Discount</v>
      </c>
    </row>
    <row r="9321" spans="1:24" x14ac:dyDescent="0.2">
      <c r="A9321">
        <v>9320</v>
      </c>
      <c r="B9321" t="s">
        <v>10556</v>
      </c>
      <c r="C9321" s="2">
        <v>42936</v>
      </c>
      <c r="D9321" s="2">
        <v>42941</v>
      </c>
      <c r="E9321" t="s">
        <v>49</v>
      </c>
      <c r="F9321" t="s">
        <v>2143</v>
      </c>
      <c r="G9321" t="str">
        <f t="shared" si="435"/>
        <v>US-2017-108343-AR-10825</v>
      </c>
      <c r="H9321" t="s">
        <v>2144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  <c r="W9321" s="3">
        <f t="shared" si="436"/>
        <v>0.15555555555555553</v>
      </c>
      <c r="X9321" t="str">
        <f t="shared" si="437"/>
        <v>Low</v>
      </c>
    </row>
    <row r="9322" spans="1:24" x14ac:dyDescent="0.2">
      <c r="A9322">
        <v>9321</v>
      </c>
      <c r="B9322" t="s">
        <v>10556</v>
      </c>
      <c r="C9322" s="2">
        <v>42936</v>
      </c>
      <c r="D9322" s="2">
        <v>42941</v>
      </c>
      <c r="E9322" t="s">
        <v>49</v>
      </c>
      <c r="F9322" t="s">
        <v>2143</v>
      </c>
      <c r="G9322" t="str">
        <f t="shared" si="435"/>
        <v>US-2017-108343-AR-10825</v>
      </c>
      <c r="H9322" t="s">
        <v>2144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31.266399999999976</v>
      </c>
      <c r="W9322" s="3">
        <f t="shared" si="436"/>
        <v>0.16999999999999987</v>
      </c>
      <c r="X9322" t="str">
        <f t="shared" si="437"/>
        <v>No Discount</v>
      </c>
    </row>
    <row r="9323" spans="1:24" x14ac:dyDescent="0.2">
      <c r="A9323">
        <v>9322</v>
      </c>
      <c r="B9323" t="s">
        <v>10559</v>
      </c>
      <c r="C9323" s="2">
        <v>42678</v>
      </c>
      <c r="D9323" s="2">
        <v>42682</v>
      </c>
      <c r="E9323" t="s">
        <v>49</v>
      </c>
      <c r="F9323" t="s">
        <v>2703</v>
      </c>
      <c r="G9323" t="str">
        <f t="shared" si="435"/>
        <v>US-2016-111563-SM-20005</v>
      </c>
      <c r="H9323" t="s">
        <v>2704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11.376000000000001</v>
      </c>
      <c r="T9323">
        <v>3</v>
      </c>
      <c r="U9323">
        <v>0.6</v>
      </c>
      <c r="V9323">
        <v>-5.6879999999999988</v>
      </c>
      <c r="W9323" s="3">
        <f t="shared" si="436"/>
        <v>-0.49999999999999983</v>
      </c>
      <c r="X9323" t="str">
        <f t="shared" si="437"/>
        <v>High</v>
      </c>
    </row>
    <row r="9324" spans="1:24" x14ac:dyDescent="0.2">
      <c r="A9324">
        <v>9323</v>
      </c>
      <c r="B9324" t="s">
        <v>10559</v>
      </c>
      <c r="C9324" s="2">
        <v>42678</v>
      </c>
      <c r="D9324" s="2">
        <v>42682</v>
      </c>
      <c r="E9324" t="s">
        <v>49</v>
      </c>
      <c r="F9324" t="s">
        <v>2703</v>
      </c>
      <c r="G9324" t="str">
        <f t="shared" si="435"/>
        <v>US-2016-111563-SM-20005</v>
      </c>
      <c r="H9324" t="s">
        <v>2704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1861</v>
      </c>
      <c r="P9324" t="s">
        <v>31</v>
      </c>
      <c r="Q9324" t="s">
        <v>64</v>
      </c>
      <c r="R9324" t="s">
        <v>1862</v>
      </c>
      <c r="S9324">
        <v>66.112000000000009</v>
      </c>
      <c r="T9324">
        <v>4</v>
      </c>
      <c r="U9324">
        <v>0.6</v>
      </c>
      <c r="V9324">
        <v>-84.292799999999986</v>
      </c>
      <c r="W9324" s="3">
        <f t="shared" si="436"/>
        <v>-1.2749999999999997</v>
      </c>
      <c r="X9324" t="str">
        <f t="shared" si="437"/>
        <v>High</v>
      </c>
    </row>
    <row r="9325" spans="1:24" x14ac:dyDescent="0.2">
      <c r="A9325">
        <v>9324</v>
      </c>
      <c r="B9325" t="s">
        <v>10560</v>
      </c>
      <c r="C9325" s="2">
        <v>43001</v>
      </c>
      <c r="D9325" s="2">
        <v>43007</v>
      </c>
      <c r="E9325" t="s">
        <v>49</v>
      </c>
      <c r="F9325" t="s">
        <v>4750</v>
      </c>
      <c r="G9325" t="str">
        <f t="shared" si="435"/>
        <v>CA-2017-121853-DB-13660</v>
      </c>
      <c r="H9325" t="s">
        <v>4751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3740</v>
      </c>
      <c r="P9325" t="s">
        <v>45</v>
      </c>
      <c r="Q9325" t="s">
        <v>89</v>
      </c>
      <c r="R9325" t="s">
        <v>3741</v>
      </c>
      <c r="S9325">
        <v>211.04</v>
      </c>
      <c r="T9325">
        <v>8</v>
      </c>
      <c r="U9325">
        <v>0</v>
      </c>
      <c r="V9325">
        <v>97.078399999999988</v>
      </c>
      <c r="W9325" s="3">
        <f t="shared" si="436"/>
        <v>0.45999999999999996</v>
      </c>
      <c r="X9325" t="str">
        <f t="shared" si="437"/>
        <v>No Discount</v>
      </c>
    </row>
    <row r="9326" spans="1:24" x14ac:dyDescent="0.2">
      <c r="A9326">
        <v>9325</v>
      </c>
      <c r="B9326" t="s">
        <v>10560</v>
      </c>
      <c r="C9326" s="2">
        <v>43001</v>
      </c>
      <c r="D9326" s="2">
        <v>43007</v>
      </c>
      <c r="E9326" t="s">
        <v>49</v>
      </c>
      <c r="F9326" t="s">
        <v>4750</v>
      </c>
      <c r="G9326" t="str">
        <f t="shared" si="435"/>
        <v>CA-2017-121853-DB-13660</v>
      </c>
      <c r="H9326" t="s">
        <v>4751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3407</v>
      </c>
      <c r="P9326" t="s">
        <v>31</v>
      </c>
      <c r="Q9326" t="s">
        <v>35</v>
      </c>
      <c r="R9326" t="s">
        <v>3408</v>
      </c>
      <c r="S9326">
        <v>594.81600000000003</v>
      </c>
      <c r="T9326">
        <v>2</v>
      </c>
      <c r="U9326">
        <v>0.2</v>
      </c>
      <c r="V9326">
        <v>59.481600000000014</v>
      </c>
      <c r="W9326" s="3">
        <f t="shared" si="436"/>
        <v>0.10000000000000002</v>
      </c>
      <c r="X9326" t="str">
        <f t="shared" si="437"/>
        <v>Medium</v>
      </c>
    </row>
    <row r="9327" spans="1:24" x14ac:dyDescent="0.2">
      <c r="A9327">
        <v>9326</v>
      </c>
      <c r="B9327" t="s">
        <v>10560</v>
      </c>
      <c r="C9327" s="2">
        <v>43001</v>
      </c>
      <c r="D9327" s="2">
        <v>43007</v>
      </c>
      <c r="E9327" t="s">
        <v>49</v>
      </c>
      <c r="F9327" t="s">
        <v>4750</v>
      </c>
      <c r="G9327" t="str">
        <f t="shared" si="435"/>
        <v>CA-2017-121853-DB-13660</v>
      </c>
      <c r="H9327" t="s">
        <v>4751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3924</v>
      </c>
      <c r="P9327" t="s">
        <v>45</v>
      </c>
      <c r="Q9327" t="s">
        <v>74</v>
      </c>
      <c r="R9327" t="s">
        <v>3925</v>
      </c>
      <c r="S9327">
        <v>72.960000000000008</v>
      </c>
      <c r="T9327">
        <v>3</v>
      </c>
      <c r="U9327">
        <v>0.2</v>
      </c>
      <c r="V9327">
        <v>23.711999999999996</v>
      </c>
      <c r="W9327" s="3">
        <f t="shared" si="436"/>
        <v>0.3249999999999999</v>
      </c>
      <c r="X9327" t="str">
        <f t="shared" si="437"/>
        <v>Medium</v>
      </c>
    </row>
    <row r="9328" spans="1:24" x14ac:dyDescent="0.2">
      <c r="A9328">
        <v>9327</v>
      </c>
      <c r="B9328" t="s">
        <v>10561</v>
      </c>
      <c r="C9328" s="2">
        <v>42985</v>
      </c>
      <c r="D9328" s="2">
        <v>42988</v>
      </c>
      <c r="E9328" t="s">
        <v>187</v>
      </c>
      <c r="F9328" t="s">
        <v>3535</v>
      </c>
      <c r="G9328" t="str">
        <f t="shared" si="435"/>
        <v>US-2017-130687-PF-19225</v>
      </c>
      <c r="H9328" t="s">
        <v>3536</v>
      </c>
      <c r="I9328" t="s">
        <v>25</v>
      </c>
      <c r="J9328" t="s">
        <v>26</v>
      </c>
      <c r="K9328" t="s">
        <v>2538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  <c r="W9328" s="3">
        <f t="shared" si="436"/>
        <v>0.43000000000000005</v>
      </c>
      <c r="X9328" t="str">
        <f t="shared" si="437"/>
        <v>No Discount</v>
      </c>
    </row>
    <row r="9329" spans="1:24" x14ac:dyDescent="0.2">
      <c r="A9329">
        <v>9328</v>
      </c>
      <c r="B9329" t="s">
        <v>10561</v>
      </c>
      <c r="C9329" s="2">
        <v>42985</v>
      </c>
      <c r="D9329" s="2">
        <v>42988</v>
      </c>
      <c r="E9329" t="s">
        <v>187</v>
      </c>
      <c r="F9329" t="s">
        <v>3535</v>
      </c>
      <c r="G9329" t="str">
        <f t="shared" si="435"/>
        <v>US-2017-130687-PF-19225</v>
      </c>
      <c r="H9329" t="s">
        <v>3536</v>
      </c>
      <c r="I9329" t="s">
        <v>25</v>
      </c>
      <c r="J9329" t="s">
        <v>26</v>
      </c>
      <c r="K9329" t="s">
        <v>2538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34.178400000000011</v>
      </c>
      <c r="W9329" s="3">
        <f t="shared" si="436"/>
        <v>7.5000000000000025E-2</v>
      </c>
      <c r="X9329" t="str">
        <f t="shared" si="437"/>
        <v>Medium</v>
      </c>
    </row>
    <row r="9330" spans="1:24" x14ac:dyDescent="0.2">
      <c r="A9330">
        <v>9329</v>
      </c>
      <c r="B9330" t="s">
        <v>10561</v>
      </c>
      <c r="C9330" s="2">
        <v>42985</v>
      </c>
      <c r="D9330" s="2">
        <v>42988</v>
      </c>
      <c r="E9330" t="s">
        <v>187</v>
      </c>
      <c r="F9330" t="s">
        <v>3535</v>
      </c>
      <c r="G9330" t="str">
        <f t="shared" si="435"/>
        <v>US-2017-130687-PF-19225</v>
      </c>
      <c r="H9330" t="s">
        <v>3536</v>
      </c>
      <c r="I9330" t="s">
        <v>25</v>
      </c>
      <c r="J9330" t="s">
        <v>26</v>
      </c>
      <c r="K9330" t="s">
        <v>2538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  <c r="W9330" s="3">
        <f t="shared" si="436"/>
        <v>0.27999999999999997</v>
      </c>
      <c r="X9330" t="str">
        <f t="shared" si="437"/>
        <v>No Discount</v>
      </c>
    </row>
    <row r="9331" spans="1:24" x14ac:dyDescent="0.2">
      <c r="A9331">
        <v>9330</v>
      </c>
      <c r="B9331" t="s">
        <v>10562</v>
      </c>
      <c r="C9331" s="2">
        <v>42336</v>
      </c>
      <c r="D9331" s="2">
        <v>42338</v>
      </c>
      <c r="E9331" t="s">
        <v>187</v>
      </c>
      <c r="F9331" t="s">
        <v>1890</v>
      </c>
      <c r="G9331" t="str">
        <f t="shared" si="435"/>
        <v>CA-2015-164497-AJ-10945</v>
      </c>
      <c r="H9331" t="s">
        <v>1891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15.395199999999999</v>
      </c>
      <c r="W9331" s="3">
        <f t="shared" si="436"/>
        <v>0.33999999999999997</v>
      </c>
      <c r="X9331" t="str">
        <f t="shared" si="437"/>
        <v>No Discount</v>
      </c>
    </row>
    <row r="9332" spans="1:24" x14ac:dyDescent="0.2">
      <c r="A9332">
        <v>9331</v>
      </c>
      <c r="B9332" t="s">
        <v>10563</v>
      </c>
      <c r="C9332" s="2">
        <v>42320</v>
      </c>
      <c r="D9332" s="2">
        <v>42326</v>
      </c>
      <c r="E9332" t="s">
        <v>49</v>
      </c>
      <c r="F9332" t="s">
        <v>6342</v>
      </c>
      <c r="G9332" t="str">
        <f t="shared" si="435"/>
        <v>US-2015-153283-EB-14110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3276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  <c r="W9332" s="3">
        <f t="shared" si="436"/>
        <v>0.47</v>
      </c>
      <c r="X9332" t="str">
        <f t="shared" si="437"/>
        <v>No Discount</v>
      </c>
    </row>
    <row r="9333" spans="1:24" x14ac:dyDescent="0.2">
      <c r="A9333">
        <v>9332</v>
      </c>
      <c r="B9333" t="s">
        <v>10564</v>
      </c>
      <c r="C9333" s="2">
        <v>42642</v>
      </c>
      <c r="D9333" s="2">
        <v>42646</v>
      </c>
      <c r="E9333" t="s">
        <v>49</v>
      </c>
      <c r="F9333" t="s">
        <v>219</v>
      </c>
      <c r="G9333" t="str">
        <f t="shared" si="435"/>
        <v>CA-2016-108056-ES-14080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4471</v>
      </c>
      <c r="P9333" t="s">
        <v>70</v>
      </c>
      <c r="Q9333" t="s">
        <v>71</v>
      </c>
      <c r="R9333" t="s">
        <v>4472</v>
      </c>
      <c r="S9333">
        <v>859.2</v>
      </c>
      <c r="T9333">
        <v>3</v>
      </c>
      <c r="U9333">
        <v>0.2</v>
      </c>
      <c r="V9333">
        <v>75.180000000000064</v>
      </c>
      <c r="W9333" s="3">
        <f t="shared" si="436"/>
        <v>8.7500000000000064E-2</v>
      </c>
      <c r="X9333" t="str">
        <f t="shared" si="437"/>
        <v>Medium</v>
      </c>
    </row>
    <row r="9334" spans="1:24" x14ac:dyDescent="0.2">
      <c r="A9334">
        <v>9333</v>
      </c>
      <c r="B9334" t="s">
        <v>10565</v>
      </c>
      <c r="C9334" s="2">
        <v>42989</v>
      </c>
      <c r="D9334" s="2">
        <v>42991</v>
      </c>
      <c r="E9334" t="s">
        <v>22</v>
      </c>
      <c r="F9334" t="s">
        <v>7953</v>
      </c>
      <c r="G9334" t="str">
        <f t="shared" si="435"/>
        <v>CA-2017-127726-SS-20410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  <c r="W9334" s="3">
        <f t="shared" si="436"/>
        <v>0.26</v>
      </c>
      <c r="X9334" t="str">
        <f t="shared" si="437"/>
        <v>No Discount</v>
      </c>
    </row>
    <row r="9335" spans="1:24" x14ac:dyDescent="0.2">
      <c r="A9335">
        <v>9334</v>
      </c>
      <c r="B9335" t="s">
        <v>10565</v>
      </c>
      <c r="C9335" s="2">
        <v>42989</v>
      </c>
      <c r="D9335" s="2">
        <v>42991</v>
      </c>
      <c r="E9335" t="s">
        <v>22</v>
      </c>
      <c r="F9335" t="s">
        <v>7953</v>
      </c>
      <c r="G9335" t="str">
        <f t="shared" si="435"/>
        <v>CA-2017-127726-SS-20410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4194</v>
      </c>
      <c r="P9335" t="s">
        <v>45</v>
      </c>
      <c r="Q9335" t="s">
        <v>268</v>
      </c>
      <c r="R9335" t="s">
        <v>4195</v>
      </c>
      <c r="S9335">
        <v>14.2</v>
      </c>
      <c r="T9335">
        <v>4</v>
      </c>
      <c r="U9335">
        <v>0</v>
      </c>
      <c r="V9335">
        <v>6.6739999999999995</v>
      </c>
      <c r="W9335" s="3">
        <f t="shared" si="436"/>
        <v>0.47</v>
      </c>
      <c r="X9335" t="str">
        <f t="shared" si="437"/>
        <v>No Discount</v>
      </c>
    </row>
    <row r="9336" spans="1:24" x14ac:dyDescent="0.2">
      <c r="A9336">
        <v>9335</v>
      </c>
      <c r="B9336" t="s">
        <v>10566</v>
      </c>
      <c r="C9336" s="2">
        <v>42856</v>
      </c>
      <c r="D9336" s="2">
        <v>42857</v>
      </c>
      <c r="E9336" t="s">
        <v>187</v>
      </c>
      <c r="F9336" t="s">
        <v>1311</v>
      </c>
      <c r="G9336" t="str">
        <f t="shared" si="435"/>
        <v>CA-2017-110198-AG-10900</v>
      </c>
      <c r="H9336" t="s">
        <v>1312</v>
      </c>
      <c r="I9336" t="s">
        <v>25</v>
      </c>
      <c r="J9336" t="s">
        <v>26</v>
      </c>
      <c r="K9336" t="s">
        <v>3412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</v>
      </c>
      <c r="W9336" s="3">
        <f t="shared" si="436"/>
        <v>-4.9999999999999975E-2</v>
      </c>
      <c r="X9336" t="str">
        <f t="shared" si="437"/>
        <v>Medium</v>
      </c>
    </row>
    <row r="9337" spans="1:24" x14ac:dyDescent="0.2">
      <c r="A9337">
        <v>9336</v>
      </c>
      <c r="B9337" t="s">
        <v>10566</v>
      </c>
      <c r="C9337" s="2">
        <v>42856</v>
      </c>
      <c r="D9337" s="2">
        <v>42857</v>
      </c>
      <c r="E9337" t="s">
        <v>187</v>
      </c>
      <c r="F9337" t="s">
        <v>1311</v>
      </c>
      <c r="G9337" t="str">
        <f t="shared" si="435"/>
        <v>CA-2017-110198-AG-10900</v>
      </c>
      <c r="H9337" t="s">
        <v>1312</v>
      </c>
      <c r="I9337" t="s">
        <v>25</v>
      </c>
      <c r="J9337" t="s">
        <v>26</v>
      </c>
      <c r="K9337" t="s">
        <v>3412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1.4975999999999996</v>
      </c>
      <c r="W9337" s="3">
        <f t="shared" si="436"/>
        <v>0.32499999999999996</v>
      </c>
      <c r="X9337" t="str">
        <f t="shared" si="437"/>
        <v>Medium</v>
      </c>
    </row>
    <row r="9338" spans="1:24" x14ac:dyDescent="0.2">
      <c r="A9338">
        <v>9337</v>
      </c>
      <c r="B9338" t="s">
        <v>10567</v>
      </c>
      <c r="C9338" s="2">
        <v>42994</v>
      </c>
      <c r="D9338" s="2">
        <v>42998</v>
      </c>
      <c r="E9338" t="s">
        <v>49</v>
      </c>
      <c r="F9338" t="s">
        <v>3203</v>
      </c>
      <c r="G9338" t="str">
        <f t="shared" si="435"/>
        <v>CA-2017-130715-CY-12745</v>
      </c>
      <c r="H9338" t="s">
        <v>3204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  <c r="W9338" s="3">
        <f t="shared" si="436"/>
        <v>0.4900000000000001</v>
      </c>
      <c r="X9338" t="str">
        <f t="shared" si="437"/>
        <v>No Discount</v>
      </c>
    </row>
    <row r="9339" spans="1:24" x14ac:dyDescent="0.2">
      <c r="A9339">
        <v>9338</v>
      </c>
      <c r="B9339" t="s">
        <v>10568</v>
      </c>
      <c r="C9339" s="2">
        <v>41931</v>
      </c>
      <c r="D9339" s="2">
        <v>41934</v>
      </c>
      <c r="E9339" t="s">
        <v>22</v>
      </c>
      <c r="F9339" t="s">
        <v>2858</v>
      </c>
      <c r="G9339" t="str">
        <f t="shared" si="435"/>
        <v>CA-2014-155264-RP-19270</v>
      </c>
      <c r="H9339" t="s">
        <v>2859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2.9920000000000004</v>
      </c>
      <c r="T9339">
        <v>1</v>
      </c>
      <c r="U9339">
        <v>0.2</v>
      </c>
      <c r="V9339">
        <v>1.1219999999999999</v>
      </c>
      <c r="W9339" s="3">
        <f t="shared" si="436"/>
        <v>0.37499999999999989</v>
      </c>
      <c r="X9339" t="str">
        <f t="shared" si="437"/>
        <v>Medium</v>
      </c>
    </row>
    <row r="9340" spans="1:24" x14ac:dyDescent="0.2">
      <c r="A9340">
        <v>9339</v>
      </c>
      <c r="B9340" t="s">
        <v>10568</v>
      </c>
      <c r="C9340" s="2">
        <v>41931</v>
      </c>
      <c r="D9340" s="2">
        <v>41934</v>
      </c>
      <c r="E9340" t="s">
        <v>22</v>
      </c>
      <c r="F9340" t="s">
        <v>2858</v>
      </c>
      <c r="G9340" t="str">
        <f t="shared" si="435"/>
        <v>CA-2014-155264-RP-19270</v>
      </c>
      <c r="H9340" t="s">
        <v>2859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3174</v>
      </c>
      <c r="P9340" t="s">
        <v>45</v>
      </c>
      <c r="Q9340" t="s">
        <v>74</v>
      </c>
      <c r="R9340" t="s">
        <v>3175</v>
      </c>
      <c r="S9340">
        <v>20.064</v>
      </c>
      <c r="T9340">
        <v>6</v>
      </c>
      <c r="U9340">
        <v>0.2</v>
      </c>
      <c r="V9340">
        <v>7.0223999999999993</v>
      </c>
      <c r="W9340" s="3">
        <f t="shared" si="436"/>
        <v>0.35</v>
      </c>
      <c r="X9340" t="str">
        <f t="shared" si="437"/>
        <v>Medium</v>
      </c>
    </row>
    <row r="9341" spans="1:24" x14ac:dyDescent="0.2">
      <c r="A9341">
        <v>9340</v>
      </c>
      <c r="B9341" t="s">
        <v>10568</v>
      </c>
      <c r="C9341" s="2">
        <v>41931</v>
      </c>
      <c r="D9341" s="2">
        <v>41934</v>
      </c>
      <c r="E9341" t="s">
        <v>22</v>
      </c>
      <c r="F9341" t="s">
        <v>2858</v>
      </c>
      <c r="G9341" t="str">
        <f t="shared" si="435"/>
        <v>CA-2014-155264-RP-19270</v>
      </c>
      <c r="H9341" t="s">
        <v>2859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  <c r="W9341" s="3">
        <f t="shared" si="436"/>
        <v>0.47000000000000003</v>
      </c>
      <c r="X9341" t="str">
        <f t="shared" si="437"/>
        <v>No Discount</v>
      </c>
    </row>
    <row r="9342" spans="1:24" x14ac:dyDescent="0.2">
      <c r="A9342">
        <v>9341</v>
      </c>
      <c r="B9342" t="s">
        <v>10568</v>
      </c>
      <c r="C9342" s="2">
        <v>41931</v>
      </c>
      <c r="D9342" s="2">
        <v>41934</v>
      </c>
      <c r="E9342" t="s">
        <v>22</v>
      </c>
      <c r="F9342" t="s">
        <v>2858</v>
      </c>
      <c r="G9342" t="str">
        <f t="shared" si="435"/>
        <v>CA-2014-155264-RP-19270</v>
      </c>
      <c r="H9342" t="s">
        <v>2859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2122</v>
      </c>
      <c r="P9342" t="s">
        <v>45</v>
      </c>
      <c r="Q9342" t="s">
        <v>46</v>
      </c>
      <c r="R9342" t="s">
        <v>2123</v>
      </c>
      <c r="S9342">
        <v>18.75</v>
      </c>
      <c r="T9342">
        <v>5</v>
      </c>
      <c r="U9342">
        <v>0</v>
      </c>
      <c r="V9342">
        <v>9</v>
      </c>
      <c r="W9342" s="3">
        <f t="shared" si="436"/>
        <v>0.48</v>
      </c>
      <c r="X9342" t="str">
        <f t="shared" si="437"/>
        <v>No Discount</v>
      </c>
    </row>
    <row r="9343" spans="1:24" x14ac:dyDescent="0.2">
      <c r="A9343">
        <v>9342</v>
      </c>
      <c r="B9343" t="s">
        <v>10568</v>
      </c>
      <c r="C9343" s="2">
        <v>41931</v>
      </c>
      <c r="D9343" s="2">
        <v>41934</v>
      </c>
      <c r="E9343" t="s">
        <v>22</v>
      </c>
      <c r="F9343" t="s">
        <v>2858</v>
      </c>
      <c r="G9343" t="str">
        <f t="shared" si="435"/>
        <v>CA-2014-155264-RP-19270</v>
      </c>
      <c r="H9343" t="s">
        <v>2859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117.57600000000002</v>
      </c>
      <c r="T9343">
        <v>3</v>
      </c>
      <c r="U9343">
        <v>0.2</v>
      </c>
      <c r="V9343">
        <v>11.757600000000011</v>
      </c>
      <c r="W9343" s="3">
        <f t="shared" si="436"/>
        <v>0.10000000000000007</v>
      </c>
      <c r="X9343" t="str">
        <f t="shared" si="437"/>
        <v>Medium</v>
      </c>
    </row>
    <row r="9344" spans="1:24" x14ac:dyDescent="0.2">
      <c r="A9344">
        <v>9343</v>
      </c>
      <c r="B9344" t="s">
        <v>10569</v>
      </c>
      <c r="C9344" s="2">
        <v>42442</v>
      </c>
      <c r="D9344" s="2">
        <v>42447</v>
      </c>
      <c r="E9344" t="s">
        <v>49</v>
      </c>
      <c r="F9344" t="s">
        <v>7679</v>
      </c>
      <c r="G9344" t="str">
        <f t="shared" si="435"/>
        <v>CA-2016-119123-DB-13360</v>
      </c>
      <c r="H9344" t="s">
        <v>7680</v>
      </c>
      <c r="I9344" t="s">
        <v>101</v>
      </c>
      <c r="J9344" t="s">
        <v>26</v>
      </c>
      <c r="K9344" t="s">
        <v>2860</v>
      </c>
      <c r="L9344" t="s">
        <v>42</v>
      </c>
      <c r="M9344">
        <v>92503</v>
      </c>
      <c r="N9344" t="s">
        <v>43</v>
      </c>
      <c r="O9344" t="s">
        <v>2445</v>
      </c>
      <c r="P9344" t="s">
        <v>45</v>
      </c>
      <c r="Q9344" t="s">
        <v>74</v>
      </c>
      <c r="R9344" t="s">
        <v>2446</v>
      </c>
      <c r="S9344">
        <v>51.184000000000012</v>
      </c>
      <c r="T9344">
        <v>7</v>
      </c>
      <c r="U9344">
        <v>0.2</v>
      </c>
      <c r="V9344">
        <v>19.193999999999999</v>
      </c>
      <c r="W9344" s="3">
        <f t="shared" si="436"/>
        <v>0.37499999999999989</v>
      </c>
      <c r="X9344" t="str">
        <f t="shared" si="437"/>
        <v>Medium</v>
      </c>
    </row>
    <row r="9345" spans="1:24" x14ac:dyDescent="0.2">
      <c r="A9345">
        <v>9344</v>
      </c>
      <c r="B9345" t="s">
        <v>10570</v>
      </c>
      <c r="C9345" s="2">
        <v>42783</v>
      </c>
      <c r="D9345" s="2">
        <v>42786</v>
      </c>
      <c r="E9345" t="s">
        <v>187</v>
      </c>
      <c r="F9345" t="s">
        <v>2313</v>
      </c>
      <c r="G9345" t="str">
        <f t="shared" si="435"/>
        <v>CA-2017-109085-CK-12325</v>
      </c>
      <c r="H9345" t="s">
        <v>2314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-106.39299999999997</v>
      </c>
      <c r="W9345" s="3">
        <f t="shared" si="436"/>
        <v>-0.23333333333333325</v>
      </c>
      <c r="X9345" t="str">
        <f t="shared" si="437"/>
        <v>High</v>
      </c>
    </row>
    <row r="9346" spans="1:24" x14ac:dyDescent="0.2">
      <c r="A9346">
        <v>9345</v>
      </c>
      <c r="B9346" t="s">
        <v>10570</v>
      </c>
      <c r="C9346" s="2">
        <v>42783</v>
      </c>
      <c r="D9346" s="2">
        <v>42786</v>
      </c>
      <c r="E9346" t="s">
        <v>187</v>
      </c>
      <c r="F9346" t="s">
        <v>2313</v>
      </c>
      <c r="G9346" t="str">
        <f t="shared" si="435"/>
        <v>CA-2017-109085-CK-12325</v>
      </c>
      <c r="H9346" t="s">
        <v>2314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5.7150000000000016</v>
      </c>
      <c r="T9346">
        <v>5</v>
      </c>
      <c r="U9346">
        <v>0.7</v>
      </c>
      <c r="V9346">
        <v>-4.7625000000000011</v>
      </c>
      <c r="W9346" s="3">
        <f t="shared" si="436"/>
        <v>-0.83333333333333326</v>
      </c>
      <c r="X9346" t="str">
        <f t="shared" si="437"/>
        <v>High</v>
      </c>
    </row>
    <row r="9347" spans="1:24" x14ac:dyDescent="0.2">
      <c r="A9347">
        <v>9346</v>
      </c>
      <c r="B9347" t="s">
        <v>10570</v>
      </c>
      <c r="C9347" s="2">
        <v>42783</v>
      </c>
      <c r="D9347" s="2">
        <v>42786</v>
      </c>
      <c r="E9347" t="s">
        <v>187</v>
      </c>
      <c r="F9347" t="s">
        <v>2313</v>
      </c>
      <c r="G9347" t="str">
        <f t="shared" ref="G9347:G9410" si="438" xml:space="preserve"> B9347 &amp; "-" &amp; F9347</f>
        <v>CA-2017-109085-CK-12325</v>
      </c>
      <c r="H9347" t="s">
        <v>2314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57.593999999999994</v>
      </c>
      <c r="T9347">
        <v>1</v>
      </c>
      <c r="U9347">
        <v>0.4</v>
      </c>
      <c r="V9347">
        <v>-11.518799999999999</v>
      </c>
      <c r="W9347" s="3">
        <f t="shared" ref="W9347:W9410" si="439">V9347/S9347</f>
        <v>-0.2</v>
      </c>
      <c r="X9347" t="str">
        <f t="shared" ref="X9347:X9410" si="440">IF(U9347=0, "No Discount", IF(U9347&lt;=0.1, "Low", IF(U9347&lt;=0.3, "Medium", "High")))</f>
        <v>High</v>
      </c>
    </row>
    <row r="9348" spans="1:24" x14ac:dyDescent="0.2">
      <c r="A9348">
        <v>9347</v>
      </c>
      <c r="B9348" t="s">
        <v>10570</v>
      </c>
      <c r="C9348" s="2">
        <v>42783</v>
      </c>
      <c r="D9348" s="2">
        <v>42786</v>
      </c>
      <c r="E9348" t="s">
        <v>187</v>
      </c>
      <c r="F9348" t="s">
        <v>2313</v>
      </c>
      <c r="G9348" t="str">
        <f t="shared" si="438"/>
        <v>CA-2017-109085-CK-12325</v>
      </c>
      <c r="H9348" t="s">
        <v>2314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4635</v>
      </c>
      <c r="P9348" t="s">
        <v>31</v>
      </c>
      <c r="Q9348" t="s">
        <v>64</v>
      </c>
      <c r="R9348" t="s">
        <v>4636</v>
      </c>
      <c r="S9348">
        <v>30.144000000000002</v>
      </c>
      <c r="T9348">
        <v>2</v>
      </c>
      <c r="U9348">
        <v>0.2</v>
      </c>
      <c r="V9348">
        <v>8.2896000000000001</v>
      </c>
      <c r="W9348" s="3">
        <f t="shared" si="439"/>
        <v>0.27499999999999997</v>
      </c>
      <c r="X9348" t="str">
        <f t="shared" si="440"/>
        <v>Medium</v>
      </c>
    </row>
    <row r="9349" spans="1:24" x14ac:dyDescent="0.2">
      <c r="A9349">
        <v>9348</v>
      </c>
      <c r="B9349" t="s">
        <v>10570</v>
      </c>
      <c r="C9349" s="2">
        <v>42783</v>
      </c>
      <c r="D9349" s="2">
        <v>42786</v>
      </c>
      <c r="E9349" t="s">
        <v>187</v>
      </c>
      <c r="F9349" t="s">
        <v>2313</v>
      </c>
      <c r="G9349" t="str">
        <f t="shared" si="438"/>
        <v>CA-2017-109085-CK-12325</v>
      </c>
      <c r="H9349" t="s">
        <v>2314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4775</v>
      </c>
      <c r="P9349" t="s">
        <v>31</v>
      </c>
      <c r="Q9349" t="s">
        <v>35</v>
      </c>
      <c r="R9349" t="s">
        <v>4776</v>
      </c>
      <c r="S9349">
        <v>899.43</v>
      </c>
      <c r="T9349">
        <v>5</v>
      </c>
      <c r="U9349">
        <v>0.3</v>
      </c>
      <c r="V9349">
        <v>-12.84900000000016</v>
      </c>
      <c r="W9349" s="3">
        <f t="shared" si="439"/>
        <v>-1.4285714285714464E-2</v>
      </c>
      <c r="X9349" t="str">
        <f t="shared" si="440"/>
        <v>Medium</v>
      </c>
    </row>
    <row r="9350" spans="1:24" x14ac:dyDescent="0.2">
      <c r="A9350">
        <v>9349</v>
      </c>
      <c r="B9350" t="s">
        <v>10571</v>
      </c>
      <c r="C9350" s="2">
        <v>42726</v>
      </c>
      <c r="D9350" s="2">
        <v>42732</v>
      </c>
      <c r="E9350" t="s">
        <v>49</v>
      </c>
      <c r="F9350" t="s">
        <v>363</v>
      </c>
      <c r="G9350" t="str">
        <f t="shared" si="438"/>
        <v>CA-2016-114860-DN-13690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202.25279999999998</v>
      </c>
      <c r="W9350" s="3">
        <f t="shared" si="439"/>
        <v>0.23999999999999996</v>
      </c>
      <c r="X9350" t="str">
        <f t="shared" si="440"/>
        <v>No Discount</v>
      </c>
    </row>
    <row r="9351" spans="1:24" x14ac:dyDescent="0.2">
      <c r="A9351">
        <v>9350</v>
      </c>
      <c r="B9351" t="s">
        <v>10571</v>
      </c>
      <c r="C9351" s="2">
        <v>42726</v>
      </c>
      <c r="D9351" s="2">
        <v>42732</v>
      </c>
      <c r="E9351" t="s">
        <v>49</v>
      </c>
      <c r="F9351" t="s">
        <v>363</v>
      </c>
      <c r="G9351" t="str">
        <f t="shared" si="438"/>
        <v>CA-2016-114860-DN-13690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10.909600000000001</v>
      </c>
      <c r="W9351" s="3">
        <f t="shared" si="439"/>
        <v>0.26</v>
      </c>
      <c r="X9351" t="str">
        <f t="shared" si="440"/>
        <v>No Discount</v>
      </c>
    </row>
    <row r="9352" spans="1:24" x14ac:dyDescent="0.2">
      <c r="A9352">
        <v>9351</v>
      </c>
      <c r="B9352" t="s">
        <v>10572</v>
      </c>
      <c r="C9352" s="2">
        <v>42636</v>
      </c>
      <c r="D9352" s="2">
        <v>42640</v>
      </c>
      <c r="E9352" t="s">
        <v>49</v>
      </c>
      <c r="F9352" t="s">
        <v>2642</v>
      </c>
      <c r="G9352" t="str">
        <f t="shared" si="438"/>
        <v>CA-2016-159009-DP-13105</v>
      </c>
      <c r="H9352" t="s">
        <v>2643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3594</v>
      </c>
      <c r="P9352" t="s">
        <v>45</v>
      </c>
      <c r="Q9352" t="s">
        <v>74</v>
      </c>
      <c r="R9352" t="s">
        <v>3595</v>
      </c>
      <c r="S9352">
        <v>13.216000000000001</v>
      </c>
      <c r="T9352">
        <v>4</v>
      </c>
      <c r="U9352">
        <v>0.2</v>
      </c>
      <c r="V9352">
        <v>4.4603999999999999</v>
      </c>
      <c r="W9352" s="3">
        <f t="shared" si="439"/>
        <v>0.33749999999999997</v>
      </c>
      <c r="X9352" t="str">
        <f t="shared" si="440"/>
        <v>Medium</v>
      </c>
    </row>
    <row r="9353" spans="1:24" x14ac:dyDescent="0.2">
      <c r="A9353">
        <v>9352</v>
      </c>
      <c r="B9353" t="s">
        <v>10572</v>
      </c>
      <c r="C9353" s="2">
        <v>42636</v>
      </c>
      <c r="D9353" s="2">
        <v>42640</v>
      </c>
      <c r="E9353" t="s">
        <v>49</v>
      </c>
      <c r="F9353" t="s">
        <v>2642</v>
      </c>
      <c r="G9353" t="str">
        <f t="shared" si="438"/>
        <v>CA-2016-159009-DP-13105</v>
      </c>
      <c r="H9353" t="s">
        <v>2643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-20.784600000000012</v>
      </c>
      <c r="W9353" s="3">
        <f t="shared" si="439"/>
        <v>-0.11250000000000006</v>
      </c>
      <c r="X9353" t="str">
        <f t="shared" si="440"/>
        <v>Medium</v>
      </c>
    </row>
    <row r="9354" spans="1:24" x14ac:dyDescent="0.2">
      <c r="A9354">
        <v>9353</v>
      </c>
      <c r="B9354" t="s">
        <v>10573</v>
      </c>
      <c r="C9354" s="2">
        <v>43002</v>
      </c>
      <c r="D9354" s="2">
        <v>43004</v>
      </c>
      <c r="E9354" t="s">
        <v>187</v>
      </c>
      <c r="F9354" t="s">
        <v>1703</v>
      </c>
      <c r="G9354" t="str">
        <f t="shared" si="438"/>
        <v>CA-2017-148411-RO-19780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3407</v>
      </c>
      <c r="P9354" t="s">
        <v>31</v>
      </c>
      <c r="Q9354" t="s">
        <v>35</v>
      </c>
      <c r="R9354" t="s">
        <v>3408</v>
      </c>
      <c r="S9354">
        <v>520.46399999999994</v>
      </c>
      <c r="T9354">
        <v>2</v>
      </c>
      <c r="U9354">
        <v>0.3</v>
      </c>
      <c r="V9354">
        <v>-14.870399999999961</v>
      </c>
      <c r="W9354" s="3">
        <f t="shared" si="439"/>
        <v>-2.8571428571428501E-2</v>
      </c>
      <c r="X9354" t="str">
        <f t="shared" si="440"/>
        <v>Medium</v>
      </c>
    </row>
    <row r="9355" spans="1:24" x14ac:dyDescent="0.2">
      <c r="A9355">
        <v>9354</v>
      </c>
      <c r="B9355" t="s">
        <v>10573</v>
      </c>
      <c r="C9355" s="2">
        <v>43002</v>
      </c>
      <c r="D9355" s="2">
        <v>43004</v>
      </c>
      <c r="E9355" t="s">
        <v>187</v>
      </c>
      <c r="F9355" t="s">
        <v>1703</v>
      </c>
      <c r="G9355" t="str">
        <f t="shared" si="438"/>
        <v>CA-2017-148411-RO-19780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3.7127999999999988</v>
      </c>
      <c r="W9355" s="3">
        <f t="shared" si="439"/>
        <v>0.3249999999999999</v>
      </c>
      <c r="X9355" t="str">
        <f t="shared" si="440"/>
        <v>Medium</v>
      </c>
    </row>
    <row r="9356" spans="1:24" x14ac:dyDescent="0.2">
      <c r="A9356">
        <v>9355</v>
      </c>
      <c r="B9356" t="s">
        <v>10574</v>
      </c>
      <c r="C9356" s="2">
        <v>42339</v>
      </c>
      <c r="D9356" s="2">
        <v>42343</v>
      </c>
      <c r="E9356" t="s">
        <v>49</v>
      </c>
      <c r="F9356" t="s">
        <v>181</v>
      </c>
      <c r="G9356" t="str">
        <f t="shared" si="438"/>
        <v>CA-2015-110324-MA-17560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  <c r="W9356" s="3">
        <f t="shared" si="439"/>
        <v>0.48000000000000004</v>
      </c>
      <c r="X9356" t="str">
        <f t="shared" si="440"/>
        <v>No Discount</v>
      </c>
    </row>
    <row r="9357" spans="1:24" x14ac:dyDescent="0.2">
      <c r="A9357">
        <v>9356</v>
      </c>
      <c r="B9357" t="s">
        <v>10574</v>
      </c>
      <c r="C9357" s="2">
        <v>42339</v>
      </c>
      <c r="D9357" s="2">
        <v>42343</v>
      </c>
      <c r="E9357" t="s">
        <v>49</v>
      </c>
      <c r="F9357" t="s">
        <v>181</v>
      </c>
      <c r="G9357" t="str">
        <f t="shared" si="438"/>
        <v>CA-2015-110324-MA-17560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4236</v>
      </c>
      <c r="P9357" t="s">
        <v>45</v>
      </c>
      <c r="Q9357" t="s">
        <v>67</v>
      </c>
      <c r="R9357" t="s">
        <v>4237</v>
      </c>
      <c r="S9357">
        <v>3.64</v>
      </c>
      <c r="T9357">
        <v>2</v>
      </c>
      <c r="U9357">
        <v>0</v>
      </c>
      <c r="V9357">
        <v>1.0192000000000001</v>
      </c>
      <c r="W9357" s="3">
        <f t="shared" si="439"/>
        <v>0.28000000000000003</v>
      </c>
      <c r="X9357" t="str">
        <f t="shared" si="440"/>
        <v>No Discount</v>
      </c>
    </row>
    <row r="9358" spans="1:24" x14ac:dyDescent="0.2">
      <c r="A9358">
        <v>9357</v>
      </c>
      <c r="B9358" t="s">
        <v>10574</v>
      </c>
      <c r="C9358" s="2">
        <v>42339</v>
      </c>
      <c r="D9358" s="2">
        <v>42343</v>
      </c>
      <c r="E9358" t="s">
        <v>49</v>
      </c>
      <c r="F9358" t="s">
        <v>181</v>
      </c>
      <c r="G9358" t="str">
        <f t="shared" si="438"/>
        <v>CA-2015-110324-MA-17560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8.7137999999999991</v>
      </c>
      <c r="W9358" s="3">
        <f t="shared" si="439"/>
        <v>0.47</v>
      </c>
      <c r="X9358" t="str">
        <f t="shared" si="440"/>
        <v>No Discount</v>
      </c>
    </row>
    <row r="9359" spans="1:24" x14ac:dyDescent="0.2">
      <c r="A9359">
        <v>9358</v>
      </c>
      <c r="B9359" t="s">
        <v>10575</v>
      </c>
      <c r="C9359" s="2">
        <v>42394</v>
      </c>
      <c r="D9359" s="2">
        <v>42397</v>
      </c>
      <c r="E9359" t="s">
        <v>22</v>
      </c>
      <c r="F9359" t="s">
        <v>581</v>
      </c>
      <c r="G9359" t="str">
        <f t="shared" si="438"/>
        <v>CA-2016-168046-JD-15895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3248</v>
      </c>
      <c r="P9359" t="s">
        <v>45</v>
      </c>
      <c r="Q9359" t="s">
        <v>74</v>
      </c>
      <c r="R9359" t="s">
        <v>3249</v>
      </c>
      <c r="S9359">
        <v>43.120000000000005</v>
      </c>
      <c r="T9359">
        <v>5</v>
      </c>
      <c r="U9359">
        <v>0.2</v>
      </c>
      <c r="V9359">
        <v>15.091999999999995</v>
      </c>
      <c r="W9359" s="3">
        <f t="shared" si="439"/>
        <v>0.34999999999999987</v>
      </c>
      <c r="X9359" t="str">
        <f t="shared" si="440"/>
        <v>Medium</v>
      </c>
    </row>
    <row r="9360" spans="1:24" x14ac:dyDescent="0.2">
      <c r="A9360">
        <v>9359</v>
      </c>
      <c r="B9360" t="s">
        <v>10575</v>
      </c>
      <c r="C9360" s="2">
        <v>42394</v>
      </c>
      <c r="D9360" s="2">
        <v>42397</v>
      </c>
      <c r="E9360" t="s">
        <v>22</v>
      </c>
      <c r="F9360" t="s">
        <v>581</v>
      </c>
      <c r="G9360" t="str">
        <f t="shared" si="438"/>
        <v>CA-2016-168046-JD-15895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2403</v>
      </c>
      <c r="P9360" t="s">
        <v>31</v>
      </c>
      <c r="Q9360" t="s">
        <v>55</v>
      </c>
      <c r="R9360" t="s">
        <v>2404</v>
      </c>
      <c r="S9360">
        <v>313.72199999999998</v>
      </c>
      <c r="T9360">
        <v>3</v>
      </c>
      <c r="U9360">
        <v>0.4</v>
      </c>
      <c r="V9360">
        <v>-99.34529999999998</v>
      </c>
      <c r="W9360" s="3">
        <f t="shared" si="439"/>
        <v>-0.31666666666666665</v>
      </c>
      <c r="X9360" t="str">
        <f t="shared" si="440"/>
        <v>High</v>
      </c>
    </row>
    <row r="9361" spans="1:24" x14ac:dyDescent="0.2">
      <c r="A9361">
        <v>9360</v>
      </c>
      <c r="B9361" t="s">
        <v>10575</v>
      </c>
      <c r="C9361" s="2">
        <v>42394</v>
      </c>
      <c r="D9361" s="2">
        <v>42397</v>
      </c>
      <c r="E9361" t="s">
        <v>22</v>
      </c>
      <c r="F9361" t="s">
        <v>581</v>
      </c>
      <c r="G9361" t="str">
        <f t="shared" si="438"/>
        <v>CA-2016-168046-JD-15895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7.816599999999994</v>
      </c>
      <c r="W9361" s="3">
        <f t="shared" si="439"/>
        <v>0.16999999999999987</v>
      </c>
      <c r="X9361" t="str">
        <f t="shared" si="440"/>
        <v>No Discount</v>
      </c>
    </row>
    <row r="9362" spans="1:24" x14ac:dyDescent="0.2">
      <c r="A9362">
        <v>9361</v>
      </c>
      <c r="B9362" t="s">
        <v>10575</v>
      </c>
      <c r="C9362" s="2">
        <v>42394</v>
      </c>
      <c r="D9362" s="2">
        <v>42397</v>
      </c>
      <c r="E9362" t="s">
        <v>22</v>
      </c>
      <c r="F9362" t="s">
        <v>581</v>
      </c>
      <c r="G9362" t="str">
        <f t="shared" si="438"/>
        <v>CA-2016-168046-JD-15895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3330</v>
      </c>
      <c r="P9362" t="s">
        <v>45</v>
      </c>
      <c r="Q9362" t="s">
        <v>58</v>
      </c>
      <c r="R9362" t="s">
        <v>3331</v>
      </c>
      <c r="S9362">
        <v>428.68</v>
      </c>
      <c r="T9362">
        <v>7</v>
      </c>
      <c r="U9362">
        <v>0</v>
      </c>
      <c r="V9362">
        <v>0</v>
      </c>
      <c r="W9362" s="3">
        <f t="shared" si="439"/>
        <v>0</v>
      </c>
      <c r="X9362" t="str">
        <f t="shared" si="440"/>
        <v>No Discount</v>
      </c>
    </row>
    <row r="9363" spans="1:24" x14ac:dyDescent="0.2">
      <c r="A9363">
        <v>9362</v>
      </c>
      <c r="B9363" t="s">
        <v>10576</v>
      </c>
      <c r="C9363" s="2">
        <v>42815</v>
      </c>
      <c r="D9363" s="2">
        <v>42819</v>
      </c>
      <c r="E9363" t="s">
        <v>49</v>
      </c>
      <c r="F9363" t="s">
        <v>300</v>
      </c>
      <c r="G9363" t="str">
        <f t="shared" si="438"/>
        <v>CA-2017-111591-PS-18970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  <c r="W9363" s="3">
        <f t="shared" si="439"/>
        <v>0.33749999999999997</v>
      </c>
      <c r="X9363" t="str">
        <f t="shared" si="440"/>
        <v>Medium</v>
      </c>
    </row>
    <row r="9364" spans="1:24" x14ac:dyDescent="0.2">
      <c r="A9364">
        <v>9363</v>
      </c>
      <c r="B9364" t="s">
        <v>10576</v>
      </c>
      <c r="C9364" s="2">
        <v>42815</v>
      </c>
      <c r="D9364" s="2">
        <v>42819</v>
      </c>
      <c r="E9364" t="s">
        <v>49</v>
      </c>
      <c r="F9364" t="s">
        <v>300</v>
      </c>
      <c r="G9364" t="str">
        <f t="shared" si="438"/>
        <v>CA-2017-111591-PS-18970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3144</v>
      </c>
      <c r="P9364" t="s">
        <v>45</v>
      </c>
      <c r="Q9364" t="s">
        <v>268</v>
      </c>
      <c r="R9364" t="s">
        <v>3145</v>
      </c>
      <c r="S9364">
        <v>13.020000000000001</v>
      </c>
      <c r="T9364">
        <v>7</v>
      </c>
      <c r="U9364">
        <v>0</v>
      </c>
      <c r="V9364">
        <v>0.3906000000000005</v>
      </c>
      <c r="W9364" s="3">
        <f t="shared" si="439"/>
        <v>3.0000000000000037E-2</v>
      </c>
      <c r="X9364" t="str">
        <f t="shared" si="440"/>
        <v>No Discount</v>
      </c>
    </row>
    <row r="9365" spans="1:24" x14ac:dyDescent="0.2">
      <c r="A9365">
        <v>9364</v>
      </c>
      <c r="B9365" t="s">
        <v>10576</v>
      </c>
      <c r="C9365" s="2">
        <v>42815</v>
      </c>
      <c r="D9365" s="2">
        <v>42819</v>
      </c>
      <c r="E9365" t="s">
        <v>49</v>
      </c>
      <c r="F9365" t="s">
        <v>300</v>
      </c>
      <c r="G9365" t="str">
        <f t="shared" si="438"/>
        <v>CA-2017-111591-PS-18970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5068</v>
      </c>
      <c r="P9365" t="s">
        <v>31</v>
      </c>
      <c r="Q9365" t="s">
        <v>64</v>
      </c>
      <c r="R9365" t="s">
        <v>5069</v>
      </c>
      <c r="S9365">
        <v>22.14</v>
      </c>
      <c r="T9365">
        <v>3</v>
      </c>
      <c r="U9365">
        <v>0</v>
      </c>
      <c r="V9365">
        <v>6.4205999999999976</v>
      </c>
      <c r="W9365" s="3">
        <f t="shared" si="439"/>
        <v>0.28999999999999987</v>
      </c>
      <c r="X9365" t="str">
        <f t="shared" si="440"/>
        <v>No Discount</v>
      </c>
    </row>
    <row r="9366" spans="1:24" x14ac:dyDescent="0.2">
      <c r="A9366">
        <v>9365</v>
      </c>
      <c r="B9366" t="s">
        <v>10576</v>
      </c>
      <c r="C9366" s="2">
        <v>42815</v>
      </c>
      <c r="D9366" s="2">
        <v>42819</v>
      </c>
      <c r="E9366" t="s">
        <v>49</v>
      </c>
      <c r="F9366" t="s">
        <v>300</v>
      </c>
      <c r="G9366" t="str">
        <f t="shared" si="438"/>
        <v>CA-2017-111591-PS-18970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7.1863999999999919</v>
      </c>
      <c r="W9366" s="3">
        <f t="shared" si="439"/>
        <v>1.9999999999999976E-2</v>
      </c>
      <c r="X9366" t="str">
        <f t="shared" si="440"/>
        <v>No Discount</v>
      </c>
    </row>
    <row r="9367" spans="1:24" x14ac:dyDescent="0.2">
      <c r="A9367">
        <v>9366</v>
      </c>
      <c r="B9367" t="s">
        <v>10577</v>
      </c>
      <c r="C9367" s="2">
        <v>41873</v>
      </c>
      <c r="D9367" s="2">
        <v>41876</v>
      </c>
      <c r="E9367" t="s">
        <v>187</v>
      </c>
      <c r="F9367" t="s">
        <v>1937</v>
      </c>
      <c r="G9367" t="str">
        <f t="shared" si="438"/>
        <v>US-2014-166828-JF-15415</v>
      </c>
      <c r="H9367" t="s">
        <v>1938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5.6644000000000005</v>
      </c>
      <c r="W9367" s="3">
        <f t="shared" si="439"/>
        <v>0.49000000000000005</v>
      </c>
      <c r="X9367" t="str">
        <f t="shared" si="440"/>
        <v>No Discount</v>
      </c>
    </row>
    <row r="9368" spans="1:24" x14ac:dyDescent="0.2">
      <c r="A9368">
        <v>9367</v>
      </c>
      <c r="B9368" t="s">
        <v>10578</v>
      </c>
      <c r="C9368" s="2">
        <v>41798</v>
      </c>
      <c r="D9368" s="2">
        <v>41803</v>
      </c>
      <c r="E9368" t="s">
        <v>49</v>
      </c>
      <c r="F9368" t="s">
        <v>4206</v>
      </c>
      <c r="G9368" t="str">
        <f t="shared" si="438"/>
        <v>CA-2014-108147-RD-19480</v>
      </c>
      <c r="H9368" t="s">
        <v>4207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25.679999999999996</v>
      </c>
      <c r="W9368" s="3">
        <f t="shared" si="439"/>
        <v>0.37499999999999994</v>
      </c>
      <c r="X9368" t="str">
        <f t="shared" si="440"/>
        <v>Medium</v>
      </c>
    </row>
    <row r="9369" spans="1:24" x14ac:dyDescent="0.2">
      <c r="A9369">
        <v>9368</v>
      </c>
      <c r="B9369" t="s">
        <v>10578</v>
      </c>
      <c r="C9369" s="2">
        <v>41798</v>
      </c>
      <c r="D9369" s="2">
        <v>41803</v>
      </c>
      <c r="E9369" t="s">
        <v>49</v>
      </c>
      <c r="F9369" t="s">
        <v>4206</v>
      </c>
      <c r="G9369" t="str">
        <f t="shared" si="438"/>
        <v>CA-2014-108147-RD-19480</v>
      </c>
      <c r="H9369" t="s">
        <v>4207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83.843999999999937</v>
      </c>
      <c r="W9369" s="3">
        <f t="shared" si="439"/>
        <v>4.9999999999999961E-2</v>
      </c>
      <c r="X9369" t="str">
        <f t="shared" si="440"/>
        <v>No Discount</v>
      </c>
    </row>
    <row r="9370" spans="1:24" x14ac:dyDescent="0.2">
      <c r="A9370">
        <v>9369</v>
      </c>
      <c r="B9370" t="s">
        <v>10579</v>
      </c>
      <c r="C9370" s="2">
        <v>42467</v>
      </c>
      <c r="D9370" s="2">
        <v>42469</v>
      </c>
      <c r="E9370" t="s">
        <v>187</v>
      </c>
      <c r="F9370" t="s">
        <v>219</v>
      </c>
      <c r="G9370" t="str">
        <f t="shared" si="438"/>
        <v>CA-2016-154998-ES-14080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18.211199999999998</v>
      </c>
      <c r="W9370" s="3">
        <f t="shared" si="439"/>
        <v>0.48</v>
      </c>
      <c r="X9370" t="str">
        <f t="shared" si="440"/>
        <v>No Discount</v>
      </c>
    </row>
    <row r="9371" spans="1:24" x14ac:dyDescent="0.2">
      <c r="A9371">
        <v>9370</v>
      </c>
      <c r="B9371" t="s">
        <v>10580</v>
      </c>
      <c r="C9371" s="2">
        <v>43046</v>
      </c>
      <c r="D9371" s="2">
        <v>43048</v>
      </c>
      <c r="E9371" t="s">
        <v>22</v>
      </c>
      <c r="F9371" t="s">
        <v>3960</v>
      </c>
      <c r="G9371" t="str">
        <f t="shared" si="438"/>
        <v>CA-2017-113460-KN-16390</v>
      </c>
      <c r="H9371" t="s">
        <v>3961</v>
      </c>
      <c r="I9371" t="s">
        <v>40</v>
      </c>
      <c r="J9371" t="s">
        <v>26</v>
      </c>
      <c r="K9371" t="s">
        <v>3219</v>
      </c>
      <c r="L9371" t="s">
        <v>2740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272.96999999999997</v>
      </c>
      <c r="T9371">
        <v>3</v>
      </c>
      <c r="U9371">
        <v>0</v>
      </c>
      <c r="V9371">
        <v>43.675200000000018</v>
      </c>
      <c r="W9371" s="3">
        <f t="shared" si="439"/>
        <v>0.16000000000000009</v>
      </c>
      <c r="X9371" t="str">
        <f t="shared" si="440"/>
        <v>No Discount</v>
      </c>
    </row>
    <row r="9372" spans="1:24" x14ac:dyDescent="0.2">
      <c r="A9372">
        <v>9371</v>
      </c>
      <c r="B9372" t="s">
        <v>10581</v>
      </c>
      <c r="C9372" s="2">
        <v>42153</v>
      </c>
      <c r="D9372" s="2">
        <v>42155</v>
      </c>
      <c r="E9372" t="s">
        <v>187</v>
      </c>
      <c r="F9372" t="s">
        <v>9001</v>
      </c>
      <c r="G9372" t="str">
        <f t="shared" si="438"/>
        <v>CA-2015-111339-VP-21760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41.568000000000005</v>
      </c>
      <c r="T9372">
        <v>4</v>
      </c>
      <c r="U9372">
        <v>0.2</v>
      </c>
      <c r="V9372">
        <v>-4.1568000000000023</v>
      </c>
      <c r="W9372" s="3">
        <f t="shared" si="439"/>
        <v>-0.10000000000000005</v>
      </c>
      <c r="X9372" t="str">
        <f t="shared" si="440"/>
        <v>Medium</v>
      </c>
    </row>
    <row r="9373" spans="1:24" x14ac:dyDescent="0.2">
      <c r="A9373">
        <v>9372</v>
      </c>
      <c r="B9373" t="s">
        <v>10581</v>
      </c>
      <c r="C9373" s="2">
        <v>42153</v>
      </c>
      <c r="D9373" s="2">
        <v>42155</v>
      </c>
      <c r="E9373" t="s">
        <v>187</v>
      </c>
      <c r="F9373" t="s">
        <v>9001</v>
      </c>
      <c r="G9373" t="str">
        <f t="shared" si="438"/>
        <v>CA-2015-111339-VP-21760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-86.058600000000013</v>
      </c>
      <c r="W9373" s="3">
        <f t="shared" si="439"/>
        <v>-0.27142857142857146</v>
      </c>
      <c r="X9373" t="str">
        <f t="shared" si="440"/>
        <v>Medium</v>
      </c>
    </row>
    <row r="9374" spans="1:24" x14ac:dyDescent="0.2">
      <c r="A9374">
        <v>9373</v>
      </c>
      <c r="B9374" t="s">
        <v>10581</v>
      </c>
      <c r="C9374" s="2">
        <v>42153</v>
      </c>
      <c r="D9374" s="2">
        <v>42155</v>
      </c>
      <c r="E9374" t="s">
        <v>187</v>
      </c>
      <c r="F9374" t="s">
        <v>9001</v>
      </c>
      <c r="G9374" t="str">
        <f t="shared" si="438"/>
        <v>CA-2015-111339-VP-21760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2.9144999999999994</v>
      </c>
      <c r="W9374" s="3">
        <f t="shared" si="439"/>
        <v>0.36249999999999999</v>
      </c>
      <c r="X9374" t="str">
        <f t="shared" si="440"/>
        <v>Medium</v>
      </c>
    </row>
    <row r="9375" spans="1:24" x14ac:dyDescent="0.2">
      <c r="A9375">
        <v>9374</v>
      </c>
      <c r="B9375" t="s">
        <v>10582</v>
      </c>
      <c r="C9375" s="2">
        <v>42862</v>
      </c>
      <c r="D9375" s="2">
        <v>42866</v>
      </c>
      <c r="E9375" t="s">
        <v>49</v>
      </c>
      <c r="F9375" t="s">
        <v>1955</v>
      </c>
      <c r="G9375" t="str">
        <f t="shared" si="438"/>
        <v>CA-2017-102820-CS-11950</v>
      </c>
      <c r="H9375" t="s">
        <v>1956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3623</v>
      </c>
      <c r="P9375" t="s">
        <v>70</v>
      </c>
      <c r="Q9375" t="s">
        <v>71</v>
      </c>
      <c r="R9375" t="s">
        <v>3624</v>
      </c>
      <c r="S9375">
        <v>419.94399999999996</v>
      </c>
      <c r="T9375">
        <v>7</v>
      </c>
      <c r="U9375">
        <v>0.2</v>
      </c>
      <c r="V9375">
        <v>52.492999999999967</v>
      </c>
      <c r="W9375" s="3">
        <f t="shared" si="439"/>
        <v>0.12499999999999993</v>
      </c>
      <c r="X9375" t="str">
        <f t="shared" si="440"/>
        <v>Medium</v>
      </c>
    </row>
    <row r="9376" spans="1:24" x14ac:dyDescent="0.2">
      <c r="A9376">
        <v>9375</v>
      </c>
      <c r="B9376" t="s">
        <v>10583</v>
      </c>
      <c r="C9376" s="2">
        <v>42526</v>
      </c>
      <c r="D9376" s="2">
        <v>42530</v>
      </c>
      <c r="E9376" t="s">
        <v>49</v>
      </c>
      <c r="F9376" t="s">
        <v>342</v>
      </c>
      <c r="G9376" t="str">
        <f t="shared" si="438"/>
        <v>CA-2016-149671-KB-16600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2656</v>
      </c>
      <c r="P9376" t="s">
        <v>45</v>
      </c>
      <c r="Q9376" t="s">
        <v>578</v>
      </c>
      <c r="R9376" t="s">
        <v>2657</v>
      </c>
      <c r="S9376">
        <v>61.38</v>
      </c>
      <c r="T9376">
        <v>6</v>
      </c>
      <c r="U9376">
        <v>0</v>
      </c>
      <c r="V9376">
        <v>15.958800000000004</v>
      </c>
      <c r="W9376" s="3">
        <f t="shared" si="439"/>
        <v>0.26000000000000006</v>
      </c>
      <c r="X9376" t="str">
        <f t="shared" si="440"/>
        <v>No Discount</v>
      </c>
    </row>
    <row r="9377" spans="1:24" x14ac:dyDescent="0.2">
      <c r="A9377">
        <v>9376</v>
      </c>
      <c r="B9377" t="s">
        <v>10584</v>
      </c>
      <c r="C9377" s="2">
        <v>42352</v>
      </c>
      <c r="D9377" s="2">
        <v>42357</v>
      </c>
      <c r="E9377" t="s">
        <v>22</v>
      </c>
      <c r="F9377" t="s">
        <v>1890</v>
      </c>
      <c r="G9377" t="str">
        <f t="shared" si="438"/>
        <v>CA-2015-126347-AJ-10945</v>
      </c>
      <c r="H9377" t="s">
        <v>1891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4265</v>
      </c>
      <c r="P9377" t="s">
        <v>70</v>
      </c>
      <c r="Q9377" t="s">
        <v>160</v>
      </c>
      <c r="R9377" t="s">
        <v>4266</v>
      </c>
      <c r="S9377">
        <v>50</v>
      </c>
      <c r="T9377">
        <v>2</v>
      </c>
      <c r="U9377">
        <v>0</v>
      </c>
      <c r="V9377">
        <v>10.5</v>
      </c>
      <c r="W9377" s="3">
        <f t="shared" si="439"/>
        <v>0.21</v>
      </c>
      <c r="X9377" t="str">
        <f t="shared" si="440"/>
        <v>No Discount</v>
      </c>
    </row>
    <row r="9378" spans="1:24" x14ac:dyDescent="0.2">
      <c r="A9378">
        <v>9377</v>
      </c>
      <c r="B9378" t="s">
        <v>10585</v>
      </c>
      <c r="C9378" s="2">
        <v>43094</v>
      </c>
      <c r="D9378" s="2">
        <v>43098</v>
      </c>
      <c r="E9378" t="s">
        <v>49</v>
      </c>
      <c r="F9378" t="s">
        <v>234</v>
      </c>
      <c r="G9378" t="str">
        <f t="shared" si="438"/>
        <v>CA-2017-108756-PO-18865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31.799999999999997</v>
      </c>
      <c r="T9378">
        <v>3</v>
      </c>
      <c r="U9378">
        <v>0</v>
      </c>
      <c r="V9378">
        <v>13.674000000000003</v>
      </c>
      <c r="W9378" s="3">
        <f t="shared" si="439"/>
        <v>0.43000000000000016</v>
      </c>
      <c r="X9378" t="str">
        <f t="shared" si="440"/>
        <v>No Discount</v>
      </c>
    </row>
    <row r="9379" spans="1:24" x14ac:dyDescent="0.2">
      <c r="A9379">
        <v>9378</v>
      </c>
      <c r="B9379" t="s">
        <v>10587</v>
      </c>
      <c r="C9379" s="2">
        <v>43086</v>
      </c>
      <c r="D9379" s="2">
        <v>43090</v>
      </c>
      <c r="E9379" t="s">
        <v>49</v>
      </c>
      <c r="F9379" t="s">
        <v>2642</v>
      </c>
      <c r="G9379" t="str">
        <f t="shared" si="438"/>
        <v>CA-2017-155362-DP-13105</v>
      </c>
      <c r="H9379" t="s">
        <v>2643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8.465600000000002</v>
      </c>
      <c r="W9379" s="3">
        <f t="shared" si="439"/>
        <v>0.26000000000000006</v>
      </c>
      <c r="X9379" t="str">
        <f t="shared" si="440"/>
        <v>No Discount</v>
      </c>
    </row>
    <row r="9380" spans="1:24" x14ac:dyDescent="0.2">
      <c r="A9380">
        <v>9379</v>
      </c>
      <c r="B9380" t="s">
        <v>10588</v>
      </c>
      <c r="C9380" s="2">
        <v>42500</v>
      </c>
      <c r="D9380" s="2">
        <v>42505</v>
      </c>
      <c r="E9380" t="s">
        <v>49</v>
      </c>
      <c r="F9380" t="s">
        <v>3582</v>
      </c>
      <c r="G9380" t="str">
        <f t="shared" si="438"/>
        <v>CA-2016-117625-GM-14500</v>
      </c>
      <c r="H9380" t="s">
        <v>3583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  <c r="W9380" s="3">
        <f t="shared" si="439"/>
        <v>0.33750000000000002</v>
      </c>
      <c r="X9380" t="str">
        <f t="shared" si="440"/>
        <v>Medium</v>
      </c>
    </row>
    <row r="9381" spans="1:24" x14ac:dyDescent="0.2">
      <c r="A9381">
        <v>9380</v>
      </c>
      <c r="B9381" t="s">
        <v>10591</v>
      </c>
      <c r="C9381" s="2">
        <v>41996</v>
      </c>
      <c r="D9381" s="2">
        <v>42000</v>
      </c>
      <c r="E9381" t="s">
        <v>22</v>
      </c>
      <c r="F9381" t="s">
        <v>967</v>
      </c>
      <c r="G9381" t="str">
        <f t="shared" si="438"/>
        <v>CA-2014-154158-CC-12670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4978</v>
      </c>
      <c r="P9381" t="s">
        <v>45</v>
      </c>
      <c r="Q9381" t="s">
        <v>89</v>
      </c>
      <c r="R9381" t="s">
        <v>4979</v>
      </c>
      <c r="S9381">
        <v>45.527999999999999</v>
      </c>
      <c r="T9381">
        <v>3</v>
      </c>
      <c r="U9381">
        <v>0.2</v>
      </c>
      <c r="V9381">
        <v>15.934799999999997</v>
      </c>
      <c r="W9381" s="3">
        <f t="shared" si="439"/>
        <v>0.35</v>
      </c>
      <c r="X9381" t="str">
        <f t="shared" si="440"/>
        <v>Medium</v>
      </c>
    </row>
    <row r="9382" spans="1:24" x14ac:dyDescent="0.2">
      <c r="A9382">
        <v>9381</v>
      </c>
      <c r="B9382" t="s">
        <v>10591</v>
      </c>
      <c r="C9382" s="2">
        <v>41996</v>
      </c>
      <c r="D9382" s="2">
        <v>42000</v>
      </c>
      <c r="E9382" t="s">
        <v>22</v>
      </c>
      <c r="F9382" t="s">
        <v>967</v>
      </c>
      <c r="G9382" t="str">
        <f t="shared" si="438"/>
        <v>CA-2014-154158-CC-12670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6.4784000000000042</v>
      </c>
      <c r="W9382" s="3">
        <f t="shared" si="439"/>
        <v>0.10000000000000006</v>
      </c>
      <c r="X9382" t="str">
        <f t="shared" si="440"/>
        <v>Medium</v>
      </c>
    </row>
    <row r="9383" spans="1:24" x14ac:dyDescent="0.2">
      <c r="A9383">
        <v>9382</v>
      </c>
      <c r="B9383" t="s">
        <v>10591</v>
      </c>
      <c r="C9383" s="2">
        <v>41996</v>
      </c>
      <c r="D9383" s="2">
        <v>42000</v>
      </c>
      <c r="E9383" t="s">
        <v>22</v>
      </c>
      <c r="F9383" t="s">
        <v>967</v>
      </c>
      <c r="G9383" t="str">
        <f t="shared" si="438"/>
        <v>CA-2014-154158-CC-12670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5007</v>
      </c>
      <c r="P9383" t="s">
        <v>45</v>
      </c>
      <c r="Q9383" t="s">
        <v>58</v>
      </c>
      <c r="R9383" t="s">
        <v>5008</v>
      </c>
      <c r="S9383">
        <v>424.27200000000005</v>
      </c>
      <c r="T9383">
        <v>2</v>
      </c>
      <c r="U9383">
        <v>0.2</v>
      </c>
      <c r="V9383">
        <v>-10.60680000000005</v>
      </c>
      <c r="W9383" s="3">
        <f t="shared" si="439"/>
        <v>-2.5000000000000112E-2</v>
      </c>
      <c r="X9383" t="str">
        <f t="shared" si="440"/>
        <v>Medium</v>
      </c>
    </row>
    <row r="9384" spans="1:24" x14ac:dyDescent="0.2">
      <c r="A9384">
        <v>9383</v>
      </c>
      <c r="B9384" t="s">
        <v>10591</v>
      </c>
      <c r="C9384" s="2">
        <v>41996</v>
      </c>
      <c r="D9384" s="2">
        <v>42000</v>
      </c>
      <c r="E9384" t="s">
        <v>22</v>
      </c>
      <c r="F9384" t="s">
        <v>967</v>
      </c>
      <c r="G9384" t="str">
        <f t="shared" si="438"/>
        <v>CA-2014-154158-CC-12670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  <c r="W9384" s="3">
        <f t="shared" si="439"/>
        <v>0.375</v>
      </c>
      <c r="X9384" t="str">
        <f t="shared" si="440"/>
        <v>Medium</v>
      </c>
    </row>
    <row r="9385" spans="1:24" x14ac:dyDescent="0.2">
      <c r="A9385">
        <v>9384</v>
      </c>
      <c r="B9385" t="s">
        <v>10591</v>
      </c>
      <c r="C9385" s="2">
        <v>41996</v>
      </c>
      <c r="D9385" s="2">
        <v>42000</v>
      </c>
      <c r="E9385" t="s">
        <v>22</v>
      </c>
      <c r="F9385" t="s">
        <v>967</v>
      </c>
      <c r="G9385" t="str">
        <f t="shared" si="438"/>
        <v>CA-2014-154158-CC-12670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4021</v>
      </c>
      <c r="P9385" t="s">
        <v>45</v>
      </c>
      <c r="Q9385" t="s">
        <v>58</v>
      </c>
      <c r="R9385" t="s">
        <v>4022</v>
      </c>
      <c r="S9385">
        <v>83.920000000000016</v>
      </c>
      <c r="T9385">
        <v>5</v>
      </c>
      <c r="U9385">
        <v>0.2</v>
      </c>
      <c r="V9385">
        <v>-1.049000000000003</v>
      </c>
      <c r="W9385" s="3">
        <f t="shared" si="439"/>
        <v>-1.2500000000000034E-2</v>
      </c>
      <c r="X9385" t="str">
        <f t="shared" si="440"/>
        <v>Medium</v>
      </c>
    </row>
    <row r="9386" spans="1:24" x14ac:dyDescent="0.2">
      <c r="A9386">
        <v>9385</v>
      </c>
      <c r="B9386" t="s">
        <v>10592</v>
      </c>
      <c r="C9386" s="2">
        <v>42958</v>
      </c>
      <c r="D9386" s="2">
        <v>42963</v>
      </c>
      <c r="E9386" t="s">
        <v>49</v>
      </c>
      <c r="F9386" t="s">
        <v>2661</v>
      </c>
      <c r="G9386" t="str">
        <f t="shared" si="438"/>
        <v>CA-2017-100433-SJ-20125</v>
      </c>
      <c r="H9386" t="s">
        <v>2662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1901</v>
      </c>
      <c r="P9386" t="s">
        <v>45</v>
      </c>
      <c r="Q9386" t="s">
        <v>89</v>
      </c>
      <c r="R9386" t="s">
        <v>1902</v>
      </c>
      <c r="S9386">
        <v>25.92</v>
      </c>
      <c r="T9386">
        <v>4</v>
      </c>
      <c r="U9386">
        <v>0</v>
      </c>
      <c r="V9386">
        <v>12.441600000000001</v>
      </c>
      <c r="W9386" s="3">
        <f t="shared" si="439"/>
        <v>0.48000000000000004</v>
      </c>
      <c r="X9386" t="str">
        <f t="shared" si="440"/>
        <v>No Discount</v>
      </c>
    </row>
    <row r="9387" spans="1:24" x14ac:dyDescent="0.2">
      <c r="A9387">
        <v>9386</v>
      </c>
      <c r="B9387" t="s">
        <v>10593</v>
      </c>
      <c r="C9387" s="2">
        <v>42974</v>
      </c>
      <c r="D9387" s="2">
        <v>42978</v>
      </c>
      <c r="E9387" t="s">
        <v>49</v>
      </c>
      <c r="F9387" t="s">
        <v>1942</v>
      </c>
      <c r="G9387" t="str">
        <f t="shared" si="438"/>
        <v>CA-2017-163097-SF-20200</v>
      </c>
      <c r="H9387" t="s">
        <v>1943</v>
      </c>
      <c r="I9387" t="s">
        <v>25</v>
      </c>
      <c r="J9387" t="s">
        <v>26</v>
      </c>
      <c r="K9387" t="s">
        <v>1826</v>
      </c>
      <c r="L9387" t="s">
        <v>309</v>
      </c>
      <c r="M9387">
        <v>85204</v>
      </c>
      <c r="N9387" t="s">
        <v>43</v>
      </c>
      <c r="O9387" t="s">
        <v>4635</v>
      </c>
      <c r="P9387" t="s">
        <v>31</v>
      </c>
      <c r="Q9387" t="s">
        <v>64</v>
      </c>
      <c r="R9387" t="s">
        <v>4636</v>
      </c>
      <c r="S9387">
        <v>120.57600000000001</v>
      </c>
      <c r="T9387">
        <v>8</v>
      </c>
      <c r="U9387">
        <v>0.2</v>
      </c>
      <c r="V9387">
        <v>33.1584</v>
      </c>
      <c r="W9387" s="3">
        <f t="shared" si="439"/>
        <v>0.27499999999999997</v>
      </c>
      <c r="X9387" t="str">
        <f t="shared" si="440"/>
        <v>Medium</v>
      </c>
    </row>
    <row r="9388" spans="1:24" x14ac:dyDescent="0.2">
      <c r="A9388">
        <v>9387</v>
      </c>
      <c r="B9388" t="s">
        <v>10594</v>
      </c>
      <c r="C9388" s="2">
        <v>42754</v>
      </c>
      <c r="D9388" s="2">
        <v>42758</v>
      </c>
      <c r="E9388" t="s">
        <v>49</v>
      </c>
      <c r="F9388" t="s">
        <v>4475</v>
      </c>
      <c r="G9388" t="str">
        <f t="shared" si="438"/>
        <v>US-2017-127292-RM-19375</v>
      </c>
      <c r="H9388" t="s">
        <v>4476</v>
      </c>
      <c r="I9388" t="s">
        <v>25</v>
      </c>
      <c r="J9388" t="s">
        <v>26</v>
      </c>
      <c r="K9388" t="s">
        <v>2224</v>
      </c>
      <c r="L9388" t="s">
        <v>5210</v>
      </c>
      <c r="M9388" t="s">
        <v>5211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  <c r="W9388" s="3">
        <f t="shared" si="439"/>
        <v>0.47</v>
      </c>
      <c r="X9388" t="str">
        <f t="shared" si="440"/>
        <v>No Discount</v>
      </c>
    </row>
    <row r="9389" spans="1:24" x14ac:dyDescent="0.2">
      <c r="A9389">
        <v>9388</v>
      </c>
      <c r="B9389" t="s">
        <v>10594</v>
      </c>
      <c r="C9389" s="2">
        <v>42754</v>
      </c>
      <c r="D9389" s="2">
        <v>42758</v>
      </c>
      <c r="E9389" t="s">
        <v>49</v>
      </c>
      <c r="F9389" t="s">
        <v>4475</v>
      </c>
      <c r="G9389" t="str">
        <f t="shared" si="438"/>
        <v>US-2017-127292-RM-19375</v>
      </c>
      <c r="H9389" t="s">
        <v>4476</v>
      </c>
      <c r="I9389" t="s">
        <v>25</v>
      </c>
      <c r="J9389" t="s">
        <v>26</v>
      </c>
      <c r="K9389" t="s">
        <v>2224</v>
      </c>
      <c r="L9389" t="s">
        <v>5210</v>
      </c>
      <c r="M9389" t="s">
        <v>5211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5.7715999999999994</v>
      </c>
      <c r="W9389" s="3">
        <f t="shared" si="439"/>
        <v>0.47</v>
      </c>
      <c r="X9389" t="str">
        <f t="shared" si="440"/>
        <v>No Discount</v>
      </c>
    </row>
    <row r="9390" spans="1:24" x14ac:dyDescent="0.2">
      <c r="A9390">
        <v>9389</v>
      </c>
      <c r="B9390" t="s">
        <v>10594</v>
      </c>
      <c r="C9390" s="2">
        <v>42754</v>
      </c>
      <c r="D9390" s="2">
        <v>42758</v>
      </c>
      <c r="E9390" t="s">
        <v>49</v>
      </c>
      <c r="F9390" t="s">
        <v>4475</v>
      </c>
      <c r="G9390" t="str">
        <f t="shared" si="438"/>
        <v>US-2017-127292-RM-19375</v>
      </c>
      <c r="H9390" t="s">
        <v>4476</v>
      </c>
      <c r="I9390" t="s">
        <v>25</v>
      </c>
      <c r="J9390" t="s">
        <v>26</v>
      </c>
      <c r="K9390" t="s">
        <v>2224</v>
      </c>
      <c r="L9390" t="s">
        <v>5210</v>
      </c>
      <c r="M9390" t="s">
        <v>5211</v>
      </c>
      <c r="N9390" t="s">
        <v>147</v>
      </c>
      <c r="O9390" t="s">
        <v>4427</v>
      </c>
      <c r="P9390" t="s">
        <v>45</v>
      </c>
      <c r="Q9390" t="s">
        <v>77</v>
      </c>
      <c r="R9390" t="s">
        <v>4428</v>
      </c>
      <c r="S9390">
        <v>542.93999999999994</v>
      </c>
      <c r="T9390">
        <v>3</v>
      </c>
      <c r="U9390">
        <v>0</v>
      </c>
      <c r="V9390">
        <v>152.02319999999997</v>
      </c>
      <c r="W9390" s="3">
        <f t="shared" si="439"/>
        <v>0.27999999999999997</v>
      </c>
      <c r="X9390" t="str">
        <f t="shared" si="440"/>
        <v>No Discount</v>
      </c>
    </row>
    <row r="9391" spans="1:24" x14ac:dyDescent="0.2">
      <c r="A9391">
        <v>9390</v>
      </c>
      <c r="B9391" t="s">
        <v>10594</v>
      </c>
      <c r="C9391" s="2">
        <v>42754</v>
      </c>
      <c r="D9391" s="2">
        <v>42758</v>
      </c>
      <c r="E9391" t="s">
        <v>49</v>
      </c>
      <c r="F9391" t="s">
        <v>4475</v>
      </c>
      <c r="G9391" t="str">
        <f t="shared" si="438"/>
        <v>US-2017-127292-RM-19375</v>
      </c>
      <c r="H9391" t="s">
        <v>4476</v>
      </c>
      <c r="I9391" t="s">
        <v>25</v>
      </c>
      <c r="J9391" t="s">
        <v>26</v>
      </c>
      <c r="K9391" t="s">
        <v>2224</v>
      </c>
      <c r="L9391" t="s">
        <v>5210</v>
      </c>
      <c r="M9391" t="s">
        <v>5211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0.95879999999999987</v>
      </c>
      <c r="W9391" s="3">
        <f t="shared" si="439"/>
        <v>0.46999999999999992</v>
      </c>
      <c r="X9391" t="str">
        <f t="shared" si="440"/>
        <v>No Discount</v>
      </c>
    </row>
    <row r="9392" spans="1:24" x14ac:dyDescent="0.2">
      <c r="A9392">
        <v>9391</v>
      </c>
      <c r="B9392" t="s">
        <v>10595</v>
      </c>
      <c r="C9392" s="2">
        <v>42174</v>
      </c>
      <c r="D9392" s="2">
        <v>42179</v>
      </c>
      <c r="E9392" t="s">
        <v>49</v>
      </c>
      <c r="F9392" t="s">
        <v>3821</v>
      </c>
      <c r="G9392" t="str">
        <f t="shared" si="438"/>
        <v>CA-2015-163734-KM-16375</v>
      </c>
      <c r="H9392" t="s">
        <v>3822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5204</v>
      </c>
      <c r="P9392" t="s">
        <v>45</v>
      </c>
      <c r="Q9392" t="s">
        <v>58</v>
      </c>
      <c r="R9392" t="s">
        <v>5205</v>
      </c>
      <c r="S9392">
        <v>228.92</v>
      </c>
      <c r="T9392">
        <v>5</v>
      </c>
      <c r="U9392">
        <v>0.2</v>
      </c>
      <c r="V9392">
        <v>14.307499999999997</v>
      </c>
      <c r="W9392" s="3">
        <f t="shared" si="439"/>
        <v>6.2499999999999993E-2</v>
      </c>
      <c r="X9392" t="str">
        <f t="shared" si="440"/>
        <v>Medium</v>
      </c>
    </row>
    <row r="9393" spans="1:24" x14ac:dyDescent="0.2">
      <c r="A9393">
        <v>9392</v>
      </c>
      <c r="B9393" t="s">
        <v>10596</v>
      </c>
      <c r="C9393" s="2">
        <v>42807</v>
      </c>
      <c r="D9393" s="2">
        <v>42810</v>
      </c>
      <c r="E9393" t="s">
        <v>187</v>
      </c>
      <c r="F9393" t="s">
        <v>3293</v>
      </c>
      <c r="G9393" t="str">
        <f t="shared" si="438"/>
        <v>CA-2017-162474-FH-14275</v>
      </c>
      <c r="H9393" t="s">
        <v>3294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3348</v>
      </c>
      <c r="P9393" t="s">
        <v>70</v>
      </c>
      <c r="Q9393" t="s">
        <v>71</v>
      </c>
      <c r="R9393" t="s">
        <v>3349</v>
      </c>
      <c r="S9393">
        <v>7.9920000000000009</v>
      </c>
      <c r="T9393">
        <v>1</v>
      </c>
      <c r="U9393">
        <v>0.2</v>
      </c>
      <c r="V9393">
        <v>2.5973999999999995</v>
      </c>
      <c r="W9393" s="3">
        <f t="shared" si="439"/>
        <v>0.3249999999999999</v>
      </c>
      <c r="X9393" t="str">
        <f t="shared" si="440"/>
        <v>Medium</v>
      </c>
    </row>
    <row r="9394" spans="1:24" x14ac:dyDescent="0.2">
      <c r="A9394">
        <v>9393</v>
      </c>
      <c r="B9394" t="s">
        <v>10597</v>
      </c>
      <c r="C9394" s="2">
        <v>42302</v>
      </c>
      <c r="D9394" s="2">
        <v>42302</v>
      </c>
      <c r="E9394" t="s">
        <v>1292</v>
      </c>
      <c r="F9394" t="s">
        <v>3113</v>
      </c>
      <c r="G9394" t="str">
        <f t="shared" si="438"/>
        <v>CA-2015-130848-DG-13300</v>
      </c>
      <c r="H9394" t="s">
        <v>3114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-29.116799999999955</v>
      </c>
      <c r="W9394" s="3">
        <f t="shared" si="439"/>
        <v>-4.999999999999992E-2</v>
      </c>
      <c r="X9394" t="str">
        <f t="shared" si="440"/>
        <v>Medium</v>
      </c>
    </row>
    <row r="9395" spans="1:24" x14ac:dyDescent="0.2">
      <c r="A9395">
        <v>9394</v>
      </c>
      <c r="B9395" t="s">
        <v>10598</v>
      </c>
      <c r="C9395" s="2">
        <v>41902</v>
      </c>
      <c r="D9395" s="2">
        <v>41905</v>
      </c>
      <c r="E9395" t="s">
        <v>187</v>
      </c>
      <c r="F9395" t="s">
        <v>5252</v>
      </c>
      <c r="G9395" t="str">
        <f t="shared" si="438"/>
        <v>CA-2014-125997-MW-18220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629.94999999999993</v>
      </c>
      <c r="T9395">
        <v>5</v>
      </c>
      <c r="U9395">
        <v>0</v>
      </c>
      <c r="V9395">
        <v>157.48750000000001</v>
      </c>
      <c r="W9395" s="3">
        <f t="shared" si="439"/>
        <v>0.25000000000000006</v>
      </c>
      <c r="X9395" t="str">
        <f t="shared" si="440"/>
        <v>No Discount</v>
      </c>
    </row>
    <row r="9396" spans="1:24" x14ac:dyDescent="0.2">
      <c r="A9396">
        <v>9395</v>
      </c>
      <c r="B9396" t="s">
        <v>10598</v>
      </c>
      <c r="C9396" s="2">
        <v>41902</v>
      </c>
      <c r="D9396" s="2">
        <v>41905</v>
      </c>
      <c r="E9396" t="s">
        <v>187</v>
      </c>
      <c r="F9396" t="s">
        <v>5252</v>
      </c>
      <c r="G9396" t="str">
        <f t="shared" si="438"/>
        <v>CA-2014-125997-MW-18220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2559</v>
      </c>
      <c r="P9396" t="s">
        <v>31</v>
      </c>
      <c r="Q9396" t="s">
        <v>35</v>
      </c>
      <c r="R9396" t="s">
        <v>2560</v>
      </c>
      <c r="S9396">
        <v>631.78200000000004</v>
      </c>
      <c r="T9396">
        <v>2</v>
      </c>
      <c r="U9396">
        <v>0.1</v>
      </c>
      <c r="V9396">
        <v>140.39599999999993</v>
      </c>
      <c r="W9396" s="3">
        <f t="shared" si="439"/>
        <v>0.2222222222222221</v>
      </c>
      <c r="X9396" t="str">
        <f t="shared" si="440"/>
        <v>Low</v>
      </c>
    </row>
    <row r="9397" spans="1:24" x14ac:dyDescent="0.2">
      <c r="A9397">
        <v>9396</v>
      </c>
      <c r="B9397" t="s">
        <v>10598</v>
      </c>
      <c r="C9397" s="2">
        <v>41902</v>
      </c>
      <c r="D9397" s="2">
        <v>41905</v>
      </c>
      <c r="E9397" t="s">
        <v>187</v>
      </c>
      <c r="F9397" t="s">
        <v>5252</v>
      </c>
      <c r="G9397" t="str">
        <f t="shared" si="438"/>
        <v>CA-2014-125997-MW-18220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5026</v>
      </c>
      <c r="P9397" t="s">
        <v>31</v>
      </c>
      <c r="Q9397" t="s">
        <v>32</v>
      </c>
      <c r="R9397" t="s">
        <v>5027</v>
      </c>
      <c r="S9397">
        <v>801.5680000000001</v>
      </c>
      <c r="T9397">
        <v>2</v>
      </c>
      <c r="U9397">
        <v>0.2</v>
      </c>
      <c r="V9397">
        <v>-10.019600000000054</v>
      </c>
      <c r="W9397" s="3">
        <f t="shared" si="439"/>
        <v>-1.2500000000000065E-2</v>
      </c>
      <c r="X9397" t="str">
        <f t="shared" si="440"/>
        <v>Medium</v>
      </c>
    </row>
    <row r="9398" spans="1:24" x14ac:dyDescent="0.2">
      <c r="A9398">
        <v>9397</v>
      </c>
      <c r="B9398" t="s">
        <v>10598</v>
      </c>
      <c r="C9398" s="2">
        <v>41902</v>
      </c>
      <c r="D9398" s="2">
        <v>41905</v>
      </c>
      <c r="E9398" t="s">
        <v>187</v>
      </c>
      <c r="F9398" t="s">
        <v>5252</v>
      </c>
      <c r="G9398" t="str">
        <f t="shared" si="438"/>
        <v>CA-2014-125997-MW-18220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75.179999999999993</v>
      </c>
      <c r="T9398">
        <v>6</v>
      </c>
      <c r="U9398">
        <v>0</v>
      </c>
      <c r="V9398">
        <v>35.334599999999995</v>
      </c>
      <c r="W9398" s="3">
        <f t="shared" si="439"/>
        <v>0.47</v>
      </c>
      <c r="X9398" t="str">
        <f t="shared" si="440"/>
        <v>No Discount</v>
      </c>
    </row>
    <row r="9399" spans="1:24" x14ac:dyDescent="0.2">
      <c r="A9399">
        <v>9398</v>
      </c>
      <c r="B9399" t="s">
        <v>10598</v>
      </c>
      <c r="C9399" s="2">
        <v>41902</v>
      </c>
      <c r="D9399" s="2">
        <v>41905</v>
      </c>
      <c r="E9399" t="s">
        <v>187</v>
      </c>
      <c r="F9399" t="s">
        <v>5252</v>
      </c>
      <c r="G9399" t="str">
        <f t="shared" si="438"/>
        <v>CA-2014-125997-MW-18220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5168</v>
      </c>
      <c r="P9399" t="s">
        <v>45</v>
      </c>
      <c r="Q9399" t="s">
        <v>77</v>
      </c>
      <c r="R9399" t="s">
        <v>5169</v>
      </c>
      <c r="S9399">
        <v>30.98</v>
      </c>
      <c r="T9399">
        <v>1</v>
      </c>
      <c r="U9399">
        <v>0</v>
      </c>
      <c r="V9399">
        <v>8.0548000000000002</v>
      </c>
      <c r="W9399" s="3">
        <f t="shared" si="439"/>
        <v>0.26</v>
      </c>
      <c r="X9399" t="str">
        <f t="shared" si="440"/>
        <v>No Discount</v>
      </c>
    </row>
    <row r="9400" spans="1:24" x14ac:dyDescent="0.2">
      <c r="A9400">
        <v>9399</v>
      </c>
      <c r="B9400" t="s">
        <v>10598</v>
      </c>
      <c r="C9400" s="2">
        <v>41902</v>
      </c>
      <c r="D9400" s="2">
        <v>41905</v>
      </c>
      <c r="E9400" t="s">
        <v>187</v>
      </c>
      <c r="F9400" t="s">
        <v>5252</v>
      </c>
      <c r="G9400" t="str">
        <f t="shared" si="438"/>
        <v>CA-2014-125997-MW-18220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  <c r="W9400" s="3">
        <f t="shared" si="439"/>
        <v>0.49</v>
      </c>
      <c r="X9400" t="str">
        <f t="shared" si="440"/>
        <v>No Discount</v>
      </c>
    </row>
    <row r="9401" spans="1:24" x14ac:dyDescent="0.2">
      <c r="A9401">
        <v>9400</v>
      </c>
      <c r="B9401" t="s">
        <v>10599</v>
      </c>
      <c r="C9401" s="2">
        <v>42685</v>
      </c>
      <c r="D9401" s="2">
        <v>42689</v>
      </c>
      <c r="E9401" t="s">
        <v>49</v>
      </c>
      <c r="F9401" t="s">
        <v>10600</v>
      </c>
      <c r="G9401" t="str">
        <f t="shared" si="438"/>
        <v>CA-2016-103128-SC-20845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1945</v>
      </c>
      <c r="P9401" t="s">
        <v>45</v>
      </c>
      <c r="Q9401" t="s">
        <v>67</v>
      </c>
      <c r="R9401" t="s">
        <v>1946</v>
      </c>
      <c r="S9401">
        <v>14.111999999999998</v>
      </c>
      <c r="T9401">
        <v>6</v>
      </c>
      <c r="U9401">
        <v>0.2</v>
      </c>
      <c r="V9401">
        <v>1.2348000000000008</v>
      </c>
      <c r="W9401" s="3">
        <f t="shared" si="439"/>
        <v>8.7500000000000064E-2</v>
      </c>
      <c r="X9401" t="str">
        <f t="shared" si="440"/>
        <v>Medium</v>
      </c>
    </row>
    <row r="9402" spans="1:24" x14ac:dyDescent="0.2">
      <c r="A9402">
        <v>9401</v>
      </c>
      <c r="B9402" t="s">
        <v>10603</v>
      </c>
      <c r="C9402" s="2">
        <v>42263</v>
      </c>
      <c r="D9402" s="2">
        <v>42268</v>
      </c>
      <c r="E9402" t="s">
        <v>49</v>
      </c>
      <c r="F9402" t="s">
        <v>1845</v>
      </c>
      <c r="G9402" t="str">
        <f t="shared" si="438"/>
        <v>CA-2015-167696-BD-11500</v>
      </c>
      <c r="H9402" t="s">
        <v>1846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3276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  <c r="W9402" s="3">
        <f t="shared" si="439"/>
        <v>0.47</v>
      </c>
      <c r="X9402" t="str">
        <f t="shared" si="440"/>
        <v>No Discount</v>
      </c>
    </row>
    <row r="9403" spans="1:24" x14ac:dyDescent="0.2">
      <c r="A9403">
        <v>9402</v>
      </c>
      <c r="B9403" t="s">
        <v>10604</v>
      </c>
      <c r="C9403" s="2">
        <v>41814</v>
      </c>
      <c r="D9403" s="2">
        <v>41818</v>
      </c>
      <c r="E9403" t="s">
        <v>49</v>
      </c>
      <c r="F9403" t="s">
        <v>1904</v>
      </c>
      <c r="G9403" t="str">
        <f t="shared" si="438"/>
        <v>CA-2014-159814-LP-17080</v>
      </c>
      <c r="H9403" t="s">
        <v>1905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0.96119999999999983</v>
      </c>
      <c r="W9403" s="3">
        <f t="shared" si="439"/>
        <v>0.22499999999999995</v>
      </c>
      <c r="X9403" t="str">
        <f t="shared" si="440"/>
        <v>Medium</v>
      </c>
    </row>
    <row r="9404" spans="1:24" x14ac:dyDescent="0.2">
      <c r="A9404">
        <v>9403</v>
      </c>
      <c r="B9404" t="s">
        <v>10605</v>
      </c>
      <c r="C9404" s="2">
        <v>42594</v>
      </c>
      <c r="D9404" s="2">
        <v>42599</v>
      </c>
      <c r="E9404" t="s">
        <v>22</v>
      </c>
      <c r="F9404" t="s">
        <v>3493</v>
      </c>
      <c r="G9404" t="str">
        <f t="shared" si="438"/>
        <v>CA-2016-105459-NP-18700</v>
      </c>
      <c r="H9404" t="s">
        <v>3494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2403</v>
      </c>
      <c r="P9404" t="s">
        <v>31</v>
      </c>
      <c r="Q9404" t="s">
        <v>55</v>
      </c>
      <c r="R9404" t="s">
        <v>2404</v>
      </c>
      <c r="S9404">
        <v>209.148</v>
      </c>
      <c r="T9404">
        <v>2</v>
      </c>
      <c r="U9404">
        <v>0.4</v>
      </c>
      <c r="V9404">
        <v>-66.230199999999996</v>
      </c>
      <c r="W9404" s="3">
        <f t="shared" si="439"/>
        <v>-0.31666666666666665</v>
      </c>
      <c r="X9404" t="str">
        <f t="shared" si="440"/>
        <v>High</v>
      </c>
    </row>
    <row r="9405" spans="1:24" x14ac:dyDescent="0.2">
      <c r="A9405">
        <v>9404</v>
      </c>
      <c r="B9405" t="s">
        <v>10605</v>
      </c>
      <c r="C9405" s="2">
        <v>42594</v>
      </c>
      <c r="D9405" s="2">
        <v>42599</v>
      </c>
      <c r="E9405" t="s">
        <v>22</v>
      </c>
      <c r="F9405" t="s">
        <v>3493</v>
      </c>
      <c r="G9405" t="str">
        <f t="shared" si="438"/>
        <v>CA-2016-105459-NP-18700</v>
      </c>
      <c r="H9405" t="s">
        <v>3494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5007</v>
      </c>
      <c r="P9405" t="s">
        <v>45</v>
      </c>
      <c r="Q9405" t="s">
        <v>58</v>
      </c>
      <c r="R9405" t="s">
        <v>5008</v>
      </c>
      <c r="S9405">
        <v>1591.02</v>
      </c>
      <c r="T9405">
        <v>6</v>
      </c>
      <c r="U9405">
        <v>0</v>
      </c>
      <c r="V9405">
        <v>286.38359999999989</v>
      </c>
      <c r="W9405" s="3">
        <f t="shared" si="439"/>
        <v>0.17999999999999994</v>
      </c>
      <c r="X9405" t="str">
        <f t="shared" si="440"/>
        <v>No Discount</v>
      </c>
    </row>
    <row r="9406" spans="1:24" x14ac:dyDescent="0.2">
      <c r="A9406">
        <v>9405</v>
      </c>
      <c r="B9406" t="s">
        <v>10606</v>
      </c>
      <c r="C9406" s="2">
        <v>42838</v>
      </c>
      <c r="D9406" s="2">
        <v>42842</v>
      </c>
      <c r="E9406" t="s">
        <v>49</v>
      </c>
      <c r="F9406" t="s">
        <v>2642</v>
      </c>
      <c r="G9406" t="str">
        <f t="shared" si="438"/>
        <v>CA-2017-141663-DP-13105</v>
      </c>
      <c r="H9406" t="s">
        <v>2643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4985</v>
      </c>
      <c r="P9406" t="s">
        <v>45</v>
      </c>
      <c r="Q9406" t="s">
        <v>268</v>
      </c>
      <c r="R9406" t="s">
        <v>4986</v>
      </c>
      <c r="S9406">
        <v>7.92</v>
      </c>
      <c r="T9406">
        <v>5</v>
      </c>
      <c r="U9406">
        <v>0.2</v>
      </c>
      <c r="V9406">
        <v>1.6829999999999994</v>
      </c>
      <c r="W9406" s="3">
        <f t="shared" si="439"/>
        <v>0.21249999999999991</v>
      </c>
      <c r="X9406" t="str">
        <f t="shared" si="440"/>
        <v>Medium</v>
      </c>
    </row>
    <row r="9407" spans="1:24" x14ac:dyDescent="0.2">
      <c r="A9407">
        <v>9406</v>
      </c>
      <c r="B9407" t="s">
        <v>10607</v>
      </c>
      <c r="C9407" s="2">
        <v>41712</v>
      </c>
      <c r="D9407" s="2">
        <v>41715</v>
      </c>
      <c r="E9407" t="s">
        <v>187</v>
      </c>
      <c r="F9407" t="s">
        <v>439</v>
      </c>
      <c r="G9407" t="str">
        <f t="shared" si="438"/>
        <v>CA-2014-152618-RB-19465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156.04699999999997</v>
      </c>
      <c r="W9407" s="3">
        <f t="shared" si="439"/>
        <v>0.27142857142857141</v>
      </c>
      <c r="X9407" t="str">
        <f t="shared" si="440"/>
        <v>Medium</v>
      </c>
    </row>
    <row r="9408" spans="1:24" x14ac:dyDescent="0.2">
      <c r="A9408">
        <v>9407</v>
      </c>
      <c r="B9408" t="s">
        <v>10607</v>
      </c>
      <c r="C9408" s="2">
        <v>41712</v>
      </c>
      <c r="D9408" s="2">
        <v>41715</v>
      </c>
      <c r="E9408" t="s">
        <v>187</v>
      </c>
      <c r="F9408" t="s">
        <v>439</v>
      </c>
      <c r="G9408" t="str">
        <f t="shared" si="438"/>
        <v>CA-2014-152618-RB-19465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2.6399999999999997</v>
      </c>
      <c r="W9408" s="3">
        <f t="shared" si="439"/>
        <v>0.31249999999999994</v>
      </c>
      <c r="X9408" t="str">
        <f t="shared" si="440"/>
        <v>Medium</v>
      </c>
    </row>
    <row r="9409" spans="1:24" x14ac:dyDescent="0.2">
      <c r="A9409">
        <v>9408</v>
      </c>
      <c r="B9409" t="s">
        <v>10608</v>
      </c>
      <c r="C9409" s="2">
        <v>43000</v>
      </c>
      <c r="D9409" s="2">
        <v>43002</v>
      </c>
      <c r="E9409" t="s">
        <v>22</v>
      </c>
      <c r="F9409" t="s">
        <v>814</v>
      </c>
      <c r="G9409" t="str">
        <f t="shared" si="438"/>
        <v>CA-2017-162789-LC-17140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4819</v>
      </c>
      <c r="P9409" t="s">
        <v>70</v>
      </c>
      <c r="Q9409" t="s">
        <v>160</v>
      </c>
      <c r="R9409" t="s">
        <v>4820</v>
      </c>
      <c r="S9409">
        <v>1071</v>
      </c>
      <c r="T9409">
        <v>9</v>
      </c>
      <c r="U9409">
        <v>0</v>
      </c>
      <c r="V9409">
        <v>171.36000000000007</v>
      </c>
      <c r="W9409" s="3">
        <f t="shared" si="439"/>
        <v>0.16000000000000006</v>
      </c>
      <c r="X9409" t="str">
        <f t="shared" si="440"/>
        <v>No Discount</v>
      </c>
    </row>
    <row r="9410" spans="1:24" x14ac:dyDescent="0.2">
      <c r="A9410">
        <v>9409</v>
      </c>
      <c r="B9410" t="s">
        <v>10608</v>
      </c>
      <c r="C9410" s="2">
        <v>43000</v>
      </c>
      <c r="D9410" s="2">
        <v>43002</v>
      </c>
      <c r="E9410" t="s">
        <v>22</v>
      </c>
      <c r="F9410" t="s">
        <v>814</v>
      </c>
      <c r="G9410" t="str">
        <f t="shared" si="438"/>
        <v>CA-2017-162789-LC-17140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3.9831000000000003</v>
      </c>
      <c r="W9410" s="3">
        <f t="shared" si="439"/>
        <v>0.33</v>
      </c>
      <c r="X9410" t="str">
        <f t="shared" si="440"/>
        <v>No Discount</v>
      </c>
    </row>
    <row r="9411" spans="1:24" x14ac:dyDescent="0.2">
      <c r="A9411">
        <v>9410</v>
      </c>
      <c r="B9411" t="s">
        <v>10609</v>
      </c>
      <c r="C9411" s="2">
        <v>43079</v>
      </c>
      <c r="D9411" s="2">
        <v>43082</v>
      </c>
      <c r="E9411" t="s">
        <v>187</v>
      </c>
      <c r="F9411" t="s">
        <v>5061</v>
      </c>
      <c r="G9411" t="str">
        <f t="shared" ref="G9411:G9474" si="441" xml:space="preserve"> B9411 &amp; "-" &amp; F9411</f>
        <v>US-2017-110149-WB-21850</v>
      </c>
      <c r="H9411" t="s">
        <v>5062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2475</v>
      </c>
      <c r="P9411" t="s">
        <v>45</v>
      </c>
      <c r="Q9411" t="s">
        <v>74</v>
      </c>
      <c r="R9411" t="s">
        <v>2476</v>
      </c>
      <c r="S9411">
        <v>3.2730000000000006</v>
      </c>
      <c r="T9411">
        <v>1</v>
      </c>
      <c r="U9411">
        <v>0.7</v>
      </c>
      <c r="V9411">
        <v>-2.5092999999999996</v>
      </c>
      <c r="W9411" s="3">
        <f t="shared" ref="W9411:W9474" si="442">V9411/S9411</f>
        <v>-0.76666666666666639</v>
      </c>
      <c r="X9411" t="str">
        <f t="shared" ref="X9411:X9474" si="443">IF(U9411=0, "No Discount", IF(U9411&lt;=0.1, "Low", IF(U9411&lt;=0.3, "Medium", "High")))</f>
        <v>High</v>
      </c>
    </row>
    <row r="9412" spans="1:24" x14ac:dyDescent="0.2">
      <c r="A9412">
        <v>9411</v>
      </c>
      <c r="B9412" t="s">
        <v>10609</v>
      </c>
      <c r="C9412" s="2">
        <v>43079</v>
      </c>
      <c r="D9412" s="2">
        <v>43082</v>
      </c>
      <c r="E9412" t="s">
        <v>187</v>
      </c>
      <c r="F9412" t="s">
        <v>5061</v>
      </c>
      <c r="G9412" t="str">
        <f t="shared" si="441"/>
        <v>US-2017-110149-WB-21850</v>
      </c>
      <c r="H9412" t="s">
        <v>5062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1957</v>
      </c>
      <c r="P9412" t="s">
        <v>31</v>
      </c>
      <c r="Q9412" t="s">
        <v>64</v>
      </c>
      <c r="R9412" t="s">
        <v>1958</v>
      </c>
      <c r="S9412">
        <v>87.92</v>
      </c>
      <c r="T9412">
        <v>5</v>
      </c>
      <c r="U9412">
        <v>0.2</v>
      </c>
      <c r="V9412">
        <v>15.385999999999999</v>
      </c>
      <c r="W9412" s="3">
        <f t="shared" si="442"/>
        <v>0.17499999999999999</v>
      </c>
      <c r="X9412" t="str">
        <f t="shared" si="443"/>
        <v>Medium</v>
      </c>
    </row>
    <row r="9413" spans="1:24" x14ac:dyDescent="0.2">
      <c r="A9413">
        <v>9412</v>
      </c>
      <c r="B9413" t="s">
        <v>10610</v>
      </c>
      <c r="C9413" s="2">
        <v>42439</v>
      </c>
      <c r="D9413" s="2">
        <v>42443</v>
      </c>
      <c r="E9413" t="s">
        <v>22</v>
      </c>
      <c r="F9413" t="s">
        <v>1625</v>
      </c>
      <c r="G9413" t="str">
        <f t="shared" si="441"/>
        <v>CA-2016-108959-MH-17785</v>
      </c>
      <c r="H9413" t="s">
        <v>1626</v>
      </c>
      <c r="I9413" t="s">
        <v>40</v>
      </c>
      <c r="J9413" t="s">
        <v>26</v>
      </c>
      <c r="K9413" t="s">
        <v>3949</v>
      </c>
      <c r="L9413" t="s">
        <v>309</v>
      </c>
      <c r="M9413">
        <v>85301</v>
      </c>
      <c r="N9413" t="s">
        <v>43</v>
      </c>
      <c r="O9413" t="s">
        <v>2067</v>
      </c>
      <c r="P9413" t="s">
        <v>45</v>
      </c>
      <c r="Q9413" t="s">
        <v>58</v>
      </c>
      <c r="R9413" t="s">
        <v>2068</v>
      </c>
      <c r="S9413">
        <v>104.69600000000001</v>
      </c>
      <c r="T9413">
        <v>1</v>
      </c>
      <c r="U9413">
        <v>0.2</v>
      </c>
      <c r="V9413">
        <v>6.5434999999999981</v>
      </c>
      <c r="W9413" s="3">
        <f t="shared" si="442"/>
        <v>6.2499999999999972E-2</v>
      </c>
      <c r="X9413" t="str">
        <f t="shared" si="443"/>
        <v>Medium</v>
      </c>
    </row>
    <row r="9414" spans="1:24" x14ac:dyDescent="0.2">
      <c r="A9414">
        <v>9413</v>
      </c>
      <c r="B9414" t="s">
        <v>10611</v>
      </c>
      <c r="C9414" s="2">
        <v>42031</v>
      </c>
      <c r="D9414" s="2">
        <v>42033</v>
      </c>
      <c r="E9414" t="s">
        <v>187</v>
      </c>
      <c r="F9414" t="s">
        <v>2125</v>
      </c>
      <c r="G9414" t="str">
        <f t="shared" si="441"/>
        <v>CA-2015-164777-SC-20305</v>
      </c>
      <c r="H9414" t="s">
        <v>2126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1875</v>
      </c>
      <c r="P9414" t="s">
        <v>31</v>
      </c>
      <c r="Q9414" t="s">
        <v>35</v>
      </c>
      <c r="R9414" t="s">
        <v>1876</v>
      </c>
      <c r="S9414">
        <v>2803.92</v>
      </c>
      <c r="T9414">
        <v>5</v>
      </c>
      <c r="U9414">
        <v>0.2</v>
      </c>
      <c r="V9414">
        <v>0</v>
      </c>
      <c r="W9414" s="3">
        <f t="shared" si="442"/>
        <v>0</v>
      </c>
      <c r="X9414" t="str">
        <f t="shared" si="443"/>
        <v>Medium</v>
      </c>
    </row>
    <row r="9415" spans="1:24" x14ac:dyDescent="0.2">
      <c r="A9415">
        <v>9414</v>
      </c>
      <c r="B9415" t="s">
        <v>10612</v>
      </c>
      <c r="C9415" s="2">
        <v>42639</v>
      </c>
      <c r="D9415" s="2">
        <v>42640</v>
      </c>
      <c r="E9415" t="s">
        <v>187</v>
      </c>
      <c r="F9415" t="s">
        <v>5180</v>
      </c>
      <c r="G9415" t="str">
        <f t="shared" si="441"/>
        <v>CA-2016-132017-MH-17620</v>
      </c>
      <c r="H9415" t="s">
        <v>5181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3227</v>
      </c>
      <c r="P9415" t="s">
        <v>45</v>
      </c>
      <c r="Q9415" t="s">
        <v>74</v>
      </c>
      <c r="R9415" t="s">
        <v>3228</v>
      </c>
      <c r="S9415">
        <v>6.8159999999999981</v>
      </c>
      <c r="T9415">
        <v>2</v>
      </c>
      <c r="U9415">
        <v>0.8</v>
      </c>
      <c r="V9415">
        <v>-11.587200000000003</v>
      </c>
      <c r="W9415" s="3">
        <f t="shared" si="442"/>
        <v>-1.7000000000000008</v>
      </c>
      <c r="X9415" t="str">
        <f t="shared" si="443"/>
        <v>High</v>
      </c>
    </row>
    <row r="9416" spans="1:24" x14ac:dyDescent="0.2">
      <c r="A9416">
        <v>9415</v>
      </c>
      <c r="B9416" t="s">
        <v>10613</v>
      </c>
      <c r="C9416" s="2">
        <v>42295</v>
      </c>
      <c r="D9416" s="2">
        <v>42299</v>
      </c>
      <c r="E9416" t="s">
        <v>49</v>
      </c>
      <c r="F9416" t="s">
        <v>4689</v>
      </c>
      <c r="G9416" t="str">
        <f t="shared" si="441"/>
        <v>CA-2015-127824-JC-15775</v>
      </c>
      <c r="H9416" t="s">
        <v>4690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249.58400000000003</v>
      </c>
      <c r="T9416">
        <v>2</v>
      </c>
      <c r="U9416">
        <v>0.2</v>
      </c>
      <c r="V9416">
        <v>15.598999999999997</v>
      </c>
      <c r="W9416" s="3">
        <f t="shared" si="442"/>
        <v>6.2499999999999979E-2</v>
      </c>
      <c r="X9416" t="str">
        <f t="shared" si="443"/>
        <v>Medium</v>
      </c>
    </row>
    <row r="9417" spans="1:24" x14ac:dyDescent="0.2">
      <c r="A9417">
        <v>9416</v>
      </c>
      <c r="B9417" t="s">
        <v>10613</v>
      </c>
      <c r="C9417" s="2">
        <v>42295</v>
      </c>
      <c r="D9417" s="2">
        <v>42299</v>
      </c>
      <c r="E9417" t="s">
        <v>49</v>
      </c>
      <c r="F9417" t="s">
        <v>4689</v>
      </c>
      <c r="G9417" t="str">
        <f t="shared" si="441"/>
        <v>CA-2015-127824-JC-15775</v>
      </c>
      <c r="H9417" t="s">
        <v>4690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8.7906000000000013</v>
      </c>
      <c r="W9417" s="3">
        <f t="shared" si="442"/>
        <v>0.49000000000000005</v>
      </c>
      <c r="X9417" t="str">
        <f t="shared" si="443"/>
        <v>No Discount</v>
      </c>
    </row>
    <row r="9418" spans="1:24" x14ac:dyDescent="0.2">
      <c r="A9418">
        <v>9417</v>
      </c>
      <c r="B9418" t="s">
        <v>10613</v>
      </c>
      <c r="C9418" s="2">
        <v>42295</v>
      </c>
      <c r="D9418" s="2">
        <v>42299</v>
      </c>
      <c r="E9418" t="s">
        <v>49</v>
      </c>
      <c r="F9418" t="s">
        <v>4689</v>
      </c>
      <c r="G9418" t="str">
        <f t="shared" si="441"/>
        <v>CA-2015-127824-JC-15775</v>
      </c>
      <c r="H9418" t="s">
        <v>4690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3.2351999999999994</v>
      </c>
      <c r="W9418" s="3">
        <f t="shared" si="442"/>
        <v>0.31999999999999995</v>
      </c>
      <c r="X9418" t="str">
        <f t="shared" si="443"/>
        <v>No Discount</v>
      </c>
    </row>
    <row r="9419" spans="1:24" x14ac:dyDescent="0.2">
      <c r="A9419">
        <v>9418</v>
      </c>
      <c r="B9419" t="s">
        <v>10614</v>
      </c>
      <c r="C9419" s="2">
        <v>41939</v>
      </c>
      <c r="D9419" s="2">
        <v>41944</v>
      </c>
      <c r="E9419" t="s">
        <v>49</v>
      </c>
      <c r="F9419" t="s">
        <v>2316</v>
      </c>
      <c r="G9419" t="str">
        <f t="shared" si="441"/>
        <v>CA-2014-148285-RD-19810</v>
      </c>
      <c r="H9419" t="s">
        <v>2317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3057</v>
      </c>
      <c r="P9419" t="s">
        <v>45</v>
      </c>
      <c r="Q9419" t="s">
        <v>89</v>
      </c>
      <c r="R9419" t="s">
        <v>3058</v>
      </c>
      <c r="S9419">
        <v>10.368000000000002</v>
      </c>
      <c r="T9419">
        <v>2</v>
      </c>
      <c r="U9419">
        <v>0.2</v>
      </c>
      <c r="V9419">
        <v>3.6288</v>
      </c>
      <c r="W9419" s="3">
        <f t="shared" si="442"/>
        <v>0.34999999999999992</v>
      </c>
      <c r="X9419" t="str">
        <f t="shared" si="443"/>
        <v>Medium</v>
      </c>
    </row>
    <row r="9420" spans="1:24" x14ac:dyDescent="0.2">
      <c r="A9420">
        <v>9419</v>
      </c>
      <c r="B9420" t="s">
        <v>10614</v>
      </c>
      <c r="C9420" s="2">
        <v>41939</v>
      </c>
      <c r="D9420" s="2">
        <v>41944</v>
      </c>
      <c r="E9420" t="s">
        <v>49</v>
      </c>
      <c r="F9420" t="s">
        <v>2316</v>
      </c>
      <c r="G9420" t="str">
        <f t="shared" si="441"/>
        <v>CA-2014-148285-RD-19810</v>
      </c>
      <c r="H9420" t="s">
        <v>2317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3191</v>
      </c>
      <c r="P9420" t="s">
        <v>45</v>
      </c>
      <c r="Q9420" t="s">
        <v>89</v>
      </c>
      <c r="R9420" t="s">
        <v>185</v>
      </c>
      <c r="S9420">
        <v>11.952000000000002</v>
      </c>
      <c r="T9420">
        <v>3</v>
      </c>
      <c r="U9420">
        <v>0.2</v>
      </c>
      <c r="V9420">
        <v>4.0338000000000003</v>
      </c>
      <c r="W9420" s="3">
        <f t="shared" si="442"/>
        <v>0.33749999999999997</v>
      </c>
      <c r="X9420" t="str">
        <f t="shared" si="443"/>
        <v>Medium</v>
      </c>
    </row>
    <row r="9421" spans="1:24" x14ac:dyDescent="0.2">
      <c r="A9421">
        <v>9420</v>
      </c>
      <c r="B9421" t="s">
        <v>10615</v>
      </c>
      <c r="C9421" s="2">
        <v>43010</v>
      </c>
      <c r="D9421" s="2">
        <v>43012</v>
      </c>
      <c r="E9421" t="s">
        <v>22</v>
      </c>
      <c r="F9421" t="s">
        <v>2331</v>
      </c>
      <c r="G9421" t="str">
        <f t="shared" si="441"/>
        <v>CA-2017-152926-SC-20695</v>
      </c>
      <c r="H9421" t="s">
        <v>2332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1995</v>
      </c>
      <c r="P9421" t="s">
        <v>45</v>
      </c>
      <c r="Q9421" t="s">
        <v>77</v>
      </c>
      <c r="R9421" t="s">
        <v>1996</v>
      </c>
      <c r="S9421">
        <v>15.223999999999997</v>
      </c>
      <c r="T9421">
        <v>2</v>
      </c>
      <c r="U9421">
        <v>0.8</v>
      </c>
      <c r="V9421">
        <v>-38.821200000000012</v>
      </c>
      <c r="W9421" s="3">
        <f t="shared" si="442"/>
        <v>-2.5500000000000012</v>
      </c>
      <c r="X9421" t="str">
        <f t="shared" si="443"/>
        <v>High</v>
      </c>
    </row>
    <row r="9422" spans="1:24" x14ac:dyDescent="0.2">
      <c r="A9422">
        <v>9421</v>
      </c>
      <c r="B9422" t="s">
        <v>10615</v>
      </c>
      <c r="C9422" s="2">
        <v>43010</v>
      </c>
      <c r="D9422" s="2">
        <v>43012</v>
      </c>
      <c r="E9422" t="s">
        <v>22</v>
      </c>
      <c r="F9422" t="s">
        <v>2331</v>
      </c>
      <c r="G9422" t="str">
        <f t="shared" si="441"/>
        <v>CA-2017-152926-SC-20695</v>
      </c>
      <c r="H9422" t="s">
        <v>2332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21.983999999999995</v>
      </c>
      <c r="T9422">
        <v>6</v>
      </c>
      <c r="U9422">
        <v>0.8</v>
      </c>
      <c r="V9422">
        <v>-56.059200000000011</v>
      </c>
      <c r="W9422" s="3">
        <f t="shared" si="442"/>
        <v>-2.5500000000000012</v>
      </c>
      <c r="X9422" t="str">
        <f t="shared" si="443"/>
        <v>High</v>
      </c>
    </row>
    <row r="9423" spans="1:24" x14ac:dyDescent="0.2">
      <c r="A9423">
        <v>9422</v>
      </c>
      <c r="B9423" t="s">
        <v>10616</v>
      </c>
      <c r="C9423" s="2">
        <v>41843</v>
      </c>
      <c r="D9423" s="2">
        <v>41847</v>
      </c>
      <c r="E9423" t="s">
        <v>49</v>
      </c>
      <c r="F9423" t="s">
        <v>6791</v>
      </c>
      <c r="G9423" t="str">
        <f t="shared" si="441"/>
        <v>CA-2014-145254-NC-18535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4245</v>
      </c>
      <c r="P9423" t="s">
        <v>70</v>
      </c>
      <c r="Q9423" t="s">
        <v>71</v>
      </c>
      <c r="R9423" t="s">
        <v>4246</v>
      </c>
      <c r="S9423">
        <v>604.75199999999995</v>
      </c>
      <c r="T9423">
        <v>6</v>
      </c>
      <c r="U9423">
        <v>0.2</v>
      </c>
      <c r="V9423">
        <v>60.475200000000058</v>
      </c>
      <c r="W9423" s="3">
        <f t="shared" si="442"/>
        <v>0.1000000000000001</v>
      </c>
      <c r="X9423" t="str">
        <f t="shared" si="443"/>
        <v>Medium</v>
      </c>
    </row>
    <row r="9424" spans="1:24" x14ac:dyDescent="0.2">
      <c r="A9424">
        <v>9423</v>
      </c>
      <c r="B9424" t="s">
        <v>10616</v>
      </c>
      <c r="C9424" s="2">
        <v>41843</v>
      </c>
      <c r="D9424" s="2">
        <v>41847</v>
      </c>
      <c r="E9424" t="s">
        <v>49</v>
      </c>
      <c r="F9424" t="s">
        <v>6791</v>
      </c>
      <c r="G9424" t="str">
        <f t="shared" si="441"/>
        <v>CA-2014-145254-NC-18535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2334</v>
      </c>
      <c r="P9424" t="s">
        <v>45</v>
      </c>
      <c r="Q9424" t="s">
        <v>578</v>
      </c>
      <c r="R9424" t="s">
        <v>2335</v>
      </c>
      <c r="S9424">
        <v>40.700000000000003</v>
      </c>
      <c r="T9424">
        <v>5</v>
      </c>
      <c r="U9424">
        <v>0</v>
      </c>
      <c r="V9424">
        <v>11.802999999999999</v>
      </c>
      <c r="W9424" s="3">
        <f t="shared" si="442"/>
        <v>0.28999999999999998</v>
      </c>
      <c r="X9424" t="str">
        <f t="shared" si="443"/>
        <v>No Discount</v>
      </c>
    </row>
    <row r="9425" spans="1:24" x14ac:dyDescent="0.2">
      <c r="A9425">
        <v>9424</v>
      </c>
      <c r="B9425" t="s">
        <v>10616</v>
      </c>
      <c r="C9425" s="2">
        <v>41843</v>
      </c>
      <c r="D9425" s="2">
        <v>41847</v>
      </c>
      <c r="E9425" t="s">
        <v>49</v>
      </c>
      <c r="F9425" t="s">
        <v>6791</v>
      </c>
      <c r="G9425" t="str">
        <f t="shared" si="441"/>
        <v>CA-2014-145254-NC-18535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2822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  <c r="W9425" s="3">
        <f t="shared" si="442"/>
        <v>0.125</v>
      </c>
      <c r="X9425" t="str">
        <f t="shared" si="443"/>
        <v>Medium</v>
      </c>
    </row>
    <row r="9426" spans="1:24" x14ac:dyDescent="0.2">
      <c r="A9426">
        <v>9425</v>
      </c>
      <c r="B9426" t="s">
        <v>10616</v>
      </c>
      <c r="C9426" s="2">
        <v>41843</v>
      </c>
      <c r="D9426" s="2">
        <v>41847</v>
      </c>
      <c r="E9426" t="s">
        <v>49</v>
      </c>
      <c r="F9426" t="s">
        <v>6791</v>
      </c>
      <c r="G9426" t="str">
        <f t="shared" si="441"/>
        <v>CA-2014-145254-NC-18535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4.9500000000000011</v>
      </c>
      <c r="W9426" s="3">
        <f t="shared" si="442"/>
        <v>0.11000000000000003</v>
      </c>
      <c r="X9426" t="str">
        <f t="shared" si="443"/>
        <v>No Discount</v>
      </c>
    </row>
    <row r="9427" spans="1:24" x14ac:dyDescent="0.2">
      <c r="A9427">
        <v>9426</v>
      </c>
      <c r="B9427" t="s">
        <v>10617</v>
      </c>
      <c r="C9427" s="2">
        <v>41894</v>
      </c>
      <c r="D9427" s="2">
        <v>41899</v>
      </c>
      <c r="E9427" t="s">
        <v>22</v>
      </c>
      <c r="F9427" t="s">
        <v>4883</v>
      </c>
      <c r="G9427" t="str">
        <f t="shared" si="441"/>
        <v>CA-2014-116246-LW-17215</v>
      </c>
      <c r="H9427" t="s">
        <v>4884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1875</v>
      </c>
      <c r="P9427" t="s">
        <v>31</v>
      </c>
      <c r="Q9427" t="s">
        <v>35</v>
      </c>
      <c r="R9427" t="s">
        <v>1876</v>
      </c>
      <c r="S9427">
        <v>3785.2920000000004</v>
      </c>
      <c r="T9427">
        <v>6</v>
      </c>
      <c r="U9427">
        <v>0.1</v>
      </c>
      <c r="V9427">
        <v>420.58800000000019</v>
      </c>
      <c r="W9427" s="3">
        <f t="shared" si="442"/>
        <v>0.11111111111111115</v>
      </c>
      <c r="X9427" t="str">
        <f t="shared" si="443"/>
        <v>Low</v>
      </c>
    </row>
    <row r="9428" spans="1:24" x14ac:dyDescent="0.2">
      <c r="A9428">
        <v>9427</v>
      </c>
      <c r="B9428" t="s">
        <v>10618</v>
      </c>
      <c r="C9428" s="2">
        <v>42628</v>
      </c>
      <c r="D9428" s="2">
        <v>42633</v>
      </c>
      <c r="E9428" t="s">
        <v>49</v>
      </c>
      <c r="F9428" t="s">
        <v>7315</v>
      </c>
      <c r="G9428" t="str">
        <f t="shared" si="441"/>
        <v>CA-2016-160479-AH-10585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13.452000000000002</v>
      </c>
      <c r="W9428" s="3">
        <f t="shared" si="442"/>
        <v>0.38000000000000006</v>
      </c>
      <c r="X9428" t="str">
        <f t="shared" si="443"/>
        <v>No Discount</v>
      </c>
    </row>
    <row r="9429" spans="1:24" x14ac:dyDescent="0.2">
      <c r="A9429">
        <v>9428</v>
      </c>
      <c r="B9429" t="s">
        <v>10619</v>
      </c>
      <c r="C9429" s="2">
        <v>41970</v>
      </c>
      <c r="D9429" s="2">
        <v>41974</v>
      </c>
      <c r="E9429" t="s">
        <v>49</v>
      </c>
      <c r="F9429" t="s">
        <v>6641</v>
      </c>
      <c r="G9429" t="str">
        <f t="shared" si="441"/>
        <v>CA-2014-167486-JO-15145</v>
      </c>
      <c r="H9429" t="s">
        <v>6642</v>
      </c>
      <c r="I9429" t="s">
        <v>40</v>
      </c>
      <c r="J9429" t="s">
        <v>26</v>
      </c>
      <c r="K9429" t="s">
        <v>3459</v>
      </c>
      <c r="L9429" t="s">
        <v>266</v>
      </c>
      <c r="M9429">
        <v>14215</v>
      </c>
      <c r="N9429" t="s">
        <v>147</v>
      </c>
      <c r="O9429" t="s">
        <v>3471</v>
      </c>
      <c r="P9429" t="s">
        <v>31</v>
      </c>
      <c r="Q9429" t="s">
        <v>64</v>
      </c>
      <c r="R9429" t="s">
        <v>3472</v>
      </c>
      <c r="S9429">
        <v>199.89999999999998</v>
      </c>
      <c r="T9429">
        <v>5</v>
      </c>
      <c r="U9429">
        <v>0</v>
      </c>
      <c r="V9429">
        <v>39.97999999999999</v>
      </c>
      <c r="W9429" s="3">
        <f t="shared" si="442"/>
        <v>0.19999999999999998</v>
      </c>
      <c r="X9429" t="str">
        <f t="shared" si="443"/>
        <v>No Discount</v>
      </c>
    </row>
    <row r="9430" spans="1:24" x14ac:dyDescent="0.2">
      <c r="A9430">
        <v>9429</v>
      </c>
      <c r="B9430" t="s">
        <v>10620</v>
      </c>
      <c r="C9430" s="2">
        <v>41770</v>
      </c>
      <c r="D9430" s="2">
        <v>41775</v>
      </c>
      <c r="E9430" t="s">
        <v>49</v>
      </c>
      <c r="F9430" t="s">
        <v>848</v>
      </c>
      <c r="G9430" t="str">
        <f t="shared" si="441"/>
        <v>CA-2014-152100-VW-21775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1212.9599999999998</v>
      </c>
      <c r="T9430">
        <v>8</v>
      </c>
      <c r="U9430">
        <v>0.3</v>
      </c>
      <c r="V9430">
        <v>-69.311999999999898</v>
      </c>
      <c r="W9430" s="3">
        <f t="shared" si="442"/>
        <v>-5.7142857142857065E-2</v>
      </c>
      <c r="X9430" t="str">
        <f t="shared" si="443"/>
        <v>Medium</v>
      </c>
    </row>
    <row r="9431" spans="1:24" x14ac:dyDescent="0.2">
      <c r="A9431">
        <v>9430</v>
      </c>
      <c r="B9431" t="s">
        <v>10621</v>
      </c>
      <c r="C9431" s="2">
        <v>42244</v>
      </c>
      <c r="D9431" s="2">
        <v>42248</v>
      </c>
      <c r="E9431" t="s">
        <v>49</v>
      </c>
      <c r="F9431" t="s">
        <v>1133</v>
      </c>
      <c r="G9431" t="str">
        <f t="shared" si="441"/>
        <v>CA-2015-166219-BP-11185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3507</v>
      </c>
      <c r="P9431" t="s">
        <v>70</v>
      </c>
      <c r="Q9431" t="s">
        <v>71</v>
      </c>
      <c r="R9431" t="s">
        <v>3508</v>
      </c>
      <c r="S9431">
        <v>1099.96</v>
      </c>
      <c r="T9431">
        <v>5</v>
      </c>
      <c r="U9431">
        <v>0.2</v>
      </c>
      <c r="V9431">
        <v>82.496999999999957</v>
      </c>
      <c r="W9431" s="3">
        <f t="shared" si="442"/>
        <v>7.4999999999999956E-2</v>
      </c>
      <c r="X9431" t="str">
        <f t="shared" si="443"/>
        <v>Medium</v>
      </c>
    </row>
    <row r="9432" spans="1:24" x14ac:dyDescent="0.2">
      <c r="A9432">
        <v>9431</v>
      </c>
      <c r="B9432" t="s">
        <v>10621</v>
      </c>
      <c r="C9432" s="2">
        <v>42244</v>
      </c>
      <c r="D9432" s="2">
        <v>42248</v>
      </c>
      <c r="E9432" t="s">
        <v>49</v>
      </c>
      <c r="F9432" t="s">
        <v>1133</v>
      </c>
      <c r="G9432" t="str">
        <f t="shared" si="441"/>
        <v>CA-2015-166219-BP-11185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4462</v>
      </c>
      <c r="P9432" t="s">
        <v>31</v>
      </c>
      <c r="Q9432" t="s">
        <v>55</v>
      </c>
      <c r="R9432" t="s">
        <v>4463</v>
      </c>
      <c r="S9432">
        <v>103.48100000000001</v>
      </c>
      <c r="T9432">
        <v>1</v>
      </c>
      <c r="U9432">
        <v>0.3</v>
      </c>
      <c r="V9432">
        <v>-16.261300000000006</v>
      </c>
      <c r="W9432" s="3">
        <f t="shared" si="442"/>
        <v>-0.1571428571428572</v>
      </c>
      <c r="X9432" t="str">
        <f t="shared" si="443"/>
        <v>Medium</v>
      </c>
    </row>
    <row r="9433" spans="1:24" x14ac:dyDescent="0.2">
      <c r="A9433">
        <v>9432</v>
      </c>
      <c r="B9433" t="s">
        <v>10622</v>
      </c>
      <c r="C9433" s="2">
        <v>42174</v>
      </c>
      <c r="D9433" s="2">
        <v>42174</v>
      </c>
      <c r="E9433" t="s">
        <v>1292</v>
      </c>
      <c r="F9433" t="s">
        <v>3797</v>
      </c>
      <c r="G9433" t="str">
        <f t="shared" si="441"/>
        <v>CA-2015-111864-PP-18955</v>
      </c>
      <c r="H9433" t="s">
        <v>3798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  <c r="W9433" s="3">
        <f t="shared" si="442"/>
        <v>0.33749999999999997</v>
      </c>
      <c r="X9433" t="str">
        <f t="shared" si="443"/>
        <v>Medium</v>
      </c>
    </row>
    <row r="9434" spans="1:24" x14ac:dyDescent="0.2">
      <c r="A9434">
        <v>9433</v>
      </c>
      <c r="B9434" t="s">
        <v>10623</v>
      </c>
      <c r="C9434" s="2">
        <v>42233</v>
      </c>
      <c r="D9434" s="2">
        <v>42239</v>
      </c>
      <c r="E9434" t="s">
        <v>49</v>
      </c>
      <c r="F9434" t="s">
        <v>518</v>
      </c>
      <c r="G9434" t="str">
        <f t="shared" si="441"/>
        <v>CA-2015-119627-SC-20725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4824</v>
      </c>
      <c r="P9434" t="s">
        <v>70</v>
      </c>
      <c r="Q9434" t="s">
        <v>160</v>
      </c>
      <c r="R9434" t="s">
        <v>4825</v>
      </c>
      <c r="S9434">
        <v>30.080000000000002</v>
      </c>
      <c r="T9434">
        <v>2</v>
      </c>
      <c r="U9434">
        <v>0.2</v>
      </c>
      <c r="V9434">
        <v>-5.2640000000000002</v>
      </c>
      <c r="W9434" s="3">
        <f t="shared" si="442"/>
        <v>-0.17499999999999999</v>
      </c>
      <c r="X9434" t="str">
        <f t="shared" si="443"/>
        <v>Medium</v>
      </c>
    </row>
    <row r="9435" spans="1:24" x14ac:dyDescent="0.2">
      <c r="A9435">
        <v>9434</v>
      </c>
      <c r="B9435" t="s">
        <v>10623</v>
      </c>
      <c r="C9435" s="2">
        <v>42233</v>
      </c>
      <c r="D9435" s="2">
        <v>42239</v>
      </c>
      <c r="E9435" t="s">
        <v>49</v>
      </c>
      <c r="F9435" t="s">
        <v>518</v>
      </c>
      <c r="G9435" t="str">
        <f t="shared" si="441"/>
        <v>CA-2015-119627-SC-20725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36.288000000000011</v>
      </c>
      <c r="T9435">
        <v>7</v>
      </c>
      <c r="U9435">
        <v>0.2</v>
      </c>
      <c r="V9435">
        <v>12.700800000000001</v>
      </c>
      <c r="W9435" s="3">
        <f t="shared" si="442"/>
        <v>0.34999999999999992</v>
      </c>
      <c r="X9435" t="str">
        <f t="shared" si="443"/>
        <v>Medium</v>
      </c>
    </row>
    <row r="9436" spans="1:24" x14ac:dyDescent="0.2">
      <c r="A9436">
        <v>9435</v>
      </c>
      <c r="B9436" t="s">
        <v>10623</v>
      </c>
      <c r="C9436" s="2">
        <v>42233</v>
      </c>
      <c r="D9436" s="2">
        <v>42239</v>
      </c>
      <c r="E9436" t="s">
        <v>49</v>
      </c>
      <c r="F9436" t="s">
        <v>518</v>
      </c>
      <c r="G9436" t="str">
        <f t="shared" si="441"/>
        <v>CA-2015-119627-SC-20725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3085</v>
      </c>
      <c r="P9436" t="s">
        <v>45</v>
      </c>
      <c r="Q9436" t="s">
        <v>67</v>
      </c>
      <c r="R9436" t="s">
        <v>3086</v>
      </c>
      <c r="S9436">
        <v>10.272000000000002</v>
      </c>
      <c r="T9436">
        <v>3</v>
      </c>
      <c r="U9436">
        <v>0.2</v>
      </c>
      <c r="V9436">
        <v>1.1555999999999984</v>
      </c>
      <c r="W9436" s="3">
        <f t="shared" si="442"/>
        <v>0.11249999999999982</v>
      </c>
      <c r="X9436" t="str">
        <f t="shared" si="443"/>
        <v>Medium</v>
      </c>
    </row>
    <row r="9437" spans="1:24" x14ac:dyDescent="0.2">
      <c r="A9437">
        <v>9436</v>
      </c>
      <c r="B9437" t="s">
        <v>10623</v>
      </c>
      <c r="C9437" s="2">
        <v>42233</v>
      </c>
      <c r="D9437" s="2">
        <v>42239</v>
      </c>
      <c r="E9437" t="s">
        <v>49</v>
      </c>
      <c r="F9437" t="s">
        <v>518</v>
      </c>
      <c r="G9437" t="str">
        <f t="shared" si="441"/>
        <v>CA-2015-119627-SC-20725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2146</v>
      </c>
      <c r="P9437" t="s">
        <v>70</v>
      </c>
      <c r="Q9437" t="s">
        <v>160</v>
      </c>
      <c r="R9437" t="s">
        <v>2147</v>
      </c>
      <c r="S9437">
        <v>252.8</v>
      </c>
      <c r="T9437">
        <v>4</v>
      </c>
      <c r="U9437">
        <v>0.2</v>
      </c>
      <c r="V9437">
        <v>-31.600000000000037</v>
      </c>
      <c r="W9437" s="3">
        <f t="shared" si="442"/>
        <v>-0.12500000000000014</v>
      </c>
      <c r="X9437" t="str">
        <f t="shared" si="443"/>
        <v>Medium</v>
      </c>
    </row>
    <row r="9438" spans="1:24" x14ac:dyDescent="0.2">
      <c r="A9438">
        <v>9437</v>
      </c>
      <c r="B9438" t="s">
        <v>10624</v>
      </c>
      <c r="C9438" s="2">
        <v>42272</v>
      </c>
      <c r="D9438" s="2">
        <v>42272</v>
      </c>
      <c r="E9438" t="s">
        <v>1292</v>
      </c>
      <c r="F9438" t="s">
        <v>2464</v>
      </c>
      <c r="G9438" t="str">
        <f t="shared" si="441"/>
        <v>CA-2015-160787-BM-11785</v>
      </c>
      <c r="H9438" t="s">
        <v>2465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2714</v>
      </c>
      <c r="P9438" t="s">
        <v>45</v>
      </c>
      <c r="Q9438" t="s">
        <v>74</v>
      </c>
      <c r="R9438" t="s">
        <v>2715</v>
      </c>
      <c r="S9438">
        <v>2.9460000000000006</v>
      </c>
      <c r="T9438">
        <v>2</v>
      </c>
      <c r="U9438">
        <v>0.7</v>
      </c>
      <c r="V9438">
        <v>-2.0621999999999998</v>
      </c>
      <c r="W9438" s="3">
        <f t="shared" si="442"/>
        <v>-0.69999999999999973</v>
      </c>
      <c r="X9438" t="str">
        <f t="shared" si="443"/>
        <v>High</v>
      </c>
    </row>
    <row r="9439" spans="1:24" x14ac:dyDescent="0.2">
      <c r="A9439">
        <v>9438</v>
      </c>
      <c r="B9439" t="s">
        <v>10625</v>
      </c>
      <c r="C9439" s="2">
        <v>42881</v>
      </c>
      <c r="D9439" s="2">
        <v>42886</v>
      </c>
      <c r="E9439" t="s">
        <v>49</v>
      </c>
      <c r="F9439" t="s">
        <v>2507</v>
      </c>
      <c r="G9439" t="str">
        <f t="shared" si="441"/>
        <v>CA-2017-107853-CD-11920</v>
      </c>
      <c r="H9439" t="s">
        <v>2508</v>
      </c>
      <c r="I9439" t="s">
        <v>25</v>
      </c>
      <c r="J9439" t="s">
        <v>26</v>
      </c>
      <c r="K9439" t="s">
        <v>2346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6.2208000000000006</v>
      </c>
      <c r="W9439" s="3">
        <f t="shared" si="442"/>
        <v>0.48000000000000004</v>
      </c>
      <c r="X9439" t="str">
        <f t="shared" si="443"/>
        <v>No Discount</v>
      </c>
    </row>
    <row r="9440" spans="1:24" x14ac:dyDescent="0.2">
      <c r="A9440">
        <v>9439</v>
      </c>
      <c r="B9440" t="s">
        <v>10626</v>
      </c>
      <c r="C9440" s="2">
        <v>42947</v>
      </c>
      <c r="D9440" s="2">
        <v>42952</v>
      </c>
      <c r="E9440" t="s">
        <v>49</v>
      </c>
      <c r="F9440" t="s">
        <v>3474</v>
      </c>
      <c r="G9440" t="str">
        <f t="shared" si="441"/>
        <v>CA-2017-126144-GM-14680</v>
      </c>
      <c r="H9440" t="s">
        <v>3475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5164</v>
      </c>
      <c r="P9440" t="s">
        <v>70</v>
      </c>
      <c r="Q9440" t="s">
        <v>71</v>
      </c>
      <c r="R9440" t="s">
        <v>5165</v>
      </c>
      <c r="S9440">
        <v>285.57599999999996</v>
      </c>
      <c r="T9440">
        <v>4</v>
      </c>
      <c r="U9440">
        <v>0.4</v>
      </c>
      <c r="V9440">
        <v>-57.115200000000016</v>
      </c>
      <c r="W9440" s="3">
        <f t="shared" si="442"/>
        <v>-0.20000000000000007</v>
      </c>
      <c r="X9440" t="str">
        <f t="shared" si="443"/>
        <v>High</v>
      </c>
    </row>
    <row r="9441" spans="1:24" x14ac:dyDescent="0.2">
      <c r="A9441">
        <v>9440</v>
      </c>
      <c r="B9441" t="s">
        <v>10627</v>
      </c>
      <c r="C9441" s="2">
        <v>41924</v>
      </c>
      <c r="D9441" s="2">
        <v>41929</v>
      </c>
      <c r="E9441" t="s">
        <v>49</v>
      </c>
      <c r="F9441" t="s">
        <v>8561</v>
      </c>
      <c r="G9441" t="str">
        <f t="shared" si="441"/>
        <v>US-2014-154655-BP-11050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4832</v>
      </c>
      <c r="P9441" t="s">
        <v>45</v>
      </c>
      <c r="Q9441" t="s">
        <v>578</v>
      </c>
      <c r="R9441" t="s">
        <v>4833</v>
      </c>
      <c r="S9441">
        <v>22.240000000000002</v>
      </c>
      <c r="T9441">
        <v>2</v>
      </c>
      <c r="U9441">
        <v>0.2</v>
      </c>
      <c r="V9441">
        <v>2.5019999999999971</v>
      </c>
      <c r="W9441" s="3">
        <f t="shared" si="442"/>
        <v>0.11249999999999986</v>
      </c>
      <c r="X9441" t="str">
        <f t="shared" si="443"/>
        <v>Medium</v>
      </c>
    </row>
    <row r="9442" spans="1:24" x14ac:dyDescent="0.2">
      <c r="A9442">
        <v>9441</v>
      </c>
      <c r="B9442" t="s">
        <v>10628</v>
      </c>
      <c r="C9442" s="2">
        <v>41784</v>
      </c>
      <c r="D9442" s="2">
        <v>41788</v>
      </c>
      <c r="E9442" t="s">
        <v>49</v>
      </c>
      <c r="F9442" t="s">
        <v>8471</v>
      </c>
      <c r="G9442" t="str">
        <f t="shared" si="441"/>
        <v>CA-2014-100391-BW-11065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6.7251999999999992</v>
      </c>
      <c r="W9442" s="3">
        <f t="shared" si="442"/>
        <v>0.45999999999999996</v>
      </c>
      <c r="X9442" t="str">
        <f t="shared" si="443"/>
        <v>No Discount</v>
      </c>
    </row>
    <row r="9443" spans="1:24" x14ac:dyDescent="0.2">
      <c r="A9443">
        <v>9442</v>
      </c>
      <c r="B9443" t="s">
        <v>10629</v>
      </c>
      <c r="C9443" s="2">
        <v>42002</v>
      </c>
      <c r="D9443" s="2">
        <v>42004</v>
      </c>
      <c r="E9443" t="s">
        <v>22</v>
      </c>
      <c r="F9443" t="s">
        <v>10630</v>
      </c>
      <c r="G9443" t="str">
        <f t="shared" si="441"/>
        <v>CA-2014-165477-RE-19405</v>
      </c>
      <c r="H9443" t="s">
        <v>10631</v>
      </c>
      <c r="I9443" t="s">
        <v>25</v>
      </c>
      <c r="J9443" t="s">
        <v>26</v>
      </c>
      <c r="K9443" t="s">
        <v>4262</v>
      </c>
      <c r="L9443" t="s">
        <v>497</v>
      </c>
      <c r="M9443">
        <v>44240</v>
      </c>
      <c r="N9443" t="s">
        <v>147</v>
      </c>
      <c r="O9443" t="s">
        <v>4828</v>
      </c>
      <c r="P9443" t="s">
        <v>45</v>
      </c>
      <c r="Q9443" t="s">
        <v>77</v>
      </c>
      <c r="R9443" t="s">
        <v>4829</v>
      </c>
      <c r="S9443">
        <v>48.36</v>
      </c>
      <c r="T9443">
        <v>5</v>
      </c>
      <c r="U9443">
        <v>0.2</v>
      </c>
      <c r="V9443">
        <v>6.0449999999999946</v>
      </c>
      <c r="W9443" s="3">
        <f t="shared" si="442"/>
        <v>0.12499999999999989</v>
      </c>
      <c r="X9443" t="str">
        <f t="shared" si="443"/>
        <v>Medium</v>
      </c>
    </row>
    <row r="9444" spans="1:24" x14ac:dyDescent="0.2">
      <c r="A9444">
        <v>9443</v>
      </c>
      <c r="B9444" t="s">
        <v>10632</v>
      </c>
      <c r="C9444" s="2">
        <v>42832</v>
      </c>
      <c r="D9444" s="2">
        <v>42836</v>
      </c>
      <c r="E9444" t="s">
        <v>49</v>
      </c>
      <c r="F9444" t="s">
        <v>3050</v>
      </c>
      <c r="G9444" t="str">
        <f t="shared" si="441"/>
        <v>CA-2017-165904-HR-14770</v>
      </c>
      <c r="H9444" t="s">
        <v>3051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1.2192000000000007</v>
      </c>
      <c r="W9444" s="3">
        <f t="shared" si="442"/>
        <v>7.5000000000000039E-2</v>
      </c>
      <c r="X9444" t="str">
        <f t="shared" si="443"/>
        <v>Medium</v>
      </c>
    </row>
    <row r="9445" spans="1:24" x14ac:dyDescent="0.2">
      <c r="A9445">
        <v>9444</v>
      </c>
      <c r="B9445" t="s">
        <v>10632</v>
      </c>
      <c r="C9445" s="2">
        <v>42832</v>
      </c>
      <c r="D9445" s="2">
        <v>42836</v>
      </c>
      <c r="E9445" t="s">
        <v>49</v>
      </c>
      <c r="F9445" t="s">
        <v>3050</v>
      </c>
      <c r="G9445" t="str">
        <f t="shared" si="441"/>
        <v>CA-2017-165904-HR-14770</v>
      </c>
      <c r="H9445" t="s">
        <v>3051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3214</v>
      </c>
      <c r="P9445" t="s">
        <v>70</v>
      </c>
      <c r="Q9445" t="s">
        <v>71</v>
      </c>
      <c r="R9445" t="s">
        <v>3215</v>
      </c>
      <c r="S9445">
        <v>219.18400000000003</v>
      </c>
      <c r="T9445">
        <v>2</v>
      </c>
      <c r="U9445">
        <v>0.2</v>
      </c>
      <c r="V9445">
        <v>19.178600000000003</v>
      </c>
      <c r="W9445" s="3">
        <f t="shared" si="442"/>
        <v>8.7500000000000008E-2</v>
      </c>
      <c r="X9445" t="str">
        <f t="shared" si="443"/>
        <v>Medium</v>
      </c>
    </row>
    <row r="9446" spans="1:24" x14ac:dyDescent="0.2">
      <c r="A9446">
        <v>9445</v>
      </c>
      <c r="B9446" t="s">
        <v>10633</v>
      </c>
      <c r="C9446" s="2">
        <v>42064</v>
      </c>
      <c r="D9446" s="2">
        <v>42065</v>
      </c>
      <c r="E9446" t="s">
        <v>187</v>
      </c>
      <c r="F9446" t="s">
        <v>7270</v>
      </c>
      <c r="G9446" t="str">
        <f t="shared" si="441"/>
        <v>CA-2015-104052-TP-21565</v>
      </c>
      <c r="H9446" t="s">
        <v>7271</v>
      </c>
      <c r="I9446" t="s">
        <v>40</v>
      </c>
      <c r="J9446" t="s">
        <v>26</v>
      </c>
      <c r="K9446" t="s">
        <v>4020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  <c r="W9446" s="3">
        <f t="shared" si="442"/>
        <v>0.36249999999999993</v>
      </c>
      <c r="X9446" t="str">
        <f t="shared" si="443"/>
        <v>Medium</v>
      </c>
    </row>
    <row r="9447" spans="1:24" x14ac:dyDescent="0.2">
      <c r="A9447">
        <v>9446</v>
      </c>
      <c r="B9447" t="s">
        <v>10634</v>
      </c>
      <c r="C9447" s="2">
        <v>42153</v>
      </c>
      <c r="D9447" s="2">
        <v>42158</v>
      </c>
      <c r="E9447" t="s">
        <v>49</v>
      </c>
      <c r="F9447" t="s">
        <v>406</v>
      </c>
      <c r="G9447" t="str">
        <f t="shared" si="441"/>
        <v>CA-2015-168277-KB-16315</v>
      </c>
      <c r="H9447" t="s">
        <v>407</v>
      </c>
      <c r="I9447" t="s">
        <v>25</v>
      </c>
      <c r="J9447" t="s">
        <v>26</v>
      </c>
      <c r="K9447" t="s">
        <v>4381</v>
      </c>
      <c r="L9447" t="s">
        <v>253</v>
      </c>
      <c r="M9447">
        <v>46203</v>
      </c>
      <c r="N9447" t="s">
        <v>104</v>
      </c>
      <c r="O9447" t="s">
        <v>2417</v>
      </c>
      <c r="P9447" t="s">
        <v>45</v>
      </c>
      <c r="Q9447" t="s">
        <v>46</v>
      </c>
      <c r="R9447" t="s">
        <v>2418</v>
      </c>
      <c r="S9447">
        <v>12.39</v>
      </c>
      <c r="T9447">
        <v>3</v>
      </c>
      <c r="U9447">
        <v>0</v>
      </c>
      <c r="V9447">
        <v>5.6993999999999998</v>
      </c>
      <c r="W9447" s="3">
        <f t="shared" si="442"/>
        <v>0.45999999999999996</v>
      </c>
      <c r="X9447" t="str">
        <f t="shared" si="443"/>
        <v>No Discount</v>
      </c>
    </row>
    <row r="9448" spans="1:24" x14ac:dyDescent="0.2">
      <c r="A9448">
        <v>9447</v>
      </c>
      <c r="B9448" t="s">
        <v>10635</v>
      </c>
      <c r="C9448" s="2">
        <v>42635</v>
      </c>
      <c r="D9448" s="2">
        <v>42641</v>
      </c>
      <c r="E9448" t="s">
        <v>49</v>
      </c>
      <c r="F9448" t="s">
        <v>6029</v>
      </c>
      <c r="G9448" t="str">
        <f t="shared" si="441"/>
        <v>CA-2016-158617-AC-10660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  <c r="W9448" s="3">
        <f t="shared" si="442"/>
        <v>0.45</v>
      </c>
      <c r="X9448" t="str">
        <f t="shared" si="443"/>
        <v>No Discount</v>
      </c>
    </row>
    <row r="9449" spans="1:24" x14ac:dyDescent="0.2">
      <c r="A9449">
        <v>9448</v>
      </c>
      <c r="B9449" t="s">
        <v>10636</v>
      </c>
      <c r="C9449" s="2">
        <v>42882</v>
      </c>
      <c r="D9449" s="2">
        <v>42889</v>
      </c>
      <c r="E9449" t="s">
        <v>49</v>
      </c>
      <c r="F9449" t="s">
        <v>363</v>
      </c>
      <c r="G9449" t="str">
        <f t="shared" si="441"/>
        <v>CA-2017-136882-DN-13690</v>
      </c>
      <c r="H9449" t="s">
        <v>364</v>
      </c>
      <c r="I9449" t="s">
        <v>25</v>
      </c>
      <c r="J9449" t="s">
        <v>26</v>
      </c>
      <c r="K9449" t="s">
        <v>4555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477.29999999999995</v>
      </c>
      <c r="T9449">
        <v>5</v>
      </c>
      <c r="U9449">
        <v>0</v>
      </c>
      <c r="V9449">
        <v>138.41699999999997</v>
      </c>
      <c r="W9449" s="3">
        <f t="shared" si="442"/>
        <v>0.28999999999999998</v>
      </c>
      <c r="X9449" t="str">
        <f t="shared" si="443"/>
        <v>No Discount</v>
      </c>
    </row>
    <row r="9450" spans="1:24" x14ac:dyDescent="0.2">
      <c r="A9450">
        <v>9449</v>
      </c>
      <c r="B9450" t="s">
        <v>10637</v>
      </c>
      <c r="C9450" s="2">
        <v>42630</v>
      </c>
      <c r="D9450" s="2">
        <v>42636</v>
      </c>
      <c r="E9450" t="s">
        <v>49</v>
      </c>
      <c r="F9450" t="s">
        <v>2133</v>
      </c>
      <c r="G9450" t="str">
        <f t="shared" si="441"/>
        <v>US-2016-148957-CC-12430</v>
      </c>
      <c r="H9450" t="s">
        <v>2134</v>
      </c>
      <c r="I9450" t="s">
        <v>101</v>
      </c>
      <c r="J9450" t="s">
        <v>26</v>
      </c>
      <c r="K9450" t="s">
        <v>4589</v>
      </c>
      <c r="L9450" t="s">
        <v>95</v>
      </c>
      <c r="M9450">
        <v>98052</v>
      </c>
      <c r="N9450" t="s">
        <v>43</v>
      </c>
      <c r="O9450" t="s">
        <v>4123</v>
      </c>
      <c r="P9450" t="s">
        <v>45</v>
      </c>
      <c r="Q9450" t="s">
        <v>46</v>
      </c>
      <c r="R9450" t="s">
        <v>4124</v>
      </c>
      <c r="S9450">
        <v>12.32</v>
      </c>
      <c r="T9450">
        <v>4</v>
      </c>
      <c r="U9450">
        <v>0</v>
      </c>
      <c r="V9450">
        <v>5.9135999999999997</v>
      </c>
      <c r="W9450" s="3">
        <f t="shared" si="442"/>
        <v>0.48</v>
      </c>
      <c r="X9450" t="str">
        <f t="shared" si="443"/>
        <v>No Discount</v>
      </c>
    </row>
    <row r="9451" spans="1:24" x14ac:dyDescent="0.2">
      <c r="A9451">
        <v>9450</v>
      </c>
      <c r="B9451" t="s">
        <v>10638</v>
      </c>
      <c r="C9451" s="2">
        <v>41890</v>
      </c>
      <c r="D9451" s="2">
        <v>41895</v>
      </c>
      <c r="E9451" t="s">
        <v>49</v>
      </c>
      <c r="F9451" t="s">
        <v>2966</v>
      </c>
      <c r="G9451" t="str">
        <f t="shared" si="441"/>
        <v>CA-2014-140032-TS-21340</v>
      </c>
      <c r="H9451" t="s">
        <v>2967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3816</v>
      </c>
      <c r="P9451" t="s">
        <v>45</v>
      </c>
      <c r="Q9451" t="s">
        <v>74</v>
      </c>
      <c r="R9451" t="s">
        <v>3817</v>
      </c>
      <c r="S9451">
        <v>8.6080000000000005</v>
      </c>
      <c r="T9451">
        <v>2</v>
      </c>
      <c r="U9451">
        <v>0.2</v>
      </c>
      <c r="V9451">
        <v>3.0127999999999995</v>
      </c>
      <c r="W9451" s="3">
        <f t="shared" si="442"/>
        <v>0.34999999999999992</v>
      </c>
      <c r="X9451" t="str">
        <f t="shared" si="443"/>
        <v>Medium</v>
      </c>
    </row>
    <row r="9452" spans="1:24" x14ac:dyDescent="0.2">
      <c r="A9452">
        <v>9451</v>
      </c>
      <c r="B9452" t="s">
        <v>10639</v>
      </c>
      <c r="C9452" s="2">
        <v>42889</v>
      </c>
      <c r="D9452" s="2">
        <v>42893</v>
      </c>
      <c r="E9452" t="s">
        <v>49</v>
      </c>
      <c r="F9452" t="s">
        <v>2070</v>
      </c>
      <c r="G9452" t="str">
        <f t="shared" si="441"/>
        <v>CA-2017-145506-MO-17800</v>
      </c>
      <c r="H9452" t="s">
        <v>2071</v>
      </c>
      <c r="I9452" t="s">
        <v>101</v>
      </c>
      <c r="J9452" t="s">
        <v>26</v>
      </c>
      <c r="K9452" t="s">
        <v>4683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5.4503999999999913</v>
      </c>
      <c r="W9452" s="3">
        <f t="shared" si="442"/>
        <v>3.9999999999999938E-2</v>
      </c>
      <c r="X9452" t="str">
        <f t="shared" si="443"/>
        <v>No Discount</v>
      </c>
    </row>
    <row r="9453" spans="1:24" x14ac:dyDescent="0.2">
      <c r="A9453">
        <v>9452</v>
      </c>
      <c r="B9453" t="s">
        <v>10640</v>
      </c>
      <c r="C9453" s="2">
        <v>42275</v>
      </c>
      <c r="D9453" s="2">
        <v>42282</v>
      </c>
      <c r="E9453" t="s">
        <v>49</v>
      </c>
      <c r="F9453" t="s">
        <v>4519</v>
      </c>
      <c r="G9453" t="str">
        <f t="shared" si="441"/>
        <v>CA-2015-129546-RP-19855</v>
      </c>
      <c r="H9453" t="s">
        <v>4520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4372</v>
      </c>
      <c r="P9453" t="s">
        <v>45</v>
      </c>
      <c r="Q9453" t="s">
        <v>77</v>
      </c>
      <c r="R9453" t="s">
        <v>4373</v>
      </c>
      <c r="S9453">
        <v>186.14999999999998</v>
      </c>
      <c r="T9453">
        <v>3</v>
      </c>
      <c r="U9453">
        <v>0</v>
      </c>
      <c r="V9453">
        <v>55.844999999999985</v>
      </c>
      <c r="W9453" s="3">
        <f t="shared" si="442"/>
        <v>0.29999999999999993</v>
      </c>
      <c r="X9453" t="str">
        <f t="shared" si="443"/>
        <v>No Discount</v>
      </c>
    </row>
    <row r="9454" spans="1:24" x14ac:dyDescent="0.2">
      <c r="A9454">
        <v>9453</v>
      </c>
      <c r="B9454" t="s">
        <v>10640</v>
      </c>
      <c r="C9454" s="2">
        <v>42275</v>
      </c>
      <c r="D9454" s="2">
        <v>42282</v>
      </c>
      <c r="E9454" t="s">
        <v>49</v>
      </c>
      <c r="F9454" t="s">
        <v>4519</v>
      </c>
      <c r="G9454" t="str">
        <f t="shared" si="441"/>
        <v>CA-2015-129546-RP-19855</v>
      </c>
      <c r="H9454" t="s">
        <v>4520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3227</v>
      </c>
      <c r="P9454" t="s">
        <v>45</v>
      </c>
      <c r="Q9454" t="s">
        <v>74</v>
      </c>
      <c r="R9454" t="s">
        <v>3228</v>
      </c>
      <c r="S9454">
        <v>81.792000000000002</v>
      </c>
      <c r="T9454">
        <v>6</v>
      </c>
      <c r="U9454">
        <v>0.2</v>
      </c>
      <c r="V9454">
        <v>26.582399999999986</v>
      </c>
      <c r="W9454" s="3">
        <f t="shared" si="442"/>
        <v>0.32499999999999984</v>
      </c>
      <c r="X9454" t="str">
        <f t="shared" si="443"/>
        <v>Medium</v>
      </c>
    </row>
    <row r="9455" spans="1:24" x14ac:dyDescent="0.2">
      <c r="A9455">
        <v>9454</v>
      </c>
      <c r="B9455" t="s">
        <v>10640</v>
      </c>
      <c r="C9455" s="2">
        <v>42275</v>
      </c>
      <c r="D9455" s="2">
        <v>42282</v>
      </c>
      <c r="E9455" t="s">
        <v>49</v>
      </c>
      <c r="F9455" t="s">
        <v>4519</v>
      </c>
      <c r="G9455" t="str">
        <f t="shared" si="441"/>
        <v>CA-2015-129546-RP-19855</v>
      </c>
      <c r="H9455" t="s">
        <v>4520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13.685099999999995</v>
      </c>
      <c r="W9455" s="3">
        <f t="shared" si="442"/>
        <v>0.28999999999999992</v>
      </c>
      <c r="X9455" t="str">
        <f t="shared" si="443"/>
        <v>No Discount</v>
      </c>
    </row>
    <row r="9456" spans="1:24" x14ac:dyDescent="0.2">
      <c r="A9456">
        <v>9455</v>
      </c>
      <c r="B9456" t="s">
        <v>10640</v>
      </c>
      <c r="C9456" s="2">
        <v>42275</v>
      </c>
      <c r="D9456" s="2">
        <v>42282</v>
      </c>
      <c r="E9456" t="s">
        <v>49</v>
      </c>
      <c r="F9456" t="s">
        <v>4519</v>
      </c>
      <c r="G9456" t="str">
        <f t="shared" si="441"/>
        <v>CA-2015-129546-RP-19855</v>
      </c>
      <c r="H9456" t="s">
        <v>4520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-8.2763999999999971</v>
      </c>
      <c r="W9456" s="3">
        <f t="shared" si="442"/>
        <v>-0.22499999999999992</v>
      </c>
      <c r="X9456" t="str">
        <f t="shared" si="443"/>
        <v>Medium</v>
      </c>
    </row>
    <row r="9457" spans="1:24" x14ac:dyDescent="0.2">
      <c r="A9457">
        <v>9456</v>
      </c>
      <c r="B9457" t="s">
        <v>10641</v>
      </c>
      <c r="C9457" s="2">
        <v>42537</v>
      </c>
      <c r="D9457" s="2">
        <v>42540</v>
      </c>
      <c r="E9457" t="s">
        <v>22</v>
      </c>
      <c r="F9457" t="s">
        <v>2603</v>
      </c>
      <c r="G9457" t="str">
        <f t="shared" si="441"/>
        <v>CA-2016-140977-JL-15175</v>
      </c>
      <c r="H9457" t="s">
        <v>2604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-1.8294999999999959</v>
      </c>
      <c r="W9457" s="3">
        <f t="shared" si="442"/>
        <v>-1.9999999999999955E-2</v>
      </c>
      <c r="X9457" t="str">
        <f t="shared" si="443"/>
        <v>High</v>
      </c>
    </row>
    <row r="9458" spans="1:24" x14ac:dyDescent="0.2">
      <c r="A9458">
        <v>9457</v>
      </c>
      <c r="B9458" t="s">
        <v>10644</v>
      </c>
      <c r="C9458" s="2">
        <v>42882</v>
      </c>
      <c r="D9458" s="2">
        <v>42889</v>
      </c>
      <c r="E9458" t="s">
        <v>49</v>
      </c>
      <c r="F9458" t="s">
        <v>2550</v>
      </c>
      <c r="G9458" t="str">
        <f t="shared" si="441"/>
        <v>CA-2017-151855-BW-11110</v>
      </c>
      <c r="H9458" t="s">
        <v>2551</v>
      </c>
      <c r="I9458" t="s">
        <v>40</v>
      </c>
      <c r="J9458" t="s">
        <v>26</v>
      </c>
      <c r="K9458" t="s">
        <v>4495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0.33989999999999654</v>
      </c>
      <c r="W9458" s="3">
        <f t="shared" si="442"/>
        <v>1.2499999999999872E-2</v>
      </c>
      <c r="X9458" t="str">
        <f t="shared" si="443"/>
        <v>Medium</v>
      </c>
    </row>
    <row r="9459" spans="1:24" x14ac:dyDescent="0.2">
      <c r="A9459">
        <v>9458</v>
      </c>
      <c r="B9459" t="s">
        <v>10644</v>
      </c>
      <c r="C9459" s="2">
        <v>42882</v>
      </c>
      <c r="D9459" s="2">
        <v>42889</v>
      </c>
      <c r="E9459" t="s">
        <v>49</v>
      </c>
      <c r="F9459" t="s">
        <v>2550</v>
      </c>
      <c r="G9459" t="str">
        <f t="shared" si="441"/>
        <v>CA-2017-151855-BW-11110</v>
      </c>
      <c r="H9459" t="s">
        <v>2551</v>
      </c>
      <c r="I9459" t="s">
        <v>40</v>
      </c>
      <c r="J9459" t="s">
        <v>26</v>
      </c>
      <c r="K9459" t="s">
        <v>4495</v>
      </c>
      <c r="L9459" t="s">
        <v>87</v>
      </c>
      <c r="M9459">
        <v>27405</v>
      </c>
      <c r="N9459" t="s">
        <v>29</v>
      </c>
      <c r="O9459" t="s">
        <v>4951</v>
      </c>
      <c r="P9459" t="s">
        <v>45</v>
      </c>
      <c r="Q9459" t="s">
        <v>74</v>
      </c>
      <c r="R9459" t="s">
        <v>4952</v>
      </c>
      <c r="S9459">
        <v>12.059999999999999</v>
      </c>
      <c r="T9459">
        <v>5</v>
      </c>
      <c r="U9459">
        <v>0.7</v>
      </c>
      <c r="V9459">
        <v>-10.050000000000001</v>
      </c>
      <c r="W9459" s="3">
        <f t="shared" si="442"/>
        <v>-0.83333333333333348</v>
      </c>
      <c r="X9459" t="str">
        <f t="shared" si="443"/>
        <v>High</v>
      </c>
    </row>
    <row r="9460" spans="1:24" x14ac:dyDescent="0.2">
      <c r="A9460">
        <v>9459</v>
      </c>
      <c r="B9460" t="s">
        <v>10647</v>
      </c>
      <c r="C9460" s="2">
        <v>41921</v>
      </c>
      <c r="D9460" s="2">
        <v>41926</v>
      </c>
      <c r="E9460" t="s">
        <v>49</v>
      </c>
      <c r="F9460" t="s">
        <v>712</v>
      </c>
      <c r="G9460" t="str">
        <f t="shared" si="441"/>
        <v>CA-2014-138240-SJ-20500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144.60000000000002</v>
      </c>
      <c r="T9460">
        <v>3</v>
      </c>
      <c r="U9460">
        <v>0</v>
      </c>
      <c r="V9460">
        <v>41.933999999999983</v>
      </c>
      <c r="W9460" s="3">
        <f t="shared" si="442"/>
        <v>0.28999999999999981</v>
      </c>
      <c r="X9460" t="str">
        <f t="shared" si="443"/>
        <v>No Discount</v>
      </c>
    </row>
    <row r="9461" spans="1:24" x14ac:dyDescent="0.2">
      <c r="A9461">
        <v>9460</v>
      </c>
      <c r="B9461" t="s">
        <v>10647</v>
      </c>
      <c r="C9461" s="2">
        <v>41921</v>
      </c>
      <c r="D9461" s="2">
        <v>41926</v>
      </c>
      <c r="E9461" t="s">
        <v>49</v>
      </c>
      <c r="F9461" t="s">
        <v>712</v>
      </c>
      <c r="G9461" t="str">
        <f t="shared" si="441"/>
        <v>CA-2014-138240-SJ-20500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15.991999999999999</v>
      </c>
      <c r="T9461">
        <v>1</v>
      </c>
      <c r="U9461">
        <v>0.2</v>
      </c>
      <c r="V9461">
        <v>-2.9985000000000022</v>
      </c>
      <c r="W9461" s="3">
        <f t="shared" si="442"/>
        <v>-0.18750000000000014</v>
      </c>
      <c r="X9461" t="str">
        <f t="shared" si="443"/>
        <v>Medium</v>
      </c>
    </row>
    <row r="9462" spans="1:24" x14ac:dyDescent="0.2">
      <c r="A9462">
        <v>9461</v>
      </c>
      <c r="B9462" t="s">
        <v>10648</v>
      </c>
      <c r="C9462" s="2">
        <v>41960</v>
      </c>
      <c r="D9462" s="2">
        <v>41965</v>
      </c>
      <c r="E9462" t="s">
        <v>22</v>
      </c>
      <c r="F9462" t="s">
        <v>3675</v>
      </c>
      <c r="G9462" t="str">
        <f t="shared" si="441"/>
        <v>CA-2014-101833-FG-14260</v>
      </c>
      <c r="H9462" t="s">
        <v>3676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2700</v>
      </c>
      <c r="P9462" t="s">
        <v>45</v>
      </c>
      <c r="Q9462" t="s">
        <v>89</v>
      </c>
      <c r="R9462" t="s">
        <v>2701</v>
      </c>
      <c r="S9462">
        <v>34.44</v>
      </c>
      <c r="T9462">
        <v>3</v>
      </c>
      <c r="U9462">
        <v>0</v>
      </c>
      <c r="V9462">
        <v>17.22</v>
      </c>
      <c r="W9462" s="3">
        <f t="shared" si="442"/>
        <v>0.5</v>
      </c>
      <c r="X9462" t="str">
        <f t="shared" si="443"/>
        <v>No Discount</v>
      </c>
    </row>
    <row r="9463" spans="1:24" x14ac:dyDescent="0.2">
      <c r="A9463">
        <v>9462</v>
      </c>
      <c r="B9463" t="s">
        <v>10649</v>
      </c>
      <c r="C9463" s="2">
        <v>41931</v>
      </c>
      <c r="D9463" s="2">
        <v>41936</v>
      </c>
      <c r="E9463" t="s">
        <v>49</v>
      </c>
      <c r="F9463" t="s">
        <v>2164</v>
      </c>
      <c r="G9463" t="str">
        <f t="shared" si="441"/>
        <v>CA-2014-100867-EH-14125</v>
      </c>
      <c r="H9463" t="s">
        <v>2165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4328</v>
      </c>
      <c r="P9463" t="s">
        <v>70</v>
      </c>
      <c r="Q9463" t="s">
        <v>71</v>
      </c>
      <c r="R9463" t="s">
        <v>4329</v>
      </c>
      <c r="S9463">
        <v>321.55200000000002</v>
      </c>
      <c r="T9463">
        <v>6</v>
      </c>
      <c r="U9463">
        <v>0.2</v>
      </c>
      <c r="V9463">
        <v>20.097000000000008</v>
      </c>
      <c r="W9463" s="3">
        <f t="shared" si="442"/>
        <v>6.2500000000000028E-2</v>
      </c>
      <c r="X9463" t="str">
        <f t="shared" si="443"/>
        <v>Medium</v>
      </c>
    </row>
    <row r="9464" spans="1:24" x14ac:dyDescent="0.2">
      <c r="A9464">
        <v>9463</v>
      </c>
      <c r="B9464" t="s">
        <v>10650</v>
      </c>
      <c r="C9464" s="2">
        <v>43064</v>
      </c>
      <c r="D9464" s="2">
        <v>43069</v>
      </c>
      <c r="E9464" t="s">
        <v>22</v>
      </c>
      <c r="F9464" t="s">
        <v>306</v>
      </c>
      <c r="G9464" t="str">
        <f t="shared" si="441"/>
        <v>US-2017-109610-BS-11590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4526</v>
      </c>
      <c r="P9464" t="s">
        <v>31</v>
      </c>
      <c r="Q9464" t="s">
        <v>35</v>
      </c>
      <c r="R9464" t="s">
        <v>4527</v>
      </c>
      <c r="S9464">
        <v>701.96</v>
      </c>
      <c r="T9464">
        <v>2</v>
      </c>
      <c r="U9464">
        <v>0</v>
      </c>
      <c r="V9464">
        <v>168.47040000000004</v>
      </c>
      <c r="W9464" s="3">
        <f t="shared" si="442"/>
        <v>0.24000000000000005</v>
      </c>
      <c r="X9464" t="str">
        <f t="shared" si="443"/>
        <v>No Discount</v>
      </c>
    </row>
    <row r="9465" spans="1:24" x14ac:dyDescent="0.2">
      <c r="A9465">
        <v>9464</v>
      </c>
      <c r="B9465" t="s">
        <v>10651</v>
      </c>
      <c r="C9465" s="2">
        <v>41697</v>
      </c>
      <c r="D9465" s="2">
        <v>41701</v>
      </c>
      <c r="E9465" t="s">
        <v>187</v>
      </c>
      <c r="F9465" t="s">
        <v>4876</v>
      </c>
      <c r="G9465" t="str">
        <f t="shared" si="441"/>
        <v>CA-2014-156545-JS-16030</v>
      </c>
      <c r="H9465" t="s">
        <v>4877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1892</v>
      </c>
      <c r="P9465" t="s">
        <v>45</v>
      </c>
      <c r="Q9465" t="s">
        <v>67</v>
      </c>
      <c r="R9465" t="s">
        <v>1893</v>
      </c>
      <c r="S9465">
        <v>19.456000000000003</v>
      </c>
      <c r="T9465">
        <v>4</v>
      </c>
      <c r="U9465">
        <v>0.2</v>
      </c>
      <c r="V9465">
        <v>3.4047999999999981</v>
      </c>
      <c r="W9465" s="3">
        <f t="shared" si="442"/>
        <v>0.17499999999999988</v>
      </c>
      <c r="X9465" t="str">
        <f t="shared" si="443"/>
        <v>Medium</v>
      </c>
    </row>
    <row r="9466" spans="1:24" x14ac:dyDescent="0.2">
      <c r="A9466">
        <v>9465</v>
      </c>
      <c r="B9466" t="s">
        <v>10652</v>
      </c>
      <c r="C9466" s="2">
        <v>41994</v>
      </c>
      <c r="D9466" s="2">
        <v>41998</v>
      </c>
      <c r="E9466" t="s">
        <v>49</v>
      </c>
      <c r="F9466" t="s">
        <v>4689</v>
      </c>
      <c r="G9466" t="str">
        <f t="shared" si="441"/>
        <v>CA-2014-109127-JC-15775</v>
      </c>
      <c r="H9466" t="s">
        <v>4690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7.9487999999999985</v>
      </c>
      <c r="W9466" s="3">
        <f t="shared" si="442"/>
        <v>0.45999999999999991</v>
      </c>
      <c r="X9466" t="str">
        <f t="shared" si="443"/>
        <v>No Discount</v>
      </c>
    </row>
    <row r="9467" spans="1:24" x14ac:dyDescent="0.2">
      <c r="A9467">
        <v>9466</v>
      </c>
      <c r="B9467" t="s">
        <v>10653</v>
      </c>
      <c r="C9467" s="2">
        <v>42693</v>
      </c>
      <c r="D9467" s="2">
        <v>42697</v>
      </c>
      <c r="E9467" t="s">
        <v>49</v>
      </c>
      <c r="F9467" t="s">
        <v>263</v>
      </c>
      <c r="G9467" t="str">
        <f t="shared" si="441"/>
        <v>CA-2016-126858-JM-15265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1815</v>
      </c>
      <c r="P9467" t="s">
        <v>31</v>
      </c>
      <c r="Q9467" t="s">
        <v>64</v>
      </c>
      <c r="R9467" t="s">
        <v>1816</v>
      </c>
      <c r="S9467">
        <v>31.96</v>
      </c>
      <c r="T9467">
        <v>2</v>
      </c>
      <c r="U9467">
        <v>0</v>
      </c>
      <c r="V9467">
        <v>1.597999999999999</v>
      </c>
      <c r="W9467" s="3">
        <f t="shared" si="442"/>
        <v>4.9999999999999968E-2</v>
      </c>
      <c r="X9467" t="str">
        <f t="shared" si="443"/>
        <v>No Discount</v>
      </c>
    </row>
    <row r="9468" spans="1:24" x14ac:dyDescent="0.2">
      <c r="A9468">
        <v>9467</v>
      </c>
      <c r="B9468" t="s">
        <v>10654</v>
      </c>
      <c r="C9468" s="2">
        <v>43044</v>
      </c>
      <c r="D9468" s="2">
        <v>43049</v>
      </c>
      <c r="E9468" t="s">
        <v>22</v>
      </c>
      <c r="F9468" t="s">
        <v>4318</v>
      </c>
      <c r="G9468" t="str">
        <f t="shared" si="441"/>
        <v>CA-2017-102925-CD-12280</v>
      </c>
      <c r="H9468" t="s">
        <v>4319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164.68800000000002</v>
      </c>
      <c r="T9468">
        <v>6</v>
      </c>
      <c r="U9468">
        <v>0.2</v>
      </c>
      <c r="V9468">
        <v>55.582200000000007</v>
      </c>
      <c r="W9468" s="3">
        <f t="shared" si="442"/>
        <v>0.33750000000000002</v>
      </c>
      <c r="X9468" t="str">
        <f t="shared" si="443"/>
        <v>Medium</v>
      </c>
    </row>
    <row r="9469" spans="1:24" x14ac:dyDescent="0.2">
      <c r="A9469">
        <v>9468</v>
      </c>
      <c r="B9469" t="s">
        <v>10654</v>
      </c>
      <c r="C9469" s="2">
        <v>43044</v>
      </c>
      <c r="D9469" s="2">
        <v>43049</v>
      </c>
      <c r="E9469" t="s">
        <v>22</v>
      </c>
      <c r="F9469" t="s">
        <v>4318</v>
      </c>
      <c r="G9469" t="str">
        <f t="shared" si="441"/>
        <v>CA-2017-102925-CD-12280</v>
      </c>
      <c r="H9469" t="s">
        <v>4319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  <c r="W9469" s="3">
        <f t="shared" si="442"/>
        <v>-0.39999999999999997</v>
      </c>
      <c r="X9469" t="str">
        <f t="shared" si="443"/>
        <v>High</v>
      </c>
    </row>
    <row r="9470" spans="1:24" x14ac:dyDescent="0.2">
      <c r="A9470">
        <v>9469</v>
      </c>
      <c r="B9470" t="s">
        <v>10654</v>
      </c>
      <c r="C9470" s="2">
        <v>43044</v>
      </c>
      <c r="D9470" s="2">
        <v>43049</v>
      </c>
      <c r="E9470" t="s">
        <v>22</v>
      </c>
      <c r="F9470" t="s">
        <v>4318</v>
      </c>
      <c r="G9470" t="str">
        <f t="shared" si="441"/>
        <v>CA-2017-102925-CD-12280</v>
      </c>
      <c r="H9470" t="s">
        <v>4319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2647</v>
      </c>
      <c r="P9470" t="s">
        <v>45</v>
      </c>
      <c r="Q9470" t="s">
        <v>89</v>
      </c>
      <c r="R9470" t="s">
        <v>2648</v>
      </c>
      <c r="S9470">
        <v>12.96</v>
      </c>
      <c r="T9470">
        <v>2</v>
      </c>
      <c r="U9470">
        <v>0</v>
      </c>
      <c r="V9470">
        <v>6.2208000000000006</v>
      </c>
      <c r="W9470" s="3">
        <f t="shared" si="442"/>
        <v>0.48000000000000004</v>
      </c>
      <c r="X9470" t="str">
        <f t="shared" si="443"/>
        <v>No Discount</v>
      </c>
    </row>
    <row r="9471" spans="1:24" x14ac:dyDescent="0.2">
      <c r="A9471">
        <v>9470</v>
      </c>
      <c r="B9471" t="s">
        <v>10654</v>
      </c>
      <c r="C9471" s="2">
        <v>43044</v>
      </c>
      <c r="D9471" s="2">
        <v>43049</v>
      </c>
      <c r="E9471" t="s">
        <v>22</v>
      </c>
      <c r="F9471" t="s">
        <v>4318</v>
      </c>
      <c r="G9471" t="str">
        <f t="shared" si="441"/>
        <v>CA-2017-102925-CD-12280</v>
      </c>
      <c r="H9471" t="s">
        <v>4319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53.260799999999996</v>
      </c>
      <c r="W9471" s="3">
        <f t="shared" si="442"/>
        <v>0.48</v>
      </c>
      <c r="X9471" t="str">
        <f t="shared" si="443"/>
        <v>No Discount</v>
      </c>
    </row>
    <row r="9472" spans="1:24" x14ac:dyDescent="0.2">
      <c r="A9472">
        <v>9471</v>
      </c>
      <c r="B9472" t="s">
        <v>10654</v>
      </c>
      <c r="C9472" s="2">
        <v>43044</v>
      </c>
      <c r="D9472" s="2">
        <v>43049</v>
      </c>
      <c r="E9472" t="s">
        <v>22</v>
      </c>
      <c r="F9472" t="s">
        <v>4318</v>
      </c>
      <c r="G9472" t="str">
        <f t="shared" si="441"/>
        <v>CA-2017-102925-CD-12280</v>
      </c>
      <c r="H9472" t="s">
        <v>4319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3.9991999999999877</v>
      </c>
      <c r="W9472" s="3">
        <f t="shared" si="442"/>
        <v>3.9999999999999876E-2</v>
      </c>
      <c r="X9472" t="str">
        <f t="shared" si="443"/>
        <v>No Discount</v>
      </c>
    </row>
    <row r="9473" spans="1:24" x14ac:dyDescent="0.2">
      <c r="A9473">
        <v>9472</v>
      </c>
      <c r="B9473" t="s">
        <v>10654</v>
      </c>
      <c r="C9473" s="2">
        <v>43044</v>
      </c>
      <c r="D9473" s="2">
        <v>43049</v>
      </c>
      <c r="E9473" t="s">
        <v>22</v>
      </c>
      <c r="F9473" t="s">
        <v>4318</v>
      </c>
      <c r="G9473" t="str">
        <f t="shared" si="441"/>
        <v>CA-2017-102925-CD-12280</v>
      </c>
      <c r="H9473" t="s">
        <v>4319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3.7127999999999997</v>
      </c>
      <c r="W9473" s="3">
        <f t="shared" si="442"/>
        <v>0.32500000000000001</v>
      </c>
      <c r="X9473" t="str">
        <f t="shared" si="443"/>
        <v>Medium</v>
      </c>
    </row>
    <row r="9474" spans="1:24" x14ac:dyDescent="0.2">
      <c r="A9474">
        <v>9473</v>
      </c>
      <c r="B9474" t="s">
        <v>10654</v>
      </c>
      <c r="C9474" s="2">
        <v>43044</v>
      </c>
      <c r="D9474" s="2">
        <v>43049</v>
      </c>
      <c r="E9474" t="s">
        <v>22</v>
      </c>
      <c r="F9474" t="s">
        <v>4318</v>
      </c>
      <c r="G9474" t="str">
        <f t="shared" si="441"/>
        <v>CA-2017-102925-CD-12280</v>
      </c>
      <c r="H9474" t="s">
        <v>4319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128.12400000000002</v>
      </c>
      <c r="T9474">
        <v>2</v>
      </c>
      <c r="U9474">
        <v>0.1</v>
      </c>
      <c r="V9474">
        <v>24.2012</v>
      </c>
      <c r="W9474" s="3">
        <f t="shared" si="442"/>
        <v>0.18888888888888886</v>
      </c>
      <c r="X9474" t="str">
        <f t="shared" si="443"/>
        <v>Low</v>
      </c>
    </row>
    <row r="9475" spans="1:24" x14ac:dyDescent="0.2">
      <c r="A9475">
        <v>9474</v>
      </c>
      <c r="B9475" t="s">
        <v>10654</v>
      </c>
      <c r="C9475" s="2">
        <v>43044</v>
      </c>
      <c r="D9475" s="2">
        <v>43049</v>
      </c>
      <c r="E9475" t="s">
        <v>22</v>
      </c>
      <c r="F9475" t="s">
        <v>4318</v>
      </c>
      <c r="G9475" t="str">
        <f t="shared" ref="G9475:G9538" si="444" xml:space="preserve"> B9475 &amp; "-" &amp; F9475</f>
        <v>CA-2017-102925-CD-12280</v>
      </c>
      <c r="H9475" t="s">
        <v>4319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38.532000000000004</v>
      </c>
      <c r="W9475" s="3">
        <f t="shared" ref="W9475:W9538" si="445">V9475/S9475</f>
        <v>0.38</v>
      </c>
      <c r="X9475" t="str">
        <f t="shared" ref="X9475:X9538" si="446">IF(U9475=0, "No Discount", IF(U9475&lt;=0.1, "Low", IF(U9475&lt;=0.3, "Medium", "High")))</f>
        <v>No Discount</v>
      </c>
    </row>
    <row r="9476" spans="1:24" x14ac:dyDescent="0.2">
      <c r="A9476">
        <v>9475</v>
      </c>
      <c r="B9476" t="s">
        <v>10655</v>
      </c>
      <c r="C9476" s="2">
        <v>42155</v>
      </c>
      <c r="D9476" s="2">
        <v>42160</v>
      </c>
      <c r="E9476" t="s">
        <v>22</v>
      </c>
      <c r="F9476" t="s">
        <v>263</v>
      </c>
      <c r="G9476" t="str">
        <f t="shared" si="444"/>
        <v>CA-2015-100818-JM-15265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4569</v>
      </c>
      <c r="P9476" t="s">
        <v>45</v>
      </c>
      <c r="Q9476" t="s">
        <v>46</v>
      </c>
      <c r="R9476" t="s">
        <v>4570</v>
      </c>
      <c r="S9476">
        <v>5.9039999999999999</v>
      </c>
      <c r="T9476">
        <v>2</v>
      </c>
      <c r="U9476">
        <v>0.2</v>
      </c>
      <c r="V9476">
        <v>1.9925999999999999</v>
      </c>
      <c r="W9476" s="3">
        <f t="shared" si="445"/>
        <v>0.33749999999999997</v>
      </c>
      <c r="X9476" t="str">
        <f t="shared" si="446"/>
        <v>Medium</v>
      </c>
    </row>
    <row r="9477" spans="1:24" x14ac:dyDescent="0.2">
      <c r="A9477">
        <v>9476</v>
      </c>
      <c r="B9477" t="s">
        <v>10655</v>
      </c>
      <c r="C9477" s="2">
        <v>42155</v>
      </c>
      <c r="D9477" s="2">
        <v>42160</v>
      </c>
      <c r="E9477" t="s">
        <v>22</v>
      </c>
      <c r="F9477" t="s">
        <v>263</v>
      </c>
      <c r="G9477" t="str">
        <f t="shared" si="444"/>
        <v>CA-2015-100818-JM-15265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4079</v>
      </c>
      <c r="P9477" t="s">
        <v>45</v>
      </c>
      <c r="Q9477" t="s">
        <v>89</v>
      </c>
      <c r="R9477" t="s">
        <v>4080</v>
      </c>
      <c r="S9477">
        <v>173.48800000000003</v>
      </c>
      <c r="T9477">
        <v>7</v>
      </c>
      <c r="U9477">
        <v>0.2</v>
      </c>
      <c r="V9477">
        <v>54.214999999999982</v>
      </c>
      <c r="W9477" s="3">
        <f t="shared" si="445"/>
        <v>0.31249999999999983</v>
      </c>
      <c r="X9477" t="str">
        <f t="shared" si="446"/>
        <v>Medium</v>
      </c>
    </row>
    <row r="9478" spans="1:24" x14ac:dyDescent="0.2">
      <c r="A9478">
        <v>9477</v>
      </c>
      <c r="B9478" t="s">
        <v>10655</v>
      </c>
      <c r="C9478" s="2">
        <v>42155</v>
      </c>
      <c r="D9478" s="2">
        <v>42160</v>
      </c>
      <c r="E9478" t="s">
        <v>22</v>
      </c>
      <c r="F9478" t="s">
        <v>263</v>
      </c>
      <c r="G9478" t="str">
        <f t="shared" si="444"/>
        <v>CA-2015-100818-JM-15265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  <c r="W9478" s="3">
        <f t="shared" si="445"/>
        <v>-1.2</v>
      </c>
      <c r="X9478" t="str">
        <f t="shared" si="446"/>
        <v>High</v>
      </c>
    </row>
    <row r="9479" spans="1:24" x14ac:dyDescent="0.2">
      <c r="A9479">
        <v>9478</v>
      </c>
      <c r="B9479" t="s">
        <v>10655</v>
      </c>
      <c r="C9479" s="2">
        <v>42155</v>
      </c>
      <c r="D9479" s="2">
        <v>42160</v>
      </c>
      <c r="E9479" t="s">
        <v>22</v>
      </c>
      <c r="F9479" t="s">
        <v>263</v>
      </c>
      <c r="G9479" t="str">
        <f t="shared" si="444"/>
        <v>CA-2015-100818-JM-15265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3884</v>
      </c>
      <c r="P9479" t="s">
        <v>45</v>
      </c>
      <c r="Q9479" t="s">
        <v>74</v>
      </c>
      <c r="R9479" t="s">
        <v>1216</v>
      </c>
      <c r="S9479">
        <v>3.5639999999999992</v>
      </c>
      <c r="T9479">
        <v>3</v>
      </c>
      <c r="U9479">
        <v>0.8</v>
      </c>
      <c r="V9479">
        <v>-6.2370000000000019</v>
      </c>
      <c r="W9479" s="3">
        <f t="shared" si="445"/>
        <v>-1.7500000000000009</v>
      </c>
      <c r="X9479" t="str">
        <f t="shared" si="446"/>
        <v>High</v>
      </c>
    </row>
    <row r="9480" spans="1:24" x14ac:dyDescent="0.2">
      <c r="A9480">
        <v>9479</v>
      </c>
      <c r="B9480" t="s">
        <v>10656</v>
      </c>
      <c r="C9480" s="2">
        <v>41889</v>
      </c>
      <c r="D9480" s="2">
        <v>41896</v>
      </c>
      <c r="E9480" t="s">
        <v>49</v>
      </c>
      <c r="F9480" t="s">
        <v>7953</v>
      </c>
      <c r="G9480" t="str">
        <f t="shared" si="444"/>
        <v>CA-2014-126193-SS-20410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  <c r="W9480" s="3">
        <f t="shared" si="445"/>
        <v>0.3125</v>
      </c>
      <c r="X9480" t="str">
        <f t="shared" si="446"/>
        <v>Medium</v>
      </c>
    </row>
    <row r="9481" spans="1:24" x14ac:dyDescent="0.2">
      <c r="A9481">
        <v>9480</v>
      </c>
      <c r="B9481" t="s">
        <v>10656</v>
      </c>
      <c r="C9481" s="2">
        <v>41889</v>
      </c>
      <c r="D9481" s="2">
        <v>41896</v>
      </c>
      <c r="E9481" t="s">
        <v>49</v>
      </c>
      <c r="F9481" t="s">
        <v>7953</v>
      </c>
      <c r="G9481" t="str">
        <f t="shared" si="444"/>
        <v>CA-2014-126193-SS-20410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4839</v>
      </c>
      <c r="P9481" t="s">
        <v>45</v>
      </c>
      <c r="Q9481" t="s">
        <v>74</v>
      </c>
      <c r="R9481" t="s">
        <v>4840</v>
      </c>
      <c r="S9481">
        <v>3.8279999999999994</v>
      </c>
      <c r="T9481">
        <v>3</v>
      </c>
      <c r="U9481">
        <v>0.8</v>
      </c>
      <c r="V9481">
        <v>-6.5076000000000018</v>
      </c>
      <c r="W9481" s="3">
        <f t="shared" si="445"/>
        <v>-1.7000000000000008</v>
      </c>
      <c r="X9481" t="str">
        <f t="shared" si="446"/>
        <v>High</v>
      </c>
    </row>
    <row r="9482" spans="1:24" x14ac:dyDescent="0.2">
      <c r="A9482">
        <v>9481</v>
      </c>
      <c r="B9482" t="s">
        <v>10656</v>
      </c>
      <c r="C9482" s="2">
        <v>41889</v>
      </c>
      <c r="D9482" s="2">
        <v>41896</v>
      </c>
      <c r="E9482" t="s">
        <v>49</v>
      </c>
      <c r="F9482" t="s">
        <v>7953</v>
      </c>
      <c r="G9482" t="str">
        <f t="shared" si="444"/>
        <v>CA-2014-126193-SS-20410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2212</v>
      </c>
      <c r="P9482" t="s">
        <v>45</v>
      </c>
      <c r="Q9482" t="s">
        <v>74</v>
      </c>
      <c r="R9482" t="s">
        <v>2213</v>
      </c>
      <c r="S9482">
        <v>304.98999999999995</v>
      </c>
      <c r="T9482">
        <v>5</v>
      </c>
      <c r="U9482">
        <v>0.8</v>
      </c>
      <c r="V9482">
        <v>-533.73250000000007</v>
      </c>
      <c r="W9482" s="3">
        <f t="shared" si="445"/>
        <v>-1.7500000000000004</v>
      </c>
      <c r="X9482" t="str">
        <f t="shared" si="446"/>
        <v>High</v>
      </c>
    </row>
    <row r="9483" spans="1:24" x14ac:dyDescent="0.2">
      <c r="A9483">
        <v>9482</v>
      </c>
      <c r="B9483" t="s">
        <v>10658</v>
      </c>
      <c r="C9483" s="2">
        <v>43045</v>
      </c>
      <c r="D9483" s="2">
        <v>43051</v>
      </c>
      <c r="E9483" t="s">
        <v>49</v>
      </c>
      <c r="F9483" t="s">
        <v>6084</v>
      </c>
      <c r="G9483" t="str">
        <f t="shared" si="444"/>
        <v>CA-2017-150504-HG-14845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1.8160000000000016</v>
      </c>
      <c r="W9483" s="3">
        <f t="shared" si="445"/>
        <v>0.10000000000000009</v>
      </c>
      <c r="X9483" t="str">
        <f t="shared" si="446"/>
        <v>Medium</v>
      </c>
    </row>
    <row r="9484" spans="1:24" x14ac:dyDescent="0.2">
      <c r="A9484">
        <v>9483</v>
      </c>
      <c r="B9484" t="s">
        <v>10659</v>
      </c>
      <c r="C9484" s="2">
        <v>42175</v>
      </c>
      <c r="D9484" s="2">
        <v>42179</v>
      </c>
      <c r="E9484" t="s">
        <v>22</v>
      </c>
      <c r="F9484" t="s">
        <v>5327</v>
      </c>
      <c r="G9484" t="str">
        <f t="shared" si="444"/>
        <v>CA-2015-158351-BC-11125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2547</v>
      </c>
      <c r="P9484" t="s">
        <v>70</v>
      </c>
      <c r="Q9484" t="s">
        <v>160</v>
      </c>
      <c r="R9484" t="s">
        <v>2548</v>
      </c>
      <c r="S9484">
        <v>319.98400000000004</v>
      </c>
      <c r="T9484">
        <v>2</v>
      </c>
      <c r="U9484">
        <v>0.2</v>
      </c>
      <c r="V9484">
        <v>91.995400000000018</v>
      </c>
      <c r="W9484" s="3">
        <f t="shared" si="445"/>
        <v>0.28750000000000003</v>
      </c>
      <c r="X9484" t="str">
        <f t="shared" si="446"/>
        <v>Medium</v>
      </c>
    </row>
    <row r="9485" spans="1:24" x14ac:dyDescent="0.2">
      <c r="A9485">
        <v>9484</v>
      </c>
      <c r="B9485" t="s">
        <v>10660</v>
      </c>
      <c r="C9485" s="2">
        <v>41842</v>
      </c>
      <c r="D9485" s="2">
        <v>41848</v>
      </c>
      <c r="E9485" t="s">
        <v>49</v>
      </c>
      <c r="F9485" t="s">
        <v>3683</v>
      </c>
      <c r="G9485" t="str">
        <f t="shared" si="444"/>
        <v>CA-2014-122679-AB-10255</v>
      </c>
      <c r="H9485" t="s">
        <v>3684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6.4943999999999988</v>
      </c>
      <c r="W9485" s="3">
        <f t="shared" si="445"/>
        <v>0.32999999999999996</v>
      </c>
      <c r="X9485" t="str">
        <f t="shared" si="446"/>
        <v>No Discount</v>
      </c>
    </row>
    <row r="9486" spans="1:24" x14ac:dyDescent="0.2">
      <c r="A9486">
        <v>9485</v>
      </c>
      <c r="B9486" t="s">
        <v>10661</v>
      </c>
      <c r="C9486" s="2">
        <v>42706</v>
      </c>
      <c r="D9486" s="2">
        <v>42708</v>
      </c>
      <c r="E9486" t="s">
        <v>22</v>
      </c>
      <c r="F9486" t="s">
        <v>4200</v>
      </c>
      <c r="G9486" t="str">
        <f t="shared" si="444"/>
        <v>CA-2016-164770-MY-18295</v>
      </c>
      <c r="H9486" t="s">
        <v>4201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781.86399999999992</v>
      </c>
      <c r="T9486">
        <v>10</v>
      </c>
      <c r="U9486">
        <v>0.32</v>
      </c>
      <c r="V9486">
        <v>-137.97600000000008</v>
      </c>
      <c r="W9486" s="3">
        <f t="shared" si="445"/>
        <v>-0.17647058823529424</v>
      </c>
      <c r="X9486" t="str">
        <f t="shared" si="446"/>
        <v>High</v>
      </c>
    </row>
    <row r="9487" spans="1:24" x14ac:dyDescent="0.2">
      <c r="A9487">
        <v>9486</v>
      </c>
      <c r="B9487" t="s">
        <v>10661</v>
      </c>
      <c r="C9487" s="2">
        <v>42706</v>
      </c>
      <c r="D9487" s="2">
        <v>42708</v>
      </c>
      <c r="E9487" t="s">
        <v>22</v>
      </c>
      <c r="F9487" t="s">
        <v>4200</v>
      </c>
      <c r="G9487" t="str">
        <f t="shared" si="444"/>
        <v>CA-2016-164770-MY-18295</v>
      </c>
      <c r="H9487" t="s">
        <v>4201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4468</v>
      </c>
      <c r="P9487" t="s">
        <v>45</v>
      </c>
      <c r="Q9487" t="s">
        <v>89</v>
      </c>
      <c r="R9487" t="s">
        <v>4469</v>
      </c>
      <c r="S9487">
        <v>30.816000000000003</v>
      </c>
      <c r="T9487">
        <v>9</v>
      </c>
      <c r="U9487">
        <v>0.2</v>
      </c>
      <c r="V9487">
        <v>9.6299999999999955</v>
      </c>
      <c r="W9487" s="3">
        <f t="shared" si="445"/>
        <v>0.31249999999999983</v>
      </c>
      <c r="X9487" t="str">
        <f t="shared" si="446"/>
        <v>Medium</v>
      </c>
    </row>
    <row r="9488" spans="1:24" x14ac:dyDescent="0.2">
      <c r="A9488">
        <v>9487</v>
      </c>
      <c r="B9488" t="s">
        <v>10662</v>
      </c>
      <c r="C9488" s="2">
        <v>43020</v>
      </c>
      <c r="D9488" s="2">
        <v>43020</v>
      </c>
      <c r="E9488" t="s">
        <v>1292</v>
      </c>
      <c r="F9488" t="s">
        <v>1489</v>
      </c>
      <c r="G9488" t="str">
        <f t="shared" si="444"/>
        <v>CA-2017-130505-NF-18385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3332</v>
      </c>
      <c r="P9488" t="s">
        <v>31</v>
      </c>
      <c r="Q9488" t="s">
        <v>55</v>
      </c>
      <c r="R9488" t="s">
        <v>3333</v>
      </c>
      <c r="S9488">
        <v>673.34399999999994</v>
      </c>
      <c r="T9488">
        <v>3</v>
      </c>
      <c r="U9488">
        <v>0.3</v>
      </c>
      <c r="V9488">
        <v>-76.953599999999994</v>
      </c>
      <c r="W9488" s="3">
        <f t="shared" si="445"/>
        <v>-0.11428571428571428</v>
      </c>
      <c r="X9488" t="str">
        <f t="shared" si="446"/>
        <v>Medium</v>
      </c>
    </row>
    <row r="9489" spans="1:24" x14ac:dyDescent="0.2">
      <c r="A9489">
        <v>9488</v>
      </c>
      <c r="B9489" t="s">
        <v>10663</v>
      </c>
      <c r="C9489" s="2">
        <v>43080</v>
      </c>
      <c r="D9489" s="2">
        <v>43082</v>
      </c>
      <c r="E9489" t="s">
        <v>187</v>
      </c>
      <c r="F9489" t="s">
        <v>2026</v>
      </c>
      <c r="G9489" t="str">
        <f t="shared" si="444"/>
        <v>US-2017-125213-NB-18655</v>
      </c>
      <c r="H9489" t="s">
        <v>2027</v>
      </c>
      <c r="I9489" t="s">
        <v>40</v>
      </c>
      <c r="J9489" t="s">
        <v>26</v>
      </c>
      <c r="K9489" t="s">
        <v>4831</v>
      </c>
      <c r="L9489" t="s">
        <v>789</v>
      </c>
      <c r="M9489">
        <v>7501</v>
      </c>
      <c r="N9489" t="s">
        <v>147</v>
      </c>
      <c r="O9489" t="s">
        <v>3303</v>
      </c>
      <c r="P9489" t="s">
        <v>45</v>
      </c>
      <c r="Q9489" t="s">
        <v>268</v>
      </c>
      <c r="R9489" t="s">
        <v>3304</v>
      </c>
      <c r="S9489">
        <v>6.5400000000000009</v>
      </c>
      <c r="T9489">
        <v>3</v>
      </c>
      <c r="U9489">
        <v>0</v>
      </c>
      <c r="V9489">
        <v>2.1581999999999999</v>
      </c>
      <c r="W9489" s="3">
        <f t="shared" si="445"/>
        <v>0.32999999999999996</v>
      </c>
      <c r="X9489" t="str">
        <f t="shared" si="446"/>
        <v>No Discount</v>
      </c>
    </row>
    <row r="9490" spans="1:24" x14ac:dyDescent="0.2">
      <c r="A9490">
        <v>9489</v>
      </c>
      <c r="B9490" t="s">
        <v>10664</v>
      </c>
      <c r="C9490" s="2">
        <v>42278</v>
      </c>
      <c r="D9490" s="2">
        <v>42281</v>
      </c>
      <c r="E9490" t="s">
        <v>187</v>
      </c>
      <c r="F9490" t="s">
        <v>660</v>
      </c>
      <c r="G9490" t="str">
        <f t="shared" si="444"/>
        <v>CA-2015-156566-EM-13960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4471</v>
      </c>
      <c r="P9490" t="s">
        <v>70</v>
      </c>
      <c r="Q9490" t="s">
        <v>71</v>
      </c>
      <c r="R9490" t="s">
        <v>4472</v>
      </c>
      <c r="S9490">
        <v>572.80000000000007</v>
      </c>
      <c r="T9490">
        <v>2</v>
      </c>
      <c r="U9490">
        <v>0.2</v>
      </c>
      <c r="V9490">
        <v>50.120000000000033</v>
      </c>
      <c r="W9490" s="3">
        <f t="shared" si="445"/>
        <v>8.750000000000005E-2</v>
      </c>
      <c r="X9490" t="str">
        <f t="shared" si="446"/>
        <v>Medium</v>
      </c>
    </row>
    <row r="9491" spans="1:24" x14ac:dyDescent="0.2">
      <c r="A9491">
        <v>9490</v>
      </c>
      <c r="B9491" t="s">
        <v>10665</v>
      </c>
      <c r="C9491" s="2">
        <v>42587</v>
      </c>
      <c r="D9491" s="2">
        <v>42593</v>
      </c>
      <c r="E9491" t="s">
        <v>49</v>
      </c>
      <c r="F9491" t="s">
        <v>6872</v>
      </c>
      <c r="G9491" t="str">
        <f t="shared" si="444"/>
        <v>US-2016-102232-MF-17665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5155</v>
      </c>
      <c r="P9491" t="s">
        <v>45</v>
      </c>
      <c r="Q9491" t="s">
        <v>67</v>
      </c>
      <c r="R9491" t="s">
        <v>5156</v>
      </c>
      <c r="S9491">
        <v>197.04999999999998</v>
      </c>
      <c r="T9491">
        <v>7</v>
      </c>
      <c r="U9491">
        <v>0</v>
      </c>
      <c r="V9491">
        <v>59.114999999999981</v>
      </c>
      <c r="W9491" s="3">
        <f t="shared" si="445"/>
        <v>0.29999999999999993</v>
      </c>
      <c r="X9491" t="str">
        <f t="shared" si="446"/>
        <v>No Discount</v>
      </c>
    </row>
    <row r="9492" spans="1:24" x14ac:dyDescent="0.2">
      <c r="A9492">
        <v>9491</v>
      </c>
      <c r="B9492" t="s">
        <v>10666</v>
      </c>
      <c r="C9492" s="2">
        <v>42738</v>
      </c>
      <c r="D9492" s="2">
        <v>42742</v>
      </c>
      <c r="E9492" t="s">
        <v>49</v>
      </c>
      <c r="F9492" t="s">
        <v>1738</v>
      </c>
      <c r="G9492" t="str">
        <f t="shared" si="444"/>
        <v>CA-2017-111738-CM-12385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2022.2720000000002</v>
      </c>
      <c r="T9492">
        <v>8</v>
      </c>
      <c r="U9492">
        <v>0.2</v>
      </c>
      <c r="V9492">
        <v>682.5168000000001</v>
      </c>
      <c r="W9492" s="3">
        <f t="shared" si="445"/>
        <v>0.33750000000000002</v>
      </c>
      <c r="X9492" t="str">
        <f t="shared" si="446"/>
        <v>Medium</v>
      </c>
    </row>
    <row r="9493" spans="1:24" x14ac:dyDescent="0.2">
      <c r="A9493">
        <v>9492</v>
      </c>
      <c r="B9493" t="s">
        <v>10666</v>
      </c>
      <c r="C9493" s="2">
        <v>42738</v>
      </c>
      <c r="D9493" s="2">
        <v>42742</v>
      </c>
      <c r="E9493" t="s">
        <v>49</v>
      </c>
      <c r="F9493" t="s">
        <v>1738</v>
      </c>
      <c r="G9493" t="str">
        <f t="shared" si="444"/>
        <v>CA-2017-111738-CM-12385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9.120000000000001</v>
      </c>
      <c r="T9493">
        <v>3</v>
      </c>
      <c r="U9493">
        <v>0</v>
      </c>
      <c r="V9493">
        <v>3.1007999999999996</v>
      </c>
      <c r="W9493" s="3">
        <f t="shared" si="445"/>
        <v>0.33999999999999991</v>
      </c>
      <c r="X9493" t="str">
        <f t="shared" si="446"/>
        <v>No Discount</v>
      </c>
    </row>
    <row r="9494" spans="1:24" x14ac:dyDescent="0.2">
      <c r="A9494">
        <v>9493</v>
      </c>
      <c r="B9494" t="s">
        <v>10667</v>
      </c>
      <c r="C9494" s="2">
        <v>43046</v>
      </c>
      <c r="D9494" s="2">
        <v>43046</v>
      </c>
      <c r="E9494" t="s">
        <v>1292</v>
      </c>
      <c r="F9494" t="s">
        <v>6326</v>
      </c>
      <c r="G9494" t="str">
        <f t="shared" si="444"/>
        <v>CA-2017-163188-EC-14050</v>
      </c>
      <c r="H9494" t="s">
        <v>6327</v>
      </c>
      <c r="I9494" t="s">
        <v>25</v>
      </c>
      <c r="J9494" t="s">
        <v>26</v>
      </c>
      <c r="K9494" t="s">
        <v>4854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38.160000000000004</v>
      </c>
      <c r="T9494">
        <v>9</v>
      </c>
      <c r="U9494">
        <v>0</v>
      </c>
      <c r="V9494">
        <v>19.080000000000002</v>
      </c>
      <c r="W9494" s="3">
        <f t="shared" si="445"/>
        <v>0.5</v>
      </c>
      <c r="X9494" t="str">
        <f t="shared" si="446"/>
        <v>No Discount</v>
      </c>
    </row>
    <row r="9495" spans="1:24" x14ac:dyDescent="0.2">
      <c r="A9495">
        <v>9494</v>
      </c>
      <c r="B9495" t="s">
        <v>10668</v>
      </c>
      <c r="C9495" s="2">
        <v>42372</v>
      </c>
      <c r="D9495" s="2">
        <v>42377</v>
      </c>
      <c r="E9495" t="s">
        <v>49</v>
      </c>
      <c r="F9495" t="s">
        <v>5731</v>
      </c>
      <c r="G9495" t="str">
        <f t="shared" si="444"/>
        <v>CA-2016-105207-BO-11350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1592.8500000000001</v>
      </c>
      <c r="T9495">
        <v>7</v>
      </c>
      <c r="U9495">
        <v>0</v>
      </c>
      <c r="V9495">
        <v>350.42700000000002</v>
      </c>
      <c r="W9495" s="3">
        <f t="shared" si="445"/>
        <v>0.22</v>
      </c>
      <c r="X9495" t="str">
        <f t="shared" si="446"/>
        <v>No Discount</v>
      </c>
    </row>
    <row r="9496" spans="1:24" x14ac:dyDescent="0.2">
      <c r="A9496">
        <v>9495</v>
      </c>
      <c r="B9496" t="s">
        <v>10668</v>
      </c>
      <c r="C9496" s="2">
        <v>42372</v>
      </c>
      <c r="D9496" s="2">
        <v>42377</v>
      </c>
      <c r="E9496" t="s">
        <v>49</v>
      </c>
      <c r="F9496" t="s">
        <v>5731</v>
      </c>
      <c r="G9496" t="str">
        <f t="shared" si="444"/>
        <v>CA-2016-105207-BO-11350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3884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  <c r="W9496" s="3">
        <f t="shared" si="445"/>
        <v>0.44999999999999996</v>
      </c>
      <c r="X9496" t="str">
        <f t="shared" si="446"/>
        <v>No Discount</v>
      </c>
    </row>
    <row r="9497" spans="1:24" x14ac:dyDescent="0.2">
      <c r="A9497">
        <v>9496</v>
      </c>
      <c r="B9497" t="s">
        <v>10669</v>
      </c>
      <c r="C9497" s="2">
        <v>42502</v>
      </c>
      <c r="D9497" s="2">
        <v>42506</v>
      </c>
      <c r="E9497" t="s">
        <v>49</v>
      </c>
      <c r="F9497" t="s">
        <v>6900</v>
      </c>
      <c r="G9497" t="str">
        <f t="shared" si="444"/>
        <v>US-2016-123610-VM-21835</v>
      </c>
      <c r="H9497" t="s">
        <v>6901</v>
      </c>
      <c r="I9497" t="s">
        <v>25</v>
      </c>
      <c r="J9497" t="s">
        <v>26</v>
      </c>
      <c r="K9497" t="s">
        <v>2119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46.800000000000004</v>
      </c>
      <c r="W9497" s="3">
        <f t="shared" si="445"/>
        <v>0.39</v>
      </c>
      <c r="X9497" t="str">
        <f t="shared" si="446"/>
        <v>No Discount</v>
      </c>
    </row>
    <row r="9498" spans="1:24" x14ac:dyDescent="0.2">
      <c r="A9498">
        <v>9497</v>
      </c>
      <c r="B9498" t="s">
        <v>10669</v>
      </c>
      <c r="C9498" s="2">
        <v>42502</v>
      </c>
      <c r="D9498" s="2">
        <v>42506</v>
      </c>
      <c r="E9498" t="s">
        <v>49</v>
      </c>
      <c r="F9498" t="s">
        <v>6900</v>
      </c>
      <c r="G9498" t="str">
        <f t="shared" si="444"/>
        <v>US-2016-123610-VM-21835</v>
      </c>
      <c r="H9498" t="s">
        <v>6901</v>
      </c>
      <c r="I9498" t="s">
        <v>25</v>
      </c>
      <c r="J9498" t="s">
        <v>26</v>
      </c>
      <c r="K9498" t="s">
        <v>2119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2.3409000000000004</v>
      </c>
      <c r="W9498" s="3">
        <f t="shared" si="445"/>
        <v>0.27000000000000007</v>
      </c>
      <c r="X9498" t="str">
        <f t="shared" si="446"/>
        <v>No Discount</v>
      </c>
    </row>
    <row r="9499" spans="1:24" x14ac:dyDescent="0.2">
      <c r="A9499">
        <v>9498</v>
      </c>
      <c r="B9499" t="s">
        <v>10670</v>
      </c>
      <c r="C9499" s="2">
        <v>43044</v>
      </c>
      <c r="D9499" s="2">
        <v>43046</v>
      </c>
      <c r="E9499" t="s">
        <v>187</v>
      </c>
      <c r="F9499" t="s">
        <v>1251</v>
      </c>
      <c r="G9499" t="str">
        <f t="shared" si="444"/>
        <v>CA-2017-118213-AB-10060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  <c r="W9499" s="3">
        <f t="shared" si="445"/>
        <v>0.45999999999999996</v>
      </c>
      <c r="X9499" t="str">
        <f t="shared" si="446"/>
        <v>No Discount</v>
      </c>
    </row>
    <row r="9500" spans="1:24" x14ac:dyDescent="0.2">
      <c r="A9500">
        <v>9499</v>
      </c>
      <c r="B9500" t="s">
        <v>10670</v>
      </c>
      <c r="C9500" s="2">
        <v>43044</v>
      </c>
      <c r="D9500" s="2">
        <v>43046</v>
      </c>
      <c r="E9500" t="s">
        <v>187</v>
      </c>
      <c r="F9500" t="s">
        <v>1251</v>
      </c>
      <c r="G9500" t="str">
        <f t="shared" si="444"/>
        <v>CA-2017-118213-AB-10060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  <c r="W9500" s="3">
        <f t="shared" si="445"/>
        <v>0.49</v>
      </c>
      <c r="X9500" t="str">
        <f t="shared" si="446"/>
        <v>No Discount</v>
      </c>
    </row>
    <row r="9501" spans="1:24" x14ac:dyDescent="0.2">
      <c r="A9501">
        <v>9500</v>
      </c>
      <c r="B9501" t="s">
        <v>10670</v>
      </c>
      <c r="C9501" s="2">
        <v>43044</v>
      </c>
      <c r="D9501" s="2">
        <v>43046</v>
      </c>
      <c r="E9501" t="s">
        <v>187</v>
      </c>
      <c r="F9501" t="s">
        <v>1251</v>
      </c>
      <c r="G9501" t="str">
        <f t="shared" si="444"/>
        <v>CA-2017-118213-AB-10060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3872</v>
      </c>
      <c r="P9501" t="s">
        <v>45</v>
      </c>
      <c r="Q9501" t="s">
        <v>89</v>
      </c>
      <c r="R9501" t="s">
        <v>3873</v>
      </c>
      <c r="S9501">
        <v>67.8</v>
      </c>
      <c r="T9501">
        <v>10</v>
      </c>
      <c r="U9501">
        <v>0</v>
      </c>
      <c r="V9501">
        <v>31.187999999999999</v>
      </c>
      <c r="W9501" s="3">
        <f t="shared" si="445"/>
        <v>0.46</v>
      </c>
      <c r="X9501" t="str">
        <f t="shared" si="446"/>
        <v>No Discount</v>
      </c>
    </row>
    <row r="9502" spans="1:24" x14ac:dyDescent="0.2">
      <c r="A9502">
        <v>9501</v>
      </c>
      <c r="B9502" t="s">
        <v>10671</v>
      </c>
      <c r="C9502" s="2">
        <v>42516</v>
      </c>
      <c r="D9502" s="2">
        <v>42520</v>
      </c>
      <c r="E9502" t="s">
        <v>49</v>
      </c>
      <c r="F9502" t="s">
        <v>5684</v>
      </c>
      <c r="G9502" t="str">
        <f t="shared" si="444"/>
        <v>CA-2016-149237-CM-12235</v>
      </c>
      <c r="H9502" t="s">
        <v>5685</v>
      </c>
      <c r="I9502" t="s">
        <v>25</v>
      </c>
      <c r="J9502" t="s">
        <v>26</v>
      </c>
      <c r="K9502" t="s">
        <v>2552</v>
      </c>
      <c r="L9502" t="s">
        <v>113</v>
      </c>
      <c r="M9502">
        <v>53209</v>
      </c>
      <c r="N9502" t="s">
        <v>104</v>
      </c>
      <c r="O9502" t="s">
        <v>4419</v>
      </c>
      <c r="P9502" t="s">
        <v>31</v>
      </c>
      <c r="Q9502" t="s">
        <v>64</v>
      </c>
      <c r="R9502" t="s">
        <v>4420</v>
      </c>
      <c r="S9502">
        <v>26.94</v>
      </c>
      <c r="T9502">
        <v>3</v>
      </c>
      <c r="U9502">
        <v>0</v>
      </c>
      <c r="V9502">
        <v>11.314800000000002</v>
      </c>
      <c r="W9502" s="3">
        <f t="shared" si="445"/>
        <v>0.42000000000000004</v>
      </c>
      <c r="X9502" t="str">
        <f t="shared" si="446"/>
        <v>No Discount</v>
      </c>
    </row>
    <row r="9503" spans="1:24" x14ac:dyDescent="0.2">
      <c r="A9503">
        <v>9502</v>
      </c>
      <c r="B9503" t="s">
        <v>10672</v>
      </c>
      <c r="C9503" s="2">
        <v>42328</v>
      </c>
      <c r="D9503" s="2">
        <v>42332</v>
      </c>
      <c r="E9503" t="s">
        <v>49</v>
      </c>
      <c r="F9503" t="s">
        <v>5358</v>
      </c>
      <c r="G9503" t="str">
        <f t="shared" si="444"/>
        <v>US-2015-158589-KW-16570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  <c r="W9503" s="3">
        <f t="shared" si="445"/>
        <v>0.25</v>
      </c>
      <c r="X9503" t="str">
        <f t="shared" si="446"/>
        <v>No Discount</v>
      </c>
    </row>
    <row r="9504" spans="1:24" x14ac:dyDescent="0.2">
      <c r="A9504">
        <v>9503</v>
      </c>
      <c r="B9504" t="s">
        <v>10673</v>
      </c>
      <c r="C9504" s="2">
        <v>42482</v>
      </c>
      <c r="D9504" s="2">
        <v>42489</v>
      </c>
      <c r="E9504" t="s">
        <v>49</v>
      </c>
      <c r="F9504" t="s">
        <v>3888</v>
      </c>
      <c r="G9504" t="str">
        <f t="shared" si="444"/>
        <v>CA-2016-101329-MM-17920</v>
      </c>
      <c r="H9504" t="s">
        <v>3889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32.129999999999995</v>
      </c>
      <c r="T9504">
        <v>9</v>
      </c>
      <c r="U9504">
        <v>0</v>
      </c>
      <c r="V9504">
        <v>8.3537999999999997</v>
      </c>
      <c r="W9504" s="3">
        <f t="shared" si="445"/>
        <v>0.26</v>
      </c>
      <c r="X9504" t="str">
        <f t="shared" si="446"/>
        <v>No Discount</v>
      </c>
    </row>
    <row r="9505" spans="1:24" x14ac:dyDescent="0.2">
      <c r="A9505">
        <v>9504</v>
      </c>
      <c r="B9505" t="s">
        <v>10673</v>
      </c>
      <c r="C9505" s="2">
        <v>42482</v>
      </c>
      <c r="D9505" s="2">
        <v>42489</v>
      </c>
      <c r="E9505" t="s">
        <v>49</v>
      </c>
      <c r="F9505" t="s">
        <v>3888</v>
      </c>
      <c r="G9505" t="str">
        <f t="shared" si="444"/>
        <v>CA-2016-101329-MM-17920</v>
      </c>
      <c r="H9505" t="s">
        <v>3889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2539</v>
      </c>
      <c r="P9505" t="s">
        <v>45</v>
      </c>
      <c r="Q9505" t="s">
        <v>67</v>
      </c>
      <c r="R9505" t="s">
        <v>2540</v>
      </c>
      <c r="S9505">
        <v>2.88</v>
      </c>
      <c r="T9505">
        <v>1</v>
      </c>
      <c r="U9505">
        <v>0</v>
      </c>
      <c r="V9505">
        <v>0.80640000000000001</v>
      </c>
      <c r="W9505" s="3">
        <f t="shared" si="445"/>
        <v>0.28000000000000003</v>
      </c>
      <c r="X9505" t="str">
        <f t="shared" si="446"/>
        <v>No Discount</v>
      </c>
    </row>
    <row r="9506" spans="1:24" x14ac:dyDescent="0.2">
      <c r="A9506">
        <v>9505</v>
      </c>
      <c r="B9506" t="s">
        <v>10674</v>
      </c>
      <c r="C9506" s="2">
        <v>42657</v>
      </c>
      <c r="D9506" s="2">
        <v>42661</v>
      </c>
      <c r="E9506" t="s">
        <v>49</v>
      </c>
      <c r="F9506" t="s">
        <v>3891</v>
      </c>
      <c r="G9506" t="str">
        <f t="shared" si="444"/>
        <v>CA-2016-113607-PW-19030</v>
      </c>
      <c r="H9506" t="s">
        <v>3892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  <c r="W9506" s="3">
        <f t="shared" si="445"/>
        <v>0.25</v>
      </c>
      <c r="X9506" t="str">
        <f t="shared" si="446"/>
        <v>No Discount</v>
      </c>
    </row>
    <row r="9507" spans="1:24" x14ac:dyDescent="0.2">
      <c r="A9507">
        <v>9506</v>
      </c>
      <c r="B9507" t="s">
        <v>10674</v>
      </c>
      <c r="C9507" s="2">
        <v>42657</v>
      </c>
      <c r="D9507" s="2">
        <v>42661</v>
      </c>
      <c r="E9507" t="s">
        <v>49</v>
      </c>
      <c r="F9507" t="s">
        <v>3891</v>
      </c>
      <c r="G9507" t="str">
        <f t="shared" si="444"/>
        <v>CA-2016-113607-PW-19030</v>
      </c>
      <c r="H9507" t="s">
        <v>3892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  <c r="W9507" s="3">
        <f t="shared" si="445"/>
        <v>0.49</v>
      </c>
      <c r="X9507" t="str">
        <f t="shared" si="446"/>
        <v>No Discount</v>
      </c>
    </row>
    <row r="9508" spans="1:24" x14ac:dyDescent="0.2">
      <c r="A9508">
        <v>9507</v>
      </c>
      <c r="B9508" t="s">
        <v>10675</v>
      </c>
      <c r="C9508" s="2">
        <v>41734</v>
      </c>
      <c r="D9508" s="2">
        <v>41736</v>
      </c>
      <c r="E9508" t="s">
        <v>22</v>
      </c>
      <c r="F9508" t="s">
        <v>665</v>
      </c>
      <c r="G9508" t="str">
        <f t="shared" si="444"/>
        <v>CA-2014-149104-RD-19900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3212</v>
      </c>
      <c r="P9508" t="s">
        <v>45</v>
      </c>
      <c r="Q9508" t="s">
        <v>67</v>
      </c>
      <c r="R9508" t="s">
        <v>3213</v>
      </c>
      <c r="S9508">
        <v>26.7</v>
      </c>
      <c r="T9508">
        <v>2</v>
      </c>
      <c r="U9508">
        <v>0</v>
      </c>
      <c r="V9508">
        <v>7.4759999999999991</v>
      </c>
      <c r="W9508" s="3">
        <f t="shared" si="445"/>
        <v>0.27999999999999997</v>
      </c>
      <c r="X9508" t="str">
        <f t="shared" si="446"/>
        <v>No Discount</v>
      </c>
    </row>
    <row r="9509" spans="1:24" x14ac:dyDescent="0.2">
      <c r="A9509">
        <v>9508</v>
      </c>
      <c r="B9509" t="s">
        <v>10675</v>
      </c>
      <c r="C9509" s="2">
        <v>41734</v>
      </c>
      <c r="D9509" s="2">
        <v>41736</v>
      </c>
      <c r="E9509" t="s">
        <v>22</v>
      </c>
      <c r="F9509" t="s">
        <v>665</v>
      </c>
      <c r="G9509" t="str">
        <f t="shared" si="444"/>
        <v>CA-2014-149104-RD-19900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4951</v>
      </c>
      <c r="P9509" t="s">
        <v>45</v>
      </c>
      <c r="Q9509" t="s">
        <v>74</v>
      </c>
      <c r="R9509" t="s">
        <v>4952</v>
      </c>
      <c r="S9509">
        <v>40.199999999999996</v>
      </c>
      <c r="T9509">
        <v>5</v>
      </c>
      <c r="U9509">
        <v>0</v>
      </c>
      <c r="V9509">
        <v>18.089999999999996</v>
      </c>
      <c r="W9509" s="3">
        <f t="shared" si="445"/>
        <v>0.44999999999999996</v>
      </c>
      <c r="X9509" t="str">
        <f t="shared" si="446"/>
        <v>No Discount</v>
      </c>
    </row>
    <row r="9510" spans="1:24" x14ac:dyDescent="0.2">
      <c r="A9510">
        <v>9509</v>
      </c>
      <c r="B9510" t="s">
        <v>10675</v>
      </c>
      <c r="C9510" s="2">
        <v>41734</v>
      </c>
      <c r="D9510" s="2">
        <v>41736</v>
      </c>
      <c r="E9510" t="s">
        <v>22</v>
      </c>
      <c r="F9510" t="s">
        <v>665</v>
      </c>
      <c r="G9510" t="str">
        <f t="shared" si="444"/>
        <v>CA-2014-149104-RD-19900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4.5836999999999994</v>
      </c>
      <c r="W9510" s="3">
        <f t="shared" si="445"/>
        <v>0.32999999999999996</v>
      </c>
      <c r="X9510" t="str">
        <f t="shared" si="446"/>
        <v>No Discount</v>
      </c>
    </row>
    <row r="9511" spans="1:24" x14ac:dyDescent="0.2">
      <c r="A9511">
        <v>9510</v>
      </c>
      <c r="B9511" t="s">
        <v>10675</v>
      </c>
      <c r="C9511" s="2">
        <v>41734</v>
      </c>
      <c r="D9511" s="2">
        <v>41736</v>
      </c>
      <c r="E9511" t="s">
        <v>22</v>
      </c>
      <c r="F9511" t="s">
        <v>665</v>
      </c>
      <c r="G9511" t="str">
        <f t="shared" si="444"/>
        <v>CA-2014-149104-RD-19900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689.81999999999994</v>
      </c>
      <c r="T9511">
        <v>6</v>
      </c>
      <c r="U9511">
        <v>0</v>
      </c>
      <c r="V9511">
        <v>20.694600000000008</v>
      </c>
      <c r="W9511" s="3">
        <f t="shared" si="445"/>
        <v>3.0000000000000016E-2</v>
      </c>
      <c r="X9511" t="str">
        <f t="shared" si="446"/>
        <v>No Discount</v>
      </c>
    </row>
    <row r="9512" spans="1:24" x14ac:dyDescent="0.2">
      <c r="A9512">
        <v>9511</v>
      </c>
      <c r="B9512" t="s">
        <v>10676</v>
      </c>
      <c r="C9512" s="2">
        <v>42588</v>
      </c>
      <c r="D9512" s="2">
        <v>42593</v>
      </c>
      <c r="E9512" t="s">
        <v>49</v>
      </c>
      <c r="F9512" t="s">
        <v>1854</v>
      </c>
      <c r="G9512" t="str">
        <f t="shared" si="444"/>
        <v>CA-2016-105263-LM-17065</v>
      </c>
      <c r="H9512" t="s">
        <v>1855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38.339999999999996</v>
      </c>
      <c r="T9512">
        <v>9</v>
      </c>
      <c r="U9512">
        <v>0</v>
      </c>
      <c r="V9512">
        <v>15.7194</v>
      </c>
      <c r="W9512" s="3">
        <f t="shared" si="445"/>
        <v>0.41000000000000003</v>
      </c>
      <c r="X9512" t="str">
        <f t="shared" si="446"/>
        <v>No Discount</v>
      </c>
    </row>
    <row r="9513" spans="1:24" x14ac:dyDescent="0.2">
      <c r="A9513">
        <v>9512</v>
      </c>
      <c r="B9513" t="s">
        <v>10677</v>
      </c>
      <c r="C9513" s="2">
        <v>41987</v>
      </c>
      <c r="D9513" s="2">
        <v>41989</v>
      </c>
      <c r="E9513" t="s">
        <v>187</v>
      </c>
      <c r="F9513" t="s">
        <v>6362</v>
      </c>
      <c r="G9513" t="str">
        <f t="shared" si="444"/>
        <v>CA-2014-130575-CS-11845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4334</v>
      </c>
      <c r="P9513" t="s">
        <v>45</v>
      </c>
      <c r="Q9513" t="s">
        <v>74</v>
      </c>
      <c r="R9513" t="s">
        <v>4335</v>
      </c>
      <c r="S9513">
        <v>9.2639999999999976</v>
      </c>
      <c r="T9513">
        <v>3</v>
      </c>
      <c r="U9513">
        <v>0.8</v>
      </c>
      <c r="V9513">
        <v>-13.895999999999997</v>
      </c>
      <c r="W9513" s="3">
        <f t="shared" si="445"/>
        <v>-1.5</v>
      </c>
      <c r="X9513" t="str">
        <f t="shared" si="446"/>
        <v>High</v>
      </c>
    </row>
    <row r="9514" spans="1:24" x14ac:dyDescent="0.2">
      <c r="A9514">
        <v>9513</v>
      </c>
      <c r="B9514" t="s">
        <v>10678</v>
      </c>
      <c r="C9514" s="2">
        <v>42885</v>
      </c>
      <c r="D9514" s="2">
        <v>42889</v>
      </c>
      <c r="E9514" t="s">
        <v>22</v>
      </c>
      <c r="F9514" t="s">
        <v>3457</v>
      </c>
      <c r="G9514" t="str">
        <f t="shared" si="444"/>
        <v>CA-2017-142461-KT-16480</v>
      </c>
      <c r="H9514" t="s">
        <v>3458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3097</v>
      </c>
      <c r="P9514" t="s">
        <v>31</v>
      </c>
      <c r="Q9514" t="s">
        <v>32</v>
      </c>
      <c r="R9514" t="s">
        <v>3098</v>
      </c>
      <c r="S9514">
        <v>204.66639999999998</v>
      </c>
      <c r="T9514">
        <v>1</v>
      </c>
      <c r="U9514">
        <v>0.32</v>
      </c>
      <c r="V9514">
        <v>-6.0196000000000254</v>
      </c>
      <c r="W9514" s="3">
        <f t="shared" si="445"/>
        <v>-2.9411764705882481E-2</v>
      </c>
      <c r="X9514" t="str">
        <f t="shared" si="446"/>
        <v>High</v>
      </c>
    </row>
    <row r="9515" spans="1:24" x14ac:dyDescent="0.2">
      <c r="A9515">
        <v>9514</v>
      </c>
      <c r="B9515" t="s">
        <v>10679</v>
      </c>
      <c r="C9515" s="2">
        <v>42657</v>
      </c>
      <c r="D9515" s="2">
        <v>42662</v>
      </c>
      <c r="E9515" t="s">
        <v>49</v>
      </c>
      <c r="F9515" t="s">
        <v>5845</v>
      </c>
      <c r="G9515" t="str">
        <f t="shared" si="444"/>
        <v>CA-2016-125220-BE-11410</v>
      </c>
      <c r="H9515" t="s">
        <v>5846</v>
      </c>
      <c r="I9515" t="s">
        <v>25</v>
      </c>
      <c r="J9515" t="s">
        <v>26</v>
      </c>
      <c r="K9515" t="s">
        <v>4122</v>
      </c>
      <c r="L9515" t="s">
        <v>113</v>
      </c>
      <c r="M9515">
        <v>54915</v>
      </c>
      <c r="N9515" t="s">
        <v>104</v>
      </c>
      <c r="O9515" t="s">
        <v>2998</v>
      </c>
      <c r="P9515" t="s">
        <v>70</v>
      </c>
      <c r="Q9515" t="s">
        <v>160</v>
      </c>
      <c r="R9515" t="s">
        <v>2999</v>
      </c>
      <c r="S9515">
        <v>1649.75</v>
      </c>
      <c r="T9515">
        <v>5</v>
      </c>
      <c r="U9515">
        <v>0</v>
      </c>
      <c r="V9515">
        <v>544.41749999999979</v>
      </c>
      <c r="W9515" s="3">
        <f t="shared" si="445"/>
        <v>0.32999999999999985</v>
      </c>
      <c r="X9515" t="str">
        <f t="shared" si="446"/>
        <v>No Discount</v>
      </c>
    </row>
    <row r="9516" spans="1:24" x14ac:dyDescent="0.2">
      <c r="A9516">
        <v>9515</v>
      </c>
      <c r="B9516" t="s">
        <v>10680</v>
      </c>
      <c r="C9516" s="2">
        <v>41712</v>
      </c>
      <c r="D9516" s="2">
        <v>41716</v>
      </c>
      <c r="E9516" t="s">
        <v>49</v>
      </c>
      <c r="F9516" t="s">
        <v>7345</v>
      </c>
      <c r="G9516" t="str">
        <f t="shared" si="444"/>
        <v>CA-2014-100293-NF-18475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2502</v>
      </c>
      <c r="P9516" t="s">
        <v>45</v>
      </c>
      <c r="Q9516" t="s">
        <v>89</v>
      </c>
      <c r="R9516" t="s">
        <v>2503</v>
      </c>
      <c r="S9516">
        <v>91.055999999999997</v>
      </c>
      <c r="T9516">
        <v>6</v>
      </c>
      <c r="U9516">
        <v>0.2</v>
      </c>
      <c r="V9516">
        <v>31.869599999999995</v>
      </c>
      <c r="W9516" s="3">
        <f t="shared" si="445"/>
        <v>0.35</v>
      </c>
      <c r="X9516" t="str">
        <f t="shared" si="446"/>
        <v>Medium</v>
      </c>
    </row>
    <row r="9517" spans="1:24" x14ac:dyDescent="0.2">
      <c r="A9517">
        <v>9516</v>
      </c>
      <c r="B9517" t="s">
        <v>10681</v>
      </c>
      <c r="C9517" s="2">
        <v>41687</v>
      </c>
      <c r="D9517" s="2">
        <v>41694</v>
      </c>
      <c r="E9517" t="s">
        <v>49</v>
      </c>
      <c r="F9517" t="s">
        <v>953</v>
      </c>
      <c r="G9517" t="str">
        <f t="shared" si="444"/>
        <v>CA-2014-154165-DL-13315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4647</v>
      </c>
      <c r="P9517" t="s">
        <v>45</v>
      </c>
      <c r="Q9517" t="s">
        <v>67</v>
      </c>
      <c r="R9517" t="s">
        <v>3041</v>
      </c>
      <c r="S9517">
        <v>54.207999999999998</v>
      </c>
      <c r="T9517">
        <v>14</v>
      </c>
      <c r="U9517">
        <v>0.2</v>
      </c>
      <c r="V9517">
        <v>8.808799999999998</v>
      </c>
      <c r="W9517" s="3">
        <f t="shared" si="445"/>
        <v>0.16249999999999998</v>
      </c>
      <c r="X9517" t="str">
        <f t="shared" si="446"/>
        <v>Medium</v>
      </c>
    </row>
    <row r="9518" spans="1:24" x14ac:dyDescent="0.2">
      <c r="A9518">
        <v>9517</v>
      </c>
      <c r="B9518" t="s">
        <v>10682</v>
      </c>
      <c r="C9518" s="2">
        <v>42240</v>
      </c>
      <c r="D9518" s="2">
        <v>42242</v>
      </c>
      <c r="E9518" t="s">
        <v>22</v>
      </c>
      <c r="F9518" t="s">
        <v>3172</v>
      </c>
      <c r="G9518" t="str">
        <f t="shared" si="444"/>
        <v>CA-2015-123939-MS-17710</v>
      </c>
      <c r="H9518" t="s">
        <v>3173</v>
      </c>
      <c r="I9518" t="s">
        <v>25</v>
      </c>
      <c r="J9518" t="s">
        <v>26</v>
      </c>
      <c r="K9518" t="s">
        <v>4625</v>
      </c>
      <c r="L9518" t="s">
        <v>497</v>
      </c>
      <c r="M9518">
        <v>43402</v>
      </c>
      <c r="N9518" t="s">
        <v>147</v>
      </c>
      <c r="O9518" t="s">
        <v>5042</v>
      </c>
      <c r="P9518" t="s">
        <v>70</v>
      </c>
      <c r="Q9518" t="s">
        <v>71</v>
      </c>
      <c r="R9518" t="s">
        <v>5043</v>
      </c>
      <c r="S9518">
        <v>26.981999999999999</v>
      </c>
      <c r="T9518">
        <v>3</v>
      </c>
      <c r="U9518">
        <v>0.4</v>
      </c>
      <c r="V9518">
        <v>4.0472999999999999</v>
      </c>
      <c r="W9518" s="3">
        <f t="shared" si="445"/>
        <v>0.15</v>
      </c>
      <c r="X9518" t="str">
        <f t="shared" si="446"/>
        <v>High</v>
      </c>
    </row>
    <row r="9519" spans="1:24" x14ac:dyDescent="0.2">
      <c r="A9519">
        <v>9518</v>
      </c>
      <c r="B9519" t="s">
        <v>10682</v>
      </c>
      <c r="C9519" s="2">
        <v>42240</v>
      </c>
      <c r="D9519" s="2">
        <v>42242</v>
      </c>
      <c r="E9519" t="s">
        <v>22</v>
      </c>
      <c r="F9519" t="s">
        <v>3172</v>
      </c>
      <c r="G9519" t="str">
        <f t="shared" si="444"/>
        <v>CA-2015-123939-MS-17710</v>
      </c>
      <c r="H9519" t="s">
        <v>3173</v>
      </c>
      <c r="I9519" t="s">
        <v>25</v>
      </c>
      <c r="J9519" t="s">
        <v>26</v>
      </c>
      <c r="K9519" t="s">
        <v>4625</v>
      </c>
      <c r="L9519" t="s">
        <v>497</v>
      </c>
      <c r="M9519">
        <v>43402</v>
      </c>
      <c r="N9519" t="s">
        <v>147</v>
      </c>
      <c r="O9519" t="s">
        <v>4764</v>
      </c>
      <c r="P9519" t="s">
        <v>45</v>
      </c>
      <c r="Q9519" t="s">
        <v>46</v>
      </c>
      <c r="R9519" t="s">
        <v>4765</v>
      </c>
      <c r="S9519">
        <v>6.911999999999999</v>
      </c>
      <c r="T9519">
        <v>3</v>
      </c>
      <c r="U9519">
        <v>0.2</v>
      </c>
      <c r="V9519">
        <v>2.5056000000000003</v>
      </c>
      <c r="W9519" s="3">
        <f t="shared" si="445"/>
        <v>0.3625000000000001</v>
      </c>
      <c r="X9519" t="str">
        <f t="shared" si="446"/>
        <v>Medium</v>
      </c>
    </row>
    <row r="9520" spans="1:24" x14ac:dyDescent="0.2">
      <c r="A9520">
        <v>9519</v>
      </c>
      <c r="B9520" t="s">
        <v>10682</v>
      </c>
      <c r="C9520" s="2">
        <v>42240</v>
      </c>
      <c r="D9520" s="2">
        <v>42242</v>
      </c>
      <c r="E9520" t="s">
        <v>22</v>
      </c>
      <c r="F9520" t="s">
        <v>3172</v>
      </c>
      <c r="G9520" t="str">
        <f t="shared" si="444"/>
        <v>CA-2015-123939-MS-17710</v>
      </c>
      <c r="H9520" t="s">
        <v>3173</v>
      </c>
      <c r="I9520" t="s">
        <v>25</v>
      </c>
      <c r="J9520" t="s">
        <v>26</v>
      </c>
      <c r="K9520" t="s">
        <v>4625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48.994199999999921</v>
      </c>
      <c r="W9520" s="3">
        <f t="shared" si="445"/>
        <v>0.11249999999999981</v>
      </c>
      <c r="X9520" t="str">
        <f t="shared" si="446"/>
        <v>Medium</v>
      </c>
    </row>
    <row r="9521" spans="1:24" x14ac:dyDescent="0.2">
      <c r="A9521">
        <v>9520</v>
      </c>
      <c r="B9521" t="s">
        <v>10683</v>
      </c>
      <c r="C9521" s="2">
        <v>42863</v>
      </c>
      <c r="D9521" s="2">
        <v>42867</v>
      </c>
      <c r="E9521" t="s">
        <v>22</v>
      </c>
      <c r="F9521" t="s">
        <v>4331</v>
      </c>
      <c r="G9521" t="str">
        <f t="shared" si="444"/>
        <v>US-2017-104451-MM-18055</v>
      </c>
      <c r="H9521" t="s">
        <v>4332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5138</v>
      </c>
      <c r="P9521" t="s">
        <v>45</v>
      </c>
      <c r="Q9521" t="s">
        <v>77</v>
      </c>
      <c r="R9521" t="s">
        <v>5139</v>
      </c>
      <c r="S9521">
        <v>81.08</v>
      </c>
      <c r="T9521">
        <v>4</v>
      </c>
      <c r="U9521">
        <v>0</v>
      </c>
      <c r="V9521">
        <v>22.702400000000004</v>
      </c>
      <c r="W9521" s="3">
        <f t="shared" si="445"/>
        <v>0.28000000000000008</v>
      </c>
      <c r="X9521" t="str">
        <f t="shared" si="446"/>
        <v>No Discount</v>
      </c>
    </row>
    <row r="9522" spans="1:24" x14ac:dyDescent="0.2">
      <c r="A9522">
        <v>9521</v>
      </c>
      <c r="B9522" t="s">
        <v>10684</v>
      </c>
      <c r="C9522" s="2">
        <v>42404</v>
      </c>
      <c r="D9522" s="2">
        <v>42409</v>
      </c>
      <c r="E9522" t="s">
        <v>49</v>
      </c>
      <c r="F9522" t="s">
        <v>705</v>
      </c>
      <c r="G9522" t="str">
        <f t="shared" si="444"/>
        <v>CA-2016-101189-JB-15400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3.720799999999997</v>
      </c>
      <c r="W9522" s="3">
        <f t="shared" si="445"/>
        <v>3.9999999999999966E-2</v>
      </c>
      <c r="X9522" t="str">
        <f t="shared" si="446"/>
        <v>No Discount</v>
      </c>
    </row>
    <row r="9523" spans="1:24" x14ac:dyDescent="0.2">
      <c r="A9523">
        <v>9522</v>
      </c>
      <c r="B9523" t="s">
        <v>10685</v>
      </c>
      <c r="C9523" s="2">
        <v>41992</v>
      </c>
      <c r="D9523" s="2">
        <v>41998</v>
      </c>
      <c r="E9523" t="s">
        <v>49</v>
      </c>
      <c r="F9523" t="s">
        <v>5440</v>
      </c>
      <c r="G9523" t="str">
        <f t="shared" si="444"/>
        <v>CA-2014-169446-SG-20605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323.97600000000006</v>
      </c>
      <c r="T9523">
        <v>3</v>
      </c>
      <c r="U9523">
        <v>0.2</v>
      </c>
      <c r="V9523">
        <v>36.44729999999997</v>
      </c>
      <c r="W9523" s="3">
        <f t="shared" si="445"/>
        <v>0.11249999999999989</v>
      </c>
      <c r="X9523" t="str">
        <f t="shared" si="446"/>
        <v>Medium</v>
      </c>
    </row>
    <row r="9524" spans="1:24" x14ac:dyDescent="0.2">
      <c r="A9524">
        <v>9523</v>
      </c>
      <c r="B9524" t="s">
        <v>10685</v>
      </c>
      <c r="C9524" s="2">
        <v>41992</v>
      </c>
      <c r="D9524" s="2">
        <v>41998</v>
      </c>
      <c r="E9524" t="s">
        <v>49</v>
      </c>
      <c r="F9524" t="s">
        <v>5440</v>
      </c>
      <c r="G9524" t="str">
        <f t="shared" si="444"/>
        <v>CA-2014-169446-SG-20605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15.552000000000003</v>
      </c>
      <c r="T9524">
        <v>3</v>
      </c>
      <c r="U9524">
        <v>0.2</v>
      </c>
      <c r="V9524">
        <v>5.4432</v>
      </c>
      <c r="W9524" s="3">
        <f t="shared" si="445"/>
        <v>0.34999999999999992</v>
      </c>
      <c r="X9524" t="str">
        <f t="shared" si="446"/>
        <v>Medium</v>
      </c>
    </row>
    <row r="9525" spans="1:24" x14ac:dyDescent="0.2">
      <c r="A9525">
        <v>9524</v>
      </c>
      <c r="B9525" t="s">
        <v>10685</v>
      </c>
      <c r="C9525" s="2">
        <v>41992</v>
      </c>
      <c r="D9525" s="2">
        <v>41998</v>
      </c>
      <c r="E9525" t="s">
        <v>49</v>
      </c>
      <c r="F9525" t="s">
        <v>5440</v>
      </c>
      <c r="G9525" t="str">
        <f t="shared" si="444"/>
        <v>CA-2014-169446-SG-20605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4096</v>
      </c>
      <c r="P9525" t="s">
        <v>45</v>
      </c>
      <c r="Q9525" t="s">
        <v>58</v>
      </c>
      <c r="R9525" t="s">
        <v>4097</v>
      </c>
      <c r="S9525">
        <v>32.591999999999999</v>
      </c>
      <c r="T9525">
        <v>3</v>
      </c>
      <c r="U9525">
        <v>0.2</v>
      </c>
      <c r="V9525">
        <v>-7.7406000000000006</v>
      </c>
      <c r="W9525" s="3">
        <f t="shared" si="445"/>
        <v>-0.23750000000000002</v>
      </c>
      <c r="X9525" t="str">
        <f t="shared" si="446"/>
        <v>Medium</v>
      </c>
    </row>
    <row r="9526" spans="1:24" x14ac:dyDescent="0.2">
      <c r="A9526">
        <v>9525</v>
      </c>
      <c r="B9526" t="s">
        <v>10688</v>
      </c>
      <c r="C9526" s="2">
        <v>43074</v>
      </c>
      <c r="D9526" s="2">
        <v>43075</v>
      </c>
      <c r="E9526" t="s">
        <v>187</v>
      </c>
      <c r="F9526" t="s">
        <v>5124</v>
      </c>
      <c r="G9526" t="str">
        <f t="shared" si="444"/>
        <v>CA-2017-156958-PB-18805</v>
      </c>
      <c r="H9526" t="s">
        <v>5125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83.920000000000016</v>
      </c>
      <c r="T9526">
        <v>5</v>
      </c>
      <c r="U9526">
        <v>0.2</v>
      </c>
      <c r="V9526">
        <v>29.371999999999993</v>
      </c>
      <c r="W9526" s="3">
        <f t="shared" si="445"/>
        <v>0.34999999999999987</v>
      </c>
      <c r="X9526" t="str">
        <f t="shared" si="446"/>
        <v>Medium</v>
      </c>
    </row>
    <row r="9527" spans="1:24" x14ac:dyDescent="0.2">
      <c r="A9527">
        <v>9526</v>
      </c>
      <c r="B9527" t="s">
        <v>10688</v>
      </c>
      <c r="C9527" s="2">
        <v>43074</v>
      </c>
      <c r="D9527" s="2">
        <v>43075</v>
      </c>
      <c r="E9527" t="s">
        <v>187</v>
      </c>
      <c r="F9527" t="s">
        <v>5124</v>
      </c>
      <c r="G9527" t="str">
        <f t="shared" si="444"/>
        <v>CA-2017-156958-PB-18805</v>
      </c>
      <c r="H9527" t="s">
        <v>5125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3471</v>
      </c>
      <c r="P9527" t="s">
        <v>31</v>
      </c>
      <c r="Q9527" t="s">
        <v>64</v>
      </c>
      <c r="R9527" t="s">
        <v>3472</v>
      </c>
      <c r="S9527">
        <v>199.89999999999998</v>
      </c>
      <c r="T9527">
        <v>5</v>
      </c>
      <c r="U9527">
        <v>0</v>
      </c>
      <c r="V9527">
        <v>39.97999999999999</v>
      </c>
      <c r="W9527" s="3">
        <f t="shared" si="445"/>
        <v>0.19999999999999998</v>
      </c>
      <c r="X9527" t="str">
        <f t="shared" si="446"/>
        <v>No Discount</v>
      </c>
    </row>
    <row r="9528" spans="1:24" x14ac:dyDescent="0.2">
      <c r="A9528">
        <v>9527</v>
      </c>
      <c r="B9528" t="s">
        <v>10688</v>
      </c>
      <c r="C9528" s="2">
        <v>43074</v>
      </c>
      <c r="D9528" s="2">
        <v>43075</v>
      </c>
      <c r="E9528" t="s">
        <v>187</v>
      </c>
      <c r="F9528" t="s">
        <v>5124</v>
      </c>
      <c r="G9528" t="str">
        <f t="shared" si="444"/>
        <v>CA-2017-156958-PB-18805</v>
      </c>
      <c r="H9528" t="s">
        <v>5125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3061</v>
      </c>
      <c r="P9528" t="s">
        <v>70</v>
      </c>
      <c r="Q9528" t="s">
        <v>71</v>
      </c>
      <c r="R9528" t="s">
        <v>3062</v>
      </c>
      <c r="S9528">
        <v>31.176000000000002</v>
      </c>
      <c r="T9528">
        <v>3</v>
      </c>
      <c r="U9528">
        <v>0.2</v>
      </c>
      <c r="V9528">
        <v>-7.0145999999999997</v>
      </c>
      <c r="W9528" s="3">
        <f t="shared" si="445"/>
        <v>-0.22499999999999998</v>
      </c>
      <c r="X9528" t="str">
        <f t="shared" si="446"/>
        <v>Medium</v>
      </c>
    </row>
    <row r="9529" spans="1:24" x14ac:dyDescent="0.2">
      <c r="A9529">
        <v>9528</v>
      </c>
      <c r="B9529" t="s">
        <v>10688</v>
      </c>
      <c r="C9529" s="2">
        <v>43074</v>
      </c>
      <c r="D9529" s="2">
        <v>43075</v>
      </c>
      <c r="E9529" t="s">
        <v>187</v>
      </c>
      <c r="F9529" t="s">
        <v>5124</v>
      </c>
      <c r="G9529" t="str">
        <f t="shared" si="444"/>
        <v>CA-2017-156958-PB-18805</v>
      </c>
      <c r="H9529" t="s">
        <v>5125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60.463200000000015</v>
      </c>
      <c r="W9529" s="3">
        <f t="shared" si="445"/>
        <v>0.35000000000000009</v>
      </c>
      <c r="X9529" t="str">
        <f t="shared" si="446"/>
        <v>Medium</v>
      </c>
    </row>
    <row r="9530" spans="1:24" x14ac:dyDescent="0.2">
      <c r="A9530">
        <v>9529</v>
      </c>
      <c r="B9530" t="s">
        <v>10688</v>
      </c>
      <c r="C9530" s="2">
        <v>43074</v>
      </c>
      <c r="D9530" s="2">
        <v>43075</v>
      </c>
      <c r="E9530" t="s">
        <v>187</v>
      </c>
      <c r="F9530" t="s">
        <v>5124</v>
      </c>
      <c r="G9530" t="str">
        <f t="shared" si="444"/>
        <v>CA-2017-156958-PB-18805</v>
      </c>
      <c r="H9530" t="s">
        <v>5125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2732</v>
      </c>
      <c r="P9530" t="s">
        <v>45</v>
      </c>
      <c r="Q9530" t="s">
        <v>74</v>
      </c>
      <c r="R9530" t="s">
        <v>2733</v>
      </c>
      <c r="S9530">
        <v>9.2959999999999994</v>
      </c>
      <c r="T9530">
        <v>2</v>
      </c>
      <c r="U9530">
        <v>0.2</v>
      </c>
      <c r="V9530">
        <v>3.0211999999999994</v>
      </c>
      <c r="W9530" s="3">
        <f t="shared" si="445"/>
        <v>0.32499999999999996</v>
      </c>
      <c r="X9530" t="str">
        <f t="shared" si="446"/>
        <v>Medium</v>
      </c>
    </row>
    <row r="9531" spans="1:24" x14ac:dyDescent="0.2">
      <c r="A9531">
        <v>9530</v>
      </c>
      <c r="B9531" t="s">
        <v>10689</v>
      </c>
      <c r="C9531" s="2">
        <v>42818</v>
      </c>
      <c r="D9531" s="2">
        <v>42819</v>
      </c>
      <c r="E9531" t="s">
        <v>1292</v>
      </c>
      <c r="F9531" t="s">
        <v>4815</v>
      </c>
      <c r="G9531" t="str">
        <f t="shared" si="444"/>
        <v>CA-2017-101637-AC-10615</v>
      </c>
      <c r="H9531" t="s">
        <v>4816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3361</v>
      </c>
      <c r="P9531" t="s">
        <v>45</v>
      </c>
      <c r="Q9531" t="s">
        <v>58</v>
      </c>
      <c r="R9531" t="s">
        <v>3362</v>
      </c>
      <c r="S9531">
        <v>12.768000000000001</v>
      </c>
      <c r="T9531">
        <v>2</v>
      </c>
      <c r="U9531">
        <v>0.2</v>
      </c>
      <c r="V9531">
        <v>0.95759999999999934</v>
      </c>
      <c r="W9531" s="3">
        <f t="shared" si="445"/>
        <v>7.4999999999999942E-2</v>
      </c>
      <c r="X9531" t="str">
        <f t="shared" si="446"/>
        <v>Medium</v>
      </c>
    </row>
    <row r="9532" spans="1:24" x14ac:dyDescent="0.2">
      <c r="A9532">
        <v>9531</v>
      </c>
      <c r="B9532" t="s">
        <v>10690</v>
      </c>
      <c r="C9532" s="2">
        <v>42924</v>
      </c>
      <c r="D9532" s="2">
        <v>42928</v>
      </c>
      <c r="E9532" t="s">
        <v>49</v>
      </c>
      <c r="F9532" t="s">
        <v>2326</v>
      </c>
      <c r="G9532" t="str">
        <f t="shared" si="444"/>
        <v>CA-2017-111759-MR-17545</v>
      </c>
      <c r="H9532" t="s">
        <v>2327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3196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24.269599999999997</v>
      </c>
      <c r="W9532" s="3">
        <f t="shared" si="445"/>
        <v>0.45999999999999996</v>
      </c>
      <c r="X9532" t="str">
        <f t="shared" si="446"/>
        <v>No Discount</v>
      </c>
    </row>
    <row r="9533" spans="1:24" x14ac:dyDescent="0.2">
      <c r="A9533">
        <v>9532</v>
      </c>
      <c r="B9533" t="s">
        <v>10691</v>
      </c>
      <c r="C9533" s="2">
        <v>43034</v>
      </c>
      <c r="D9533" s="2">
        <v>43039</v>
      </c>
      <c r="E9533" t="s">
        <v>49</v>
      </c>
      <c r="F9533" t="s">
        <v>6287</v>
      </c>
      <c r="G9533" t="str">
        <f t="shared" si="444"/>
        <v>CA-2017-102729-BF-11215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4640</v>
      </c>
      <c r="P9533" t="s">
        <v>45</v>
      </c>
      <c r="Q9533" t="s">
        <v>58</v>
      </c>
      <c r="R9533" t="s">
        <v>4641</v>
      </c>
      <c r="S9533">
        <v>55.616</v>
      </c>
      <c r="T9533">
        <v>2</v>
      </c>
      <c r="U9533">
        <v>0.2</v>
      </c>
      <c r="V9533">
        <v>5.5616000000000021</v>
      </c>
      <c r="W9533" s="3">
        <f t="shared" si="445"/>
        <v>0.10000000000000003</v>
      </c>
      <c r="X9533" t="str">
        <f t="shared" si="446"/>
        <v>Medium</v>
      </c>
    </row>
    <row r="9534" spans="1:24" x14ac:dyDescent="0.2">
      <c r="A9534">
        <v>9533</v>
      </c>
      <c r="B9534" t="s">
        <v>10692</v>
      </c>
      <c r="C9534" s="2">
        <v>42670</v>
      </c>
      <c r="D9534" s="2">
        <v>42674</v>
      </c>
      <c r="E9534" t="s">
        <v>49</v>
      </c>
      <c r="F9534" t="s">
        <v>5015</v>
      </c>
      <c r="G9534" t="str">
        <f t="shared" si="444"/>
        <v>CA-2016-116596-BW-11200</v>
      </c>
      <c r="H9534" t="s">
        <v>5016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5172</v>
      </c>
      <c r="P9534" t="s">
        <v>31</v>
      </c>
      <c r="Q9534" t="s">
        <v>35</v>
      </c>
      <c r="R9534" t="s">
        <v>5173</v>
      </c>
      <c r="S9534">
        <v>427.64400000000001</v>
      </c>
      <c r="T9534">
        <v>14</v>
      </c>
      <c r="U9534">
        <v>0.1</v>
      </c>
      <c r="V9534">
        <v>80.777199999999979</v>
      </c>
      <c r="W9534" s="3">
        <f t="shared" si="445"/>
        <v>0.18888888888888883</v>
      </c>
      <c r="X9534" t="str">
        <f t="shared" si="446"/>
        <v>Low</v>
      </c>
    </row>
    <row r="9535" spans="1:24" x14ac:dyDescent="0.2">
      <c r="A9535">
        <v>9534</v>
      </c>
      <c r="B9535" t="s">
        <v>10692</v>
      </c>
      <c r="C9535" s="2">
        <v>42670</v>
      </c>
      <c r="D9535" s="2">
        <v>42674</v>
      </c>
      <c r="E9535" t="s">
        <v>49</v>
      </c>
      <c r="F9535" t="s">
        <v>5015</v>
      </c>
      <c r="G9535" t="str">
        <f t="shared" si="444"/>
        <v>CA-2016-116596-BW-11200</v>
      </c>
      <c r="H9535" t="s">
        <v>5016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40.669999999999995</v>
      </c>
      <c r="T9535">
        <v>7</v>
      </c>
      <c r="U9535">
        <v>0</v>
      </c>
      <c r="V9535">
        <v>12.607699999999999</v>
      </c>
      <c r="W9535" s="3">
        <f t="shared" si="445"/>
        <v>0.31000000000000005</v>
      </c>
      <c r="X9535" t="str">
        <f t="shared" si="446"/>
        <v>No Discount</v>
      </c>
    </row>
    <row r="9536" spans="1:24" x14ac:dyDescent="0.2">
      <c r="A9536">
        <v>9535</v>
      </c>
      <c r="B9536" t="s">
        <v>10692</v>
      </c>
      <c r="C9536" s="2">
        <v>42670</v>
      </c>
      <c r="D9536" s="2">
        <v>42674</v>
      </c>
      <c r="E9536" t="s">
        <v>49</v>
      </c>
      <c r="F9536" t="s">
        <v>5015</v>
      </c>
      <c r="G9536" t="str">
        <f t="shared" si="444"/>
        <v>CA-2016-116596-BW-11200</v>
      </c>
      <c r="H9536" t="s">
        <v>5016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1.3391999999999982</v>
      </c>
      <c r="W9536" s="3">
        <f t="shared" si="445"/>
        <v>3.9999999999999952E-2</v>
      </c>
      <c r="X9536" t="str">
        <f t="shared" si="446"/>
        <v>No Discount</v>
      </c>
    </row>
    <row r="9537" spans="1:24" x14ac:dyDescent="0.2">
      <c r="A9537">
        <v>9536</v>
      </c>
      <c r="B9537" t="s">
        <v>10692</v>
      </c>
      <c r="C9537" s="2">
        <v>42670</v>
      </c>
      <c r="D9537" s="2">
        <v>42674</v>
      </c>
      <c r="E9537" t="s">
        <v>49</v>
      </c>
      <c r="F9537" t="s">
        <v>5015</v>
      </c>
      <c r="G9537" t="str">
        <f t="shared" si="444"/>
        <v>CA-2016-116596-BW-11200</v>
      </c>
      <c r="H9537" t="s">
        <v>5016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2041</v>
      </c>
      <c r="P9537" t="s">
        <v>45</v>
      </c>
      <c r="Q9537" t="s">
        <v>74</v>
      </c>
      <c r="R9537" t="s">
        <v>2042</v>
      </c>
      <c r="S9537">
        <v>9.7280000000000015</v>
      </c>
      <c r="T9537">
        <v>2</v>
      </c>
      <c r="U9537">
        <v>0.2</v>
      </c>
      <c r="V9537">
        <v>3.283199999999999</v>
      </c>
      <c r="W9537" s="3">
        <f t="shared" si="445"/>
        <v>0.33749999999999986</v>
      </c>
      <c r="X9537" t="str">
        <f t="shared" si="446"/>
        <v>Medium</v>
      </c>
    </row>
    <row r="9538" spans="1:24" x14ac:dyDescent="0.2">
      <c r="A9538">
        <v>9537</v>
      </c>
      <c r="B9538" t="s">
        <v>10693</v>
      </c>
      <c r="C9538" s="2">
        <v>42898</v>
      </c>
      <c r="D9538" s="2">
        <v>42900</v>
      </c>
      <c r="E9538" t="s">
        <v>22</v>
      </c>
      <c r="F9538" t="s">
        <v>541</v>
      </c>
      <c r="G9538" t="str">
        <f t="shared" si="444"/>
        <v>CA-2017-124191-TS-21610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5068</v>
      </c>
      <c r="P9538" t="s">
        <v>31</v>
      </c>
      <c r="Q9538" t="s">
        <v>64</v>
      </c>
      <c r="R9538" t="s">
        <v>5069</v>
      </c>
      <c r="S9538">
        <v>8.8559999999999999</v>
      </c>
      <c r="T9538">
        <v>3</v>
      </c>
      <c r="U9538">
        <v>0.6</v>
      </c>
      <c r="V9538">
        <v>-6.8634000000000013</v>
      </c>
      <c r="W9538" s="3">
        <f t="shared" si="445"/>
        <v>-0.77500000000000013</v>
      </c>
      <c r="X9538" t="str">
        <f t="shared" si="446"/>
        <v>High</v>
      </c>
    </row>
    <row r="9539" spans="1:24" x14ac:dyDescent="0.2">
      <c r="A9539">
        <v>9538</v>
      </c>
      <c r="B9539" t="s">
        <v>10694</v>
      </c>
      <c r="C9539" s="2">
        <v>42638</v>
      </c>
      <c r="D9539" s="2">
        <v>42640</v>
      </c>
      <c r="E9539" t="s">
        <v>187</v>
      </c>
      <c r="F9539" t="s">
        <v>3710</v>
      </c>
      <c r="G9539" t="str">
        <f t="shared" ref="G9539:G9602" si="447" xml:space="preserve"> B9539 &amp; "-" &amp; F9539</f>
        <v>CA-2016-148747-AS-10045</v>
      </c>
      <c r="H9539" t="s">
        <v>3711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84.293999999999969</v>
      </c>
      <c r="W9539" s="3">
        <f t="shared" ref="W9539:W9602" si="448">V9539/S9539</f>
        <v>0.17647058823529405</v>
      </c>
      <c r="X9539" t="str">
        <f t="shared" ref="X9539:X9602" si="449">IF(U9539=0, "No Discount", IF(U9539&lt;=0.1, "Low", IF(U9539&lt;=0.3, "Medium", "High")))</f>
        <v>Medium</v>
      </c>
    </row>
    <row r="9540" spans="1:24" x14ac:dyDescent="0.2">
      <c r="A9540">
        <v>9539</v>
      </c>
      <c r="B9540" t="s">
        <v>10695</v>
      </c>
      <c r="C9540" s="2">
        <v>42985</v>
      </c>
      <c r="D9540" s="2">
        <v>42987</v>
      </c>
      <c r="E9540" t="s">
        <v>187</v>
      </c>
      <c r="F9540" t="s">
        <v>1824</v>
      </c>
      <c r="G9540" t="str">
        <f t="shared" si="447"/>
        <v>US-2017-169488-AA-10375</v>
      </c>
      <c r="H9540" t="s">
        <v>1825</v>
      </c>
      <c r="I9540" t="s">
        <v>25</v>
      </c>
      <c r="J9540" t="s">
        <v>26</v>
      </c>
      <c r="K9540" t="s">
        <v>3584</v>
      </c>
      <c r="L9540" t="s">
        <v>1402</v>
      </c>
      <c r="M9540">
        <v>2908</v>
      </c>
      <c r="N9540" t="s">
        <v>147</v>
      </c>
      <c r="O9540" t="s">
        <v>3662</v>
      </c>
      <c r="P9540" t="s">
        <v>45</v>
      </c>
      <c r="Q9540" t="s">
        <v>89</v>
      </c>
      <c r="R9540" t="s">
        <v>3663</v>
      </c>
      <c r="S9540">
        <v>16.899999999999999</v>
      </c>
      <c r="T9540">
        <v>5</v>
      </c>
      <c r="U9540">
        <v>0</v>
      </c>
      <c r="V9540">
        <v>7.7739999999999991</v>
      </c>
      <c r="W9540" s="3">
        <f t="shared" si="448"/>
        <v>0.45999999999999996</v>
      </c>
      <c r="X9540" t="str">
        <f t="shared" si="449"/>
        <v>No Discount</v>
      </c>
    </row>
    <row r="9541" spans="1:24" x14ac:dyDescent="0.2">
      <c r="A9541">
        <v>9540</v>
      </c>
      <c r="B9541" t="s">
        <v>10695</v>
      </c>
      <c r="C9541" s="2">
        <v>42985</v>
      </c>
      <c r="D9541" s="2">
        <v>42987</v>
      </c>
      <c r="E9541" t="s">
        <v>187</v>
      </c>
      <c r="F9541" t="s">
        <v>1824</v>
      </c>
      <c r="G9541" t="str">
        <f t="shared" si="447"/>
        <v>US-2017-169488-AA-10375</v>
      </c>
      <c r="H9541" t="s">
        <v>1825</v>
      </c>
      <c r="I9541" t="s">
        <v>25</v>
      </c>
      <c r="J9541" t="s">
        <v>26</v>
      </c>
      <c r="K9541" t="s">
        <v>3584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  <c r="W9541" s="3">
        <f t="shared" si="448"/>
        <v>0.47</v>
      </c>
      <c r="X9541" t="str">
        <f t="shared" si="449"/>
        <v>No Discount</v>
      </c>
    </row>
    <row r="9542" spans="1:24" x14ac:dyDescent="0.2">
      <c r="A9542">
        <v>9541</v>
      </c>
      <c r="B9542" t="s">
        <v>10696</v>
      </c>
      <c r="C9542" s="2">
        <v>42135</v>
      </c>
      <c r="D9542" s="2">
        <v>42140</v>
      </c>
      <c r="E9542" t="s">
        <v>22</v>
      </c>
      <c r="F9542" t="s">
        <v>300</v>
      </c>
      <c r="G9542" t="str">
        <f t="shared" si="447"/>
        <v>CA-2015-135727-PS-18970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3418</v>
      </c>
      <c r="P9542" t="s">
        <v>31</v>
      </c>
      <c r="Q9542" t="s">
        <v>35</v>
      </c>
      <c r="R9542" t="s">
        <v>3419</v>
      </c>
      <c r="S9542">
        <v>191.96800000000002</v>
      </c>
      <c r="T9542">
        <v>7</v>
      </c>
      <c r="U9542">
        <v>0.2</v>
      </c>
      <c r="V9542">
        <v>16.797200000000004</v>
      </c>
      <c r="W9542" s="3">
        <f t="shared" si="448"/>
        <v>8.7500000000000008E-2</v>
      </c>
      <c r="X9542" t="str">
        <f t="shared" si="449"/>
        <v>Medium</v>
      </c>
    </row>
    <row r="9543" spans="1:24" x14ac:dyDescent="0.2">
      <c r="A9543">
        <v>9542</v>
      </c>
      <c r="B9543" t="s">
        <v>10697</v>
      </c>
      <c r="C9543" s="2">
        <v>42222</v>
      </c>
      <c r="D9543" s="2">
        <v>42226</v>
      </c>
      <c r="E9543" t="s">
        <v>49</v>
      </c>
      <c r="F9543" t="s">
        <v>2858</v>
      </c>
      <c r="G9543" t="str">
        <f t="shared" si="447"/>
        <v>CA-2015-135251-RP-19270</v>
      </c>
      <c r="H9543" t="s">
        <v>2859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13.320000000000002</v>
      </c>
      <c r="W9543" s="3">
        <f t="shared" si="448"/>
        <v>0.375</v>
      </c>
      <c r="X9543" t="str">
        <f t="shared" si="449"/>
        <v>Medium</v>
      </c>
    </row>
    <row r="9544" spans="1:24" x14ac:dyDescent="0.2">
      <c r="A9544">
        <v>9543</v>
      </c>
      <c r="B9544" t="s">
        <v>10697</v>
      </c>
      <c r="C9544" s="2">
        <v>42222</v>
      </c>
      <c r="D9544" s="2">
        <v>42226</v>
      </c>
      <c r="E9544" t="s">
        <v>49</v>
      </c>
      <c r="F9544" t="s">
        <v>2858</v>
      </c>
      <c r="G9544" t="str">
        <f t="shared" si="447"/>
        <v>CA-2015-135251-RP-19270</v>
      </c>
      <c r="H9544" t="s">
        <v>2859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3131</v>
      </c>
      <c r="P9544" t="s">
        <v>45</v>
      </c>
      <c r="Q9544" t="s">
        <v>74</v>
      </c>
      <c r="R9544" t="s">
        <v>3132</v>
      </c>
      <c r="S9544">
        <v>6.2299999999999986</v>
      </c>
      <c r="T9544">
        <v>5</v>
      </c>
      <c r="U9544">
        <v>0.8</v>
      </c>
      <c r="V9544">
        <v>-9.6565000000000047</v>
      </c>
      <c r="W9544" s="3">
        <f t="shared" si="448"/>
        <v>-1.5500000000000012</v>
      </c>
      <c r="X9544" t="str">
        <f t="shared" si="449"/>
        <v>High</v>
      </c>
    </row>
    <row r="9545" spans="1:24" x14ac:dyDescent="0.2">
      <c r="A9545">
        <v>9544</v>
      </c>
      <c r="B9545" t="s">
        <v>10697</v>
      </c>
      <c r="C9545" s="2">
        <v>42222</v>
      </c>
      <c r="D9545" s="2">
        <v>42226</v>
      </c>
      <c r="E9545" t="s">
        <v>49</v>
      </c>
      <c r="F9545" t="s">
        <v>2858</v>
      </c>
      <c r="G9545" t="str">
        <f t="shared" si="447"/>
        <v>CA-2015-135251-RP-19270</v>
      </c>
      <c r="H9545" t="s">
        <v>2859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19.137599999999992</v>
      </c>
      <c r="W9545" s="3">
        <f t="shared" si="448"/>
        <v>0.33749999999999986</v>
      </c>
      <c r="X9545" t="str">
        <f t="shared" si="449"/>
        <v>Medium</v>
      </c>
    </row>
    <row r="9546" spans="1:24" x14ac:dyDescent="0.2">
      <c r="A9546">
        <v>9545</v>
      </c>
      <c r="B9546" t="s">
        <v>10697</v>
      </c>
      <c r="C9546" s="2">
        <v>42222</v>
      </c>
      <c r="D9546" s="2">
        <v>42226</v>
      </c>
      <c r="E9546" t="s">
        <v>49</v>
      </c>
      <c r="F9546" t="s">
        <v>2858</v>
      </c>
      <c r="G9546" t="str">
        <f t="shared" si="447"/>
        <v>CA-2015-135251-RP-19270</v>
      </c>
      <c r="H9546" t="s">
        <v>2859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4415</v>
      </c>
      <c r="P9546" t="s">
        <v>31</v>
      </c>
      <c r="Q9546" t="s">
        <v>32</v>
      </c>
      <c r="R9546" t="s">
        <v>4416</v>
      </c>
      <c r="S9546">
        <v>369.19919999999996</v>
      </c>
      <c r="T9546">
        <v>3</v>
      </c>
      <c r="U9546">
        <v>0.32</v>
      </c>
      <c r="V9546">
        <v>-114.01739999999995</v>
      </c>
      <c r="W9546" s="3">
        <f t="shared" si="448"/>
        <v>-0.30882352941176461</v>
      </c>
      <c r="X9546" t="str">
        <f t="shared" si="449"/>
        <v>High</v>
      </c>
    </row>
    <row r="9547" spans="1:24" x14ac:dyDescent="0.2">
      <c r="A9547">
        <v>9546</v>
      </c>
      <c r="B9547" t="s">
        <v>10698</v>
      </c>
      <c r="C9547" s="2">
        <v>41941</v>
      </c>
      <c r="D9547" s="2">
        <v>41945</v>
      </c>
      <c r="E9547" t="s">
        <v>49</v>
      </c>
      <c r="F9547" t="s">
        <v>4659</v>
      </c>
      <c r="G9547" t="str">
        <f t="shared" si="447"/>
        <v>CA-2014-166590-NC-18625</v>
      </c>
      <c r="H9547" t="s">
        <v>4660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  <c r="W9547" s="3">
        <f t="shared" si="448"/>
        <v>0.45</v>
      </c>
      <c r="X9547" t="str">
        <f t="shared" si="449"/>
        <v>No Discount</v>
      </c>
    </row>
    <row r="9548" spans="1:24" x14ac:dyDescent="0.2">
      <c r="A9548">
        <v>9547</v>
      </c>
      <c r="B9548" t="s">
        <v>10698</v>
      </c>
      <c r="C9548" s="2">
        <v>41941</v>
      </c>
      <c r="D9548" s="2">
        <v>41945</v>
      </c>
      <c r="E9548" t="s">
        <v>49</v>
      </c>
      <c r="F9548" t="s">
        <v>4659</v>
      </c>
      <c r="G9548" t="str">
        <f t="shared" si="447"/>
        <v>CA-2014-166590-NC-18625</v>
      </c>
      <c r="H9548" t="s">
        <v>4660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35.663599999999995</v>
      </c>
      <c r="W9548" s="3">
        <f t="shared" si="448"/>
        <v>0.47</v>
      </c>
      <c r="X9548" t="str">
        <f t="shared" si="449"/>
        <v>No Discount</v>
      </c>
    </row>
    <row r="9549" spans="1:24" x14ac:dyDescent="0.2">
      <c r="A9549">
        <v>9548</v>
      </c>
      <c r="B9549" t="s">
        <v>10699</v>
      </c>
      <c r="C9549" s="2">
        <v>42539</v>
      </c>
      <c r="D9549" s="2">
        <v>42541</v>
      </c>
      <c r="E9549" t="s">
        <v>22</v>
      </c>
      <c r="F9549" t="s">
        <v>354</v>
      </c>
      <c r="G9549" t="str">
        <f t="shared" si="447"/>
        <v>CA-2016-131744-SC-20770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6.8480000000000008</v>
      </c>
      <c r="T9549">
        <v>2</v>
      </c>
      <c r="U9549">
        <v>0.2</v>
      </c>
      <c r="V9549">
        <v>2.1399999999999992</v>
      </c>
      <c r="W9549" s="3">
        <f t="shared" si="448"/>
        <v>0.31249999999999983</v>
      </c>
      <c r="X9549" t="str">
        <f t="shared" si="449"/>
        <v>Medium</v>
      </c>
    </row>
    <row r="9550" spans="1:24" x14ac:dyDescent="0.2">
      <c r="A9550">
        <v>9549</v>
      </c>
      <c r="B9550" t="s">
        <v>10699</v>
      </c>
      <c r="C9550" s="2">
        <v>42539</v>
      </c>
      <c r="D9550" s="2">
        <v>42541</v>
      </c>
      <c r="E9550" t="s">
        <v>22</v>
      </c>
      <c r="F9550" t="s">
        <v>354</v>
      </c>
      <c r="G9550" t="str">
        <f t="shared" si="447"/>
        <v>CA-2016-131744-SC-20770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-3.8549999999999986</v>
      </c>
      <c r="W9550" s="3">
        <f t="shared" si="448"/>
        <v>-0.83333333333333293</v>
      </c>
      <c r="X9550" t="str">
        <f t="shared" si="449"/>
        <v>High</v>
      </c>
    </row>
    <row r="9551" spans="1:24" x14ac:dyDescent="0.2">
      <c r="A9551">
        <v>9550</v>
      </c>
      <c r="B9551" t="s">
        <v>10699</v>
      </c>
      <c r="C9551" s="2">
        <v>42539</v>
      </c>
      <c r="D9551" s="2">
        <v>42541</v>
      </c>
      <c r="E9551" t="s">
        <v>22</v>
      </c>
      <c r="F9551" t="s">
        <v>354</v>
      </c>
      <c r="G9551" t="str">
        <f t="shared" si="447"/>
        <v>CA-2016-131744-SC-20770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4577</v>
      </c>
      <c r="P9551" t="s">
        <v>45</v>
      </c>
      <c r="Q9551" t="s">
        <v>77</v>
      </c>
      <c r="R9551" t="s">
        <v>4578</v>
      </c>
      <c r="S9551">
        <v>453.6</v>
      </c>
      <c r="T9551">
        <v>3</v>
      </c>
      <c r="U9551">
        <v>0.2</v>
      </c>
      <c r="V9551">
        <v>90.71999999999997</v>
      </c>
      <c r="W9551" s="3">
        <f t="shared" si="448"/>
        <v>0.19999999999999993</v>
      </c>
      <c r="X9551" t="str">
        <f t="shared" si="449"/>
        <v>Medium</v>
      </c>
    </row>
    <row r="9552" spans="1:24" x14ac:dyDescent="0.2">
      <c r="A9552">
        <v>9551</v>
      </c>
      <c r="B9552" t="s">
        <v>10700</v>
      </c>
      <c r="C9552" s="2">
        <v>42127</v>
      </c>
      <c r="D9552" s="2">
        <v>42130</v>
      </c>
      <c r="E9552" t="s">
        <v>187</v>
      </c>
      <c r="F9552" t="s">
        <v>3122</v>
      </c>
      <c r="G9552" t="str">
        <f t="shared" si="447"/>
        <v>CA-2015-160864-NF-18595</v>
      </c>
      <c r="H9552" t="s">
        <v>3123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13.847999999999999</v>
      </c>
      <c r="T9552">
        <v>3</v>
      </c>
      <c r="U9552">
        <v>0.2</v>
      </c>
      <c r="V9552">
        <v>5.1929999999999996</v>
      </c>
      <c r="W9552" s="3">
        <f t="shared" si="448"/>
        <v>0.375</v>
      </c>
      <c r="X9552" t="str">
        <f t="shared" si="449"/>
        <v>Medium</v>
      </c>
    </row>
    <row r="9553" spans="1:24" x14ac:dyDescent="0.2">
      <c r="A9553">
        <v>9552</v>
      </c>
      <c r="B9553" t="s">
        <v>10701</v>
      </c>
      <c r="C9553" s="2">
        <v>42318</v>
      </c>
      <c r="D9553" s="2">
        <v>42322</v>
      </c>
      <c r="E9553" t="s">
        <v>49</v>
      </c>
      <c r="F9553" t="s">
        <v>6703</v>
      </c>
      <c r="G9553" t="str">
        <f t="shared" si="447"/>
        <v>CA-2015-147690-SC-20020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3036</v>
      </c>
      <c r="P9553" t="s">
        <v>45</v>
      </c>
      <c r="Q9553" t="s">
        <v>58</v>
      </c>
      <c r="R9553" t="s">
        <v>3037</v>
      </c>
      <c r="S9553">
        <v>577.58400000000006</v>
      </c>
      <c r="T9553">
        <v>6</v>
      </c>
      <c r="U9553">
        <v>0.2</v>
      </c>
      <c r="V9553">
        <v>43.318799999999953</v>
      </c>
      <c r="W9553" s="3">
        <f t="shared" si="448"/>
        <v>7.4999999999999914E-2</v>
      </c>
      <c r="X9553" t="str">
        <f t="shared" si="449"/>
        <v>Medium</v>
      </c>
    </row>
    <row r="9554" spans="1:24" x14ac:dyDescent="0.2">
      <c r="A9554">
        <v>9553</v>
      </c>
      <c r="B9554" t="s">
        <v>10702</v>
      </c>
      <c r="C9554" s="2">
        <v>42154</v>
      </c>
      <c r="D9554" s="2">
        <v>42158</v>
      </c>
      <c r="E9554" t="s">
        <v>49</v>
      </c>
      <c r="F9554" t="s">
        <v>10071</v>
      </c>
      <c r="G9554" t="str">
        <f t="shared" si="447"/>
        <v>CA-2015-163923-BD-11560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  <c r="W9554" s="3">
        <f t="shared" si="448"/>
        <v>0.23999999999999996</v>
      </c>
      <c r="X9554" t="str">
        <f t="shared" si="449"/>
        <v>No Discount</v>
      </c>
    </row>
    <row r="9555" spans="1:24" x14ac:dyDescent="0.2">
      <c r="A9555">
        <v>9554</v>
      </c>
      <c r="B9555" t="s">
        <v>10703</v>
      </c>
      <c r="C9555" s="2">
        <v>42635</v>
      </c>
      <c r="D9555" s="2">
        <v>42640</v>
      </c>
      <c r="E9555" t="s">
        <v>49</v>
      </c>
      <c r="F9555" t="s">
        <v>3525</v>
      </c>
      <c r="G9555" t="str">
        <f t="shared" si="447"/>
        <v>CA-2016-125724-SM-20950</v>
      </c>
      <c r="H9555" t="s">
        <v>3526</v>
      </c>
      <c r="I9555" t="s">
        <v>40</v>
      </c>
      <c r="J9555" t="s">
        <v>26</v>
      </c>
      <c r="K9555" t="s">
        <v>4807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68.432000000000016</v>
      </c>
      <c r="T9555">
        <v>7</v>
      </c>
      <c r="U9555">
        <v>0.2</v>
      </c>
      <c r="V9555">
        <v>8.5539999999999878</v>
      </c>
      <c r="W9555" s="3">
        <f t="shared" si="448"/>
        <v>0.12499999999999979</v>
      </c>
      <c r="X9555" t="str">
        <f t="shared" si="449"/>
        <v>Medium</v>
      </c>
    </row>
    <row r="9556" spans="1:24" x14ac:dyDescent="0.2">
      <c r="A9556">
        <v>9555</v>
      </c>
      <c r="B9556" t="s">
        <v>10704</v>
      </c>
      <c r="C9556" s="2">
        <v>42336</v>
      </c>
      <c r="D9556" s="2">
        <v>42340</v>
      </c>
      <c r="E9556" t="s">
        <v>49</v>
      </c>
      <c r="F9556" t="s">
        <v>6342</v>
      </c>
      <c r="G9556" t="str">
        <f t="shared" si="447"/>
        <v>CA-2015-111612-EB-14110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9.7789999999999964</v>
      </c>
      <c r="W9556" s="3">
        <f t="shared" si="448"/>
        <v>0.13749999999999993</v>
      </c>
      <c r="X9556" t="str">
        <f t="shared" si="449"/>
        <v>Medium</v>
      </c>
    </row>
    <row r="9557" spans="1:24" x14ac:dyDescent="0.2">
      <c r="A9557">
        <v>9556</v>
      </c>
      <c r="B9557" t="s">
        <v>10704</v>
      </c>
      <c r="C9557" s="2">
        <v>42336</v>
      </c>
      <c r="D9557" s="2">
        <v>42340</v>
      </c>
      <c r="E9557" t="s">
        <v>49</v>
      </c>
      <c r="F9557" t="s">
        <v>6342</v>
      </c>
      <c r="G9557" t="str">
        <f t="shared" si="447"/>
        <v>CA-2015-111612-EB-14110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3996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0.56399999999999983</v>
      </c>
      <c r="W9557" s="3">
        <f t="shared" si="448"/>
        <v>0.18749999999999994</v>
      </c>
      <c r="X9557" t="str">
        <f t="shared" si="449"/>
        <v>Medium</v>
      </c>
    </row>
    <row r="9558" spans="1:24" x14ac:dyDescent="0.2">
      <c r="A9558">
        <v>9557</v>
      </c>
      <c r="B9558" t="s">
        <v>10705</v>
      </c>
      <c r="C9558" s="2">
        <v>42341</v>
      </c>
      <c r="D9558" s="2">
        <v>42343</v>
      </c>
      <c r="E9558" t="s">
        <v>22</v>
      </c>
      <c r="F9558" t="s">
        <v>99</v>
      </c>
      <c r="G9558" t="str">
        <f t="shared" si="447"/>
        <v>CA-2015-156853-HP-14815</v>
      </c>
      <c r="H9558" t="s">
        <v>100</v>
      </c>
      <c r="I9558" t="s">
        <v>101</v>
      </c>
      <c r="J9558" t="s">
        <v>26</v>
      </c>
      <c r="K9558" t="s">
        <v>86</v>
      </c>
      <c r="L9558" t="s">
        <v>2699</v>
      </c>
      <c r="M9558">
        <v>3301</v>
      </c>
      <c r="N9558" t="s">
        <v>147</v>
      </c>
      <c r="O9558" t="s">
        <v>3059</v>
      </c>
      <c r="P9558" t="s">
        <v>45</v>
      </c>
      <c r="Q9558" t="s">
        <v>89</v>
      </c>
      <c r="R9558" t="s">
        <v>3060</v>
      </c>
      <c r="S9558">
        <v>184.66</v>
      </c>
      <c r="T9558">
        <v>7</v>
      </c>
      <c r="U9558">
        <v>0</v>
      </c>
      <c r="V9558">
        <v>84.943599999999989</v>
      </c>
      <c r="W9558" s="3">
        <f t="shared" si="448"/>
        <v>0.45999999999999996</v>
      </c>
      <c r="X9558" t="str">
        <f t="shared" si="449"/>
        <v>No Discount</v>
      </c>
    </row>
    <row r="9559" spans="1:24" x14ac:dyDescent="0.2">
      <c r="A9559">
        <v>9558</v>
      </c>
      <c r="B9559" t="s">
        <v>10706</v>
      </c>
      <c r="C9559" s="2">
        <v>41929</v>
      </c>
      <c r="D9559" s="2">
        <v>41931</v>
      </c>
      <c r="E9559" t="s">
        <v>22</v>
      </c>
      <c r="F9559" t="s">
        <v>3660</v>
      </c>
      <c r="G9559" t="str">
        <f t="shared" si="447"/>
        <v>CA-2014-103086-EB-14170</v>
      </c>
      <c r="H9559" t="s">
        <v>3661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-1.5935999999999995</v>
      </c>
      <c r="W9559" s="3">
        <f t="shared" si="448"/>
        <v>-0.29999999999999988</v>
      </c>
      <c r="X9559" t="str">
        <f t="shared" si="449"/>
        <v>High</v>
      </c>
    </row>
    <row r="9560" spans="1:24" x14ac:dyDescent="0.2">
      <c r="A9560">
        <v>9559</v>
      </c>
      <c r="B9560" t="s">
        <v>10707</v>
      </c>
      <c r="C9560" s="2">
        <v>42493</v>
      </c>
      <c r="D9560" s="2">
        <v>42495</v>
      </c>
      <c r="E9560" t="s">
        <v>187</v>
      </c>
      <c r="F9560" t="s">
        <v>10708</v>
      </c>
      <c r="G9560" t="str">
        <f t="shared" si="447"/>
        <v>CA-2016-129280-SM-20905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132.52000000000004</v>
      </c>
      <c r="T9560">
        <v>5</v>
      </c>
      <c r="U9560">
        <v>0.2</v>
      </c>
      <c r="V9560">
        <v>34.786500000000004</v>
      </c>
      <c r="W9560" s="3">
        <f t="shared" si="448"/>
        <v>0.26249999999999996</v>
      </c>
      <c r="X9560" t="str">
        <f t="shared" si="449"/>
        <v>Medium</v>
      </c>
    </row>
    <row r="9561" spans="1:24" x14ac:dyDescent="0.2">
      <c r="A9561">
        <v>9560</v>
      </c>
      <c r="B9561" t="s">
        <v>10707</v>
      </c>
      <c r="C9561" s="2">
        <v>42493</v>
      </c>
      <c r="D9561" s="2">
        <v>42495</v>
      </c>
      <c r="E9561" t="s">
        <v>187</v>
      </c>
      <c r="F9561" t="s">
        <v>10708</v>
      </c>
      <c r="G9561" t="str">
        <f t="shared" si="447"/>
        <v>CA-2016-129280-SM-20905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4670</v>
      </c>
      <c r="P9561" t="s">
        <v>45</v>
      </c>
      <c r="Q9561" t="s">
        <v>58</v>
      </c>
      <c r="R9561" t="s">
        <v>4671</v>
      </c>
      <c r="S9561">
        <v>195.64</v>
      </c>
      <c r="T9561">
        <v>5</v>
      </c>
      <c r="U9561">
        <v>0.2</v>
      </c>
      <c r="V9561">
        <v>-44.018999999999991</v>
      </c>
      <c r="W9561" s="3">
        <f t="shared" si="448"/>
        <v>-0.22499999999999998</v>
      </c>
      <c r="X9561" t="str">
        <f t="shared" si="449"/>
        <v>Medium</v>
      </c>
    </row>
    <row r="9562" spans="1:24" x14ac:dyDescent="0.2">
      <c r="A9562">
        <v>9561</v>
      </c>
      <c r="B9562" t="s">
        <v>10707</v>
      </c>
      <c r="C9562" s="2">
        <v>42493</v>
      </c>
      <c r="D9562" s="2">
        <v>42495</v>
      </c>
      <c r="E9562" t="s">
        <v>187</v>
      </c>
      <c r="F9562" t="s">
        <v>10708</v>
      </c>
      <c r="G9562" t="str">
        <f t="shared" si="447"/>
        <v>CA-2016-129280-SM-20905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51.967999999999996</v>
      </c>
      <c r="T9562">
        <v>2</v>
      </c>
      <c r="U9562">
        <v>0.2</v>
      </c>
      <c r="V9562">
        <v>10.393599999999998</v>
      </c>
      <c r="W9562" s="3">
        <f t="shared" si="448"/>
        <v>0.19999999999999996</v>
      </c>
      <c r="X9562" t="str">
        <f t="shared" si="449"/>
        <v>Medium</v>
      </c>
    </row>
    <row r="9563" spans="1:24" x14ac:dyDescent="0.2">
      <c r="A9563">
        <v>9562</v>
      </c>
      <c r="B9563" t="s">
        <v>10707</v>
      </c>
      <c r="C9563" s="2">
        <v>42493</v>
      </c>
      <c r="D9563" s="2">
        <v>42495</v>
      </c>
      <c r="E9563" t="s">
        <v>187</v>
      </c>
      <c r="F9563" t="s">
        <v>10708</v>
      </c>
      <c r="G9563" t="str">
        <f t="shared" si="447"/>
        <v>CA-2016-129280-SM-20905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431.97600000000006</v>
      </c>
      <c r="T9563">
        <v>3</v>
      </c>
      <c r="U9563">
        <v>0.2</v>
      </c>
      <c r="V9563">
        <v>-75.59580000000004</v>
      </c>
      <c r="W9563" s="3">
        <f t="shared" si="448"/>
        <v>-0.17500000000000007</v>
      </c>
      <c r="X9563" t="str">
        <f t="shared" si="449"/>
        <v>Medium</v>
      </c>
    </row>
    <row r="9564" spans="1:24" x14ac:dyDescent="0.2">
      <c r="A9564">
        <v>9563</v>
      </c>
      <c r="B9564" t="s">
        <v>10707</v>
      </c>
      <c r="C9564" s="2">
        <v>42493</v>
      </c>
      <c r="D9564" s="2">
        <v>42495</v>
      </c>
      <c r="E9564" t="s">
        <v>187</v>
      </c>
      <c r="F9564" t="s">
        <v>10708</v>
      </c>
      <c r="G9564" t="str">
        <f t="shared" si="447"/>
        <v>CA-2016-129280-SM-20905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224.93700000000004</v>
      </c>
      <c r="T9564">
        <v>3</v>
      </c>
      <c r="U9564">
        <v>0.7</v>
      </c>
      <c r="V9564">
        <v>-164.9538</v>
      </c>
      <c r="W9564" s="3">
        <f t="shared" si="448"/>
        <v>-0.73333333333333317</v>
      </c>
      <c r="X9564" t="str">
        <f t="shared" si="449"/>
        <v>High</v>
      </c>
    </row>
    <row r="9565" spans="1:24" x14ac:dyDescent="0.2">
      <c r="A9565">
        <v>9564</v>
      </c>
      <c r="B9565" t="s">
        <v>10707</v>
      </c>
      <c r="C9565" s="2">
        <v>42493</v>
      </c>
      <c r="D9565" s="2">
        <v>42495</v>
      </c>
      <c r="E9565" t="s">
        <v>187</v>
      </c>
      <c r="F9565" t="s">
        <v>10708</v>
      </c>
      <c r="G9565" t="str">
        <f t="shared" si="447"/>
        <v>CA-2016-129280-SM-20905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2.0999999999999996</v>
      </c>
      <c r="W9565" s="3">
        <f t="shared" si="448"/>
        <v>0.34999999999999992</v>
      </c>
      <c r="X9565" t="str">
        <f t="shared" si="449"/>
        <v>Medium</v>
      </c>
    </row>
    <row r="9566" spans="1:24" x14ac:dyDescent="0.2">
      <c r="A9566">
        <v>9565</v>
      </c>
      <c r="B9566" t="s">
        <v>10712</v>
      </c>
      <c r="C9566" s="2">
        <v>42156</v>
      </c>
      <c r="D9566" s="2">
        <v>42163</v>
      </c>
      <c r="E9566" t="s">
        <v>49</v>
      </c>
      <c r="F9566" t="s">
        <v>2849</v>
      </c>
      <c r="G9566" t="str">
        <f t="shared" si="447"/>
        <v>CA-2015-161242-CG-12040</v>
      </c>
      <c r="H9566" t="s">
        <v>2850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4011</v>
      </c>
      <c r="P9566" t="s">
        <v>45</v>
      </c>
      <c r="Q9566" t="s">
        <v>89</v>
      </c>
      <c r="R9566" t="s">
        <v>4012</v>
      </c>
      <c r="S9566">
        <v>11.76</v>
      </c>
      <c r="T9566">
        <v>2</v>
      </c>
      <c r="U9566">
        <v>0</v>
      </c>
      <c r="V9566">
        <v>5.7623999999999995</v>
      </c>
      <c r="W9566" s="3">
        <f t="shared" si="448"/>
        <v>0.49</v>
      </c>
      <c r="X9566" t="str">
        <f t="shared" si="449"/>
        <v>No Discount</v>
      </c>
    </row>
    <row r="9567" spans="1:24" x14ac:dyDescent="0.2">
      <c r="A9567">
        <v>9566</v>
      </c>
      <c r="B9567" t="s">
        <v>10713</v>
      </c>
      <c r="C9567" s="2">
        <v>41729</v>
      </c>
      <c r="D9567" s="2">
        <v>41729</v>
      </c>
      <c r="E9567" t="s">
        <v>1292</v>
      </c>
      <c r="F9567" t="s">
        <v>1948</v>
      </c>
      <c r="G9567" t="str">
        <f t="shared" si="447"/>
        <v>CA-2014-130428-TG-21640</v>
      </c>
      <c r="H9567" t="s">
        <v>1949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1125.4879999999998</v>
      </c>
      <c r="T9567">
        <v>7</v>
      </c>
      <c r="U9567">
        <v>0.2</v>
      </c>
      <c r="V9567">
        <v>98.480200000000082</v>
      </c>
      <c r="W9567" s="3">
        <f t="shared" si="448"/>
        <v>8.7500000000000092E-2</v>
      </c>
      <c r="X9567" t="str">
        <f t="shared" si="449"/>
        <v>Medium</v>
      </c>
    </row>
    <row r="9568" spans="1:24" x14ac:dyDescent="0.2">
      <c r="A9568">
        <v>9567</v>
      </c>
      <c r="B9568" t="s">
        <v>10713</v>
      </c>
      <c r="C9568" s="2">
        <v>41729</v>
      </c>
      <c r="D9568" s="2">
        <v>41729</v>
      </c>
      <c r="E9568" t="s">
        <v>1292</v>
      </c>
      <c r="F9568" t="s">
        <v>1948</v>
      </c>
      <c r="G9568" t="str">
        <f t="shared" si="447"/>
        <v>CA-2014-130428-TG-21640</v>
      </c>
      <c r="H9568" t="s">
        <v>1949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2620</v>
      </c>
      <c r="P9568" t="s">
        <v>45</v>
      </c>
      <c r="Q9568" t="s">
        <v>74</v>
      </c>
      <c r="R9568" t="s">
        <v>2621</v>
      </c>
      <c r="S9568">
        <v>12.645000000000001</v>
      </c>
      <c r="T9568">
        <v>5</v>
      </c>
      <c r="U9568">
        <v>0.7</v>
      </c>
      <c r="V9568">
        <v>-10.116</v>
      </c>
      <c r="W9568" s="3">
        <f t="shared" si="448"/>
        <v>-0.79999999999999993</v>
      </c>
      <c r="X9568" t="str">
        <f t="shared" si="449"/>
        <v>High</v>
      </c>
    </row>
    <row r="9569" spans="1:24" x14ac:dyDescent="0.2">
      <c r="A9569">
        <v>9568</v>
      </c>
      <c r="B9569" t="s">
        <v>10713</v>
      </c>
      <c r="C9569" s="2">
        <v>41729</v>
      </c>
      <c r="D9569" s="2">
        <v>41729</v>
      </c>
      <c r="E9569" t="s">
        <v>1292</v>
      </c>
      <c r="F9569" t="s">
        <v>1948</v>
      </c>
      <c r="G9569" t="str">
        <f t="shared" si="447"/>
        <v>CA-2014-130428-TG-21640</v>
      </c>
      <c r="H9569" t="s">
        <v>1949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1.0584000000000002</v>
      </c>
      <c r="W9569" s="3">
        <f t="shared" si="448"/>
        <v>0.26250000000000007</v>
      </c>
      <c r="X9569" t="str">
        <f t="shared" si="449"/>
        <v>Medium</v>
      </c>
    </row>
    <row r="9570" spans="1:24" x14ac:dyDescent="0.2">
      <c r="A9570">
        <v>9569</v>
      </c>
      <c r="B9570" t="s">
        <v>10714</v>
      </c>
      <c r="C9570" s="2">
        <v>42921</v>
      </c>
      <c r="D9570" s="2">
        <v>42923</v>
      </c>
      <c r="E9570" t="s">
        <v>187</v>
      </c>
      <c r="F9570" t="s">
        <v>3863</v>
      </c>
      <c r="G9570" t="str">
        <f t="shared" si="447"/>
        <v>CA-2017-104388-DK-12835</v>
      </c>
      <c r="H9570" t="s">
        <v>3864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22.388800000000003</v>
      </c>
      <c r="W9570" s="3">
        <f t="shared" si="448"/>
        <v>0.28000000000000008</v>
      </c>
      <c r="X9570" t="str">
        <f t="shared" si="449"/>
        <v>No Discount</v>
      </c>
    </row>
    <row r="9571" spans="1:24" x14ac:dyDescent="0.2">
      <c r="A9571">
        <v>9570</v>
      </c>
      <c r="B9571" t="s">
        <v>10715</v>
      </c>
      <c r="C9571" s="2">
        <v>42271</v>
      </c>
      <c r="D9571" s="2">
        <v>42271</v>
      </c>
      <c r="E9571" t="s">
        <v>1292</v>
      </c>
      <c r="F9571" t="s">
        <v>800</v>
      </c>
      <c r="G9571" t="str">
        <f t="shared" si="447"/>
        <v>CA-2015-113131-MB-17305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6.732000000000002</v>
      </c>
      <c r="T9571">
        <v>6</v>
      </c>
      <c r="U9571">
        <v>0.7</v>
      </c>
      <c r="V9571">
        <v>-4.4879999999999978</v>
      </c>
      <c r="W9571" s="3">
        <f t="shared" si="448"/>
        <v>-0.66666666666666619</v>
      </c>
      <c r="X9571" t="str">
        <f t="shared" si="449"/>
        <v>High</v>
      </c>
    </row>
    <row r="9572" spans="1:24" x14ac:dyDescent="0.2">
      <c r="A9572">
        <v>9571</v>
      </c>
      <c r="B9572" t="s">
        <v>10715</v>
      </c>
      <c r="C9572" s="2">
        <v>42271</v>
      </c>
      <c r="D9572" s="2">
        <v>42271</v>
      </c>
      <c r="E9572" t="s">
        <v>1292</v>
      </c>
      <c r="F9572" t="s">
        <v>800</v>
      </c>
      <c r="G9572" t="str">
        <f t="shared" si="447"/>
        <v>CA-2015-113131-MB-17305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4914</v>
      </c>
      <c r="P9572" t="s">
        <v>45</v>
      </c>
      <c r="Q9572" t="s">
        <v>58</v>
      </c>
      <c r="R9572" t="s">
        <v>4915</v>
      </c>
      <c r="S9572">
        <v>33.568000000000005</v>
      </c>
      <c r="T9572">
        <v>2</v>
      </c>
      <c r="U9572">
        <v>0.2</v>
      </c>
      <c r="V9572">
        <v>1.6783999999999981</v>
      </c>
      <c r="W9572" s="3">
        <f t="shared" si="448"/>
        <v>4.9999999999999933E-2</v>
      </c>
      <c r="X9572" t="str">
        <f t="shared" si="449"/>
        <v>Medium</v>
      </c>
    </row>
    <row r="9573" spans="1:24" x14ac:dyDescent="0.2">
      <c r="A9573">
        <v>9572</v>
      </c>
      <c r="B9573" t="s">
        <v>10715</v>
      </c>
      <c r="C9573" s="2">
        <v>42271</v>
      </c>
      <c r="D9573" s="2">
        <v>42271</v>
      </c>
      <c r="E9573" t="s">
        <v>1292</v>
      </c>
      <c r="F9573" t="s">
        <v>800</v>
      </c>
      <c r="G9573" t="str">
        <f t="shared" si="447"/>
        <v>CA-2015-113131-MB-17305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15.840000000000002</v>
      </c>
      <c r="T9573">
        <v>2</v>
      </c>
      <c r="U9573">
        <v>0.2</v>
      </c>
      <c r="V9573">
        <v>5.5439999999999987</v>
      </c>
      <c r="W9573" s="3">
        <f t="shared" si="448"/>
        <v>0.34999999999999987</v>
      </c>
      <c r="X9573" t="str">
        <f t="shared" si="449"/>
        <v>Medium</v>
      </c>
    </row>
    <row r="9574" spans="1:24" x14ac:dyDescent="0.2">
      <c r="A9574">
        <v>9573</v>
      </c>
      <c r="B9574" t="s">
        <v>10715</v>
      </c>
      <c r="C9574" s="2">
        <v>42271</v>
      </c>
      <c r="D9574" s="2">
        <v>42271</v>
      </c>
      <c r="E9574" t="s">
        <v>1292</v>
      </c>
      <c r="F9574" t="s">
        <v>800</v>
      </c>
      <c r="G9574" t="str">
        <f t="shared" si="447"/>
        <v>CA-2015-113131-MB-17305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2258</v>
      </c>
      <c r="P9574" t="s">
        <v>45</v>
      </c>
      <c r="Q9574" t="s">
        <v>46</v>
      </c>
      <c r="R9574" t="s">
        <v>2259</v>
      </c>
      <c r="S9574">
        <v>24.424000000000003</v>
      </c>
      <c r="T9574">
        <v>1</v>
      </c>
      <c r="U9574">
        <v>0.2</v>
      </c>
      <c r="V9574">
        <v>7.9378000000000002</v>
      </c>
      <c r="W9574" s="3">
        <f t="shared" si="448"/>
        <v>0.32499999999999996</v>
      </c>
      <c r="X9574" t="str">
        <f t="shared" si="449"/>
        <v>Medium</v>
      </c>
    </row>
    <row r="9575" spans="1:24" x14ac:dyDescent="0.2">
      <c r="A9575">
        <v>9574</v>
      </c>
      <c r="B9575" t="s">
        <v>10715</v>
      </c>
      <c r="C9575" s="2">
        <v>42271</v>
      </c>
      <c r="D9575" s="2">
        <v>42271</v>
      </c>
      <c r="E9575" t="s">
        <v>1292</v>
      </c>
      <c r="F9575" t="s">
        <v>800</v>
      </c>
      <c r="G9575" t="str">
        <f t="shared" si="447"/>
        <v>CA-2015-113131-MB-17305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4169</v>
      </c>
      <c r="P9575" t="s">
        <v>45</v>
      </c>
      <c r="Q9575" t="s">
        <v>67</v>
      </c>
      <c r="R9575" t="s">
        <v>4170</v>
      </c>
      <c r="S9575">
        <v>17.12</v>
      </c>
      <c r="T9575">
        <v>5</v>
      </c>
      <c r="U9575">
        <v>0.2</v>
      </c>
      <c r="V9575">
        <v>1.9259999999999975</v>
      </c>
      <c r="W9575" s="3">
        <f t="shared" si="448"/>
        <v>0.11249999999999985</v>
      </c>
      <c r="X9575" t="str">
        <f t="shared" si="449"/>
        <v>Medium</v>
      </c>
    </row>
    <row r="9576" spans="1:24" x14ac:dyDescent="0.2">
      <c r="A9576">
        <v>9575</v>
      </c>
      <c r="B9576" t="s">
        <v>10716</v>
      </c>
      <c r="C9576" s="2">
        <v>42229</v>
      </c>
      <c r="D9576" s="2">
        <v>42229</v>
      </c>
      <c r="E9576" t="s">
        <v>1292</v>
      </c>
      <c r="F9576" t="s">
        <v>143</v>
      </c>
      <c r="G9576" t="str">
        <f t="shared" si="447"/>
        <v>CA-2015-148495-SF-20065</v>
      </c>
      <c r="H9576" t="s">
        <v>144</v>
      </c>
      <c r="I9576" t="s">
        <v>25</v>
      </c>
      <c r="J9576" t="s">
        <v>26</v>
      </c>
      <c r="K9576" t="s">
        <v>4046</v>
      </c>
      <c r="L9576" t="s">
        <v>42</v>
      </c>
      <c r="M9576">
        <v>91767</v>
      </c>
      <c r="N9576" t="s">
        <v>43</v>
      </c>
      <c r="O9576" t="s">
        <v>4701</v>
      </c>
      <c r="P9576" t="s">
        <v>31</v>
      </c>
      <c r="Q9576" t="s">
        <v>64</v>
      </c>
      <c r="R9576" t="s">
        <v>4702</v>
      </c>
      <c r="S9576">
        <v>31.56</v>
      </c>
      <c r="T9576">
        <v>3</v>
      </c>
      <c r="U9576">
        <v>0</v>
      </c>
      <c r="V9576">
        <v>10.4148</v>
      </c>
      <c r="W9576" s="3">
        <f t="shared" si="448"/>
        <v>0.33</v>
      </c>
      <c r="X9576" t="str">
        <f t="shared" si="449"/>
        <v>No Discount</v>
      </c>
    </row>
    <row r="9577" spans="1:24" x14ac:dyDescent="0.2">
      <c r="A9577">
        <v>9576</v>
      </c>
      <c r="B9577" t="s">
        <v>10717</v>
      </c>
      <c r="C9577" s="2">
        <v>42150</v>
      </c>
      <c r="D9577" s="2">
        <v>42152</v>
      </c>
      <c r="E9577" t="s">
        <v>22</v>
      </c>
      <c r="F9577" t="s">
        <v>4368</v>
      </c>
      <c r="G9577" t="str">
        <f t="shared" si="447"/>
        <v>CA-2015-143147-PS-18760</v>
      </c>
      <c r="H9577" t="s">
        <v>4369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105.68599999999999</v>
      </c>
      <c r="T9577">
        <v>1</v>
      </c>
      <c r="U9577">
        <v>0.3</v>
      </c>
      <c r="V9577">
        <v>-28.686199999999999</v>
      </c>
      <c r="W9577" s="3">
        <f t="shared" si="448"/>
        <v>-0.27142857142857146</v>
      </c>
      <c r="X9577" t="str">
        <f t="shared" si="449"/>
        <v>Medium</v>
      </c>
    </row>
    <row r="9578" spans="1:24" x14ac:dyDescent="0.2">
      <c r="A9578">
        <v>9577</v>
      </c>
      <c r="B9578" t="s">
        <v>10717</v>
      </c>
      <c r="C9578" s="2">
        <v>42150</v>
      </c>
      <c r="D9578" s="2">
        <v>42152</v>
      </c>
      <c r="E9578" t="s">
        <v>22</v>
      </c>
      <c r="F9578" t="s">
        <v>4368</v>
      </c>
      <c r="G9578" t="str">
        <f t="shared" si="447"/>
        <v>CA-2015-143147-PS-18760</v>
      </c>
      <c r="H9578" t="s">
        <v>4369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4365</v>
      </c>
      <c r="P9578" t="s">
        <v>70</v>
      </c>
      <c r="Q9578" t="s">
        <v>683</v>
      </c>
      <c r="R9578" t="s">
        <v>4366</v>
      </c>
      <c r="S9578">
        <v>399.53999999999996</v>
      </c>
      <c r="T9578">
        <v>2</v>
      </c>
      <c r="U9578">
        <v>0.4</v>
      </c>
      <c r="V9578">
        <v>-79.908000000000015</v>
      </c>
      <c r="W9578" s="3">
        <f t="shared" si="448"/>
        <v>-0.20000000000000007</v>
      </c>
      <c r="X9578" t="str">
        <f t="shared" si="449"/>
        <v>High</v>
      </c>
    </row>
    <row r="9579" spans="1:24" x14ac:dyDescent="0.2">
      <c r="A9579">
        <v>9578</v>
      </c>
      <c r="B9579" t="s">
        <v>10717</v>
      </c>
      <c r="C9579" s="2">
        <v>42150</v>
      </c>
      <c r="D9579" s="2">
        <v>42152</v>
      </c>
      <c r="E9579" t="s">
        <v>22</v>
      </c>
      <c r="F9579" t="s">
        <v>4368</v>
      </c>
      <c r="G9579" t="str">
        <f t="shared" si="447"/>
        <v>CA-2015-143147-PS-18760</v>
      </c>
      <c r="H9579" t="s">
        <v>4369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4584</v>
      </c>
      <c r="P9579" t="s">
        <v>31</v>
      </c>
      <c r="Q9579" t="s">
        <v>35</v>
      </c>
      <c r="R9579" t="s">
        <v>4585</v>
      </c>
      <c r="S9579">
        <v>104.93</v>
      </c>
      <c r="T9579">
        <v>5</v>
      </c>
      <c r="U9579">
        <v>0.3</v>
      </c>
      <c r="V9579">
        <v>-4.4969999999999999</v>
      </c>
      <c r="W9579" s="3">
        <f t="shared" si="448"/>
        <v>-4.2857142857142851E-2</v>
      </c>
      <c r="X9579" t="str">
        <f t="shared" si="449"/>
        <v>Medium</v>
      </c>
    </row>
    <row r="9580" spans="1:24" x14ac:dyDescent="0.2">
      <c r="A9580">
        <v>9579</v>
      </c>
      <c r="B9580" t="s">
        <v>10718</v>
      </c>
      <c r="C9580" s="2">
        <v>42992</v>
      </c>
      <c r="D9580" s="2">
        <v>42994</v>
      </c>
      <c r="E9580" t="s">
        <v>187</v>
      </c>
      <c r="F9580" t="s">
        <v>416</v>
      </c>
      <c r="G9580" t="str">
        <f t="shared" si="447"/>
        <v>CA-2017-152975-RB-19705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3522</v>
      </c>
      <c r="P9580" t="s">
        <v>70</v>
      </c>
      <c r="Q9580" t="s">
        <v>71</v>
      </c>
      <c r="R9580" t="s">
        <v>3523</v>
      </c>
      <c r="S9580">
        <v>1079.8499999999999</v>
      </c>
      <c r="T9580">
        <v>3</v>
      </c>
      <c r="U9580">
        <v>0</v>
      </c>
      <c r="V9580">
        <v>323.95499999999993</v>
      </c>
      <c r="W9580" s="3">
        <f t="shared" si="448"/>
        <v>0.29999999999999993</v>
      </c>
      <c r="X9580" t="str">
        <f t="shared" si="449"/>
        <v>No Discount</v>
      </c>
    </row>
    <row r="9581" spans="1:24" x14ac:dyDescent="0.2">
      <c r="A9581">
        <v>9580</v>
      </c>
      <c r="B9581" t="s">
        <v>10718</v>
      </c>
      <c r="C9581" s="2">
        <v>42992</v>
      </c>
      <c r="D9581" s="2">
        <v>42994</v>
      </c>
      <c r="E9581" t="s">
        <v>187</v>
      </c>
      <c r="F9581" t="s">
        <v>416</v>
      </c>
      <c r="G9581" t="str">
        <f t="shared" si="447"/>
        <v>CA-2017-152975-RB-19705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4156</v>
      </c>
      <c r="P9581" t="s">
        <v>45</v>
      </c>
      <c r="Q9581" t="s">
        <v>58</v>
      </c>
      <c r="R9581" t="s">
        <v>4157</v>
      </c>
      <c r="S9581">
        <v>70.98</v>
      </c>
      <c r="T9581">
        <v>1</v>
      </c>
      <c r="U9581">
        <v>0</v>
      </c>
      <c r="V9581">
        <v>3.5489999999999924</v>
      </c>
      <c r="W9581" s="3">
        <f t="shared" si="448"/>
        <v>4.9999999999999892E-2</v>
      </c>
      <c r="X9581" t="str">
        <f t="shared" si="449"/>
        <v>No Discount</v>
      </c>
    </row>
    <row r="9582" spans="1:24" x14ac:dyDescent="0.2">
      <c r="A9582">
        <v>9581</v>
      </c>
      <c r="B9582" t="s">
        <v>10718</v>
      </c>
      <c r="C9582" s="2">
        <v>42992</v>
      </c>
      <c r="D9582" s="2">
        <v>42994</v>
      </c>
      <c r="E9582" t="s">
        <v>187</v>
      </c>
      <c r="F9582" t="s">
        <v>416</v>
      </c>
      <c r="G9582" t="str">
        <f t="shared" si="447"/>
        <v>CA-2017-152975-RB-19705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2971</v>
      </c>
      <c r="P9582" t="s">
        <v>45</v>
      </c>
      <c r="Q9582" t="s">
        <v>67</v>
      </c>
      <c r="R9582" t="s">
        <v>2972</v>
      </c>
      <c r="S9582">
        <v>29.950000000000003</v>
      </c>
      <c r="T9582">
        <v>5</v>
      </c>
      <c r="U9582">
        <v>0</v>
      </c>
      <c r="V9582">
        <v>8.6854999999999993</v>
      </c>
      <c r="W9582" s="3">
        <f t="shared" si="448"/>
        <v>0.28999999999999992</v>
      </c>
      <c r="X9582" t="str">
        <f t="shared" si="449"/>
        <v>No Discount</v>
      </c>
    </row>
    <row r="9583" spans="1:24" x14ac:dyDescent="0.2">
      <c r="A9583">
        <v>9582</v>
      </c>
      <c r="B9583" t="s">
        <v>10718</v>
      </c>
      <c r="C9583" s="2">
        <v>42992</v>
      </c>
      <c r="D9583" s="2">
        <v>42994</v>
      </c>
      <c r="E9583" t="s">
        <v>187</v>
      </c>
      <c r="F9583" t="s">
        <v>416</v>
      </c>
      <c r="G9583" t="str">
        <f t="shared" si="447"/>
        <v>CA-2017-152975-RB-19705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-6.5490000000000492</v>
      </c>
      <c r="W9583" s="3">
        <f t="shared" si="448"/>
        <v>-1.1111111111111195E-2</v>
      </c>
      <c r="X9583" t="str">
        <f t="shared" si="449"/>
        <v>Low</v>
      </c>
    </row>
    <row r="9584" spans="1:24" x14ac:dyDescent="0.2">
      <c r="A9584">
        <v>9583</v>
      </c>
      <c r="B9584" t="s">
        <v>10719</v>
      </c>
      <c r="C9584" s="2">
        <v>42528</v>
      </c>
      <c r="D9584" s="2">
        <v>42532</v>
      </c>
      <c r="E9584" t="s">
        <v>49</v>
      </c>
      <c r="F9584" t="s">
        <v>10492</v>
      </c>
      <c r="G9584" t="str">
        <f t="shared" si="447"/>
        <v>CA-2016-107475-RS-19870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  <c r="W9584" s="3">
        <f t="shared" si="448"/>
        <v>0.36249999999999999</v>
      </c>
      <c r="X9584" t="str">
        <f t="shared" si="449"/>
        <v>Medium</v>
      </c>
    </row>
    <row r="9585" spans="1:24" x14ac:dyDescent="0.2">
      <c r="A9585">
        <v>9584</v>
      </c>
      <c r="B9585" t="s">
        <v>10720</v>
      </c>
      <c r="C9585" s="2">
        <v>42911</v>
      </c>
      <c r="D9585" s="2">
        <v>42913</v>
      </c>
      <c r="E9585" t="s">
        <v>22</v>
      </c>
      <c r="F9585" t="s">
        <v>8361</v>
      </c>
      <c r="G9585" t="str">
        <f t="shared" si="447"/>
        <v>CA-2017-116127-SB-20185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5026</v>
      </c>
      <c r="P9585" t="s">
        <v>31</v>
      </c>
      <c r="Q9585" t="s">
        <v>32</v>
      </c>
      <c r="R9585" t="s">
        <v>5027</v>
      </c>
      <c r="S9585">
        <v>400.78400000000005</v>
      </c>
      <c r="T9585">
        <v>1</v>
      </c>
      <c r="U9585">
        <v>0.2</v>
      </c>
      <c r="V9585">
        <v>-5.0098000000000269</v>
      </c>
      <c r="W9585" s="3">
        <f t="shared" si="448"/>
        <v>-1.2500000000000065E-2</v>
      </c>
      <c r="X9585" t="str">
        <f t="shared" si="449"/>
        <v>Medium</v>
      </c>
    </row>
    <row r="9586" spans="1:24" x14ac:dyDescent="0.2">
      <c r="A9586">
        <v>9585</v>
      </c>
      <c r="B9586" t="s">
        <v>10721</v>
      </c>
      <c r="C9586" s="2">
        <v>42973</v>
      </c>
      <c r="D9586" s="2">
        <v>42974</v>
      </c>
      <c r="E9586" t="s">
        <v>187</v>
      </c>
      <c r="F9586" t="s">
        <v>6664</v>
      </c>
      <c r="G9586" t="str">
        <f t="shared" si="447"/>
        <v>CA-2017-132584-HJ-14875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4083</v>
      </c>
      <c r="P9586" t="s">
        <v>45</v>
      </c>
      <c r="Q9586" t="s">
        <v>58</v>
      </c>
      <c r="R9586" t="s">
        <v>4084</v>
      </c>
      <c r="S9586">
        <v>53.72</v>
      </c>
      <c r="T9586">
        <v>4</v>
      </c>
      <c r="U9586">
        <v>0</v>
      </c>
      <c r="V9586">
        <v>13.967199999999998</v>
      </c>
      <c r="W9586" s="3">
        <f t="shared" si="448"/>
        <v>0.25999999999999995</v>
      </c>
      <c r="X9586" t="str">
        <f t="shared" si="449"/>
        <v>No Discount</v>
      </c>
    </row>
    <row r="9587" spans="1:24" x14ac:dyDescent="0.2">
      <c r="A9587">
        <v>9586</v>
      </c>
      <c r="B9587" t="s">
        <v>10722</v>
      </c>
      <c r="C9587" s="2">
        <v>42608</v>
      </c>
      <c r="D9587" s="2">
        <v>42610</v>
      </c>
      <c r="E9587" t="s">
        <v>187</v>
      </c>
      <c r="F9587" t="s">
        <v>3849</v>
      </c>
      <c r="G9587" t="str">
        <f t="shared" si="447"/>
        <v>CA-2016-160598-SV-20815</v>
      </c>
      <c r="H9587" t="s">
        <v>3850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11.240400000000001</v>
      </c>
      <c r="W9587" s="3">
        <f t="shared" si="448"/>
        <v>0.36250000000000004</v>
      </c>
      <c r="X9587" t="str">
        <f t="shared" si="449"/>
        <v>Medium</v>
      </c>
    </row>
    <row r="9588" spans="1:24" x14ac:dyDescent="0.2">
      <c r="A9588">
        <v>9587</v>
      </c>
      <c r="B9588" t="s">
        <v>10723</v>
      </c>
      <c r="C9588" s="2">
        <v>42692</v>
      </c>
      <c r="D9588" s="2">
        <v>42692</v>
      </c>
      <c r="E9588" t="s">
        <v>1292</v>
      </c>
      <c r="F9588" t="s">
        <v>5845</v>
      </c>
      <c r="G9588" t="str">
        <f t="shared" si="447"/>
        <v>CA-2016-108630-BE-11410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61.120000000000005</v>
      </c>
      <c r="T9588">
        <v>5</v>
      </c>
      <c r="U9588">
        <v>0.2</v>
      </c>
      <c r="V9588">
        <v>22.155999999999999</v>
      </c>
      <c r="W9588" s="3">
        <f t="shared" si="448"/>
        <v>0.36249999999999993</v>
      </c>
      <c r="X9588" t="str">
        <f t="shared" si="449"/>
        <v>Medium</v>
      </c>
    </row>
    <row r="9589" spans="1:24" x14ac:dyDescent="0.2">
      <c r="A9589">
        <v>9588</v>
      </c>
      <c r="B9589" t="s">
        <v>10724</v>
      </c>
      <c r="C9589" s="2">
        <v>42842</v>
      </c>
      <c r="D9589" s="2">
        <v>42847</v>
      </c>
      <c r="E9589" t="s">
        <v>49</v>
      </c>
      <c r="F9589" t="s">
        <v>5342</v>
      </c>
      <c r="G9589" t="str">
        <f t="shared" si="447"/>
        <v>US-2017-129203-BM-11575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3449</v>
      </c>
      <c r="P9589" t="s">
        <v>45</v>
      </c>
      <c r="Q9589" t="s">
        <v>58</v>
      </c>
      <c r="R9589" t="s">
        <v>3450</v>
      </c>
      <c r="S9589">
        <v>195.136</v>
      </c>
      <c r="T9589">
        <v>4</v>
      </c>
      <c r="U9589">
        <v>0.2</v>
      </c>
      <c r="V9589">
        <v>-43.9056</v>
      </c>
      <c r="W9589" s="3">
        <f t="shared" si="448"/>
        <v>-0.22500000000000001</v>
      </c>
      <c r="X9589" t="str">
        <f t="shared" si="449"/>
        <v>Medium</v>
      </c>
    </row>
    <row r="9590" spans="1:24" x14ac:dyDescent="0.2">
      <c r="A9590">
        <v>9589</v>
      </c>
      <c r="B9590" t="s">
        <v>10725</v>
      </c>
      <c r="C9590" s="2">
        <v>42939</v>
      </c>
      <c r="D9590" s="2">
        <v>42944</v>
      </c>
      <c r="E9590" t="s">
        <v>49</v>
      </c>
      <c r="F9590" t="s">
        <v>5499</v>
      </c>
      <c r="G9590" t="str">
        <f t="shared" si="447"/>
        <v>CA-2017-110940-AZ-10750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15.191999999999979</v>
      </c>
      <c r="W9590" s="3">
        <f t="shared" si="448"/>
        <v>0.12499999999999982</v>
      </c>
      <c r="X9590" t="str">
        <f t="shared" si="449"/>
        <v>Medium</v>
      </c>
    </row>
    <row r="9591" spans="1:24" x14ac:dyDescent="0.2">
      <c r="A9591">
        <v>9590</v>
      </c>
      <c r="B9591" t="s">
        <v>10726</v>
      </c>
      <c r="C9591" s="2">
        <v>41770</v>
      </c>
      <c r="D9591" s="2">
        <v>41774</v>
      </c>
      <c r="E9591" t="s">
        <v>49</v>
      </c>
      <c r="F9591" t="s">
        <v>10099</v>
      </c>
      <c r="G9591" t="str">
        <f t="shared" si="447"/>
        <v>CA-2014-119172-HD-14785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5.6783999999999981</v>
      </c>
      <c r="W9591" s="3">
        <f t="shared" si="448"/>
        <v>0.32499999999999984</v>
      </c>
      <c r="X9591" t="str">
        <f t="shared" si="449"/>
        <v>Medium</v>
      </c>
    </row>
    <row r="9592" spans="1:24" x14ac:dyDescent="0.2">
      <c r="A9592">
        <v>9591</v>
      </c>
      <c r="B9592" t="s">
        <v>10726</v>
      </c>
      <c r="C9592" s="2">
        <v>41770</v>
      </c>
      <c r="D9592" s="2">
        <v>41774</v>
      </c>
      <c r="E9592" t="s">
        <v>49</v>
      </c>
      <c r="F9592" t="s">
        <v>10099</v>
      </c>
      <c r="G9592" t="str">
        <f t="shared" si="447"/>
        <v>CA-2014-119172-HD-14785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3574</v>
      </c>
      <c r="P9592" t="s">
        <v>45</v>
      </c>
      <c r="Q9592" t="s">
        <v>74</v>
      </c>
      <c r="R9592" t="s">
        <v>3575</v>
      </c>
      <c r="S9592">
        <v>104.57999999999998</v>
      </c>
      <c r="T9592">
        <v>9</v>
      </c>
      <c r="U9592">
        <v>0.8</v>
      </c>
      <c r="V9592">
        <v>-172.55700000000007</v>
      </c>
      <c r="W9592" s="3">
        <f t="shared" si="448"/>
        <v>-1.650000000000001</v>
      </c>
      <c r="X9592" t="str">
        <f t="shared" si="449"/>
        <v>High</v>
      </c>
    </row>
    <row r="9593" spans="1:24" x14ac:dyDescent="0.2">
      <c r="A9593">
        <v>9592</v>
      </c>
      <c r="B9593" t="s">
        <v>10727</v>
      </c>
      <c r="C9593" s="2">
        <v>42579</v>
      </c>
      <c r="D9593" s="2">
        <v>42583</v>
      </c>
      <c r="E9593" t="s">
        <v>49</v>
      </c>
      <c r="F9593" t="s">
        <v>5228</v>
      </c>
      <c r="G9593" t="str">
        <f t="shared" si="447"/>
        <v>US-2016-105452-BF-11005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3476</v>
      </c>
      <c r="P9593" t="s">
        <v>31</v>
      </c>
      <c r="Q9593" t="s">
        <v>64</v>
      </c>
      <c r="R9593" t="s">
        <v>3477</v>
      </c>
      <c r="S9593">
        <v>24.700000000000003</v>
      </c>
      <c r="T9593">
        <v>5</v>
      </c>
      <c r="U9593">
        <v>0.6</v>
      </c>
      <c r="V9593">
        <v>-9.8799999999999955</v>
      </c>
      <c r="W9593" s="3">
        <f t="shared" si="448"/>
        <v>-0.39999999999999974</v>
      </c>
      <c r="X9593" t="str">
        <f t="shared" si="449"/>
        <v>High</v>
      </c>
    </row>
    <row r="9594" spans="1:24" x14ac:dyDescent="0.2">
      <c r="A9594">
        <v>9593</v>
      </c>
      <c r="B9594" t="s">
        <v>10727</v>
      </c>
      <c r="C9594" s="2">
        <v>42579</v>
      </c>
      <c r="D9594" s="2">
        <v>42583</v>
      </c>
      <c r="E9594" t="s">
        <v>49</v>
      </c>
      <c r="F9594" t="s">
        <v>5228</v>
      </c>
      <c r="G9594" t="str">
        <f t="shared" si="447"/>
        <v>US-2016-105452-BF-11005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-378.40000000000009</v>
      </c>
      <c r="W9594" s="3">
        <f t="shared" si="448"/>
        <v>-1.2500000000000002</v>
      </c>
      <c r="X9594" t="str">
        <f t="shared" si="449"/>
        <v>High</v>
      </c>
    </row>
    <row r="9595" spans="1:24" x14ac:dyDescent="0.2">
      <c r="A9595">
        <v>9594</v>
      </c>
      <c r="B9595" t="s">
        <v>10728</v>
      </c>
      <c r="C9595" s="2">
        <v>42992</v>
      </c>
      <c r="D9595" s="2">
        <v>42997</v>
      </c>
      <c r="E9595" t="s">
        <v>49</v>
      </c>
      <c r="F9595" t="s">
        <v>4383</v>
      </c>
      <c r="G9595" t="str">
        <f t="shared" si="447"/>
        <v>CA-2017-108931-HZ-14950</v>
      </c>
      <c r="H9595" t="s">
        <v>4384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3.8519999999999994</v>
      </c>
      <c r="W9595" s="3">
        <f t="shared" si="448"/>
        <v>0.4499999999999999</v>
      </c>
      <c r="X9595" t="str">
        <f t="shared" si="449"/>
        <v>No Discount</v>
      </c>
    </row>
    <row r="9596" spans="1:24" x14ac:dyDescent="0.2">
      <c r="A9596">
        <v>9595</v>
      </c>
      <c r="B9596" t="s">
        <v>10728</v>
      </c>
      <c r="C9596" s="2">
        <v>42992</v>
      </c>
      <c r="D9596" s="2">
        <v>42997</v>
      </c>
      <c r="E9596" t="s">
        <v>49</v>
      </c>
      <c r="F9596" t="s">
        <v>4383</v>
      </c>
      <c r="G9596" t="str">
        <f t="shared" si="447"/>
        <v>CA-2017-108931-HZ-14950</v>
      </c>
      <c r="H9596" t="s">
        <v>4384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5.6644000000000005</v>
      </c>
      <c r="W9596" s="3">
        <f t="shared" si="448"/>
        <v>0.49000000000000005</v>
      </c>
      <c r="X9596" t="str">
        <f t="shared" si="449"/>
        <v>No Discount</v>
      </c>
    </row>
    <row r="9597" spans="1:24" x14ac:dyDescent="0.2">
      <c r="A9597">
        <v>9596</v>
      </c>
      <c r="B9597" t="s">
        <v>10729</v>
      </c>
      <c r="C9597" s="2">
        <v>42759</v>
      </c>
      <c r="D9597" s="2">
        <v>42764</v>
      </c>
      <c r="E9597" t="s">
        <v>49</v>
      </c>
      <c r="F9597" t="s">
        <v>3946</v>
      </c>
      <c r="G9597" t="str">
        <f t="shared" si="447"/>
        <v>CA-2017-104619-KD-16495</v>
      </c>
      <c r="H9597" t="s">
        <v>3947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  <c r="W9597" s="3">
        <f t="shared" si="448"/>
        <v>0.26</v>
      </c>
      <c r="X9597" t="str">
        <f t="shared" si="449"/>
        <v>No Discount</v>
      </c>
    </row>
    <row r="9598" spans="1:24" x14ac:dyDescent="0.2">
      <c r="A9598">
        <v>9597</v>
      </c>
      <c r="B9598" t="s">
        <v>10729</v>
      </c>
      <c r="C9598" s="2">
        <v>42759</v>
      </c>
      <c r="D9598" s="2">
        <v>42764</v>
      </c>
      <c r="E9598" t="s">
        <v>49</v>
      </c>
      <c r="F9598" t="s">
        <v>3946</v>
      </c>
      <c r="G9598" t="str">
        <f t="shared" si="447"/>
        <v>CA-2017-104619-KD-16495</v>
      </c>
      <c r="H9598" t="s">
        <v>3947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276.78400000000005</v>
      </c>
      <c r="T9598">
        <v>2</v>
      </c>
      <c r="U9598">
        <v>0.2</v>
      </c>
      <c r="V9598">
        <v>89.954799999999992</v>
      </c>
      <c r="W9598" s="3">
        <f t="shared" si="448"/>
        <v>0.3249999999999999</v>
      </c>
      <c r="X9598" t="str">
        <f t="shared" si="449"/>
        <v>Medium</v>
      </c>
    </row>
    <row r="9599" spans="1:24" x14ac:dyDescent="0.2">
      <c r="A9599">
        <v>9598</v>
      </c>
      <c r="B9599" t="s">
        <v>10729</v>
      </c>
      <c r="C9599" s="2">
        <v>42759</v>
      </c>
      <c r="D9599" s="2">
        <v>42764</v>
      </c>
      <c r="E9599" t="s">
        <v>49</v>
      </c>
      <c r="F9599" t="s">
        <v>3946</v>
      </c>
      <c r="G9599" t="str">
        <f t="shared" si="447"/>
        <v>CA-2017-104619-KD-16495</v>
      </c>
      <c r="H9599" t="s">
        <v>3947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8.2763999999999953</v>
      </c>
      <c r="W9599" s="3">
        <f t="shared" si="448"/>
        <v>7.4999999999999956E-2</v>
      </c>
      <c r="X9599" t="str">
        <f t="shared" si="449"/>
        <v>Medium</v>
      </c>
    </row>
    <row r="9600" spans="1:24" x14ac:dyDescent="0.2">
      <c r="A9600">
        <v>9599</v>
      </c>
      <c r="B9600" t="s">
        <v>10730</v>
      </c>
      <c r="C9600" s="2">
        <v>42266</v>
      </c>
      <c r="D9600" s="2">
        <v>42270</v>
      </c>
      <c r="E9600" t="s">
        <v>49</v>
      </c>
      <c r="F9600" t="s">
        <v>8240</v>
      </c>
      <c r="G9600" t="str">
        <f t="shared" si="447"/>
        <v>CA-2015-149517-FC-14245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19.468799999999998</v>
      </c>
      <c r="W9600" s="3">
        <f t="shared" si="448"/>
        <v>0.31999999999999995</v>
      </c>
      <c r="X9600" t="str">
        <f t="shared" si="449"/>
        <v>No Discount</v>
      </c>
    </row>
    <row r="9601" spans="1:24" x14ac:dyDescent="0.2">
      <c r="A9601">
        <v>9600</v>
      </c>
      <c r="B9601" t="s">
        <v>10731</v>
      </c>
      <c r="C9601" s="2">
        <v>42108</v>
      </c>
      <c r="D9601" s="2">
        <v>42112</v>
      </c>
      <c r="E9601" t="s">
        <v>49</v>
      </c>
      <c r="F9601" t="s">
        <v>2000</v>
      </c>
      <c r="G9601" t="str">
        <f t="shared" si="447"/>
        <v>CA-2015-116841-TP-21130</v>
      </c>
      <c r="H9601" t="s">
        <v>2001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2.6405999999999992</v>
      </c>
      <c r="W9601" s="3">
        <f t="shared" si="448"/>
        <v>7.4999999999999983E-2</v>
      </c>
      <c r="X9601" t="str">
        <f t="shared" si="449"/>
        <v>Medium</v>
      </c>
    </row>
    <row r="9602" spans="1:24" x14ac:dyDescent="0.2">
      <c r="A9602">
        <v>9601</v>
      </c>
      <c r="B9602" t="s">
        <v>10732</v>
      </c>
      <c r="C9602" s="2">
        <v>42863</v>
      </c>
      <c r="D9602" s="2">
        <v>42866</v>
      </c>
      <c r="E9602" t="s">
        <v>22</v>
      </c>
      <c r="F9602" t="s">
        <v>1578</v>
      </c>
      <c r="G9602" t="str">
        <f t="shared" si="447"/>
        <v>CA-2017-107797-EB-13705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41.472000000000008</v>
      </c>
      <c r="T9602">
        <v>8</v>
      </c>
      <c r="U9602">
        <v>0.2</v>
      </c>
      <c r="V9602">
        <v>14.5152</v>
      </c>
      <c r="W9602" s="3">
        <f t="shared" si="448"/>
        <v>0.34999999999999992</v>
      </c>
      <c r="X9602" t="str">
        <f t="shared" si="449"/>
        <v>Medium</v>
      </c>
    </row>
    <row r="9603" spans="1:24" x14ac:dyDescent="0.2">
      <c r="A9603">
        <v>9602</v>
      </c>
      <c r="B9603" t="s">
        <v>10733</v>
      </c>
      <c r="C9603" s="2">
        <v>42617</v>
      </c>
      <c r="D9603" s="2">
        <v>42622</v>
      </c>
      <c r="E9603" t="s">
        <v>49</v>
      </c>
      <c r="F9603" t="s">
        <v>1631</v>
      </c>
      <c r="G9603" t="str">
        <f t="shared" ref="G9603:G9666" si="450" xml:space="preserve"> B9603 &amp; "-" &amp; F9603</f>
        <v>CA-2016-117604-JP-15520</v>
      </c>
      <c r="H9603" t="s">
        <v>1632</v>
      </c>
      <c r="I9603" t="s">
        <v>25</v>
      </c>
      <c r="J9603" t="s">
        <v>26</v>
      </c>
      <c r="K9603" t="s">
        <v>3271</v>
      </c>
      <c r="L9603" t="s">
        <v>1711</v>
      </c>
      <c r="M9603">
        <v>72401</v>
      </c>
      <c r="N9603" t="s">
        <v>29</v>
      </c>
      <c r="O9603" t="s">
        <v>4192</v>
      </c>
      <c r="P9603" t="s">
        <v>45</v>
      </c>
      <c r="Q9603" t="s">
        <v>89</v>
      </c>
      <c r="R9603" t="s">
        <v>4193</v>
      </c>
      <c r="S9603">
        <v>239.5</v>
      </c>
      <c r="T9603">
        <v>5</v>
      </c>
      <c r="U9603">
        <v>0</v>
      </c>
      <c r="V9603">
        <v>114.95999999999998</v>
      </c>
      <c r="W9603" s="3">
        <f t="shared" ref="W9603:W9666" si="451">V9603/S9603</f>
        <v>0.47999999999999993</v>
      </c>
      <c r="X9603" t="str">
        <f t="shared" ref="X9603:X9666" si="452">IF(U9603=0, "No Discount", IF(U9603&lt;=0.1, "Low", IF(U9603&lt;=0.3, "Medium", "High")))</f>
        <v>No Discount</v>
      </c>
    </row>
    <row r="9604" spans="1:24" x14ac:dyDescent="0.2">
      <c r="A9604">
        <v>9603</v>
      </c>
      <c r="B9604" t="s">
        <v>10734</v>
      </c>
      <c r="C9604" s="2">
        <v>41778</v>
      </c>
      <c r="D9604" s="2">
        <v>41781</v>
      </c>
      <c r="E9604" t="s">
        <v>187</v>
      </c>
      <c r="F9604" t="s">
        <v>1244</v>
      </c>
      <c r="G9604" t="str">
        <f t="shared" si="450"/>
        <v>CA-2014-130155-TD-20995</v>
      </c>
      <c r="H9604" t="s">
        <v>1245</v>
      </c>
      <c r="I9604" t="s">
        <v>25</v>
      </c>
      <c r="J9604" t="s">
        <v>26</v>
      </c>
      <c r="K9604" t="s">
        <v>2983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  <c r="W9604" s="3">
        <f t="shared" si="451"/>
        <v>0.26999999999999996</v>
      </c>
      <c r="X9604" t="str">
        <f t="shared" si="452"/>
        <v>No Discount</v>
      </c>
    </row>
    <row r="9605" spans="1:24" x14ac:dyDescent="0.2">
      <c r="A9605">
        <v>9604</v>
      </c>
      <c r="B9605" t="s">
        <v>10735</v>
      </c>
      <c r="C9605" s="2">
        <v>42538</v>
      </c>
      <c r="D9605" s="2">
        <v>42544</v>
      </c>
      <c r="E9605" t="s">
        <v>49</v>
      </c>
      <c r="F9605" t="s">
        <v>6036</v>
      </c>
      <c r="G9605" t="str">
        <f t="shared" si="450"/>
        <v>CA-2016-129861-DM-13345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4033</v>
      </c>
      <c r="P9605" t="s">
        <v>31</v>
      </c>
      <c r="Q9605" t="s">
        <v>55</v>
      </c>
      <c r="R9605" t="s">
        <v>4034</v>
      </c>
      <c r="S9605">
        <v>376.86599999999999</v>
      </c>
      <c r="T9605">
        <v>3</v>
      </c>
      <c r="U9605">
        <v>0.4</v>
      </c>
      <c r="V9605">
        <v>-213.55740000000006</v>
      </c>
      <c r="W9605" s="3">
        <f t="shared" si="451"/>
        <v>-0.56666666666666687</v>
      </c>
      <c r="X9605" t="str">
        <f t="shared" si="452"/>
        <v>High</v>
      </c>
    </row>
    <row r="9606" spans="1:24" x14ac:dyDescent="0.2">
      <c r="A9606">
        <v>9605</v>
      </c>
      <c r="B9606" t="s">
        <v>10736</v>
      </c>
      <c r="C9606" s="2">
        <v>42310</v>
      </c>
      <c r="D9606" s="2">
        <v>42313</v>
      </c>
      <c r="E9606" t="s">
        <v>187</v>
      </c>
      <c r="F9606" t="s">
        <v>2344</v>
      </c>
      <c r="G9606" t="str">
        <f t="shared" si="450"/>
        <v>CA-2015-138625-EG-13900</v>
      </c>
      <c r="H9606" t="s">
        <v>2345</v>
      </c>
      <c r="I9606" t="s">
        <v>25</v>
      </c>
      <c r="J9606" t="s">
        <v>26</v>
      </c>
      <c r="K9606" t="s">
        <v>4881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55.36160000000001</v>
      </c>
      <c r="W9606" s="3">
        <f t="shared" si="451"/>
        <v>0.28000000000000003</v>
      </c>
      <c r="X9606" t="str">
        <f t="shared" si="452"/>
        <v>No Discount</v>
      </c>
    </row>
    <row r="9607" spans="1:24" x14ac:dyDescent="0.2">
      <c r="A9607">
        <v>9606</v>
      </c>
      <c r="B9607" t="s">
        <v>10739</v>
      </c>
      <c r="C9607" s="2">
        <v>43043</v>
      </c>
      <c r="D9607" s="2">
        <v>43048</v>
      </c>
      <c r="E9607" t="s">
        <v>49</v>
      </c>
      <c r="F9607" t="s">
        <v>3637</v>
      </c>
      <c r="G9607" t="str">
        <f t="shared" si="450"/>
        <v>US-2017-122672-HG-14965</v>
      </c>
      <c r="H9607" t="s">
        <v>3638</v>
      </c>
      <c r="I9607" t="s">
        <v>40</v>
      </c>
      <c r="J9607" t="s">
        <v>26</v>
      </c>
      <c r="K9607" t="s">
        <v>2474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70.720000000000013</v>
      </c>
      <c r="T9607">
        <v>4</v>
      </c>
      <c r="U9607">
        <v>0.2</v>
      </c>
      <c r="V9607">
        <v>-6.1879999999999988</v>
      </c>
      <c r="W9607" s="3">
        <f t="shared" si="451"/>
        <v>-8.7499999999999967E-2</v>
      </c>
      <c r="X9607" t="str">
        <f t="shared" si="452"/>
        <v>Medium</v>
      </c>
    </row>
    <row r="9608" spans="1:24" x14ac:dyDescent="0.2">
      <c r="A9608">
        <v>9607</v>
      </c>
      <c r="B9608" t="s">
        <v>10739</v>
      </c>
      <c r="C9608" s="2">
        <v>43043</v>
      </c>
      <c r="D9608" s="2">
        <v>43048</v>
      </c>
      <c r="E9608" t="s">
        <v>49</v>
      </c>
      <c r="F9608" t="s">
        <v>3637</v>
      </c>
      <c r="G9608" t="str">
        <f t="shared" si="450"/>
        <v>US-2017-122672-HG-14965</v>
      </c>
      <c r="H9608" t="s">
        <v>3638</v>
      </c>
      <c r="I9608" t="s">
        <v>40</v>
      </c>
      <c r="J9608" t="s">
        <v>26</v>
      </c>
      <c r="K9608" t="s">
        <v>2474</v>
      </c>
      <c r="L9608" t="s">
        <v>497</v>
      </c>
      <c r="M9608">
        <v>43130</v>
      </c>
      <c r="N9608" t="s">
        <v>147</v>
      </c>
      <c r="O9608" t="s">
        <v>3400</v>
      </c>
      <c r="P9608" t="s">
        <v>45</v>
      </c>
      <c r="Q9608" t="s">
        <v>58</v>
      </c>
      <c r="R9608" t="s">
        <v>3401</v>
      </c>
      <c r="S9608">
        <v>194.35200000000003</v>
      </c>
      <c r="T9608">
        <v>3</v>
      </c>
      <c r="U9608">
        <v>0.2</v>
      </c>
      <c r="V9608">
        <v>-43.729199999999992</v>
      </c>
      <c r="W9608" s="3">
        <f t="shared" si="451"/>
        <v>-0.22499999999999992</v>
      </c>
      <c r="X9608" t="str">
        <f t="shared" si="452"/>
        <v>Medium</v>
      </c>
    </row>
    <row r="9609" spans="1:24" x14ac:dyDescent="0.2">
      <c r="A9609">
        <v>9608</v>
      </c>
      <c r="B9609" t="s">
        <v>10740</v>
      </c>
      <c r="C9609" s="2">
        <v>43074</v>
      </c>
      <c r="D9609" s="2">
        <v>43077</v>
      </c>
      <c r="E9609" t="s">
        <v>22</v>
      </c>
      <c r="F9609" t="s">
        <v>4975</v>
      </c>
      <c r="G9609" t="str">
        <f t="shared" si="450"/>
        <v>CA-2017-117128-BF-11080</v>
      </c>
      <c r="H9609" t="s">
        <v>4976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  <c r="W9609" s="3">
        <f t="shared" si="451"/>
        <v>0.45999999999999996</v>
      </c>
      <c r="X9609" t="str">
        <f t="shared" si="452"/>
        <v>No Discount</v>
      </c>
    </row>
    <row r="9610" spans="1:24" x14ac:dyDescent="0.2">
      <c r="A9610">
        <v>9609</v>
      </c>
      <c r="B9610" t="s">
        <v>10740</v>
      </c>
      <c r="C9610" s="2">
        <v>43074</v>
      </c>
      <c r="D9610" s="2">
        <v>43077</v>
      </c>
      <c r="E9610" t="s">
        <v>22</v>
      </c>
      <c r="F9610" t="s">
        <v>4975</v>
      </c>
      <c r="G9610" t="str">
        <f t="shared" si="450"/>
        <v>CA-2017-117128-BF-11080</v>
      </c>
      <c r="H9610" t="s">
        <v>4976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4983</v>
      </c>
      <c r="P9610" t="s">
        <v>45</v>
      </c>
      <c r="Q9610" t="s">
        <v>46</v>
      </c>
      <c r="R9610" t="s">
        <v>4984</v>
      </c>
      <c r="S9610">
        <v>11.07</v>
      </c>
      <c r="T9610">
        <v>3</v>
      </c>
      <c r="U9610">
        <v>0</v>
      </c>
      <c r="V9610">
        <v>5.2028999999999996</v>
      </c>
      <c r="W9610" s="3">
        <f t="shared" si="451"/>
        <v>0.47</v>
      </c>
      <c r="X9610" t="str">
        <f t="shared" si="452"/>
        <v>No Discount</v>
      </c>
    </row>
    <row r="9611" spans="1:24" x14ac:dyDescent="0.2">
      <c r="A9611">
        <v>9610</v>
      </c>
      <c r="B9611" t="s">
        <v>10741</v>
      </c>
      <c r="C9611" s="2">
        <v>42506</v>
      </c>
      <c r="D9611" s="2">
        <v>42509</v>
      </c>
      <c r="E9611" t="s">
        <v>22</v>
      </c>
      <c r="F9611" t="s">
        <v>1587</v>
      </c>
      <c r="G9611" t="str">
        <f t="shared" si="450"/>
        <v>CA-2016-130638-SC-20095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19.798799999999972</v>
      </c>
      <c r="W9611" s="3">
        <f t="shared" si="451"/>
        <v>6.999999999999991E-2</v>
      </c>
      <c r="X9611" t="str">
        <f t="shared" si="452"/>
        <v>No Discount</v>
      </c>
    </row>
    <row r="9612" spans="1:24" x14ac:dyDescent="0.2">
      <c r="A9612">
        <v>9611</v>
      </c>
      <c r="B9612" t="s">
        <v>10741</v>
      </c>
      <c r="C9612" s="2">
        <v>42506</v>
      </c>
      <c r="D9612" s="2">
        <v>42509</v>
      </c>
      <c r="E9612" t="s">
        <v>22</v>
      </c>
      <c r="F9612" t="s">
        <v>1587</v>
      </c>
      <c r="G9612" t="str">
        <f t="shared" si="450"/>
        <v>CA-2016-130638-SC-20095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4123</v>
      </c>
      <c r="P9612" t="s">
        <v>45</v>
      </c>
      <c r="Q9612" t="s">
        <v>46</v>
      </c>
      <c r="R9612" t="s">
        <v>4124</v>
      </c>
      <c r="S9612">
        <v>27.72</v>
      </c>
      <c r="T9612">
        <v>9</v>
      </c>
      <c r="U9612">
        <v>0</v>
      </c>
      <c r="V9612">
        <v>13.3056</v>
      </c>
      <c r="W9612" s="3">
        <f t="shared" si="451"/>
        <v>0.48000000000000004</v>
      </c>
      <c r="X9612" t="str">
        <f t="shared" si="452"/>
        <v>No Discount</v>
      </c>
    </row>
    <row r="9613" spans="1:24" x14ac:dyDescent="0.2">
      <c r="A9613">
        <v>9612</v>
      </c>
      <c r="B9613" t="s">
        <v>10742</v>
      </c>
      <c r="C9613" s="2">
        <v>43032</v>
      </c>
      <c r="D9613" s="2">
        <v>43038</v>
      </c>
      <c r="E9613" t="s">
        <v>49</v>
      </c>
      <c r="F9613" t="s">
        <v>1955</v>
      </c>
      <c r="G9613" t="str">
        <f t="shared" si="450"/>
        <v>CA-2017-144365-CS-11950</v>
      </c>
      <c r="H9613" t="s">
        <v>1956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3313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5.2559999999999993</v>
      </c>
      <c r="W9613" s="3">
        <f t="shared" si="451"/>
        <v>0.44999999999999996</v>
      </c>
      <c r="X9613" t="str">
        <f t="shared" si="452"/>
        <v>No Discount</v>
      </c>
    </row>
    <row r="9614" spans="1:24" x14ac:dyDescent="0.2">
      <c r="A9614">
        <v>9613</v>
      </c>
      <c r="B9614" t="s">
        <v>10743</v>
      </c>
      <c r="C9614" s="2">
        <v>42631</v>
      </c>
      <c r="D9614" s="2">
        <v>42635</v>
      </c>
      <c r="E9614" t="s">
        <v>49</v>
      </c>
      <c r="F9614" t="s">
        <v>1873</v>
      </c>
      <c r="G9614" t="str">
        <f t="shared" si="450"/>
        <v>CA-2016-110086-BD-11320</v>
      </c>
      <c r="H9614" t="s">
        <v>1874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239.98400000000004</v>
      </c>
      <c r="T9614">
        <v>2</v>
      </c>
      <c r="U9614">
        <v>0.2</v>
      </c>
      <c r="V9614">
        <v>23.998400000000004</v>
      </c>
      <c r="W9614" s="3">
        <f t="shared" si="451"/>
        <v>0.1</v>
      </c>
      <c r="X9614" t="str">
        <f t="shared" si="452"/>
        <v>Medium</v>
      </c>
    </row>
    <row r="9615" spans="1:24" x14ac:dyDescent="0.2">
      <c r="A9615">
        <v>9614</v>
      </c>
      <c r="B9615" t="s">
        <v>10744</v>
      </c>
      <c r="C9615" s="2">
        <v>41954</v>
      </c>
      <c r="D9615" s="2">
        <v>41956</v>
      </c>
      <c r="E9615" t="s">
        <v>187</v>
      </c>
      <c r="F9615" t="s">
        <v>774</v>
      </c>
      <c r="G9615" t="str">
        <f t="shared" si="450"/>
        <v>CA-2014-128524-MZ-17515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6.8939999999999984</v>
      </c>
      <c r="W9615" s="3">
        <f t="shared" si="451"/>
        <v>0.29999999999999993</v>
      </c>
      <c r="X9615" t="str">
        <f t="shared" si="452"/>
        <v>No Discount</v>
      </c>
    </row>
    <row r="9616" spans="1:24" x14ac:dyDescent="0.2">
      <c r="A9616">
        <v>9615</v>
      </c>
      <c r="B9616" t="s">
        <v>10744</v>
      </c>
      <c r="C9616" s="2">
        <v>41954</v>
      </c>
      <c r="D9616" s="2">
        <v>41956</v>
      </c>
      <c r="E9616" t="s">
        <v>187</v>
      </c>
      <c r="F9616" t="s">
        <v>774</v>
      </c>
      <c r="G9616" t="str">
        <f t="shared" si="450"/>
        <v>CA-2014-128524-MZ-17515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4841</v>
      </c>
      <c r="P9616" t="s">
        <v>70</v>
      </c>
      <c r="Q9616" t="s">
        <v>160</v>
      </c>
      <c r="R9616" t="s">
        <v>4842</v>
      </c>
      <c r="S9616">
        <v>102.13</v>
      </c>
      <c r="T9616">
        <v>7</v>
      </c>
      <c r="U9616">
        <v>0</v>
      </c>
      <c r="V9616">
        <v>15.319499999999996</v>
      </c>
      <c r="W9616" s="3">
        <f t="shared" si="451"/>
        <v>0.14999999999999997</v>
      </c>
      <c r="X9616" t="str">
        <f t="shared" si="452"/>
        <v>No Discount</v>
      </c>
    </row>
    <row r="9617" spans="1:24" x14ac:dyDescent="0.2">
      <c r="A9617">
        <v>9616</v>
      </c>
      <c r="B9617" t="s">
        <v>10744</v>
      </c>
      <c r="C9617" s="2">
        <v>41954</v>
      </c>
      <c r="D9617" s="2">
        <v>41956</v>
      </c>
      <c r="E9617" t="s">
        <v>187</v>
      </c>
      <c r="F9617" t="s">
        <v>774</v>
      </c>
      <c r="G9617" t="str">
        <f t="shared" si="450"/>
        <v>CA-2014-128524-MZ-17515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  <c r="W9617" s="3">
        <f t="shared" si="451"/>
        <v>0.375</v>
      </c>
      <c r="X9617" t="str">
        <f t="shared" si="452"/>
        <v>Medium</v>
      </c>
    </row>
    <row r="9618" spans="1:24" x14ac:dyDescent="0.2">
      <c r="A9618">
        <v>9617</v>
      </c>
      <c r="B9618" t="s">
        <v>10745</v>
      </c>
      <c r="C9618" s="2">
        <v>42604</v>
      </c>
      <c r="D9618" s="2">
        <v>42611</v>
      </c>
      <c r="E9618" t="s">
        <v>49</v>
      </c>
      <c r="F9618" t="s">
        <v>3891</v>
      </c>
      <c r="G9618" t="str">
        <f t="shared" si="450"/>
        <v>CA-2016-140256-PW-19030</v>
      </c>
      <c r="H9618" t="s">
        <v>3892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3239</v>
      </c>
      <c r="P9618" t="s">
        <v>45</v>
      </c>
      <c r="Q9618" t="s">
        <v>67</v>
      </c>
      <c r="R9618" t="s">
        <v>3240</v>
      </c>
      <c r="S9618">
        <v>5.76</v>
      </c>
      <c r="T9618">
        <v>2</v>
      </c>
      <c r="U9618">
        <v>0</v>
      </c>
      <c r="V9618">
        <v>1.6703999999999999</v>
      </c>
      <c r="W9618" s="3">
        <f t="shared" si="451"/>
        <v>0.28999999999999998</v>
      </c>
      <c r="X9618" t="str">
        <f t="shared" si="452"/>
        <v>No Discount</v>
      </c>
    </row>
    <row r="9619" spans="1:24" x14ac:dyDescent="0.2">
      <c r="A9619">
        <v>9618</v>
      </c>
      <c r="B9619" t="s">
        <v>10746</v>
      </c>
      <c r="C9619" s="2">
        <v>43055</v>
      </c>
      <c r="D9619" s="2">
        <v>43060</v>
      </c>
      <c r="E9619" t="s">
        <v>49</v>
      </c>
      <c r="F9619" t="s">
        <v>4294</v>
      </c>
      <c r="G9619" t="str">
        <f t="shared" si="450"/>
        <v>CA-2017-160633-BS-11380</v>
      </c>
      <c r="H9619" t="s">
        <v>4295</v>
      </c>
      <c r="I9619" t="s">
        <v>40</v>
      </c>
      <c r="J9619" t="s">
        <v>26</v>
      </c>
      <c r="K9619" t="s">
        <v>4625</v>
      </c>
      <c r="L9619" t="s">
        <v>497</v>
      </c>
      <c r="M9619">
        <v>43402</v>
      </c>
      <c r="N9619" t="s">
        <v>147</v>
      </c>
      <c r="O9619" t="s">
        <v>2399</v>
      </c>
      <c r="P9619" t="s">
        <v>70</v>
      </c>
      <c r="Q9619" t="s">
        <v>1218</v>
      </c>
      <c r="R9619" t="s">
        <v>2400</v>
      </c>
      <c r="S9619">
        <v>899.98199999999997</v>
      </c>
      <c r="T9619">
        <v>3</v>
      </c>
      <c r="U9619">
        <v>0.4</v>
      </c>
      <c r="V9619">
        <v>74.998499999999922</v>
      </c>
      <c r="W9619" s="3">
        <f t="shared" si="451"/>
        <v>8.3333333333333245E-2</v>
      </c>
      <c r="X9619" t="str">
        <f t="shared" si="452"/>
        <v>High</v>
      </c>
    </row>
    <row r="9620" spans="1:24" x14ac:dyDescent="0.2">
      <c r="A9620">
        <v>9619</v>
      </c>
      <c r="B9620" t="s">
        <v>10746</v>
      </c>
      <c r="C9620" s="2">
        <v>43055</v>
      </c>
      <c r="D9620" s="2">
        <v>43060</v>
      </c>
      <c r="E9620" t="s">
        <v>49</v>
      </c>
      <c r="F9620" t="s">
        <v>4294</v>
      </c>
      <c r="G9620" t="str">
        <f t="shared" si="450"/>
        <v>CA-2017-160633-BS-11380</v>
      </c>
      <c r="H9620" t="s">
        <v>4295</v>
      </c>
      <c r="I9620" t="s">
        <v>40</v>
      </c>
      <c r="J9620" t="s">
        <v>26</v>
      </c>
      <c r="K9620" t="s">
        <v>4625</v>
      </c>
      <c r="L9620" t="s">
        <v>497</v>
      </c>
      <c r="M9620">
        <v>43402</v>
      </c>
      <c r="N9620" t="s">
        <v>147</v>
      </c>
      <c r="O9620" t="s">
        <v>3559</v>
      </c>
      <c r="P9620" t="s">
        <v>45</v>
      </c>
      <c r="Q9620" t="s">
        <v>67</v>
      </c>
      <c r="R9620" t="s">
        <v>3560</v>
      </c>
      <c r="S9620">
        <v>86.352000000000004</v>
      </c>
      <c r="T9620">
        <v>3</v>
      </c>
      <c r="U9620">
        <v>0.2</v>
      </c>
      <c r="V9620">
        <v>5.3969999999999914</v>
      </c>
      <c r="W9620" s="3">
        <f t="shared" si="451"/>
        <v>6.2499999999999896E-2</v>
      </c>
      <c r="X9620" t="str">
        <f t="shared" si="452"/>
        <v>Medium</v>
      </c>
    </row>
    <row r="9621" spans="1:24" x14ac:dyDescent="0.2">
      <c r="A9621">
        <v>9620</v>
      </c>
      <c r="B9621" t="s">
        <v>10746</v>
      </c>
      <c r="C9621" s="2">
        <v>43055</v>
      </c>
      <c r="D9621" s="2">
        <v>43060</v>
      </c>
      <c r="E9621" t="s">
        <v>49</v>
      </c>
      <c r="F9621" t="s">
        <v>4294</v>
      </c>
      <c r="G9621" t="str">
        <f t="shared" si="450"/>
        <v>CA-2017-160633-BS-11380</v>
      </c>
      <c r="H9621" t="s">
        <v>4295</v>
      </c>
      <c r="I9621" t="s">
        <v>40</v>
      </c>
      <c r="J9621" t="s">
        <v>26</v>
      </c>
      <c r="K9621" t="s">
        <v>4625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139.96000000000004</v>
      </c>
      <c r="T9621">
        <v>5</v>
      </c>
      <c r="U9621">
        <v>0.2</v>
      </c>
      <c r="V9621">
        <v>-1.7495000000000118</v>
      </c>
      <c r="W9621" s="3">
        <f t="shared" si="451"/>
        <v>-1.250000000000008E-2</v>
      </c>
      <c r="X9621" t="str">
        <f t="shared" si="452"/>
        <v>Medium</v>
      </c>
    </row>
    <row r="9622" spans="1:24" x14ac:dyDescent="0.2">
      <c r="A9622">
        <v>9621</v>
      </c>
      <c r="B9622" t="s">
        <v>10747</v>
      </c>
      <c r="C9622" s="2">
        <v>41908</v>
      </c>
      <c r="D9622" s="2">
        <v>41912</v>
      </c>
      <c r="E9622" t="s">
        <v>49</v>
      </c>
      <c r="F9622" t="s">
        <v>4459</v>
      </c>
      <c r="G9622" t="str">
        <f t="shared" si="450"/>
        <v>CA-2014-115133-DA-13450</v>
      </c>
      <c r="H9622" t="s">
        <v>4460</v>
      </c>
      <c r="I9622" t="s">
        <v>101</v>
      </c>
      <c r="J9622" t="s">
        <v>26</v>
      </c>
      <c r="K9622" t="s">
        <v>2474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1.2527999999999988</v>
      </c>
      <c r="W9622" s="3">
        <f t="shared" si="451"/>
        <v>7.4999999999999928E-2</v>
      </c>
      <c r="X9622" t="str">
        <f t="shared" si="452"/>
        <v>Medium</v>
      </c>
    </row>
    <row r="9623" spans="1:24" x14ac:dyDescent="0.2">
      <c r="A9623">
        <v>9622</v>
      </c>
      <c r="B9623" t="s">
        <v>10747</v>
      </c>
      <c r="C9623" s="2">
        <v>41908</v>
      </c>
      <c r="D9623" s="2">
        <v>41912</v>
      </c>
      <c r="E9623" t="s">
        <v>49</v>
      </c>
      <c r="F9623" t="s">
        <v>4459</v>
      </c>
      <c r="G9623" t="str">
        <f t="shared" si="450"/>
        <v>CA-2014-115133-DA-13450</v>
      </c>
      <c r="H9623" t="s">
        <v>4460</v>
      </c>
      <c r="I9623" t="s">
        <v>101</v>
      </c>
      <c r="J9623" t="s">
        <v>26</v>
      </c>
      <c r="K9623" t="s">
        <v>2474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0.47279999999999966</v>
      </c>
      <c r="W9623" s="3">
        <f t="shared" si="451"/>
        <v>0.14999999999999988</v>
      </c>
      <c r="X9623" t="str">
        <f t="shared" si="452"/>
        <v>Medium</v>
      </c>
    </row>
    <row r="9624" spans="1:24" x14ac:dyDescent="0.2">
      <c r="A9624">
        <v>9623</v>
      </c>
      <c r="B9624" t="s">
        <v>10747</v>
      </c>
      <c r="C9624" s="2">
        <v>41908</v>
      </c>
      <c r="D9624" s="2">
        <v>41912</v>
      </c>
      <c r="E9624" t="s">
        <v>49</v>
      </c>
      <c r="F9624" t="s">
        <v>4459</v>
      </c>
      <c r="G9624" t="str">
        <f t="shared" si="450"/>
        <v>CA-2014-115133-DA-13450</v>
      </c>
      <c r="H9624" t="s">
        <v>4460</v>
      </c>
      <c r="I9624" t="s">
        <v>101</v>
      </c>
      <c r="J9624" t="s">
        <v>26</v>
      </c>
      <c r="K9624" t="s">
        <v>2474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11.102399999999996</v>
      </c>
      <c r="W9624" s="3">
        <f t="shared" si="451"/>
        <v>0.33749999999999986</v>
      </c>
      <c r="X9624" t="str">
        <f t="shared" si="452"/>
        <v>Medium</v>
      </c>
    </row>
    <row r="9625" spans="1:24" x14ac:dyDescent="0.2">
      <c r="A9625">
        <v>9624</v>
      </c>
      <c r="B9625" t="s">
        <v>10748</v>
      </c>
      <c r="C9625" s="2">
        <v>42915</v>
      </c>
      <c r="D9625" s="2">
        <v>42916</v>
      </c>
      <c r="E9625" t="s">
        <v>187</v>
      </c>
      <c r="F9625" t="s">
        <v>2101</v>
      </c>
      <c r="G9625" t="str">
        <f t="shared" si="450"/>
        <v>CA-2017-137449-ME-17725</v>
      </c>
      <c r="H9625" t="s">
        <v>2102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2541</v>
      </c>
      <c r="P9625" t="s">
        <v>45</v>
      </c>
      <c r="Q9625" t="s">
        <v>77</v>
      </c>
      <c r="R9625" t="s">
        <v>2542</v>
      </c>
      <c r="S9625">
        <v>21.391999999999992</v>
      </c>
      <c r="T9625">
        <v>2</v>
      </c>
      <c r="U9625">
        <v>0.8</v>
      </c>
      <c r="V9625">
        <v>-54.549600000000012</v>
      </c>
      <c r="W9625" s="3">
        <f t="shared" si="451"/>
        <v>-2.5500000000000016</v>
      </c>
      <c r="X9625" t="str">
        <f t="shared" si="452"/>
        <v>High</v>
      </c>
    </row>
    <row r="9626" spans="1:24" x14ac:dyDescent="0.2">
      <c r="A9626">
        <v>9625</v>
      </c>
      <c r="B9626" t="s">
        <v>10748</v>
      </c>
      <c r="C9626" s="2">
        <v>42915</v>
      </c>
      <c r="D9626" s="2">
        <v>42916</v>
      </c>
      <c r="E9626" t="s">
        <v>187</v>
      </c>
      <c r="F9626" t="s">
        <v>2101</v>
      </c>
      <c r="G9626" t="str">
        <f t="shared" si="450"/>
        <v>CA-2017-137449-ME-17725</v>
      </c>
      <c r="H9626" t="s">
        <v>2102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4864</v>
      </c>
      <c r="P9626" t="s">
        <v>31</v>
      </c>
      <c r="Q9626" t="s">
        <v>55</v>
      </c>
      <c r="R9626" t="s">
        <v>4865</v>
      </c>
      <c r="S9626">
        <v>307.31400000000002</v>
      </c>
      <c r="T9626">
        <v>3</v>
      </c>
      <c r="U9626">
        <v>0.3</v>
      </c>
      <c r="V9626">
        <v>-39.511800000000036</v>
      </c>
      <c r="W9626" s="3">
        <f t="shared" si="451"/>
        <v>-0.12857142857142867</v>
      </c>
      <c r="X9626" t="str">
        <f t="shared" si="452"/>
        <v>Medium</v>
      </c>
    </row>
    <row r="9627" spans="1:24" x14ac:dyDescent="0.2">
      <c r="A9627">
        <v>9626</v>
      </c>
      <c r="B9627" t="s">
        <v>10748</v>
      </c>
      <c r="C9627" s="2">
        <v>42915</v>
      </c>
      <c r="D9627" s="2">
        <v>42916</v>
      </c>
      <c r="E9627" t="s">
        <v>187</v>
      </c>
      <c r="F9627" t="s">
        <v>2101</v>
      </c>
      <c r="G9627" t="str">
        <f t="shared" si="450"/>
        <v>CA-2017-137449-ME-17725</v>
      </c>
      <c r="H9627" t="s">
        <v>2102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-96.470399999999955</v>
      </c>
      <c r="W9627" s="3">
        <f t="shared" si="451"/>
        <v>-0.23529411764705874</v>
      </c>
      <c r="X9627" t="str">
        <f t="shared" si="452"/>
        <v>High</v>
      </c>
    </row>
    <row r="9628" spans="1:24" x14ac:dyDescent="0.2">
      <c r="A9628">
        <v>9627</v>
      </c>
      <c r="B9628" t="s">
        <v>10749</v>
      </c>
      <c r="C9628" s="2">
        <v>43001</v>
      </c>
      <c r="D9628" s="2">
        <v>43003</v>
      </c>
      <c r="E9628" t="s">
        <v>187</v>
      </c>
      <c r="F9628" t="s">
        <v>1625</v>
      </c>
      <c r="G9628" t="str">
        <f t="shared" si="450"/>
        <v>CA-2017-103520-MH-17785</v>
      </c>
      <c r="H9628" t="s">
        <v>1626</v>
      </c>
      <c r="I9628" t="s">
        <v>40</v>
      </c>
      <c r="J9628" t="s">
        <v>26</v>
      </c>
      <c r="K9628" t="s">
        <v>4887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9.2480000000000011</v>
      </c>
      <c r="T9628">
        <v>2</v>
      </c>
      <c r="U9628">
        <v>0.2</v>
      </c>
      <c r="V9628">
        <v>3.3524000000000003</v>
      </c>
      <c r="W9628" s="3">
        <f t="shared" si="451"/>
        <v>0.36249999999999999</v>
      </c>
      <c r="X9628" t="str">
        <f t="shared" si="452"/>
        <v>Medium</v>
      </c>
    </row>
    <row r="9629" spans="1:24" x14ac:dyDescent="0.2">
      <c r="A9629">
        <v>9628</v>
      </c>
      <c r="B9629" t="s">
        <v>10750</v>
      </c>
      <c r="C9629" s="2">
        <v>41966</v>
      </c>
      <c r="D9629" s="2">
        <v>41970</v>
      </c>
      <c r="E9629" t="s">
        <v>49</v>
      </c>
      <c r="F9629" t="s">
        <v>5190</v>
      </c>
      <c r="G9629" t="str">
        <f t="shared" si="450"/>
        <v>CA-2014-139283-BT-11440</v>
      </c>
      <c r="H9629" t="s">
        <v>5191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3010</v>
      </c>
      <c r="P9629" t="s">
        <v>45</v>
      </c>
      <c r="Q9629" t="s">
        <v>74</v>
      </c>
      <c r="R9629" t="s">
        <v>3011</v>
      </c>
      <c r="S9629">
        <v>14.669999999999998</v>
      </c>
      <c r="T9629">
        <v>3</v>
      </c>
      <c r="U9629">
        <v>0</v>
      </c>
      <c r="V9629">
        <v>6.7481999999999989</v>
      </c>
      <c r="W9629" s="3">
        <f t="shared" si="451"/>
        <v>0.45999999999999996</v>
      </c>
      <c r="X9629" t="str">
        <f t="shared" si="452"/>
        <v>No Discount</v>
      </c>
    </row>
    <row r="9630" spans="1:24" x14ac:dyDescent="0.2">
      <c r="A9630">
        <v>9629</v>
      </c>
      <c r="B9630" t="s">
        <v>10751</v>
      </c>
      <c r="C9630" s="2">
        <v>41652</v>
      </c>
      <c r="D9630" s="2">
        <v>41657</v>
      </c>
      <c r="E9630" t="s">
        <v>49</v>
      </c>
      <c r="F9630" t="s">
        <v>3888</v>
      </c>
      <c r="G9630" t="str">
        <f t="shared" si="450"/>
        <v>CA-2014-118192-MM-17920</v>
      </c>
      <c r="H9630" t="s">
        <v>3889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2782</v>
      </c>
      <c r="P9630" t="s">
        <v>45</v>
      </c>
      <c r="Q9630" t="s">
        <v>89</v>
      </c>
      <c r="R9630" t="s">
        <v>2783</v>
      </c>
      <c r="S9630">
        <v>37.408000000000001</v>
      </c>
      <c r="T9630">
        <v>7</v>
      </c>
      <c r="U9630">
        <v>0.2</v>
      </c>
      <c r="V9630">
        <v>13.0928</v>
      </c>
      <c r="W9630" s="3">
        <f t="shared" si="451"/>
        <v>0.35</v>
      </c>
      <c r="X9630" t="str">
        <f t="shared" si="452"/>
        <v>Medium</v>
      </c>
    </row>
    <row r="9631" spans="1:24" x14ac:dyDescent="0.2">
      <c r="A9631">
        <v>9630</v>
      </c>
      <c r="B9631" t="s">
        <v>10751</v>
      </c>
      <c r="C9631" s="2">
        <v>41652</v>
      </c>
      <c r="D9631" s="2">
        <v>41657</v>
      </c>
      <c r="E9631" t="s">
        <v>49</v>
      </c>
      <c r="F9631" t="s">
        <v>3888</v>
      </c>
      <c r="G9631" t="str">
        <f t="shared" si="450"/>
        <v>CA-2014-118192-MM-17920</v>
      </c>
      <c r="H9631" t="s">
        <v>3889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3.4380000000000006</v>
      </c>
      <c r="T9631">
        <v>2</v>
      </c>
      <c r="U9631">
        <v>0.7</v>
      </c>
      <c r="V9631">
        <v>-2.5212000000000003</v>
      </c>
      <c r="W9631" s="3">
        <f t="shared" si="451"/>
        <v>-0.73333333333333328</v>
      </c>
      <c r="X9631" t="str">
        <f t="shared" si="452"/>
        <v>High</v>
      </c>
    </row>
    <row r="9632" spans="1:24" x14ac:dyDescent="0.2">
      <c r="A9632">
        <v>9631</v>
      </c>
      <c r="B9632" t="s">
        <v>10752</v>
      </c>
      <c r="C9632" s="2">
        <v>42521</v>
      </c>
      <c r="D9632" s="2">
        <v>42527</v>
      </c>
      <c r="E9632" t="s">
        <v>49</v>
      </c>
      <c r="F9632" t="s">
        <v>3243</v>
      </c>
      <c r="G9632" t="str">
        <f t="shared" si="450"/>
        <v>CA-2016-168844-NM-18520</v>
      </c>
      <c r="H9632" t="s">
        <v>3244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7.1519999999999992</v>
      </c>
      <c r="T9632">
        <v>3</v>
      </c>
      <c r="U9632">
        <v>0.2</v>
      </c>
      <c r="V9632">
        <v>2.3243999999999994</v>
      </c>
      <c r="W9632" s="3">
        <f t="shared" si="451"/>
        <v>0.32499999999999996</v>
      </c>
      <c r="X9632" t="str">
        <f t="shared" si="452"/>
        <v>Medium</v>
      </c>
    </row>
    <row r="9633" spans="1:24" x14ac:dyDescent="0.2">
      <c r="A9633">
        <v>9632</v>
      </c>
      <c r="B9633" t="s">
        <v>10752</v>
      </c>
      <c r="C9633" s="2">
        <v>42521</v>
      </c>
      <c r="D9633" s="2">
        <v>42527</v>
      </c>
      <c r="E9633" t="s">
        <v>49</v>
      </c>
      <c r="F9633" t="s">
        <v>3243</v>
      </c>
      <c r="G9633" t="str">
        <f t="shared" si="450"/>
        <v>CA-2016-168844-NM-18520</v>
      </c>
      <c r="H9633" t="s">
        <v>3244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  <c r="W9633" s="3">
        <f t="shared" si="451"/>
        <v>0.49</v>
      </c>
      <c r="X9633" t="str">
        <f t="shared" si="452"/>
        <v>No Discount</v>
      </c>
    </row>
    <row r="9634" spans="1:24" x14ac:dyDescent="0.2">
      <c r="A9634">
        <v>9633</v>
      </c>
      <c r="B9634" t="s">
        <v>10753</v>
      </c>
      <c r="C9634" s="2">
        <v>42779</v>
      </c>
      <c r="D9634" s="2">
        <v>42783</v>
      </c>
      <c r="E9634" t="s">
        <v>49</v>
      </c>
      <c r="F9634" t="s">
        <v>6670</v>
      </c>
      <c r="G9634" t="str">
        <f t="shared" si="450"/>
        <v>CA-2017-154809-MH-17455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4822</v>
      </c>
      <c r="P9634" t="s">
        <v>45</v>
      </c>
      <c r="Q9634" t="s">
        <v>77</v>
      </c>
      <c r="R9634" t="s">
        <v>4823</v>
      </c>
      <c r="S9634">
        <v>90.64</v>
      </c>
      <c r="T9634">
        <v>8</v>
      </c>
      <c r="U9634">
        <v>0</v>
      </c>
      <c r="V9634">
        <v>38.975200000000008</v>
      </c>
      <c r="W9634" s="3">
        <f t="shared" si="451"/>
        <v>0.4300000000000001</v>
      </c>
      <c r="X9634" t="str">
        <f t="shared" si="452"/>
        <v>No Discount</v>
      </c>
    </row>
    <row r="9635" spans="1:24" x14ac:dyDescent="0.2">
      <c r="A9635">
        <v>9634</v>
      </c>
      <c r="B9635" t="s">
        <v>10754</v>
      </c>
      <c r="C9635" s="2">
        <v>41926</v>
      </c>
      <c r="D9635" s="2">
        <v>41929</v>
      </c>
      <c r="E9635" t="s">
        <v>187</v>
      </c>
      <c r="F9635" t="s">
        <v>5813</v>
      </c>
      <c r="G9635" t="str">
        <f t="shared" si="450"/>
        <v>CA-2014-151330-TC-21295</v>
      </c>
      <c r="H9635" t="s">
        <v>5814</v>
      </c>
      <c r="I9635" t="s">
        <v>25</v>
      </c>
      <c r="J9635" t="s">
        <v>26</v>
      </c>
      <c r="K9635" t="s">
        <v>4103</v>
      </c>
      <c r="L9635" t="s">
        <v>1247</v>
      </c>
      <c r="M9635">
        <v>2149</v>
      </c>
      <c r="N9635" t="s">
        <v>147</v>
      </c>
      <c r="O9635" t="s">
        <v>3991</v>
      </c>
      <c r="P9635" t="s">
        <v>70</v>
      </c>
      <c r="Q9635" t="s">
        <v>160</v>
      </c>
      <c r="R9635" t="s">
        <v>3992</v>
      </c>
      <c r="S9635">
        <v>177</v>
      </c>
      <c r="T9635">
        <v>3</v>
      </c>
      <c r="U9635">
        <v>0</v>
      </c>
      <c r="V9635">
        <v>30.089999999999982</v>
      </c>
      <c r="W9635" s="3">
        <f t="shared" si="451"/>
        <v>0.1699999999999999</v>
      </c>
      <c r="X9635" t="str">
        <f t="shared" si="452"/>
        <v>No Discount</v>
      </c>
    </row>
    <row r="9636" spans="1:24" x14ac:dyDescent="0.2">
      <c r="A9636">
        <v>9635</v>
      </c>
      <c r="B9636" t="s">
        <v>10754</v>
      </c>
      <c r="C9636" s="2">
        <v>41926</v>
      </c>
      <c r="D9636" s="2">
        <v>41929</v>
      </c>
      <c r="E9636" t="s">
        <v>187</v>
      </c>
      <c r="F9636" t="s">
        <v>5813</v>
      </c>
      <c r="G9636" t="str">
        <f t="shared" si="450"/>
        <v>CA-2014-151330-TC-21295</v>
      </c>
      <c r="H9636" t="s">
        <v>5814</v>
      </c>
      <c r="I9636" t="s">
        <v>25</v>
      </c>
      <c r="J9636" t="s">
        <v>26</v>
      </c>
      <c r="K9636" t="s">
        <v>4103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22.246000000000006</v>
      </c>
      <c r="W9636" s="3">
        <f t="shared" si="451"/>
        <v>0.28000000000000008</v>
      </c>
      <c r="X9636" t="str">
        <f t="shared" si="452"/>
        <v>No Discount</v>
      </c>
    </row>
    <row r="9637" spans="1:24" x14ac:dyDescent="0.2">
      <c r="A9637">
        <v>9636</v>
      </c>
      <c r="B9637" t="s">
        <v>10754</v>
      </c>
      <c r="C9637" s="2">
        <v>41926</v>
      </c>
      <c r="D9637" s="2">
        <v>41929</v>
      </c>
      <c r="E9637" t="s">
        <v>187</v>
      </c>
      <c r="F9637" t="s">
        <v>5813</v>
      </c>
      <c r="G9637" t="str">
        <f t="shared" si="450"/>
        <v>CA-2014-151330-TC-21295</v>
      </c>
      <c r="H9637" t="s">
        <v>5814</v>
      </c>
      <c r="I9637" t="s">
        <v>25</v>
      </c>
      <c r="J9637" t="s">
        <v>26</v>
      </c>
      <c r="K9637" t="s">
        <v>4103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260.61120000000017</v>
      </c>
      <c r="W9637" s="3">
        <f t="shared" si="451"/>
        <v>0.16000000000000011</v>
      </c>
      <c r="X9637" t="str">
        <f t="shared" si="452"/>
        <v>No Discount</v>
      </c>
    </row>
    <row r="9638" spans="1:24" x14ac:dyDescent="0.2">
      <c r="A9638">
        <v>9637</v>
      </c>
      <c r="B9638" t="s">
        <v>10755</v>
      </c>
      <c r="C9638" s="2">
        <v>41961</v>
      </c>
      <c r="D9638" s="2">
        <v>41968</v>
      </c>
      <c r="E9638" t="s">
        <v>49</v>
      </c>
      <c r="F9638" t="s">
        <v>1625</v>
      </c>
      <c r="G9638" t="str">
        <f t="shared" si="450"/>
        <v>CA-2014-124702-MH-17785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2210</v>
      </c>
      <c r="P9638" t="s">
        <v>31</v>
      </c>
      <c r="Q9638" t="s">
        <v>64</v>
      </c>
      <c r="R9638" t="s">
        <v>2211</v>
      </c>
      <c r="S9638">
        <v>137.54</v>
      </c>
      <c r="T9638">
        <v>2</v>
      </c>
      <c r="U9638">
        <v>0</v>
      </c>
      <c r="V9638">
        <v>55.016000000000005</v>
      </c>
      <c r="W9638" s="3">
        <f t="shared" si="451"/>
        <v>0.40000000000000008</v>
      </c>
      <c r="X9638" t="str">
        <f t="shared" si="452"/>
        <v>No Discount</v>
      </c>
    </row>
    <row r="9639" spans="1:24" x14ac:dyDescent="0.2">
      <c r="A9639">
        <v>9638</v>
      </c>
      <c r="B9639" t="s">
        <v>10755</v>
      </c>
      <c r="C9639" s="2">
        <v>41961</v>
      </c>
      <c r="D9639" s="2">
        <v>41968</v>
      </c>
      <c r="E9639" t="s">
        <v>49</v>
      </c>
      <c r="F9639" t="s">
        <v>1625</v>
      </c>
      <c r="G9639" t="str">
        <f t="shared" si="450"/>
        <v>CA-2014-124702-MH-17785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3779</v>
      </c>
      <c r="P9639" t="s">
        <v>31</v>
      </c>
      <c r="Q9639" t="s">
        <v>55</v>
      </c>
      <c r="R9639" t="s">
        <v>3780</v>
      </c>
      <c r="S9639">
        <v>730.2</v>
      </c>
      <c r="T9639">
        <v>4</v>
      </c>
      <c r="U9639">
        <v>0</v>
      </c>
      <c r="V9639">
        <v>94.926000000000045</v>
      </c>
      <c r="W9639" s="3">
        <f t="shared" si="451"/>
        <v>0.13000000000000006</v>
      </c>
      <c r="X9639" t="str">
        <f t="shared" si="452"/>
        <v>No Discount</v>
      </c>
    </row>
    <row r="9640" spans="1:24" x14ac:dyDescent="0.2">
      <c r="A9640">
        <v>9639</v>
      </c>
      <c r="B9640" t="s">
        <v>10756</v>
      </c>
      <c r="C9640" s="2">
        <v>43051</v>
      </c>
      <c r="D9640" s="2">
        <v>43054</v>
      </c>
      <c r="E9640" t="s">
        <v>22</v>
      </c>
      <c r="F9640" t="s">
        <v>1830</v>
      </c>
      <c r="G9640" t="str">
        <f t="shared" si="450"/>
        <v>US-2017-125808-EP-13915</v>
      </c>
      <c r="H9640" t="s">
        <v>1831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5.6644000000000005</v>
      </c>
      <c r="W9640" s="3">
        <f t="shared" si="451"/>
        <v>0.49000000000000005</v>
      </c>
      <c r="X9640" t="str">
        <f t="shared" si="452"/>
        <v>No Discount</v>
      </c>
    </row>
    <row r="9641" spans="1:24" x14ac:dyDescent="0.2">
      <c r="A9641">
        <v>9640</v>
      </c>
      <c r="B9641" t="s">
        <v>10757</v>
      </c>
      <c r="C9641" s="2">
        <v>42032</v>
      </c>
      <c r="D9641" s="2">
        <v>42035</v>
      </c>
      <c r="E9641" t="s">
        <v>22</v>
      </c>
      <c r="F9641" t="s">
        <v>831</v>
      </c>
      <c r="G9641" t="str">
        <f t="shared" si="450"/>
        <v>CA-2015-116638-JH-15985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2321</v>
      </c>
      <c r="P9641" t="s">
        <v>31</v>
      </c>
      <c r="Q9641" t="s">
        <v>55</v>
      </c>
      <c r="R9641" t="s">
        <v>2322</v>
      </c>
      <c r="S9641">
        <v>4297.6440000000002</v>
      </c>
      <c r="T9641">
        <v>13</v>
      </c>
      <c r="U9641">
        <v>0.4</v>
      </c>
      <c r="V9641">
        <v>-1862.3124000000003</v>
      </c>
      <c r="W9641" s="3">
        <f t="shared" si="451"/>
        <v>-0.43333333333333335</v>
      </c>
      <c r="X9641" t="str">
        <f t="shared" si="452"/>
        <v>High</v>
      </c>
    </row>
    <row r="9642" spans="1:24" x14ac:dyDescent="0.2">
      <c r="A9642">
        <v>9641</v>
      </c>
      <c r="B9642" t="s">
        <v>10758</v>
      </c>
      <c r="C9642" s="2">
        <v>41705</v>
      </c>
      <c r="D9642" s="2">
        <v>41710</v>
      </c>
      <c r="E9642" t="s">
        <v>49</v>
      </c>
      <c r="F9642" t="s">
        <v>9535</v>
      </c>
      <c r="G9642" t="str">
        <f t="shared" si="450"/>
        <v>CA-2014-104563-CM-12715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9.4989999999999988</v>
      </c>
      <c r="W9642" s="3">
        <f t="shared" si="451"/>
        <v>0.45999999999999996</v>
      </c>
      <c r="X9642" t="str">
        <f t="shared" si="452"/>
        <v>No Discount</v>
      </c>
    </row>
    <row r="9643" spans="1:24" x14ac:dyDescent="0.2">
      <c r="A9643">
        <v>9642</v>
      </c>
      <c r="B9643" t="s">
        <v>10758</v>
      </c>
      <c r="C9643" s="2">
        <v>41705</v>
      </c>
      <c r="D9643" s="2">
        <v>41710</v>
      </c>
      <c r="E9643" t="s">
        <v>49</v>
      </c>
      <c r="F9643" t="s">
        <v>9535</v>
      </c>
      <c r="G9643" t="str">
        <f t="shared" si="450"/>
        <v>CA-2014-104563-CM-12715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204.89999999999998</v>
      </c>
      <c r="T9643">
        <v>5</v>
      </c>
      <c r="U9643">
        <v>0</v>
      </c>
      <c r="V9643">
        <v>0</v>
      </c>
      <c r="W9643" s="3">
        <f t="shared" si="451"/>
        <v>0</v>
      </c>
      <c r="X9643" t="str">
        <f t="shared" si="452"/>
        <v>No Discount</v>
      </c>
    </row>
    <row r="9644" spans="1:24" x14ac:dyDescent="0.2">
      <c r="A9644">
        <v>9643</v>
      </c>
      <c r="B9644" t="s">
        <v>10758</v>
      </c>
      <c r="C9644" s="2">
        <v>41705</v>
      </c>
      <c r="D9644" s="2">
        <v>41710</v>
      </c>
      <c r="E9644" t="s">
        <v>49</v>
      </c>
      <c r="F9644" t="s">
        <v>9535</v>
      </c>
      <c r="G9644" t="str">
        <f t="shared" si="450"/>
        <v>CA-2014-104563-CM-12715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436.70400000000006</v>
      </c>
      <c r="T9644">
        <v>6</v>
      </c>
      <c r="U9644">
        <v>0.2</v>
      </c>
      <c r="V9644">
        <v>21.835199999999986</v>
      </c>
      <c r="W9644" s="3">
        <f t="shared" si="451"/>
        <v>4.9999999999999961E-2</v>
      </c>
      <c r="X9644" t="str">
        <f t="shared" si="452"/>
        <v>Medium</v>
      </c>
    </row>
    <row r="9645" spans="1:24" x14ac:dyDescent="0.2">
      <c r="A9645">
        <v>9644</v>
      </c>
      <c r="B9645" t="s">
        <v>10758</v>
      </c>
      <c r="C9645" s="2">
        <v>41705</v>
      </c>
      <c r="D9645" s="2">
        <v>41710</v>
      </c>
      <c r="E9645" t="s">
        <v>49</v>
      </c>
      <c r="F9645" t="s">
        <v>9535</v>
      </c>
      <c r="G9645" t="str">
        <f t="shared" si="450"/>
        <v>CA-2014-104563-CM-12715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481.56800000000004</v>
      </c>
      <c r="T9645">
        <v>2</v>
      </c>
      <c r="U9645">
        <v>0.2</v>
      </c>
      <c r="V9645">
        <v>54.17639999999993</v>
      </c>
      <c r="W9645" s="3">
        <f t="shared" si="451"/>
        <v>0.11249999999999985</v>
      </c>
      <c r="X9645" t="str">
        <f t="shared" si="452"/>
        <v>Medium</v>
      </c>
    </row>
    <row r="9646" spans="1:24" x14ac:dyDescent="0.2">
      <c r="A9646">
        <v>9645</v>
      </c>
      <c r="B9646" t="s">
        <v>10759</v>
      </c>
      <c r="C9646" s="2">
        <v>42894</v>
      </c>
      <c r="D9646" s="2">
        <v>42899</v>
      </c>
      <c r="E9646" t="s">
        <v>49</v>
      </c>
      <c r="F9646" t="s">
        <v>3167</v>
      </c>
      <c r="G9646" t="str">
        <f t="shared" si="450"/>
        <v>US-2017-107979-FO-14305</v>
      </c>
      <c r="H9646" t="s">
        <v>3168</v>
      </c>
      <c r="I9646" t="s">
        <v>25</v>
      </c>
      <c r="J9646" t="s">
        <v>26</v>
      </c>
      <c r="K9646" t="s">
        <v>3949</v>
      </c>
      <c r="L9646" t="s">
        <v>309</v>
      </c>
      <c r="M9646">
        <v>85301</v>
      </c>
      <c r="N9646" t="s">
        <v>43</v>
      </c>
      <c r="O9646" t="s">
        <v>4390</v>
      </c>
      <c r="P9646" t="s">
        <v>70</v>
      </c>
      <c r="Q9646" t="s">
        <v>160</v>
      </c>
      <c r="R9646" t="s">
        <v>4391</v>
      </c>
      <c r="S9646">
        <v>89.544000000000011</v>
      </c>
      <c r="T9646">
        <v>7</v>
      </c>
      <c r="U9646">
        <v>0.2</v>
      </c>
      <c r="V9646">
        <v>12.312299999999993</v>
      </c>
      <c r="W9646" s="3">
        <f t="shared" si="451"/>
        <v>0.1374999999999999</v>
      </c>
      <c r="X9646" t="str">
        <f t="shared" si="452"/>
        <v>Medium</v>
      </c>
    </row>
    <row r="9647" spans="1:24" x14ac:dyDescent="0.2">
      <c r="A9647">
        <v>9646</v>
      </c>
      <c r="B9647" t="s">
        <v>10759</v>
      </c>
      <c r="C9647" s="2">
        <v>42894</v>
      </c>
      <c r="D9647" s="2">
        <v>42899</v>
      </c>
      <c r="E9647" t="s">
        <v>49</v>
      </c>
      <c r="F9647" t="s">
        <v>3167</v>
      </c>
      <c r="G9647" t="str">
        <f t="shared" si="450"/>
        <v>US-2017-107979-FO-14305</v>
      </c>
      <c r="H9647" t="s">
        <v>3168</v>
      </c>
      <c r="I9647" t="s">
        <v>25</v>
      </c>
      <c r="J9647" t="s">
        <v>26</v>
      </c>
      <c r="K9647" t="s">
        <v>3949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-8.3524000000000012</v>
      </c>
      <c r="W9647" s="3">
        <f t="shared" si="451"/>
        <v>-0.23750000000000004</v>
      </c>
      <c r="X9647" t="str">
        <f t="shared" si="452"/>
        <v>Medium</v>
      </c>
    </row>
    <row r="9648" spans="1:24" x14ac:dyDescent="0.2">
      <c r="A9648">
        <v>9647</v>
      </c>
      <c r="B9648" t="s">
        <v>10759</v>
      </c>
      <c r="C9648" s="2">
        <v>42894</v>
      </c>
      <c r="D9648" s="2">
        <v>42899</v>
      </c>
      <c r="E9648" t="s">
        <v>49</v>
      </c>
      <c r="F9648" t="s">
        <v>3167</v>
      </c>
      <c r="G9648" t="str">
        <f t="shared" si="450"/>
        <v>US-2017-107979-FO-14305</v>
      </c>
      <c r="H9648" t="s">
        <v>3168</v>
      </c>
      <c r="I9648" t="s">
        <v>25</v>
      </c>
      <c r="J9648" t="s">
        <v>26</v>
      </c>
      <c r="K9648" t="s">
        <v>3949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72.588000000000008</v>
      </c>
      <c r="T9648">
        <v>2</v>
      </c>
      <c r="U9648">
        <v>0.7</v>
      </c>
      <c r="V9648">
        <v>-48.391999999999982</v>
      </c>
      <c r="W9648" s="3">
        <f t="shared" si="451"/>
        <v>-0.6666666666666663</v>
      </c>
      <c r="X9648" t="str">
        <f t="shared" si="452"/>
        <v>High</v>
      </c>
    </row>
    <row r="9649" spans="1:24" x14ac:dyDescent="0.2">
      <c r="A9649">
        <v>9648</v>
      </c>
      <c r="B9649" t="s">
        <v>10760</v>
      </c>
      <c r="C9649" s="2">
        <v>41962</v>
      </c>
      <c r="D9649" s="2">
        <v>41967</v>
      </c>
      <c r="E9649" t="s">
        <v>49</v>
      </c>
      <c r="F9649" t="s">
        <v>5252</v>
      </c>
      <c r="G9649" t="str">
        <f t="shared" si="450"/>
        <v>CA-2014-150518-MW-18220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4502</v>
      </c>
      <c r="P9649" t="s">
        <v>45</v>
      </c>
      <c r="Q9649" t="s">
        <v>58</v>
      </c>
      <c r="R9649" t="s">
        <v>4503</v>
      </c>
      <c r="S9649">
        <v>221.16</v>
      </c>
      <c r="T9649">
        <v>4</v>
      </c>
      <c r="U9649">
        <v>0</v>
      </c>
      <c r="V9649">
        <v>57.501599999999996</v>
      </c>
      <c r="W9649" s="3">
        <f t="shared" si="451"/>
        <v>0.26</v>
      </c>
      <c r="X9649" t="str">
        <f t="shared" si="452"/>
        <v>No Discount</v>
      </c>
    </row>
    <row r="9650" spans="1:24" x14ac:dyDescent="0.2">
      <c r="A9650">
        <v>9649</v>
      </c>
      <c r="B9650" t="s">
        <v>10760</v>
      </c>
      <c r="C9650" s="2">
        <v>41962</v>
      </c>
      <c r="D9650" s="2">
        <v>41967</v>
      </c>
      <c r="E9650" t="s">
        <v>49</v>
      </c>
      <c r="F9650" t="s">
        <v>5252</v>
      </c>
      <c r="G9650" t="str">
        <f t="shared" si="450"/>
        <v>CA-2014-150518-MW-18220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2089</v>
      </c>
      <c r="P9650" t="s">
        <v>70</v>
      </c>
      <c r="Q9650" t="s">
        <v>71</v>
      </c>
      <c r="R9650" t="s">
        <v>2090</v>
      </c>
      <c r="S9650">
        <v>281.96999999999997</v>
      </c>
      <c r="T9650">
        <v>3</v>
      </c>
      <c r="U9650">
        <v>0</v>
      </c>
      <c r="V9650">
        <v>78.951599999999999</v>
      </c>
      <c r="W9650" s="3">
        <f t="shared" si="451"/>
        <v>0.28000000000000003</v>
      </c>
      <c r="X9650" t="str">
        <f t="shared" si="452"/>
        <v>No Discount</v>
      </c>
    </row>
    <row r="9651" spans="1:24" x14ac:dyDescent="0.2">
      <c r="A9651">
        <v>9650</v>
      </c>
      <c r="B9651" t="s">
        <v>10762</v>
      </c>
      <c r="C9651" s="2">
        <v>42700</v>
      </c>
      <c r="D9651" s="2">
        <v>42704</v>
      </c>
      <c r="E9651" t="s">
        <v>49</v>
      </c>
      <c r="F9651" t="s">
        <v>2762</v>
      </c>
      <c r="G9651" t="str">
        <f t="shared" si="450"/>
        <v>CA-2016-107104-MS-17365</v>
      </c>
      <c r="H9651" t="s">
        <v>2763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5026</v>
      </c>
      <c r="P9651" t="s">
        <v>31</v>
      </c>
      <c r="Q9651" t="s">
        <v>32</v>
      </c>
      <c r="R9651" t="s">
        <v>5027</v>
      </c>
      <c r="S9651">
        <v>3406.6640000000002</v>
      </c>
      <c r="T9651">
        <v>8</v>
      </c>
      <c r="U9651">
        <v>0.15</v>
      </c>
      <c r="V9651">
        <v>160.31359999999984</v>
      </c>
      <c r="W9651" s="3">
        <f t="shared" si="451"/>
        <v>4.7058823529411715E-2</v>
      </c>
      <c r="X9651" t="str">
        <f t="shared" si="452"/>
        <v>Medium</v>
      </c>
    </row>
    <row r="9652" spans="1:24" x14ac:dyDescent="0.2">
      <c r="A9652">
        <v>9651</v>
      </c>
      <c r="B9652" t="s">
        <v>10762</v>
      </c>
      <c r="C9652" s="2">
        <v>42700</v>
      </c>
      <c r="D9652" s="2">
        <v>42704</v>
      </c>
      <c r="E9652" t="s">
        <v>49</v>
      </c>
      <c r="F9652" t="s">
        <v>2762</v>
      </c>
      <c r="G9652" t="str">
        <f t="shared" si="450"/>
        <v>CA-2016-107104-MS-17365</v>
      </c>
      <c r="H9652" t="s">
        <v>2763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  <c r="W9652" s="3">
        <f t="shared" si="451"/>
        <v>0.27999999999999997</v>
      </c>
      <c r="X9652" t="str">
        <f t="shared" si="452"/>
        <v>No Discount</v>
      </c>
    </row>
    <row r="9653" spans="1:24" x14ac:dyDescent="0.2">
      <c r="A9653">
        <v>9652</v>
      </c>
      <c r="B9653" t="s">
        <v>10762</v>
      </c>
      <c r="C9653" s="2">
        <v>42700</v>
      </c>
      <c r="D9653" s="2">
        <v>42704</v>
      </c>
      <c r="E9653" t="s">
        <v>49</v>
      </c>
      <c r="F9653" t="s">
        <v>2762</v>
      </c>
      <c r="G9653" t="str">
        <f t="shared" si="450"/>
        <v>CA-2016-107104-MS-17365</v>
      </c>
      <c r="H9653" t="s">
        <v>2763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3104</v>
      </c>
      <c r="P9653" t="s">
        <v>45</v>
      </c>
      <c r="Q9653" t="s">
        <v>77</v>
      </c>
      <c r="R9653" t="s">
        <v>3105</v>
      </c>
      <c r="S9653">
        <v>64.959999999999994</v>
      </c>
      <c r="T9653">
        <v>2</v>
      </c>
      <c r="U9653">
        <v>0</v>
      </c>
      <c r="V9653">
        <v>19.487999999999992</v>
      </c>
      <c r="W9653" s="3">
        <f t="shared" si="451"/>
        <v>0.29999999999999993</v>
      </c>
      <c r="X9653" t="str">
        <f t="shared" si="452"/>
        <v>No Discount</v>
      </c>
    </row>
    <row r="9654" spans="1:24" x14ac:dyDescent="0.2">
      <c r="A9654">
        <v>9653</v>
      </c>
      <c r="B9654" t="s">
        <v>10762</v>
      </c>
      <c r="C9654" s="2">
        <v>42700</v>
      </c>
      <c r="D9654" s="2">
        <v>42704</v>
      </c>
      <c r="E9654" t="s">
        <v>49</v>
      </c>
      <c r="F9654" t="s">
        <v>2762</v>
      </c>
      <c r="G9654" t="str">
        <f t="shared" si="450"/>
        <v>CA-2016-107104-MS-17365</v>
      </c>
      <c r="H9654" t="s">
        <v>2763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4263</v>
      </c>
      <c r="P9654" t="s">
        <v>31</v>
      </c>
      <c r="Q9654" t="s">
        <v>64</v>
      </c>
      <c r="R9654" t="s">
        <v>4264</v>
      </c>
      <c r="S9654">
        <v>595.38</v>
      </c>
      <c r="T9654">
        <v>6</v>
      </c>
      <c r="U9654">
        <v>0</v>
      </c>
      <c r="V9654">
        <v>297.69</v>
      </c>
      <c r="W9654" s="3">
        <f t="shared" si="451"/>
        <v>0.5</v>
      </c>
      <c r="X9654" t="str">
        <f t="shared" si="452"/>
        <v>No Discount</v>
      </c>
    </row>
    <row r="9655" spans="1:24" x14ac:dyDescent="0.2">
      <c r="A9655">
        <v>9654</v>
      </c>
      <c r="B9655" t="s">
        <v>10763</v>
      </c>
      <c r="C9655" s="2">
        <v>42758</v>
      </c>
      <c r="D9655" s="2">
        <v>42762</v>
      </c>
      <c r="E9655" t="s">
        <v>49</v>
      </c>
      <c r="F9655" t="s">
        <v>99</v>
      </c>
      <c r="G9655" t="str">
        <f t="shared" si="450"/>
        <v>CA-2017-161893-HP-14815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95.984000000000009</v>
      </c>
      <c r="T9655">
        <v>2</v>
      </c>
      <c r="U9655">
        <v>0.2</v>
      </c>
      <c r="V9655">
        <v>11.997999999999998</v>
      </c>
      <c r="W9655" s="3">
        <f t="shared" si="451"/>
        <v>0.12499999999999996</v>
      </c>
      <c r="X9655" t="str">
        <f t="shared" si="452"/>
        <v>Medium</v>
      </c>
    </row>
    <row r="9656" spans="1:24" x14ac:dyDescent="0.2">
      <c r="A9656">
        <v>9655</v>
      </c>
      <c r="B9656" t="s">
        <v>10763</v>
      </c>
      <c r="C9656" s="2">
        <v>42758</v>
      </c>
      <c r="D9656" s="2">
        <v>42762</v>
      </c>
      <c r="E9656" t="s">
        <v>49</v>
      </c>
      <c r="F9656" t="s">
        <v>99</v>
      </c>
      <c r="G9656" t="str">
        <f t="shared" si="450"/>
        <v>CA-2017-161893-HP-14815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5119</v>
      </c>
      <c r="P9656" t="s">
        <v>45</v>
      </c>
      <c r="Q9656" t="s">
        <v>74</v>
      </c>
      <c r="R9656" t="s">
        <v>5120</v>
      </c>
      <c r="S9656">
        <v>4.9380000000000006</v>
      </c>
      <c r="T9656">
        <v>2</v>
      </c>
      <c r="U9656">
        <v>0.7</v>
      </c>
      <c r="V9656">
        <v>-3.6212</v>
      </c>
      <c r="W9656" s="3">
        <f t="shared" si="451"/>
        <v>-0.73333333333333328</v>
      </c>
      <c r="X9656" t="str">
        <f t="shared" si="452"/>
        <v>High</v>
      </c>
    </row>
    <row r="9657" spans="1:24" x14ac:dyDescent="0.2">
      <c r="A9657">
        <v>9656</v>
      </c>
      <c r="B9657" t="s">
        <v>10764</v>
      </c>
      <c r="C9657" s="2">
        <v>41904</v>
      </c>
      <c r="D9657" s="2">
        <v>41911</v>
      </c>
      <c r="E9657" t="s">
        <v>49</v>
      </c>
      <c r="F9657" t="s">
        <v>4715</v>
      </c>
      <c r="G9657" t="str">
        <f t="shared" si="450"/>
        <v>CA-2014-156160-AS-10090</v>
      </c>
      <c r="H9657" t="s">
        <v>4716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35.078399999999995</v>
      </c>
      <c r="W9657" s="3">
        <f t="shared" si="451"/>
        <v>0.35999999999999993</v>
      </c>
      <c r="X9657" t="str">
        <f t="shared" si="452"/>
        <v>No Discount</v>
      </c>
    </row>
    <row r="9658" spans="1:24" x14ac:dyDescent="0.2">
      <c r="A9658">
        <v>9657</v>
      </c>
      <c r="B9658" t="s">
        <v>10764</v>
      </c>
      <c r="C9658" s="2">
        <v>41904</v>
      </c>
      <c r="D9658" s="2">
        <v>41911</v>
      </c>
      <c r="E9658" t="s">
        <v>49</v>
      </c>
      <c r="F9658" t="s">
        <v>4715</v>
      </c>
      <c r="G9658" t="str">
        <f t="shared" si="450"/>
        <v>CA-2014-156160-AS-10090</v>
      </c>
      <c r="H9658" t="s">
        <v>4716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2304</v>
      </c>
      <c r="P9658" t="s">
        <v>45</v>
      </c>
      <c r="Q9658" t="s">
        <v>74</v>
      </c>
      <c r="R9658" t="s">
        <v>2305</v>
      </c>
      <c r="S9658">
        <v>3.9840000000000004</v>
      </c>
      <c r="T9658">
        <v>1</v>
      </c>
      <c r="U9658">
        <v>0.2</v>
      </c>
      <c r="V9658">
        <v>1.3944000000000001</v>
      </c>
      <c r="W9658" s="3">
        <f t="shared" si="451"/>
        <v>0.35</v>
      </c>
      <c r="X9658" t="str">
        <f t="shared" si="452"/>
        <v>Medium</v>
      </c>
    </row>
    <row r="9659" spans="1:24" x14ac:dyDescent="0.2">
      <c r="A9659">
        <v>9658</v>
      </c>
      <c r="B9659" t="s">
        <v>10764</v>
      </c>
      <c r="C9659" s="2">
        <v>41904</v>
      </c>
      <c r="D9659" s="2">
        <v>41911</v>
      </c>
      <c r="E9659" t="s">
        <v>49</v>
      </c>
      <c r="F9659" t="s">
        <v>4715</v>
      </c>
      <c r="G9659" t="str">
        <f t="shared" si="450"/>
        <v>CA-2014-156160-AS-10090</v>
      </c>
      <c r="H9659" t="s">
        <v>4716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5.7376000000000005</v>
      </c>
      <c r="W9659" s="3">
        <f t="shared" si="451"/>
        <v>0.44000000000000006</v>
      </c>
      <c r="X9659" t="str">
        <f t="shared" si="452"/>
        <v>No Discount</v>
      </c>
    </row>
    <row r="9660" spans="1:24" x14ac:dyDescent="0.2">
      <c r="A9660">
        <v>9659</v>
      </c>
      <c r="B9660" t="s">
        <v>10764</v>
      </c>
      <c r="C9660" s="2">
        <v>41904</v>
      </c>
      <c r="D9660" s="2">
        <v>41911</v>
      </c>
      <c r="E9660" t="s">
        <v>49</v>
      </c>
      <c r="F9660" t="s">
        <v>4715</v>
      </c>
      <c r="G9660" t="str">
        <f t="shared" si="450"/>
        <v>CA-2014-156160-AS-10090</v>
      </c>
      <c r="H9660" t="s">
        <v>4716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83.709599999999966</v>
      </c>
      <c r="W9660" s="3">
        <f t="shared" si="451"/>
        <v>0.14444444444444438</v>
      </c>
      <c r="X9660" t="str">
        <f t="shared" si="452"/>
        <v>Low</v>
      </c>
    </row>
    <row r="9661" spans="1:24" x14ac:dyDescent="0.2">
      <c r="A9661">
        <v>9660</v>
      </c>
      <c r="B9661" t="s">
        <v>10765</v>
      </c>
      <c r="C9661" s="2">
        <v>41724</v>
      </c>
      <c r="D9661" s="2">
        <v>41728</v>
      </c>
      <c r="E9661" t="s">
        <v>22</v>
      </c>
      <c r="F9661" t="s">
        <v>3975</v>
      </c>
      <c r="G9661" t="str">
        <f t="shared" si="450"/>
        <v>CA-2014-100860-CS-12505</v>
      </c>
      <c r="H9661" t="s">
        <v>3976</v>
      </c>
      <c r="I9661" t="s">
        <v>25</v>
      </c>
      <c r="J9661" t="s">
        <v>26</v>
      </c>
      <c r="K9661" t="s">
        <v>4046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  <c r="W9661" s="3">
        <f t="shared" si="451"/>
        <v>0.48</v>
      </c>
      <c r="X9661" t="str">
        <f t="shared" si="452"/>
        <v>No Discount</v>
      </c>
    </row>
    <row r="9662" spans="1:24" x14ac:dyDescent="0.2">
      <c r="A9662">
        <v>9661</v>
      </c>
      <c r="B9662" t="s">
        <v>10766</v>
      </c>
      <c r="C9662" s="2">
        <v>42527</v>
      </c>
      <c r="D9662" s="2">
        <v>42532</v>
      </c>
      <c r="E9662" t="s">
        <v>49</v>
      </c>
      <c r="F9662" t="s">
        <v>3922</v>
      </c>
      <c r="G9662" t="str">
        <f t="shared" si="450"/>
        <v>CA-2016-160717-ME-17320</v>
      </c>
      <c r="H9662" t="s">
        <v>3923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3023.9280000000003</v>
      </c>
      <c r="T9662">
        <v>9</v>
      </c>
      <c r="U9662">
        <v>0.2</v>
      </c>
      <c r="V9662">
        <v>226.79460000000006</v>
      </c>
      <c r="W9662" s="3">
        <f t="shared" si="451"/>
        <v>7.5000000000000011E-2</v>
      </c>
      <c r="X9662" t="str">
        <f t="shared" si="452"/>
        <v>Medium</v>
      </c>
    </row>
    <row r="9663" spans="1:24" x14ac:dyDescent="0.2">
      <c r="A9663">
        <v>9662</v>
      </c>
      <c r="B9663" t="s">
        <v>10766</v>
      </c>
      <c r="C9663" s="2">
        <v>42527</v>
      </c>
      <c r="D9663" s="2">
        <v>42532</v>
      </c>
      <c r="E9663" t="s">
        <v>49</v>
      </c>
      <c r="F9663" t="s">
        <v>3922</v>
      </c>
      <c r="G9663" t="str">
        <f t="shared" si="450"/>
        <v>CA-2016-160717-ME-17320</v>
      </c>
      <c r="H9663" t="s">
        <v>3923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  <c r="W9663" s="3">
        <f t="shared" si="451"/>
        <v>0.13999999999999999</v>
      </c>
      <c r="X9663" t="str">
        <f t="shared" si="452"/>
        <v>No Discount</v>
      </c>
    </row>
    <row r="9664" spans="1:24" x14ac:dyDescent="0.2">
      <c r="A9664">
        <v>9663</v>
      </c>
      <c r="B9664" t="s">
        <v>10766</v>
      </c>
      <c r="C9664" s="2">
        <v>42527</v>
      </c>
      <c r="D9664" s="2">
        <v>42532</v>
      </c>
      <c r="E9664" t="s">
        <v>49</v>
      </c>
      <c r="F9664" t="s">
        <v>3922</v>
      </c>
      <c r="G9664" t="str">
        <f t="shared" si="450"/>
        <v>CA-2016-160717-ME-17320</v>
      </c>
      <c r="H9664" t="s">
        <v>3923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161.19000000000003</v>
      </c>
      <c r="W9664" s="3">
        <f t="shared" si="451"/>
        <v>0.33750000000000002</v>
      </c>
      <c r="X9664" t="str">
        <f t="shared" si="452"/>
        <v>Medium</v>
      </c>
    </row>
    <row r="9665" spans="1:24" x14ac:dyDescent="0.2">
      <c r="A9665">
        <v>9664</v>
      </c>
      <c r="B9665" t="s">
        <v>10767</v>
      </c>
      <c r="C9665" s="2">
        <v>42978</v>
      </c>
      <c r="D9665" s="2">
        <v>42983</v>
      </c>
      <c r="E9665" t="s">
        <v>49</v>
      </c>
      <c r="F9665" t="s">
        <v>3994</v>
      </c>
      <c r="G9665" t="str">
        <f t="shared" si="450"/>
        <v>CA-2017-132619-MS-17770</v>
      </c>
      <c r="H9665" t="s">
        <v>3995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2167</v>
      </c>
      <c r="P9665" t="s">
        <v>45</v>
      </c>
      <c r="Q9665" t="s">
        <v>58</v>
      </c>
      <c r="R9665" t="s">
        <v>2168</v>
      </c>
      <c r="S9665">
        <v>193.95000000000002</v>
      </c>
      <c r="T9665">
        <v>3</v>
      </c>
      <c r="U9665">
        <v>0</v>
      </c>
      <c r="V9665">
        <v>9.6974999999999838</v>
      </c>
      <c r="W9665" s="3">
        <f t="shared" si="451"/>
        <v>4.9999999999999913E-2</v>
      </c>
      <c r="X9665" t="str">
        <f t="shared" si="452"/>
        <v>No Discount</v>
      </c>
    </row>
    <row r="9666" spans="1:24" x14ac:dyDescent="0.2">
      <c r="A9666">
        <v>9665</v>
      </c>
      <c r="B9666" t="s">
        <v>10768</v>
      </c>
      <c r="C9666" s="2">
        <v>42345</v>
      </c>
      <c r="D9666" s="2">
        <v>42345</v>
      </c>
      <c r="E9666" t="s">
        <v>1292</v>
      </c>
      <c r="F9666" t="s">
        <v>1015</v>
      </c>
      <c r="G9666" t="str">
        <f t="shared" si="450"/>
        <v>US-2015-120957-KH-16690</v>
      </c>
      <c r="H9666" t="s">
        <v>1016</v>
      </c>
      <c r="I9666" t="s">
        <v>40</v>
      </c>
      <c r="J9666" t="s">
        <v>26</v>
      </c>
      <c r="K9666" t="s">
        <v>2860</v>
      </c>
      <c r="L9666" t="s">
        <v>42</v>
      </c>
      <c r="M9666">
        <v>92503</v>
      </c>
      <c r="N9666" t="s">
        <v>43</v>
      </c>
      <c r="O9666" t="s">
        <v>2521</v>
      </c>
      <c r="P9666" t="s">
        <v>45</v>
      </c>
      <c r="Q9666" t="s">
        <v>89</v>
      </c>
      <c r="R9666" t="s">
        <v>2522</v>
      </c>
      <c r="S9666">
        <v>12.96</v>
      </c>
      <c r="T9666">
        <v>2</v>
      </c>
      <c r="U9666">
        <v>0</v>
      </c>
      <c r="V9666">
        <v>6.2208000000000006</v>
      </c>
      <c r="W9666" s="3">
        <f t="shared" si="451"/>
        <v>0.48000000000000004</v>
      </c>
      <c r="X9666" t="str">
        <f t="shared" si="452"/>
        <v>No Discount</v>
      </c>
    </row>
    <row r="9667" spans="1:24" x14ac:dyDescent="0.2">
      <c r="A9667">
        <v>9666</v>
      </c>
      <c r="B9667" t="s">
        <v>10769</v>
      </c>
      <c r="C9667" s="2">
        <v>43055</v>
      </c>
      <c r="D9667" s="2">
        <v>43059</v>
      </c>
      <c r="E9667" t="s">
        <v>49</v>
      </c>
      <c r="F9667" t="s">
        <v>564</v>
      </c>
      <c r="G9667" t="str">
        <f t="shared" ref="G9667:G9730" si="453" xml:space="preserve"> B9667 &amp; "-" &amp; F9667</f>
        <v>CA-2017-157448-LC-16885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3471</v>
      </c>
      <c r="P9667" t="s">
        <v>31</v>
      </c>
      <c r="Q9667" t="s">
        <v>64</v>
      </c>
      <c r="R9667" t="s">
        <v>3472</v>
      </c>
      <c r="S9667">
        <v>119.94</v>
      </c>
      <c r="T9667">
        <v>3</v>
      </c>
      <c r="U9667">
        <v>0</v>
      </c>
      <c r="V9667">
        <v>23.987999999999996</v>
      </c>
      <c r="W9667" s="3">
        <f t="shared" ref="W9667:W9730" si="454">V9667/S9667</f>
        <v>0.19999999999999998</v>
      </c>
      <c r="X9667" t="str">
        <f t="shared" ref="X9667:X9730" si="455">IF(U9667=0, "No Discount", IF(U9667&lt;=0.1, "Low", IF(U9667&lt;=0.3, "Medium", "High")))</f>
        <v>No Discount</v>
      </c>
    </row>
    <row r="9668" spans="1:24" x14ac:dyDescent="0.2">
      <c r="A9668">
        <v>9667</v>
      </c>
      <c r="B9668" t="s">
        <v>10769</v>
      </c>
      <c r="C9668" s="2">
        <v>43055</v>
      </c>
      <c r="D9668" s="2">
        <v>43059</v>
      </c>
      <c r="E9668" t="s">
        <v>49</v>
      </c>
      <c r="F9668" t="s">
        <v>564</v>
      </c>
      <c r="G9668" t="str">
        <f t="shared" si="453"/>
        <v>CA-2017-157448-LC-16885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12.419999999999998</v>
      </c>
      <c r="T9668">
        <v>3</v>
      </c>
      <c r="U9668">
        <v>0</v>
      </c>
      <c r="V9668">
        <v>4.4711999999999996</v>
      </c>
      <c r="W9668" s="3">
        <f t="shared" si="454"/>
        <v>0.36000000000000004</v>
      </c>
      <c r="X9668" t="str">
        <f t="shared" si="455"/>
        <v>No Discount</v>
      </c>
    </row>
    <row r="9669" spans="1:24" x14ac:dyDescent="0.2">
      <c r="A9669">
        <v>9668</v>
      </c>
      <c r="B9669" t="s">
        <v>10770</v>
      </c>
      <c r="C9669" s="2">
        <v>42483</v>
      </c>
      <c r="D9669" s="2">
        <v>42487</v>
      </c>
      <c r="E9669" t="s">
        <v>49</v>
      </c>
      <c r="F9669" t="s">
        <v>5084</v>
      </c>
      <c r="G9669" t="str">
        <f t="shared" si="453"/>
        <v>CA-2016-126270-AF-10870</v>
      </c>
      <c r="H9669" t="s">
        <v>5085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1969</v>
      </c>
      <c r="P9669" t="s">
        <v>45</v>
      </c>
      <c r="Q9669" t="s">
        <v>74</v>
      </c>
      <c r="R9669" t="s">
        <v>1970</v>
      </c>
      <c r="S9669">
        <v>18.088000000000001</v>
      </c>
      <c r="T9669">
        <v>7</v>
      </c>
      <c r="U9669">
        <v>0.2</v>
      </c>
      <c r="V9669">
        <v>6.5569000000000006</v>
      </c>
      <c r="W9669" s="3">
        <f t="shared" si="454"/>
        <v>0.36249999999999999</v>
      </c>
      <c r="X9669" t="str">
        <f t="shared" si="455"/>
        <v>Medium</v>
      </c>
    </row>
    <row r="9670" spans="1:24" x14ac:dyDescent="0.2">
      <c r="A9670">
        <v>9669</v>
      </c>
      <c r="B9670" t="s">
        <v>10770</v>
      </c>
      <c r="C9670" s="2">
        <v>42483</v>
      </c>
      <c r="D9670" s="2">
        <v>42487</v>
      </c>
      <c r="E9670" t="s">
        <v>49</v>
      </c>
      <c r="F9670" t="s">
        <v>5084</v>
      </c>
      <c r="G9670" t="str">
        <f t="shared" si="453"/>
        <v>CA-2016-126270-AF-10870</v>
      </c>
      <c r="H9670" t="s">
        <v>5085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  <c r="W9670" s="3">
        <f t="shared" si="454"/>
        <v>0.5</v>
      </c>
      <c r="X9670" t="str">
        <f t="shared" si="455"/>
        <v>No Discount</v>
      </c>
    </row>
    <row r="9671" spans="1:24" x14ac:dyDescent="0.2">
      <c r="A9671">
        <v>9670</v>
      </c>
      <c r="B9671" t="s">
        <v>10772</v>
      </c>
      <c r="C9671" s="2">
        <v>42827</v>
      </c>
      <c r="D9671" s="2">
        <v>42831</v>
      </c>
      <c r="E9671" t="s">
        <v>49</v>
      </c>
      <c r="F9671" t="s">
        <v>7266</v>
      </c>
      <c r="G9671" t="str">
        <f t="shared" si="453"/>
        <v>CA-2017-145275-AH-10465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2496</v>
      </c>
      <c r="P9671" t="s">
        <v>45</v>
      </c>
      <c r="Q9671" t="s">
        <v>46</v>
      </c>
      <c r="R9671" t="s">
        <v>2497</v>
      </c>
      <c r="S9671">
        <v>14.940000000000001</v>
      </c>
      <c r="T9671">
        <v>3</v>
      </c>
      <c r="U9671">
        <v>0</v>
      </c>
      <c r="V9671">
        <v>6.8723999999999998</v>
      </c>
      <c r="W9671" s="3">
        <f t="shared" si="454"/>
        <v>0.45999999999999996</v>
      </c>
      <c r="X9671" t="str">
        <f t="shared" si="455"/>
        <v>No Discount</v>
      </c>
    </row>
    <row r="9672" spans="1:24" x14ac:dyDescent="0.2">
      <c r="A9672">
        <v>9671</v>
      </c>
      <c r="B9672" t="s">
        <v>10773</v>
      </c>
      <c r="C9672" s="2">
        <v>42229</v>
      </c>
      <c r="D9672" s="2">
        <v>42231</v>
      </c>
      <c r="E9672" t="s">
        <v>187</v>
      </c>
      <c r="F9672" t="s">
        <v>1179</v>
      </c>
      <c r="G9672" t="str">
        <f t="shared" si="453"/>
        <v>CA-2015-133396-GK-14620</v>
      </c>
      <c r="H9672" t="s">
        <v>1180</v>
      </c>
      <c r="I9672" t="s">
        <v>40</v>
      </c>
      <c r="J9672" t="s">
        <v>26</v>
      </c>
      <c r="K9672" t="s">
        <v>4495</v>
      </c>
      <c r="L9672" t="s">
        <v>87</v>
      </c>
      <c r="M9672">
        <v>27405</v>
      </c>
      <c r="N9672" t="s">
        <v>29</v>
      </c>
      <c r="O9672" t="s">
        <v>4718</v>
      </c>
      <c r="P9672" t="s">
        <v>45</v>
      </c>
      <c r="Q9672" t="s">
        <v>67</v>
      </c>
      <c r="R9672" t="s">
        <v>4719</v>
      </c>
      <c r="S9672">
        <v>64.680000000000007</v>
      </c>
      <c r="T9672">
        <v>7</v>
      </c>
      <c r="U9672">
        <v>0.2</v>
      </c>
      <c r="V9672">
        <v>8.0849999999999973</v>
      </c>
      <c r="W9672" s="3">
        <f t="shared" si="454"/>
        <v>0.12499999999999994</v>
      </c>
      <c r="X9672" t="str">
        <f t="shared" si="455"/>
        <v>Medium</v>
      </c>
    </row>
    <row r="9673" spans="1:24" x14ac:dyDescent="0.2">
      <c r="A9673">
        <v>9672</v>
      </c>
      <c r="B9673" t="s">
        <v>10774</v>
      </c>
      <c r="C9673" s="2">
        <v>43052</v>
      </c>
      <c r="D9673" s="2">
        <v>43058</v>
      </c>
      <c r="E9673" t="s">
        <v>49</v>
      </c>
      <c r="F9673" t="s">
        <v>917</v>
      </c>
      <c r="G9673" t="str">
        <f t="shared" si="453"/>
        <v>US-2017-140312-KL-16645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3481</v>
      </c>
      <c r="P9673" t="s">
        <v>70</v>
      </c>
      <c r="Q9673" t="s">
        <v>71</v>
      </c>
      <c r="R9673" t="s">
        <v>3482</v>
      </c>
      <c r="S9673">
        <v>22</v>
      </c>
      <c r="T9673">
        <v>5</v>
      </c>
      <c r="U9673">
        <v>0.2</v>
      </c>
      <c r="V9673">
        <v>1.375</v>
      </c>
      <c r="W9673" s="3">
        <f t="shared" si="454"/>
        <v>6.25E-2</v>
      </c>
      <c r="X9673" t="str">
        <f t="shared" si="455"/>
        <v>Medium</v>
      </c>
    </row>
    <row r="9674" spans="1:24" x14ac:dyDescent="0.2">
      <c r="A9674">
        <v>9673</v>
      </c>
      <c r="B9674" t="s">
        <v>10775</v>
      </c>
      <c r="C9674" s="2">
        <v>42727</v>
      </c>
      <c r="D9674" s="2">
        <v>42732</v>
      </c>
      <c r="E9674" t="s">
        <v>49</v>
      </c>
      <c r="F9674" t="s">
        <v>752</v>
      </c>
      <c r="G9674" t="str">
        <f t="shared" si="453"/>
        <v>CA-2016-114867-FM-14290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4949</v>
      </c>
      <c r="P9674" t="s">
        <v>45</v>
      </c>
      <c r="Q9674" t="s">
        <v>89</v>
      </c>
      <c r="R9674" t="s">
        <v>4950</v>
      </c>
      <c r="S9674">
        <v>7.9680000000000009</v>
      </c>
      <c r="T9674">
        <v>2</v>
      </c>
      <c r="U9674">
        <v>0.2</v>
      </c>
      <c r="V9674">
        <v>2.6892000000000005</v>
      </c>
      <c r="W9674" s="3">
        <f t="shared" si="454"/>
        <v>0.33750000000000002</v>
      </c>
      <c r="X9674" t="str">
        <f t="shared" si="455"/>
        <v>Medium</v>
      </c>
    </row>
    <row r="9675" spans="1:24" x14ac:dyDescent="0.2">
      <c r="A9675">
        <v>9674</v>
      </c>
      <c r="B9675" t="s">
        <v>10775</v>
      </c>
      <c r="C9675" s="2">
        <v>42727</v>
      </c>
      <c r="D9675" s="2">
        <v>42732</v>
      </c>
      <c r="E9675" t="s">
        <v>49</v>
      </c>
      <c r="F9675" t="s">
        <v>752</v>
      </c>
      <c r="G9675" t="str">
        <f t="shared" si="453"/>
        <v>CA-2016-114867-FM-14290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1499.9699999999998</v>
      </c>
      <c r="T9675">
        <v>5</v>
      </c>
      <c r="U9675">
        <v>0.4</v>
      </c>
      <c r="V9675">
        <v>-374.99250000000006</v>
      </c>
      <c r="W9675" s="3">
        <f t="shared" si="454"/>
        <v>-0.25000000000000006</v>
      </c>
      <c r="X9675" t="str">
        <f t="shared" si="455"/>
        <v>High</v>
      </c>
    </row>
    <row r="9676" spans="1:24" x14ac:dyDescent="0.2">
      <c r="A9676">
        <v>9675</v>
      </c>
      <c r="B9676" t="s">
        <v>10778</v>
      </c>
      <c r="C9676" s="2">
        <v>41842</v>
      </c>
      <c r="D9676" s="2">
        <v>41844</v>
      </c>
      <c r="E9676" t="s">
        <v>22</v>
      </c>
      <c r="F9676" t="s">
        <v>1204</v>
      </c>
      <c r="G9676" t="str">
        <f t="shared" si="453"/>
        <v>US-2014-164644-JL-15850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</v>
      </c>
      <c r="W9676" s="3">
        <f t="shared" si="454"/>
        <v>4.9999999999999961E-2</v>
      </c>
      <c r="X9676" t="str">
        <f t="shared" si="455"/>
        <v>Medium</v>
      </c>
    </row>
    <row r="9677" spans="1:24" x14ac:dyDescent="0.2">
      <c r="A9677">
        <v>9676</v>
      </c>
      <c r="B9677" t="s">
        <v>10779</v>
      </c>
      <c r="C9677" s="2">
        <v>42496</v>
      </c>
      <c r="D9677" s="2">
        <v>42500</v>
      </c>
      <c r="E9677" t="s">
        <v>49</v>
      </c>
      <c r="F9677" t="s">
        <v>3582</v>
      </c>
      <c r="G9677" t="str">
        <f t="shared" si="453"/>
        <v>CA-2016-137393-GM-14500</v>
      </c>
      <c r="H9677" t="s">
        <v>3583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4661</v>
      </c>
      <c r="P9677" t="s">
        <v>31</v>
      </c>
      <c r="Q9677" t="s">
        <v>64</v>
      </c>
      <c r="R9677" t="s">
        <v>4662</v>
      </c>
      <c r="S9677">
        <v>41.6</v>
      </c>
      <c r="T9677">
        <v>4</v>
      </c>
      <c r="U9677">
        <v>0</v>
      </c>
      <c r="V9677">
        <v>14.143999999999998</v>
      </c>
      <c r="W9677" s="3">
        <f t="shared" si="454"/>
        <v>0.33999999999999997</v>
      </c>
      <c r="X9677" t="str">
        <f t="shared" si="455"/>
        <v>No Discount</v>
      </c>
    </row>
    <row r="9678" spans="1:24" x14ac:dyDescent="0.2">
      <c r="A9678">
        <v>9677</v>
      </c>
      <c r="B9678" t="s">
        <v>10780</v>
      </c>
      <c r="C9678" s="2">
        <v>41971</v>
      </c>
      <c r="D9678" s="2">
        <v>41976</v>
      </c>
      <c r="E9678" t="s">
        <v>49</v>
      </c>
      <c r="F9678" t="s">
        <v>5741</v>
      </c>
      <c r="G9678" t="str">
        <f t="shared" si="453"/>
        <v>US-2014-120175-MC-17635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2990</v>
      </c>
      <c r="P9678" t="s">
        <v>45</v>
      </c>
      <c r="Q9678" t="s">
        <v>172</v>
      </c>
      <c r="R9678" t="s">
        <v>2991</v>
      </c>
      <c r="S9678">
        <v>64.02</v>
      </c>
      <c r="T9678">
        <v>6</v>
      </c>
      <c r="U9678">
        <v>0</v>
      </c>
      <c r="V9678">
        <v>29.449199999999998</v>
      </c>
      <c r="W9678" s="3">
        <f t="shared" si="454"/>
        <v>0.45999999999999996</v>
      </c>
      <c r="X9678" t="str">
        <f t="shared" si="455"/>
        <v>No Discount</v>
      </c>
    </row>
    <row r="9679" spans="1:24" x14ac:dyDescent="0.2">
      <c r="A9679">
        <v>9678</v>
      </c>
      <c r="B9679" t="s">
        <v>10781</v>
      </c>
      <c r="C9679" s="2">
        <v>42478</v>
      </c>
      <c r="D9679" s="2">
        <v>42483</v>
      </c>
      <c r="E9679" t="s">
        <v>49</v>
      </c>
      <c r="F9679" t="s">
        <v>6590</v>
      </c>
      <c r="G9679" t="str">
        <f t="shared" si="453"/>
        <v>CA-2016-144785-CS-12490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</v>
      </c>
      <c r="W9679" s="3">
        <f t="shared" si="454"/>
        <v>0.28999999999999987</v>
      </c>
      <c r="X9679" t="str">
        <f t="shared" si="455"/>
        <v>No Discount</v>
      </c>
    </row>
    <row r="9680" spans="1:24" x14ac:dyDescent="0.2">
      <c r="A9680">
        <v>9679</v>
      </c>
      <c r="B9680" t="s">
        <v>10781</v>
      </c>
      <c r="C9680" s="2">
        <v>42478</v>
      </c>
      <c r="D9680" s="2">
        <v>42483</v>
      </c>
      <c r="E9680" t="s">
        <v>49</v>
      </c>
      <c r="F9680" t="s">
        <v>6590</v>
      </c>
      <c r="G9680" t="str">
        <f t="shared" si="453"/>
        <v>CA-2016-144785-CS-12490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  <c r="W9680" s="3">
        <f t="shared" si="454"/>
        <v>0.27</v>
      </c>
      <c r="X9680" t="str">
        <f t="shared" si="455"/>
        <v>No Discount</v>
      </c>
    </row>
    <row r="9681" spans="1:24" x14ac:dyDescent="0.2">
      <c r="A9681">
        <v>9680</v>
      </c>
      <c r="B9681" t="s">
        <v>10782</v>
      </c>
      <c r="C9681" s="2">
        <v>42365</v>
      </c>
      <c r="D9681" s="2">
        <v>42369</v>
      </c>
      <c r="E9681" t="s">
        <v>49</v>
      </c>
      <c r="F9681" t="s">
        <v>6427</v>
      </c>
      <c r="G9681" t="str">
        <f t="shared" si="453"/>
        <v>CA-2015-130113-AH-10030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3004</v>
      </c>
      <c r="P9681" t="s">
        <v>45</v>
      </c>
      <c r="Q9681" t="s">
        <v>58</v>
      </c>
      <c r="R9681" t="s">
        <v>3005</v>
      </c>
      <c r="S9681">
        <v>323.10000000000002</v>
      </c>
      <c r="T9681">
        <v>2</v>
      </c>
      <c r="U9681">
        <v>0</v>
      </c>
      <c r="V9681">
        <v>61.38900000000001</v>
      </c>
      <c r="W9681" s="3">
        <f t="shared" si="454"/>
        <v>0.19000000000000003</v>
      </c>
      <c r="X9681" t="str">
        <f t="shared" si="455"/>
        <v>No Discount</v>
      </c>
    </row>
    <row r="9682" spans="1:24" x14ac:dyDescent="0.2">
      <c r="A9682">
        <v>9681</v>
      </c>
      <c r="B9682" t="s">
        <v>10782</v>
      </c>
      <c r="C9682" s="2">
        <v>42365</v>
      </c>
      <c r="D9682" s="2">
        <v>42369</v>
      </c>
      <c r="E9682" t="s">
        <v>49</v>
      </c>
      <c r="F9682" t="s">
        <v>6427</v>
      </c>
      <c r="G9682" t="str">
        <f t="shared" si="453"/>
        <v>CA-2015-130113-AH-10030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3569</v>
      </c>
      <c r="P9682" t="s">
        <v>70</v>
      </c>
      <c r="Q9682" t="s">
        <v>71</v>
      </c>
      <c r="R9682" t="s">
        <v>3570</v>
      </c>
      <c r="S9682">
        <v>668.16</v>
      </c>
      <c r="T9682">
        <v>9</v>
      </c>
      <c r="U9682">
        <v>0.2</v>
      </c>
      <c r="V9682">
        <v>75.167999999999921</v>
      </c>
      <c r="W9682" s="3">
        <f t="shared" si="454"/>
        <v>0.11249999999999989</v>
      </c>
      <c r="X9682" t="str">
        <f t="shared" si="455"/>
        <v>Medium</v>
      </c>
    </row>
    <row r="9683" spans="1:24" x14ac:dyDescent="0.2">
      <c r="A9683">
        <v>9682</v>
      </c>
      <c r="B9683" t="s">
        <v>10783</v>
      </c>
      <c r="C9683" s="2">
        <v>43082</v>
      </c>
      <c r="D9683" s="2">
        <v>43087</v>
      </c>
      <c r="E9683" t="s">
        <v>49</v>
      </c>
      <c r="F9683" t="s">
        <v>1830</v>
      </c>
      <c r="G9683" t="str">
        <f t="shared" si="453"/>
        <v>CA-2017-122770-EP-13915</v>
      </c>
      <c r="H9683" t="s">
        <v>1831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  <c r="W9683" s="3">
        <f t="shared" si="454"/>
        <v>0.49</v>
      </c>
      <c r="X9683" t="str">
        <f t="shared" si="455"/>
        <v>No Discount</v>
      </c>
    </row>
    <row r="9684" spans="1:24" x14ac:dyDescent="0.2">
      <c r="A9684">
        <v>9683</v>
      </c>
      <c r="B9684" t="s">
        <v>10783</v>
      </c>
      <c r="C9684" s="2">
        <v>43082</v>
      </c>
      <c r="D9684" s="2">
        <v>43087</v>
      </c>
      <c r="E9684" t="s">
        <v>49</v>
      </c>
      <c r="F9684" t="s">
        <v>1830</v>
      </c>
      <c r="G9684" t="str">
        <f t="shared" si="453"/>
        <v>CA-2017-122770-EP-13915</v>
      </c>
      <c r="H9684" t="s">
        <v>1831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3359</v>
      </c>
      <c r="P9684" t="s">
        <v>45</v>
      </c>
      <c r="Q9684" t="s">
        <v>89</v>
      </c>
      <c r="R9684" t="s">
        <v>3360</v>
      </c>
      <c r="S9684">
        <v>38.880000000000003</v>
      </c>
      <c r="T9684">
        <v>6</v>
      </c>
      <c r="U9684">
        <v>0</v>
      </c>
      <c r="V9684">
        <v>18.662400000000002</v>
      </c>
      <c r="W9684" s="3">
        <f t="shared" si="454"/>
        <v>0.48000000000000004</v>
      </c>
      <c r="X9684" t="str">
        <f t="shared" si="455"/>
        <v>No Discount</v>
      </c>
    </row>
    <row r="9685" spans="1:24" x14ac:dyDescent="0.2">
      <c r="A9685">
        <v>9684</v>
      </c>
      <c r="B9685" t="s">
        <v>10783</v>
      </c>
      <c r="C9685" s="2">
        <v>43082</v>
      </c>
      <c r="D9685" s="2">
        <v>43087</v>
      </c>
      <c r="E9685" t="s">
        <v>49</v>
      </c>
      <c r="F9685" t="s">
        <v>1830</v>
      </c>
      <c r="G9685" t="str">
        <f t="shared" si="453"/>
        <v>CA-2017-122770-EP-13915</v>
      </c>
      <c r="H9685" t="s">
        <v>1831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3935</v>
      </c>
      <c r="P9685" t="s">
        <v>31</v>
      </c>
      <c r="Q9685" t="s">
        <v>64</v>
      </c>
      <c r="R9685" t="s">
        <v>5153</v>
      </c>
      <c r="S9685">
        <v>201.04</v>
      </c>
      <c r="T9685">
        <v>8</v>
      </c>
      <c r="U9685">
        <v>0</v>
      </c>
      <c r="V9685">
        <v>54.280799999999999</v>
      </c>
      <c r="W9685" s="3">
        <f t="shared" si="454"/>
        <v>0.27</v>
      </c>
      <c r="X9685" t="str">
        <f t="shared" si="455"/>
        <v>No Discount</v>
      </c>
    </row>
    <row r="9686" spans="1:24" x14ac:dyDescent="0.2">
      <c r="A9686">
        <v>9685</v>
      </c>
      <c r="B9686" t="s">
        <v>10783</v>
      </c>
      <c r="C9686" s="2">
        <v>43082</v>
      </c>
      <c r="D9686" s="2">
        <v>43087</v>
      </c>
      <c r="E9686" t="s">
        <v>49</v>
      </c>
      <c r="F9686" t="s">
        <v>1830</v>
      </c>
      <c r="G9686" t="str">
        <f t="shared" si="453"/>
        <v>CA-2017-122770-EP-13915</v>
      </c>
      <c r="H9686" t="s">
        <v>1831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6.3504000000000005</v>
      </c>
      <c r="W9686" s="3">
        <f t="shared" si="454"/>
        <v>0.49</v>
      </c>
      <c r="X9686" t="str">
        <f t="shared" si="455"/>
        <v>No Discount</v>
      </c>
    </row>
    <row r="9687" spans="1:24" x14ac:dyDescent="0.2">
      <c r="A9687">
        <v>9686</v>
      </c>
      <c r="B9687" t="s">
        <v>10784</v>
      </c>
      <c r="C9687" s="2">
        <v>42737</v>
      </c>
      <c r="D9687" s="2">
        <v>42739</v>
      </c>
      <c r="E9687" t="s">
        <v>22</v>
      </c>
      <c r="F9687" t="s">
        <v>9590</v>
      </c>
      <c r="G9687" t="str">
        <f t="shared" si="453"/>
        <v>CA-2017-118668-FW-14395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  <c r="W9687" s="3">
        <f t="shared" si="454"/>
        <v>0.35</v>
      </c>
      <c r="X9687" t="str">
        <f t="shared" si="455"/>
        <v>No Discount</v>
      </c>
    </row>
    <row r="9688" spans="1:24" x14ac:dyDescent="0.2">
      <c r="A9688">
        <v>9687</v>
      </c>
      <c r="B9688" t="s">
        <v>10785</v>
      </c>
      <c r="C9688" s="2">
        <v>42885</v>
      </c>
      <c r="D9688" s="2">
        <v>42889</v>
      </c>
      <c r="E9688" t="s">
        <v>49</v>
      </c>
      <c r="F9688" t="s">
        <v>4962</v>
      </c>
      <c r="G9688" t="str">
        <f t="shared" si="453"/>
        <v>CA-2017-116498-KA-16525</v>
      </c>
      <c r="H9688" t="s">
        <v>4963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2456</v>
      </c>
      <c r="P9688" t="s">
        <v>45</v>
      </c>
      <c r="Q9688" t="s">
        <v>67</v>
      </c>
      <c r="R9688" t="s">
        <v>2457</v>
      </c>
      <c r="S9688">
        <v>35.099999999999994</v>
      </c>
      <c r="T9688">
        <v>6</v>
      </c>
      <c r="U9688">
        <v>0</v>
      </c>
      <c r="V9688">
        <v>10.178999999999997</v>
      </c>
      <c r="W9688" s="3">
        <f t="shared" si="454"/>
        <v>0.28999999999999998</v>
      </c>
      <c r="X9688" t="str">
        <f t="shared" si="455"/>
        <v>No Discount</v>
      </c>
    </row>
    <row r="9689" spans="1:24" x14ac:dyDescent="0.2">
      <c r="A9689">
        <v>9688</v>
      </c>
      <c r="B9689" t="s">
        <v>10786</v>
      </c>
      <c r="C9689" s="2">
        <v>43008</v>
      </c>
      <c r="D9689" s="2">
        <v>43014</v>
      </c>
      <c r="E9689" t="s">
        <v>49</v>
      </c>
      <c r="F9689" t="s">
        <v>2803</v>
      </c>
      <c r="G9689" t="str">
        <f t="shared" si="453"/>
        <v>US-2017-130603-SC-20050</v>
      </c>
      <c r="H9689" t="s">
        <v>2804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2447</v>
      </c>
      <c r="P9689" t="s">
        <v>45</v>
      </c>
      <c r="Q9689" t="s">
        <v>74</v>
      </c>
      <c r="R9689" t="s">
        <v>2448</v>
      </c>
      <c r="S9689">
        <v>11.645999999999997</v>
      </c>
      <c r="T9689">
        <v>9</v>
      </c>
      <c r="U9689">
        <v>0.8</v>
      </c>
      <c r="V9689">
        <v>-17.469000000000005</v>
      </c>
      <c r="W9689" s="3">
        <f t="shared" si="454"/>
        <v>-1.5000000000000007</v>
      </c>
      <c r="X9689" t="str">
        <f t="shared" si="455"/>
        <v>High</v>
      </c>
    </row>
    <row r="9690" spans="1:24" x14ac:dyDescent="0.2">
      <c r="A9690">
        <v>9689</v>
      </c>
      <c r="B9690" t="s">
        <v>10787</v>
      </c>
      <c r="C9690" s="2">
        <v>42906</v>
      </c>
      <c r="D9690" s="2">
        <v>42913</v>
      </c>
      <c r="E9690" t="s">
        <v>49</v>
      </c>
      <c r="F9690" t="s">
        <v>386</v>
      </c>
      <c r="G9690" t="str">
        <f t="shared" si="453"/>
        <v>US-2017-135986-PG-18895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32.400000000000006</v>
      </c>
      <c r="T9690">
        <v>5</v>
      </c>
      <c r="U9690">
        <v>0</v>
      </c>
      <c r="V9690">
        <v>15.552000000000001</v>
      </c>
      <c r="W9690" s="3">
        <f t="shared" si="454"/>
        <v>0.48</v>
      </c>
      <c r="X9690" t="str">
        <f t="shared" si="455"/>
        <v>No Discount</v>
      </c>
    </row>
    <row r="9691" spans="1:24" x14ac:dyDescent="0.2">
      <c r="A9691">
        <v>9690</v>
      </c>
      <c r="B9691" t="s">
        <v>10787</v>
      </c>
      <c r="C9691" s="2">
        <v>42906</v>
      </c>
      <c r="D9691" s="2">
        <v>42913</v>
      </c>
      <c r="E9691" t="s">
        <v>49</v>
      </c>
      <c r="F9691" t="s">
        <v>386</v>
      </c>
      <c r="G9691" t="str">
        <f t="shared" si="453"/>
        <v>US-2017-135986-PG-18895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125.99000000000001</v>
      </c>
      <c r="W9691" s="3">
        <f t="shared" si="454"/>
        <v>0.25000000000000006</v>
      </c>
      <c r="X9691" t="str">
        <f t="shared" si="455"/>
        <v>No Discount</v>
      </c>
    </row>
    <row r="9692" spans="1:24" x14ac:dyDescent="0.2">
      <c r="A9692">
        <v>9691</v>
      </c>
      <c r="B9692" t="s">
        <v>10788</v>
      </c>
      <c r="C9692" s="2">
        <v>42829</v>
      </c>
      <c r="D9692" s="2">
        <v>42830</v>
      </c>
      <c r="E9692" t="s">
        <v>187</v>
      </c>
      <c r="F9692" t="s">
        <v>5744</v>
      </c>
      <c r="G9692" t="str">
        <f t="shared" si="453"/>
        <v>CA-2017-140536-TA-21385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3235</v>
      </c>
      <c r="P9692" t="s">
        <v>45</v>
      </c>
      <c r="Q9692" t="s">
        <v>67</v>
      </c>
      <c r="R9692" t="s">
        <v>3236</v>
      </c>
      <c r="S9692">
        <v>7.04</v>
      </c>
      <c r="T9692">
        <v>4</v>
      </c>
      <c r="U9692">
        <v>0</v>
      </c>
      <c r="V9692">
        <v>2.0415999999999999</v>
      </c>
      <c r="W9692" s="3">
        <f t="shared" si="454"/>
        <v>0.28999999999999998</v>
      </c>
      <c r="X9692" t="str">
        <f t="shared" si="455"/>
        <v>No Discount</v>
      </c>
    </row>
    <row r="9693" spans="1:24" x14ac:dyDescent="0.2">
      <c r="A9693">
        <v>9692</v>
      </c>
      <c r="B9693" t="s">
        <v>10789</v>
      </c>
      <c r="C9693" s="2">
        <v>42321</v>
      </c>
      <c r="D9693" s="2">
        <v>42325</v>
      </c>
      <c r="E9693" t="s">
        <v>49</v>
      </c>
      <c r="F9693" t="s">
        <v>1191</v>
      </c>
      <c r="G9693" t="str">
        <f t="shared" si="453"/>
        <v>CA-2015-130183-PO-18850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3097</v>
      </c>
      <c r="P9693" t="s">
        <v>31</v>
      </c>
      <c r="Q9693" t="s">
        <v>32</v>
      </c>
      <c r="R9693" t="s">
        <v>3098</v>
      </c>
      <c r="S9693">
        <v>613.99919999999997</v>
      </c>
      <c r="T9693">
        <v>3</v>
      </c>
      <c r="U9693">
        <v>0.32</v>
      </c>
      <c r="V9693">
        <v>-18.058800000000076</v>
      </c>
      <c r="W9693" s="3">
        <f t="shared" si="454"/>
        <v>-2.9411764705882477E-2</v>
      </c>
      <c r="X9693" t="str">
        <f t="shared" si="455"/>
        <v>High</v>
      </c>
    </row>
    <row r="9694" spans="1:24" x14ac:dyDescent="0.2">
      <c r="A9694">
        <v>9693</v>
      </c>
      <c r="B9694" t="s">
        <v>10790</v>
      </c>
      <c r="C9694" s="2">
        <v>42244</v>
      </c>
      <c r="D9694" s="2">
        <v>42249</v>
      </c>
      <c r="E9694" t="s">
        <v>49</v>
      </c>
      <c r="F9694" t="s">
        <v>3525</v>
      </c>
      <c r="G9694" t="str">
        <f t="shared" si="453"/>
        <v>CA-2015-107902-SM-20950</v>
      </c>
      <c r="H9694" t="s">
        <v>3526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470.35999999999996</v>
      </c>
      <c r="T9694">
        <v>11</v>
      </c>
      <c r="U9694">
        <v>0</v>
      </c>
      <c r="V9694">
        <v>122.2936</v>
      </c>
      <c r="W9694" s="3">
        <f t="shared" si="454"/>
        <v>0.26</v>
      </c>
      <c r="X9694" t="str">
        <f t="shared" si="455"/>
        <v>No Discount</v>
      </c>
    </row>
    <row r="9695" spans="1:24" x14ac:dyDescent="0.2">
      <c r="A9695">
        <v>9694</v>
      </c>
      <c r="B9695" t="s">
        <v>10791</v>
      </c>
      <c r="C9695" s="2">
        <v>43002</v>
      </c>
      <c r="D9695" s="2">
        <v>43006</v>
      </c>
      <c r="E9695" t="s">
        <v>22</v>
      </c>
      <c r="F9695" t="s">
        <v>638</v>
      </c>
      <c r="G9695" t="str">
        <f t="shared" si="453"/>
        <v>CA-2017-130148-NK-18490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5109</v>
      </c>
      <c r="P9695" t="s">
        <v>45</v>
      </c>
      <c r="Q9695" t="s">
        <v>89</v>
      </c>
      <c r="R9695" t="s">
        <v>5110</v>
      </c>
      <c r="S9695">
        <v>31.08</v>
      </c>
      <c r="T9695">
        <v>6</v>
      </c>
      <c r="U9695">
        <v>0</v>
      </c>
      <c r="V9695">
        <v>15.229199999999999</v>
      </c>
      <c r="W9695" s="3">
        <f t="shared" si="454"/>
        <v>0.49</v>
      </c>
      <c r="X9695" t="str">
        <f t="shared" si="455"/>
        <v>No Discount</v>
      </c>
    </row>
    <row r="9696" spans="1:24" x14ac:dyDescent="0.2">
      <c r="A9696">
        <v>9695</v>
      </c>
      <c r="B9696" t="s">
        <v>10791</v>
      </c>
      <c r="C9696" s="2">
        <v>43002</v>
      </c>
      <c r="D9696" s="2">
        <v>43006</v>
      </c>
      <c r="E9696" t="s">
        <v>22</v>
      </c>
      <c r="F9696" t="s">
        <v>638</v>
      </c>
      <c r="G9696" t="str">
        <f t="shared" si="453"/>
        <v>CA-2017-130148-NK-18490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1952</v>
      </c>
      <c r="P9696" t="s">
        <v>45</v>
      </c>
      <c r="Q9696" t="s">
        <v>578</v>
      </c>
      <c r="R9696" t="s">
        <v>1953</v>
      </c>
      <c r="S9696">
        <v>7.3</v>
      </c>
      <c r="T9696">
        <v>2</v>
      </c>
      <c r="U9696">
        <v>0</v>
      </c>
      <c r="V9696">
        <v>2.1899999999999995</v>
      </c>
      <c r="W9696" s="3">
        <f t="shared" si="454"/>
        <v>0.29999999999999993</v>
      </c>
      <c r="X9696" t="str">
        <f t="shared" si="455"/>
        <v>No Discount</v>
      </c>
    </row>
    <row r="9697" spans="1:24" x14ac:dyDescent="0.2">
      <c r="A9697">
        <v>9696</v>
      </c>
      <c r="B9697" t="s">
        <v>10792</v>
      </c>
      <c r="C9697" s="2">
        <v>42715</v>
      </c>
      <c r="D9697" s="2">
        <v>42718</v>
      </c>
      <c r="E9697" t="s">
        <v>187</v>
      </c>
      <c r="F9697" t="s">
        <v>2331</v>
      </c>
      <c r="G9697" t="str">
        <f t="shared" si="453"/>
        <v>US-2016-151260-SC-20695</v>
      </c>
      <c r="H9697" t="s">
        <v>2332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9.1919999999999931</v>
      </c>
      <c r="W9697" s="3">
        <f t="shared" si="454"/>
        <v>0.1249999999999999</v>
      </c>
      <c r="X9697" t="str">
        <f t="shared" si="455"/>
        <v>Medium</v>
      </c>
    </row>
    <row r="9698" spans="1:24" x14ac:dyDescent="0.2">
      <c r="A9698">
        <v>9697</v>
      </c>
      <c r="B9698" t="s">
        <v>10793</v>
      </c>
      <c r="C9698" s="2">
        <v>41800</v>
      </c>
      <c r="D9698" s="2">
        <v>41805</v>
      </c>
      <c r="E9698" t="s">
        <v>22</v>
      </c>
      <c r="F9698" t="s">
        <v>820</v>
      </c>
      <c r="G9698" t="str">
        <f t="shared" si="453"/>
        <v>CA-2014-144281-HK-14890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1974</v>
      </c>
      <c r="P9698" t="s">
        <v>45</v>
      </c>
      <c r="Q9698" t="s">
        <v>46</v>
      </c>
      <c r="R9698" t="s">
        <v>1975</v>
      </c>
      <c r="S9698">
        <v>491.55</v>
      </c>
      <c r="T9698">
        <v>5</v>
      </c>
      <c r="U9698">
        <v>0</v>
      </c>
      <c r="V9698">
        <v>240.8595</v>
      </c>
      <c r="W9698" s="3">
        <f t="shared" si="454"/>
        <v>0.49</v>
      </c>
      <c r="X9698" t="str">
        <f t="shared" si="455"/>
        <v>No Discount</v>
      </c>
    </row>
    <row r="9699" spans="1:24" x14ac:dyDescent="0.2">
      <c r="A9699">
        <v>9698</v>
      </c>
      <c r="B9699" t="s">
        <v>10794</v>
      </c>
      <c r="C9699" s="2">
        <v>42440</v>
      </c>
      <c r="D9699" s="2">
        <v>42440</v>
      </c>
      <c r="E9699" t="s">
        <v>1292</v>
      </c>
      <c r="F9699" t="s">
        <v>3217</v>
      </c>
      <c r="G9699" t="str">
        <f t="shared" si="453"/>
        <v>CA-2016-122511-BT-11485</v>
      </c>
      <c r="H9699" t="s">
        <v>3218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4752</v>
      </c>
      <c r="P9699" t="s">
        <v>31</v>
      </c>
      <c r="Q9699" t="s">
        <v>64</v>
      </c>
      <c r="R9699" t="s">
        <v>4753</v>
      </c>
      <c r="S9699">
        <v>30.336000000000002</v>
      </c>
      <c r="T9699">
        <v>4</v>
      </c>
      <c r="U9699">
        <v>0.2</v>
      </c>
      <c r="V9699">
        <v>9.48</v>
      </c>
      <c r="W9699" s="3">
        <f t="shared" si="454"/>
        <v>0.3125</v>
      </c>
      <c r="X9699" t="str">
        <f t="shared" si="455"/>
        <v>Medium</v>
      </c>
    </row>
    <row r="9700" spans="1:24" x14ac:dyDescent="0.2">
      <c r="A9700">
        <v>9699</v>
      </c>
      <c r="B9700" t="s">
        <v>10795</v>
      </c>
      <c r="C9700" s="2">
        <v>43084</v>
      </c>
      <c r="D9700" s="2">
        <v>43088</v>
      </c>
      <c r="E9700" t="s">
        <v>49</v>
      </c>
      <c r="F9700" t="s">
        <v>7150</v>
      </c>
      <c r="G9700" t="str">
        <f t="shared" si="453"/>
        <v>CA-2017-154116-KM-16660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22.830000000000002</v>
      </c>
      <c r="T9700">
        <v>3</v>
      </c>
      <c r="U9700">
        <v>0</v>
      </c>
      <c r="V9700">
        <v>10.7301</v>
      </c>
      <c r="W9700" s="3">
        <f t="shared" si="454"/>
        <v>0.47</v>
      </c>
      <c r="X9700" t="str">
        <f t="shared" si="455"/>
        <v>No Discount</v>
      </c>
    </row>
    <row r="9701" spans="1:24" x14ac:dyDescent="0.2">
      <c r="A9701">
        <v>9700</v>
      </c>
      <c r="B9701" t="s">
        <v>10795</v>
      </c>
      <c r="C9701" s="2">
        <v>43084</v>
      </c>
      <c r="D9701" s="2">
        <v>43088</v>
      </c>
      <c r="E9701" t="s">
        <v>49</v>
      </c>
      <c r="F9701" t="s">
        <v>7150</v>
      </c>
      <c r="G9701" t="str">
        <f t="shared" si="453"/>
        <v>CA-2017-154116-KM-16660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  <c r="W9701" s="3">
        <f t="shared" si="454"/>
        <v>0.3</v>
      </c>
      <c r="X9701" t="str">
        <f t="shared" si="455"/>
        <v>No Discount</v>
      </c>
    </row>
    <row r="9702" spans="1:24" x14ac:dyDescent="0.2">
      <c r="A9702">
        <v>9701</v>
      </c>
      <c r="B9702" t="s">
        <v>10795</v>
      </c>
      <c r="C9702" s="2">
        <v>43084</v>
      </c>
      <c r="D9702" s="2">
        <v>43088</v>
      </c>
      <c r="E9702" t="s">
        <v>49</v>
      </c>
      <c r="F9702" t="s">
        <v>7150</v>
      </c>
      <c r="G9702" t="str">
        <f t="shared" si="453"/>
        <v>CA-2017-154116-KM-16660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14.758199999999995</v>
      </c>
      <c r="W9702" s="3">
        <f t="shared" si="454"/>
        <v>7.4999999999999969E-2</v>
      </c>
      <c r="X9702" t="str">
        <f t="shared" si="455"/>
        <v>Medium</v>
      </c>
    </row>
    <row r="9703" spans="1:24" x14ac:dyDescent="0.2">
      <c r="A9703">
        <v>9702</v>
      </c>
      <c r="B9703" t="s">
        <v>10796</v>
      </c>
      <c r="C9703" s="2">
        <v>42673</v>
      </c>
      <c r="D9703" s="2">
        <v>42678</v>
      </c>
      <c r="E9703" t="s">
        <v>49</v>
      </c>
      <c r="F9703" t="s">
        <v>7113</v>
      </c>
      <c r="G9703" t="str">
        <f t="shared" si="453"/>
        <v>CA-2016-105291-SP-20920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3148</v>
      </c>
      <c r="P9703" t="s">
        <v>45</v>
      </c>
      <c r="Q9703" t="s">
        <v>268</v>
      </c>
      <c r="R9703" t="s">
        <v>3149</v>
      </c>
      <c r="S9703">
        <v>3.62</v>
      </c>
      <c r="T9703">
        <v>2</v>
      </c>
      <c r="U9703">
        <v>0</v>
      </c>
      <c r="V9703">
        <v>1.1945999999999999</v>
      </c>
      <c r="W9703" s="3">
        <f t="shared" si="454"/>
        <v>0.32999999999999996</v>
      </c>
      <c r="X9703" t="str">
        <f t="shared" si="455"/>
        <v>No Discount</v>
      </c>
    </row>
    <row r="9704" spans="1:24" x14ac:dyDescent="0.2">
      <c r="A9704">
        <v>9703</v>
      </c>
      <c r="B9704" t="s">
        <v>10798</v>
      </c>
      <c r="C9704" s="2">
        <v>42947</v>
      </c>
      <c r="D9704" s="2">
        <v>42951</v>
      </c>
      <c r="E9704" t="s">
        <v>49</v>
      </c>
      <c r="F9704" t="s">
        <v>6486</v>
      </c>
      <c r="G9704" t="str">
        <f t="shared" si="453"/>
        <v>CA-2017-147032-LB-16795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5.5391999999999992</v>
      </c>
      <c r="W9704" s="3">
        <f t="shared" si="454"/>
        <v>0.48</v>
      </c>
      <c r="X9704" t="str">
        <f t="shared" si="455"/>
        <v>No Discount</v>
      </c>
    </row>
    <row r="9705" spans="1:24" x14ac:dyDescent="0.2">
      <c r="A9705">
        <v>9704</v>
      </c>
      <c r="B9705" t="s">
        <v>10798</v>
      </c>
      <c r="C9705" s="2">
        <v>42947</v>
      </c>
      <c r="D9705" s="2">
        <v>42951</v>
      </c>
      <c r="E9705" t="s">
        <v>49</v>
      </c>
      <c r="F9705" t="s">
        <v>6486</v>
      </c>
      <c r="G9705" t="str">
        <f t="shared" si="453"/>
        <v>CA-2017-147032-LB-16795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  <c r="W9705" s="3">
        <f t="shared" si="454"/>
        <v>0.45999999999999996</v>
      </c>
      <c r="X9705" t="str">
        <f t="shared" si="455"/>
        <v>No Discount</v>
      </c>
    </row>
    <row r="9706" spans="1:24" x14ac:dyDescent="0.2">
      <c r="A9706">
        <v>9705</v>
      </c>
      <c r="B9706" t="s">
        <v>10798</v>
      </c>
      <c r="C9706" s="2">
        <v>42947</v>
      </c>
      <c r="D9706" s="2">
        <v>42951</v>
      </c>
      <c r="E9706" t="s">
        <v>49</v>
      </c>
      <c r="F9706" t="s">
        <v>6486</v>
      </c>
      <c r="G9706" t="str">
        <f t="shared" si="453"/>
        <v>CA-2017-147032-LB-16795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  <c r="W9706" s="3">
        <f t="shared" si="454"/>
        <v>0.49</v>
      </c>
      <c r="X9706" t="str">
        <f t="shared" si="455"/>
        <v>No Discount</v>
      </c>
    </row>
    <row r="9707" spans="1:24" x14ac:dyDescent="0.2">
      <c r="A9707">
        <v>9706</v>
      </c>
      <c r="B9707" t="s">
        <v>10799</v>
      </c>
      <c r="C9707" s="2">
        <v>43027</v>
      </c>
      <c r="D9707" s="2">
        <v>43031</v>
      </c>
      <c r="E9707" t="s">
        <v>49</v>
      </c>
      <c r="F9707" t="s">
        <v>4876</v>
      </c>
      <c r="G9707" t="str">
        <f t="shared" si="453"/>
        <v>CA-2017-125990-JS-16030</v>
      </c>
      <c r="H9707" t="s">
        <v>4877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2853</v>
      </c>
      <c r="P9707" t="s">
        <v>45</v>
      </c>
      <c r="Q9707" t="s">
        <v>74</v>
      </c>
      <c r="R9707" t="s">
        <v>2854</v>
      </c>
      <c r="S9707">
        <v>39.624000000000009</v>
      </c>
      <c r="T9707">
        <v>3</v>
      </c>
      <c r="U9707">
        <v>0.2</v>
      </c>
      <c r="V9707">
        <v>13.868400000000001</v>
      </c>
      <c r="W9707" s="3">
        <f t="shared" si="454"/>
        <v>0.34999999999999992</v>
      </c>
      <c r="X9707" t="str">
        <f t="shared" si="455"/>
        <v>Medium</v>
      </c>
    </row>
    <row r="9708" spans="1:24" x14ac:dyDescent="0.2">
      <c r="A9708">
        <v>9707</v>
      </c>
      <c r="B9708" t="s">
        <v>10800</v>
      </c>
      <c r="C9708" s="2">
        <v>42664</v>
      </c>
      <c r="D9708" s="2">
        <v>42670</v>
      </c>
      <c r="E9708" t="s">
        <v>49</v>
      </c>
      <c r="F9708" t="s">
        <v>1955</v>
      </c>
      <c r="G9708" t="str">
        <f t="shared" si="453"/>
        <v>CA-2016-161746-CS-11950</v>
      </c>
      <c r="H9708" t="s">
        <v>1956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242.13600000000002</v>
      </c>
      <c r="T9708">
        <v>3</v>
      </c>
      <c r="U9708">
        <v>0.2</v>
      </c>
      <c r="V9708">
        <v>12.106799999999993</v>
      </c>
      <c r="W9708" s="3">
        <f t="shared" si="454"/>
        <v>4.9999999999999968E-2</v>
      </c>
      <c r="X9708" t="str">
        <f t="shared" si="455"/>
        <v>Medium</v>
      </c>
    </row>
    <row r="9709" spans="1:24" x14ac:dyDescent="0.2">
      <c r="A9709">
        <v>9708</v>
      </c>
      <c r="B9709" t="s">
        <v>10800</v>
      </c>
      <c r="C9709" s="2">
        <v>42664</v>
      </c>
      <c r="D9709" s="2">
        <v>42670</v>
      </c>
      <c r="E9709" t="s">
        <v>49</v>
      </c>
      <c r="F9709" t="s">
        <v>1955</v>
      </c>
      <c r="G9709" t="str">
        <f t="shared" si="453"/>
        <v>CA-2016-161746-CS-11950</v>
      </c>
      <c r="H9709" t="s">
        <v>1956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  <c r="W9709" s="3">
        <f t="shared" si="454"/>
        <v>0.45999999999999996</v>
      </c>
      <c r="X9709" t="str">
        <f t="shared" si="455"/>
        <v>No Discount</v>
      </c>
    </row>
    <row r="9710" spans="1:24" x14ac:dyDescent="0.2">
      <c r="A9710">
        <v>9709</v>
      </c>
      <c r="B9710" t="s">
        <v>10800</v>
      </c>
      <c r="C9710" s="2">
        <v>42664</v>
      </c>
      <c r="D9710" s="2">
        <v>42670</v>
      </c>
      <c r="E9710" t="s">
        <v>49</v>
      </c>
      <c r="F9710" t="s">
        <v>1955</v>
      </c>
      <c r="G9710" t="str">
        <f t="shared" si="453"/>
        <v>CA-2016-161746-CS-11950</v>
      </c>
      <c r="H9710" t="s">
        <v>1956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5.5888000000000009</v>
      </c>
      <c r="W9710" s="3">
        <f t="shared" si="454"/>
        <v>0.28000000000000003</v>
      </c>
      <c r="X9710" t="str">
        <f t="shared" si="455"/>
        <v>No Discount</v>
      </c>
    </row>
    <row r="9711" spans="1:24" x14ac:dyDescent="0.2">
      <c r="A9711">
        <v>9710</v>
      </c>
      <c r="B9711" t="s">
        <v>10800</v>
      </c>
      <c r="C9711" s="2">
        <v>42664</v>
      </c>
      <c r="D9711" s="2">
        <v>42670</v>
      </c>
      <c r="E9711" t="s">
        <v>49</v>
      </c>
      <c r="F9711" t="s">
        <v>1955</v>
      </c>
      <c r="G9711" t="str">
        <f t="shared" si="453"/>
        <v>CA-2016-161746-CS-11950</v>
      </c>
      <c r="H9711" t="s">
        <v>1956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3.4091999999999842</v>
      </c>
      <c r="W9711" s="3">
        <f t="shared" si="454"/>
        <v>9.9999999999999534E-3</v>
      </c>
      <c r="X9711" t="str">
        <f t="shared" si="455"/>
        <v>No Discount</v>
      </c>
    </row>
    <row r="9712" spans="1:24" x14ac:dyDescent="0.2">
      <c r="A9712">
        <v>9711</v>
      </c>
      <c r="B9712" t="s">
        <v>10801</v>
      </c>
      <c r="C9712" s="2">
        <v>41948</v>
      </c>
      <c r="D9712" s="2">
        <v>41953</v>
      </c>
      <c r="E9712" t="s">
        <v>49</v>
      </c>
      <c r="F9712" t="s">
        <v>1708</v>
      </c>
      <c r="G9712" t="str">
        <f t="shared" si="453"/>
        <v>CA-2014-114251-MD-17350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-34.196000000000026</v>
      </c>
      <c r="W9712" s="3">
        <f t="shared" si="454"/>
        <v>-0.12500000000000011</v>
      </c>
      <c r="X9712" t="str">
        <f t="shared" si="455"/>
        <v>Medium</v>
      </c>
    </row>
    <row r="9713" spans="1:24" x14ac:dyDescent="0.2">
      <c r="A9713">
        <v>9712</v>
      </c>
      <c r="B9713" t="s">
        <v>10801</v>
      </c>
      <c r="C9713" s="2">
        <v>41948</v>
      </c>
      <c r="D9713" s="2">
        <v>41953</v>
      </c>
      <c r="E9713" t="s">
        <v>49</v>
      </c>
      <c r="F9713" t="s">
        <v>1708</v>
      </c>
      <c r="G9713" t="str">
        <f t="shared" si="453"/>
        <v>CA-2014-114251-MD-17350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2791</v>
      </c>
      <c r="P9713" t="s">
        <v>45</v>
      </c>
      <c r="Q9713" t="s">
        <v>74</v>
      </c>
      <c r="R9713" t="s">
        <v>2792</v>
      </c>
      <c r="S9713">
        <v>13.194000000000001</v>
      </c>
      <c r="T9713">
        <v>2</v>
      </c>
      <c r="U9713">
        <v>0.7</v>
      </c>
      <c r="V9713">
        <v>-8.7959999999999958</v>
      </c>
      <c r="W9713" s="3">
        <f t="shared" si="454"/>
        <v>-0.6666666666666663</v>
      </c>
      <c r="X9713" t="str">
        <f t="shared" si="455"/>
        <v>High</v>
      </c>
    </row>
    <row r="9714" spans="1:24" x14ac:dyDescent="0.2">
      <c r="A9714">
        <v>9713</v>
      </c>
      <c r="B9714" t="s">
        <v>10801</v>
      </c>
      <c r="C9714" s="2">
        <v>41948</v>
      </c>
      <c r="D9714" s="2">
        <v>41953</v>
      </c>
      <c r="E9714" t="s">
        <v>49</v>
      </c>
      <c r="F9714" t="s">
        <v>1708</v>
      </c>
      <c r="G9714" t="str">
        <f t="shared" si="453"/>
        <v>CA-2014-114251-MD-17350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3517</v>
      </c>
      <c r="P9714" t="s">
        <v>45</v>
      </c>
      <c r="Q9714" t="s">
        <v>58</v>
      </c>
      <c r="R9714" t="s">
        <v>3518</v>
      </c>
      <c r="S9714">
        <v>1080.096</v>
      </c>
      <c r="T9714">
        <v>6</v>
      </c>
      <c r="U9714">
        <v>0.2</v>
      </c>
      <c r="V9714">
        <v>-94.508399999999995</v>
      </c>
      <c r="W9714" s="3">
        <f t="shared" si="454"/>
        <v>-8.7499999999999994E-2</v>
      </c>
      <c r="X9714" t="str">
        <f t="shared" si="455"/>
        <v>Medium</v>
      </c>
    </row>
    <row r="9715" spans="1:24" x14ac:dyDescent="0.2">
      <c r="A9715">
        <v>9714</v>
      </c>
      <c r="B9715" t="s">
        <v>10801</v>
      </c>
      <c r="C9715" s="2">
        <v>41948</v>
      </c>
      <c r="D9715" s="2">
        <v>41953</v>
      </c>
      <c r="E9715" t="s">
        <v>49</v>
      </c>
      <c r="F9715" t="s">
        <v>1708</v>
      </c>
      <c r="G9715" t="str">
        <f t="shared" si="453"/>
        <v>CA-2014-114251-MD-17350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2152</v>
      </c>
      <c r="P9715" t="s">
        <v>70</v>
      </c>
      <c r="Q9715" t="s">
        <v>160</v>
      </c>
      <c r="R9715" t="s">
        <v>2153</v>
      </c>
      <c r="S9715">
        <v>51.56</v>
      </c>
      <c r="T9715">
        <v>5</v>
      </c>
      <c r="U9715">
        <v>0.2</v>
      </c>
      <c r="V9715">
        <v>-6.4450000000000021</v>
      </c>
      <c r="W9715" s="3">
        <f t="shared" si="454"/>
        <v>-0.12500000000000003</v>
      </c>
      <c r="X9715" t="str">
        <f t="shared" si="455"/>
        <v>Medium</v>
      </c>
    </row>
    <row r="9716" spans="1:24" x14ac:dyDescent="0.2">
      <c r="A9716">
        <v>9715</v>
      </c>
      <c r="B9716" t="s">
        <v>10801</v>
      </c>
      <c r="C9716" s="2">
        <v>41948</v>
      </c>
      <c r="D9716" s="2">
        <v>41953</v>
      </c>
      <c r="E9716" t="s">
        <v>49</v>
      </c>
      <c r="F9716" t="s">
        <v>1708</v>
      </c>
      <c r="G9716" t="str">
        <f t="shared" si="453"/>
        <v>CA-2014-114251-MD-17350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16.794600000000003</v>
      </c>
      <c r="W9716" s="3">
        <f t="shared" si="454"/>
        <v>0.28750000000000003</v>
      </c>
      <c r="X9716" t="str">
        <f t="shared" si="455"/>
        <v>Medium</v>
      </c>
    </row>
    <row r="9717" spans="1:24" x14ac:dyDescent="0.2">
      <c r="A9717">
        <v>9716</v>
      </c>
      <c r="B9717" t="s">
        <v>10802</v>
      </c>
      <c r="C9717" s="2">
        <v>42681</v>
      </c>
      <c r="D9717" s="2">
        <v>42686</v>
      </c>
      <c r="E9717" t="s">
        <v>49</v>
      </c>
      <c r="F9717" t="s">
        <v>3680</v>
      </c>
      <c r="G9717" t="str">
        <f t="shared" si="453"/>
        <v>CA-2016-116379-LD-17005</v>
      </c>
      <c r="H9717" t="s">
        <v>3681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20.154400000000003</v>
      </c>
      <c r="W9717" s="3">
        <f t="shared" si="454"/>
        <v>0.35000000000000003</v>
      </c>
      <c r="X9717" t="str">
        <f t="shared" si="455"/>
        <v>Medium</v>
      </c>
    </row>
    <row r="9718" spans="1:24" x14ac:dyDescent="0.2">
      <c r="A9718">
        <v>9717</v>
      </c>
      <c r="B9718" t="s">
        <v>10803</v>
      </c>
      <c r="C9718" s="2">
        <v>42594</v>
      </c>
      <c r="D9718" s="2">
        <v>42596</v>
      </c>
      <c r="E9718" t="s">
        <v>22</v>
      </c>
      <c r="F9718" t="s">
        <v>4107</v>
      </c>
      <c r="G9718" t="str">
        <f t="shared" si="453"/>
        <v>US-2016-144477-DB-13270</v>
      </c>
      <c r="H9718" t="s">
        <v>4108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37.312000000000005</v>
      </c>
      <c r="T9718">
        <v>4</v>
      </c>
      <c r="U9718">
        <v>0.2</v>
      </c>
      <c r="V9718">
        <v>2.7984000000000027</v>
      </c>
      <c r="W9718" s="3">
        <f t="shared" si="454"/>
        <v>7.5000000000000067E-2</v>
      </c>
      <c r="X9718" t="str">
        <f t="shared" si="455"/>
        <v>Medium</v>
      </c>
    </row>
    <row r="9719" spans="1:24" x14ac:dyDescent="0.2">
      <c r="A9719">
        <v>9718</v>
      </c>
      <c r="B9719" t="s">
        <v>10804</v>
      </c>
      <c r="C9719" s="2">
        <v>42520</v>
      </c>
      <c r="D9719" s="2">
        <v>42521</v>
      </c>
      <c r="E9719" t="s">
        <v>1292</v>
      </c>
      <c r="F9719" t="s">
        <v>2075</v>
      </c>
      <c r="G9719" t="str">
        <f t="shared" si="453"/>
        <v>CA-2016-108210-AT-10735</v>
      </c>
      <c r="H9719" t="s">
        <v>2076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7.9960000000000058</v>
      </c>
      <c r="W9719" s="3">
        <f t="shared" si="454"/>
        <v>0.10000000000000007</v>
      </c>
      <c r="X9719" t="str">
        <f t="shared" si="455"/>
        <v>Medium</v>
      </c>
    </row>
    <row r="9720" spans="1:24" x14ac:dyDescent="0.2">
      <c r="A9720">
        <v>9719</v>
      </c>
      <c r="B9720" t="s">
        <v>10804</v>
      </c>
      <c r="C9720" s="2">
        <v>42520</v>
      </c>
      <c r="D9720" s="2">
        <v>42521</v>
      </c>
      <c r="E9720" t="s">
        <v>1292</v>
      </c>
      <c r="F9720" t="s">
        <v>2075</v>
      </c>
      <c r="G9720" t="str">
        <f t="shared" si="453"/>
        <v>CA-2016-108210-AT-10735</v>
      </c>
      <c r="H9720" t="s">
        <v>2076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11.198000000000015</v>
      </c>
      <c r="W9720" s="3">
        <f t="shared" si="454"/>
        <v>5.0000000000000065E-2</v>
      </c>
      <c r="X9720" t="str">
        <f t="shared" si="455"/>
        <v>Medium</v>
      </c>
    </row>
    <row r="9721" spans="1:24" x14ac:dyDescent="0.2">
      <c r="A9721">
        <v>9720</v>
      </c>
      <c r="B9721" t="s">
        <v>10805</v>
      </c>
      <c r="C9721" s="2">
        <v>43051</v>
      </c>
      <c r="D9721" s="2">
        <v>43053</v>
      </c>
      <c r="E9721" t="s">
        <v>22</v>
      </c>
      <c r="F9721" t="s">
        <v>5183</v>
      </c>
      <c r="G9721" t="str">
        <f t="shared" si="453"/>
        <v>CA-2017-166835-DK-13375</v>
      </c>
      <c r="H9721" t="s">
        <v>5184</v>
      </c>
      <c r="I9721" t="s">
        <v>25</v>
      </c>
      <c r="J9721" t="s">
        <v>26</v>
      </c>
      <c r="K9721" t="s">
        <v>2474</v>
      </c>
      <c r="L9721" t="s">
        <v>146</v>
      </c>
      <c r="M9721">
        <v>17602</v>
      </c>
      <c r="N9721" t="s">
        <v>147</v>
      </c>
      <c r="O9721" t="s">
        <v>3695</v>
      </c>
      <c r="P9721" t="s">
        <v>45</v>
      </c>
      <c r="Q9721" t="s">
        <v>58</v>
      </c>
      <c r="R9721" t="s">
        <v>3696</v>
      </c>
      <c r="S9721">
        <v>221.024</v>
      </c>
      <c r="T9721">
        <v>2</v>
      </c>
      <c r="U9721">
        <v>0.2</v>
      </c>
      <c r="V9721">
        <v>-55.256</v>
      </c>
      <c r="W9721" s="3">
        <f t="shared" si="454"/>
        <v>-0.25</v>
      </c>
      <c r="X9721" t="str">
        <f t="shared" si="455"/>
        <v>Medium</v>
      </c>
    </row>
    <row r="9722" spans="1:24" x14ac:dyDescent="0.2">
      <c r="A9722">
        <v>9721</v>
      </c>
      <c r="B9722" t="s">
        <v>10806</v>
      </c>
      <c r="C9722" s="2">
        <v>42635</v>
      </c>
      <c r="D9722" s="2">
        <v>42639</v>
      </c>
      <c r="E9722" t="s">
        <v>49</v>
      </c>
      <c r="F9722" t="s">
        <v>2423</v>
      </c>
      <c r="G9722" t="str">
        <f t="shared" si="453"/>
        <v>CA-2016-119641-CS-12250</v>
      </c>
      <c r="H9722" t="s">
        <v>2424</v>
      </c>
      <c r="I9722" t="s">
        <v>40</v>
      </c>
      <c r="J9722" t="s">
        <v>26</v>
      </c>
      <c r="K9722" t="s">
        <v>1847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7.5840000000000014</v>
      </c>
      <c r="W9722" s="3">
        <f t="shared" si="454"/>
        <v>0.40000000000000008</v>
      </c>
      <c r="X9722" t="str">
        <f t="shared" si="455"/>
        <v>No Discount</v>
      </c>
    </row>
    <row r="9723" spans="1:24" x14ac:dyDescent="0.2">
      <c r="A9723">
        <v>9722</v>
      </c>
      <c r="B9723" t="s">
        <v>10807</v>
      </c>
      <c r="C9723" s="2">
        <v>42416</v>
      </c>
      <c r="D9723" s="2">
        <v>42420</v>
      </c>
      <c r="E9723" t="s">
        <v>49</v>
      </c>
      <c r="F9723" t="s">
        <v>4543</v>
      </c>
      <c r="G9723" t="str">
        <f t="shared" si="453"/>
        <v>CA-2016-105781-JF-15565</v>
      </c>
      <c r="H9723" t="s">
        <v>4544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39.923399999999994</v>
      </c>
      <c r="W9723" s="3">
        <f t="shared" si="454"/>
        <v>0.1222222222222222</v>
      </c>
      <c r="X9723" t="str">
        <f t="shared" si="455"/>
        <v>Low</v>
      </c>
    </row>
    <row r="9724" spans="1:24" x14ac:dyDescent="0.2">
      <c r="A9724">
        <v>9723</v>
      </c>
      <c r="B9724" t="s">
        <v>10807</v>
      </c>
      <c r="C9724" s="2">
        <v>42416</v>
      </c>
      <c r="D9724" s="2">
        <v>42420</v>
      </c>
      <c r="E9724" t="s">
        <v>49</v>
      </c>
      <c r="F9724" t="s">
        <v>4543</v>
      </c>
      <c r="G9724" t="str">
        <f t="shared" si="453"/>
        <v>CA-2016-105781-JF-15565</v>
      </c>
      <c r="H9724" t="s">
        <v>4544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39.586800000000011</v>
      </c>
      <c r="W9724" s="3">
        <f t="shared" si="454"/>
        <v>0.44000000000000011</v>
      </c>
      <c r="X9724" t="str">
        <f t="shared" si="455"/>
        <v>No Discount</v>
      </c>
    </row>
    <row r="9725" spans="1:24" x14ac:dyDescent="0.2">
      <c r="A9725">
        <v>9724</v>
      </c>
      <c r="B9725" t="s">
        <v>10808</v>
      </c>
      <c r="C9725" s="2">
        <v>41995</v>
      </c>
      <c r="D9725" s="2">
        <v>41999</v>
      </c>
      <c r="E9725" t="s">
        <v>49</v>
      </c>
      <c r="F9725" t="s">
        <v>620</v>
      </c>
      <c r="G9725" t="str">
        <f t="shared" si="453"/>
        <v>CA-2014-101364-TW-21025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2717</v>
      </c>
      <c r="P9725" t="s">
        <v>45</v>
      </c>
      <c r="Q9725" t="s">
        <v>74</v>
      </c>
      <c r="R9725" t="s">
        <v>2718</v>
      </c>
      <c r="S9725">
        <v>296.71200000000005</v>
      </c>
      <c r="T9725">
        <v>13</v>
      </c>
      <c r="U9725">
        <v>0.2</v>
      </c>
      <c r="V9725">
        <v>100.14029999999998</v>
      </c>
      <c r="W9725" s="3">
        <f t="shared" si="454"/>
        <v>0.33749999999999991</v>
      </c>
      <c r="X9725" t="str">
        <f t="shared" si="455"/>
        <v>Medium</v>
      </c>
    </row>
    <row r="9726" spans="1:24" x14ac:dyDescent="0.2">
      <c r="A9726">
        <v>9725</v>
      </c>
      <c r="B9726" t="s">
        <v>10809</v>
      </c>
      <c r="C9726" s="2">
        <v>42343</v>
      </c>
      <c r="D9726" s="2">
        <v>42349</v>
      </c>
      <c r="E9726" t="s">
        <v>49</v>
      </c>
      <c r="F9726" t="s">
        <v>5569</v>
      </c>
      <c r="G9726" t="str">
        <f t="shared" si="453"/>
        <v>CA-2015-117898-TB-21250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2580</v>
      </c>
      <c r="P9726" t="s">
        <v>45</v>
      </c>
      <c r="Q9726" t="s">
        <v>172</v>
      </c>
      <c r="R9726" t="s">
        <v>2581</v>
      </c>
      <c r="S9726">
        <v>12.224</v>
      </c>
      <c r="T9726">
        <v>2</v>
      </c>
      <c r="U9726">
        <v>0.2</v>
      </c>
      <c r="V9726">
        <v>4.4311999999999996</v>
      </c>
      <c r="W9726" s="3">
        <f t="shared" si="454"/>
        <v>0.36249999999999993</v>
      </c>
      <c r="X9726" t="str">
        <f t="shared" si="455"/>
        <v>Medium</v>
      </c>
    </row>
    <row r="9727" spans="1:24" x14ac:dyDescent="0.2">
      <c r="A9727">
        <v>9726</v>
      </c>
      <c r="B9727" t="s">
        <v>10810</v>
      </c>
      <c r="C9727" s="2">
        <v>42995</v>
      </c>
      <c r="D9727" s="2">
        <v>42998</v>
      </c>
      <c r="E9727" t="s">
        <v>187</v>
      </c>
      <c r="F9727" t="s">
        <v>5530</v>
      </c>
      <c r="G9727" t="str">
        <f t="shared" si="453"/>
        <v>CA-2017-142293-SC-20380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4002</v>
      </c>
      <c r="P9727" t="s">
        <v>70</v>
      </c>
      <c r="Q9727" t="s">
        <v>160</v>
      </c>
      <c r="R9727" t="s">
        <v>4003</v>
      </c>
      <c r="S9727">
        <v>89.97</v>
      </c>
      <c r="T9727">
        <v>3</v>
      </c>
      <c r="U9727">
        <v>0</v>
      </c>
      <c r="V9727">
        <v>37.787400000000005</v>
      </c>
      <c r="W9727" s="3">
        <f t="shared" si="454"/>
        <v>0.42000000000000004</v>
      </c>
      <c r="X9727" t="str">
        <f t="shared" si="455"/>
        <v>No Discount</v>
      </c>
    </row>
    <row r="9728" spans="1:24" x14ac:dyDescent="0.2">
      <c r="A9728">
        <v>9727</v>
      </c>
      <c r="B9728" t="s">
        <v>10811</v>
      </c>
      <c r="C9728" s="2">
        <v>43071</v>
      </c>
      <c r="D9728" s="2">
        <v>43073</v>
      </c>
      <c r="E9728" t="s">
        <v>187</v>
      </c>
      <c r="F9728" t="s">
        <v>289</v>
      </c>
      <c r="G9728" t="str">
        <f t="shared" si="453"/>
        <v>CA-2017-167395-KM-16720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286.85999999999996</v>
      </c>
      <c r="T9728">
        <v>7</v>
      </c>
      <c r="U9728">
        <v>0</v>
      </c>
      <c r="V9728">
        <v>80.320799999999991</v>
      </c>
      <c r="W9728" s="3">
        <f t="shared" si="454"/>
        <v>0.28000000000000003</v>
      </c>
      <c r="X9728" t="str">
        <f t="shared" si="455"/>
        <v>No Discount</v>
      </c>
    </row>
    <row r="9729" spans="1:24" x14ac:dyDescent="0.2">
      <c r="A9729">
        <v>9728</v>
      </c>
      <c r="B9729" t="s">
        <v>10811</v>
      </c>
      <c r="C9729" s="2">
        <v>43071</v>
      </c>
      <c r="D9729" s="2">
        <v>43073</v>
      </c>
      <c r="E9729" t="s">
        <v>187</v>
      </c>
      <c r="F9729" t="s">
        <v>289</v>
      </c>
      <c r="G9729" t="str">
        <f t="shared" si="453"/>
        <v>CA-2017-167395-KM-16720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284.18549999999993</v>
      </c>
      <c r="W9729" s="3">
        <f t="shared" si="454"/>
        <v>0.28999999999999992</v>
      </c>
      <c r="X9729" t="str">
        <f t="shared" si="455"/>
        <v>No Discount</v>
      </c>
    </row>
    <row r="9730" spans="1:24" x14ac:dyDescent="0.2">
      <c r="A9730">
        <v>9729</v>
      </c>
      <c r="B9730" t="s">
        <v>10811</v>
      </c>
      <c r="C9730" s="2">
        <v>43071</v>
      </c>
      <c r="D9730" s="2">
        <v>43073</v>
      </c>
      <c r="E9730" t="s">
        <v>187</v>
      </c>
      <c r="F9730" t="s">
        <v>289</v>
      </c>
      <c r="G9730" t="str">
        <f t="shared" si="453"/>
        <v>CA-2017-167395-KM-16720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1871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0.17439999999999944</v>
      </c>
      <c r="W9730" s="3">
        <f t="shared" si="454"/>
        <v>3.9999999999999869E-2</v>
      </c>
      <c r="X9730" t="str">
        <f t="shared" si="455"/>
        <v>No Discount</v>
      </c>
    </row>
    <row r="9731" spans="1:24" x14ac:dyDescent="0.2">
      <c r="A9731">
        <v>9730</v>
      </c>
      <c r="B9731" t="s">
        <v>10812</v>
      </c>
      <c r="C9731" s="2">
        <v>41911</v>
      </c>
      <c r="D9731" s="2">
        <v>41916</v>
      </c>
      <c r="E9731" t="s">
        <v>49</v>
      </c>
      <c r="F9731" t="s">
        <v>3660</v>
      </c>
      <c r="G9731" t="str">
        <f t="shared" ref="G9731:G9794" si="456" xml:space="preserve"> B9731 &amp; "-" &amp; F9731</f>
        <v>CA-2014-111962-EB-14170</v>
      </c>
      <c r="H9731" t="s">
        <v>3661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10.048000000000002</v>
      </c>
      <c r="T9731">
        <v>2</v>
      </c>
      <c r="U9731">
        <v>0.2</v>
      </c>
      <c r="V9731">
        <v>3.1399999999999988</v>
      </c>
      <c r="W9731" s="3">
        <f t="shared" ref="W9731:W9794" si="457">V9731/S9731</f>
        <v>0.31249999999999983</v>
      </c>
      <c r="X9731" t="str">
        <f t="shared" ref="X9731:X9794" si="458">IF(U9731=0, "No Discount", IF(U9731&lt;=0.1, "Low", IF(U9731&lt;=0.3, "Medium", "High")))</f>
        <v>Medium</v>
      </c>
    </row>
    <row r="9732" spans="1:24" x14ac:dyDescent="0.2">
      <c r="A9732">
        <v>9731</v>
      </c>
      <c r="B9732" t="s">
        <v>10812</v>
      </c>
      <c r="C9732" s="2">
        <v>41911</v>
      </c>
      <c r="D9732" s="2">
        <v>41916</v>
      </c>
      <c r="E9732" t="s">
        <v>49</v>
      </c>
      <c r="F9732" t="s">
        <v>3660</v>
      </c>
      <c r="G9732" t="str">
        <f t="shared" si="456"/>
        <v>CA-2014-111962-EB-14170</v>
      </c>
      <c r="H9732" t="s">
        <v>3661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3004</v>
      </c>
      <c r="P9732" t="s">
        <v>45</v>
      </c>
      <c r="Q9732" t="s">
        <v>58</v>
      </c>
      <c r="R9732" t="s">
        <v>3005</v>
      </c>
      <c r="S9732">
        <v>807.75</v>
      </c>
      <c r="T9732">
        <v>5</v>
      </c>
      <c r="U9732">
        <v>0</v>
      </c>
      <c r="V9732">
        <v>153.47250000000003</v>
      </c>
      <c r="W9732" s="3">
        <f t="shared" si="457"/>
        <v>0.19000000000000003</v>
      </c>
      <c r="X9732" t="str">
        <f t="shared" si="458"/>
        <v>No Discount</v>
      </c>
    </row>
    <row r="9733" spans="1:24" x14ac:dyDescent="0.2">
      <c r="A9733">
        <v>9732</v>
      </c>
      <c r="B9733" t="s">
        <v>10813</v>
      </c>
      <c r="C9733" s="2">
        <v>43053</v>
      </c>
      <c r="D9733" s="2">
        <v>43058</v>
      </c>
      <c r="E9733" t="s">
        <v>49</v>
      </c>
      <c r="F9733" t="s">
        <v>4805</v>
      </c>
      <c r="G9733" t="str">
        <f t="shared" si="456"/>
        <v>CA-2017-124261-JE-15715</v>
      </c>
      <c r="H9733" t="s">
        <v>4806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4169</v>
      </c>
      <c r="P9733" t="s">
        <v>45</v>
      </c>
      <c r="Q9733" t="s">
        <v>67</v>
      </c>
      <c r="R9733" t="s">
        <v>4170</v>
      </c>
      <c r="S9733">
        <v>34.24</v>
      </c>
      <c r="T9733">
        <v>8</v>
      </c>
      <c r="U9733">
        <v>0</v>
      </c>
      <c r="V9733">
        <v>9.9295999999999971</v>
      </c>
      <c r="W9733" s="3">
        <f t="shared" si="457"/>
        <v>0.28999999999999992</v>
      </c>
      <c r="X9733" t="str">
        <f t="shared" si="458"/>
        <v>No Discount</v>
      </c>
    </row>
    <row r="9734" spans="1:24" x14ac:dyDescent="0.2">
      <c r="A9734">
        <v>9733</v>
      </c>
      <c r="B9734" t="s">
        <v>10814</v>
      </c>
      <c r="C9734" s="2">
        <v>41871</v>
      </c>
      <c r="D9734" s="2">
        <v>41876</v>
      </c>
      <c r="E9734" t="s">
        <v>49</v>
      </c>
      <c r="F9734" t="s">
        <v>6791</v>
      </c>
      <c r="G9734" t="str">
        <f t="shared" si="456"/>
        <v>CA-2014-114321-NC-18535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500.23999999999995</v>
      </c>
      <c r="T9734">
        <v>13</v>
      </c>
      <c r="U9734">
        <v>0</v>
      </c>
      <c r="V9734">
        <v>145.06959999999992</v>
      </c>
      <c r="W9734" s="3">
        <f t="shared" si="457"/>
        <v>0.28999999999999987</v>
      </c>
      <c r="X9734" t="str">
        <f t="shared" si="458"/>
        <v>No Discount</v>
      </c>
    </row>
    <row r="9735" spans="1:24" x14ac:dyDescent="0.2">
      <c r="A9735">
        <v>9734</v>
      </c>
      <c r="B9735" t="s">
        <v>10814</v>
      </c>
      <c r="C9735" s="2">
        <v>41871</v>
      </c>
      <c r="D9735" s="2">
        <v>41876</v>
      </c>
      <c r="E9735" t="s">
        <v>49</v>
      </c>
      <c r="F9735" t="s">
        <v>6791</v>
      </c>
      <c r="G9735" t="str">
        <f t="shared" si="456"/>
        <v>CA-2014-114321-NC-18535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  <c r="W9735" s="3">
        <f t="shared" si="457"/>
        <v>0.46</v>
      </c>
      <c r="X9735" t="str">
        <f t="shared" si="458"/>
        <v>No Discount</v>
      </c>
    </row>
    <row r="9736" spans="1:24" x14ac:dyDescent="0.2">
      <c r="A9736">
        <v>9735</v>
      </c>
      <c r="B9736" t="s">
        <v>10814</v>
      </c>
      <c r="C9736" s="2">
        <v>41871</v>
      </c>
      <c r="D9736" s="2">
        <v>41876</v>
      </c>
      <c r="E9736" t="s">
        <v>49</v>
      </c>
      <c r="F9736" t="s">
        <v>6791</v>
      </c>
      <c r="G9736" t="str">
        <f t="shared" si="456"/>
        <v>CA-2014-114321-NC-18535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4725</v>
      </c>
      <c r="P9736" t="s">
        <v>45</v>
      </c>
      <c r="Q9736" t="s">
        <v>74</v>
      </c>
      <c r="R9736" t="s">
        <v>4726</v>
      </c>
      <c r="S9736">
        <v>896.99</v>
      </c>
      <c r="T9736">
        <v>1</v>
      </c>
      <c r="U9736">
        <v>0</v>
      </c>
      <c r="V9736">
        <v>421.58529999999996</v>
      </c>
      <c r="W9736" s="3">
        <f t="shared" si="457"/>
        <v>0.47</v>
      </c>
      <c r="X9736" t="str">
        <f t="shared" si="458"/>
        <v>No Discount</v>
      </c>
    </row>
    <row r="9737" spans="1:24" x14ac:dyDescent="0.2">
      <c r="A9737">
        <v>9736</v>
      </c>
      <c r="B9737" t="s">
        <v>10815</v>
      </c>
      <c r="C9737" s="2">
        <v>41962</v>
      </c>
      <c r="D9737" s="2">
        <v>41965</v>
      </c>
      <c r="E9737" t="s">
        <v>22</v>
      </c>
      <c r="F9737" t="s">
        <v>530</v>
      </c>
      <c r="G9737" t="str">
        <f t="shared" si="456"/>
        <v>CA-2014-128062-AD-10180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1.9844999999999995</v>
      </c>
      <c r="W9737" s="3">
        <f t="shared" si="457"/>
        <v>0.33749999999999991</v>
      </c>
      <c r="X9737" t="str">
        <f t="shared" si="458"/>
        <v>Medium</v>
      </c>
    </row>
    <row r="9738" spans="1:24" x14ac:dyDescent="0.2">
      <c r="A9738">
        <v>9737</v>
      </c>
      <c r="B9738" t="s">
        <v>10816</v>
      </c>
      <c r="C9738" s="2">
        <v>42184</v>
      </c>
      <c r="D9738" s="2">
        <v>42188</v>
      </c>
      <c r="E9738" t="s">
        <v>49</v>
      </c>
      <c r="F9738" t="s">
        <v>7345</v>
      </c>
      <c r="G9738" t="str">
        <f t="shared" si="456"/>
        <v>US-2015-100069-NF-18475</v>
      </c>
      <c r="H9738" t="s">
        <v>7346</v>
      </c>
      <c r="I9738" t="s">
        <v>101</v>
      </c>
      <c r="J9738" t="s">
        <v>26</v>
      </c>
      <c r="K9738" t="s">
        <v>2534</v>
      </c>
      <c r="L9738" t="s">
        <v>137</v>
      </c>
      <c r="M9738">
        <v>68104</v>
      </c>
      <c r="N9738" t="s">
        <v>104</v>
      </c>
      <c r="O9738" t="s">
        <v>2035</v>
      </c>
      <c r="P9738" t="s">
        <v>70</v>
      </c>
      <c r="Q9738" t="s">
        <v>71</v>
      </c>
      <c r="R9738" t="s">
        <v>2036</v>
      </c>
      <c r="S9738">
        <v>269.98</v>
      </c>
      <c r="T9738">
        <v>2</v>
      </c>
      <c r="U9738">
        <v>0</v>
      </c>
      <c r="V9738">
        <v>72.894599999999997</v>
      </c>
      <c r="W9738" s="3">
        <f t="shared" si="457"/>
        <v>0.26999999999999996</v>
      </c>
      <c r="X9738" t="str">
        <f t="shared" si="458"/>
        <v>No Discount</v>
      </c>
    </row>
    <row r="9739" spans="1:24" x14ac:dyDescent="0.2">
      <c r="A9739">
        <v>9738</v>
      </c>
      <c r="B9739" t="s">
        <v>10817</v>
      </c>
      <c r="C9739" s="2">
        <v>42810</v>
      </c>
      <c r="D9739" s="2">
        <v>42815</v>
      </c>
      <c r="E9739" t="s">
        <v>49</v>
      </c>
      <c r="F9739" t="s">
        <v>5639</v>
      </c>
      <c r="G9739" t="str">
        <f t="shared" si="456"/>
        <v>CA-2017-129294-KD-16615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  <c r="W9739" s="3">
        <f t="shared" si="457"/>
        <v>0.26</v>
      </c>
      <c r="X9739" t="str">
        <f t="shared" si="458"/>
        <v>No Discount</v>
      </c>
    </row>
    <row r="9740" spans="1:24" x14ac:dyDescent="0.2">
      <c r="A9740">
        <v>9739</v>
      </c>
      <c r="B9740" t="s">
        <v>10817</v>
      </c>
      <c r="C9740" s="2">
        <v>42810</v>
      </c>
      <c r="D9740" s="2">
        <v>42815</v>
      </c>
      <c r="E9740" t="s">
        <v>49</v>
      </c>
      <c r="F9740" t="s">
        <v>5639</v>
      </c>
      <c r="G9740" t="str">
        <f t="shared" si="456"/>
        <v>CA-2017-129294-KD-16615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3528</v>
      </c>
      <c r="P9740" t="s">
        <v>45</v>
      </c>
      <c r="Q9740" t="s">
        <v>74</v>
      </c>
      <c r="R9740" t="s">
        <v>3529</v>
      </c>
      <c r="S9740">
        <v>70.463999999999999</v>
      </c>
      <c r="T9740">
        <v>6</v>
      </c>
      <c r="U9740">
        <v>0.2</v>
      </c>
      <c r="V9740">
        <v>22.900799999999997</v>
      </c>
      <c r="W9740" s="3">
        <f t="shared" si="457"/>
        <v>0.32499999999999996</v>
      </c>
      <c r="X9740" t="str">
        <f t="shared" si="458"/>
        <v>Medium</v>
      </c>
    </row>
    <row r="9741" spans="1:24" x14ac:dyDescent="0.2">
      <c r="A9741">
        <v>9740</v>
      </c>
      <c r="B9741" t="s">
        <v>10817</v>
      </c>
      <c r="C9741" s="2">
        <v>42810</v>
      </c>
      <c r="D9741" s="2">
        <v>42815</v>
      </c>
      <c r="E9741" t="s">
        <v>49</v>
      </c>
      <c r="F9741" t="s">
        <v>5639</v>
      </c>
      <c r="G9741" t="str">
        <f t="shared" si="456"/>
        <v>CA-2017-129294-KD-16615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4744</v>
      </c>
      <c r="P9741" t="s">
        <v>45</v>
      </c>
      <c r="Q9741" t="s">
        <v>74</v>
      </c>
      <c r="R9741" t="s">
        <v>4745</v>
      </c>
      <c r="S9741">
        <v>19.68</v>
      </c>
      <c r="T9741">
        <v>5</v>
      </c>
      <c r="U9741">
        <v>0.2</v>
      </c>
      <c r="V9741">
        <v>6.8879999999999981</v>
      </c>
      <c r="W9741" s="3">
        <f t="shared" si="457"/>
        <v>0.34999999999999992</v>
      </c>
      <c r="X9741" t="str">
        <f t="shared" si="458"/>
        <v>Medium</v>
      </c>
    </row>
    <row r="9742" spans="1:24" x14ac:dyDescent="0.2">
      <c r="A9742">
        <v>9741</v>
      </c>
      <c r="B9742" t="s">
        <v>10817</v>
      </c>
      <c r="C9742" s="2">
        <v>42810</v>
      </c>
      <c r="D9742" s="2">
        <v>42815</v>
      </c>
      <c r="E9742" t="s">
        <v>49</v>
      </c>
      <c r="F9742" t="s">
        <v>5639</v>
      </c>
      <c r="G9742" t="str">
        <f t="shared" si="456"/>
        <v>CA-2017-129294-KD-16615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2299</v>
      </c>
      <c r="P9742" t="s">
        <v>45</v>
      </c>
      <c r="Q9742" t="s">
        <v>77</v>
      </c>
      <c r="R9742" t="s">
        <v>2300</v>
      </c>
      <c r="S9742">
        <v>140.67000000000002</v>
      </c>
      <c r="T9742">
        <v>3</v>
      </c>
      <c r="U9742">
        <v>0</v>
      </c>
      <c r="V9742">
        <v>54.861300000000007</v>
      </c>
      <c r="W9742" s="3">
        <f t="shared" si="457"/>
        <v>0.39</v>
      </c>
      <c r="X9742" t="str">
        <f t="shared" si="458"/>
        <v>No Discount</v>
      </c>
    </row>
    <row r="9743" spans="1:24" x14ac:dyDescent="0.2">
      <c r="A9743">
        <v>9742</v>
      </c>
      <c r="B9743" t="s">
        <v>10818</v>
      </c>
      <c r="C9743" s="2">
        <v>42316</v>
      </c>
      <c r="D9743" s="2">
        <v>42320</v>
      </c>
      <c r="E9743" t="s">
        <v>49</v>
      </c>
      <c r="F9743" t="s">
        <v>3608</v>
      </c>
      <c r="G9743" t="str">
        <f t="shared" si="456"/>
        <v>CA-2015-117086-QJ-19255</v>
      </c>
      <c r="H9743" t="s">
        <v>3609</v>
      </c>
      <c r="I9743" t="s">
        <v>40</v>
      </c>
      <c r="J9743" t="s">
        <v>26</v>
      </c>
      <c r="K9743" t="s">
        <v>2224</v>
      </c>
      <c r="L9743" t="s">
        <v>5210</v>
      </c>
      <c r="M9743" t="s">
        <v>5211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1013.1270000000001</v>
      </c>
      <c r="W9743" s="3">
        <f t="shared" si="457"/>
        <v>0.23000000000000004</v>
      </c>
      <c r="X9743" t="str">
        <f t="shared" si="458"/>
        <v>No Discount</v>
      </c>
    </row>
    <row r="9744" spans="1:24" x14ac:dyDescent="0.2">
      <c r="A9744">
        <v>9743</v>
      </c>
      <c r="B9744" t="s">
        <v>10819</v>
      </c>
      <c r="C9744" s="2">
        <v>43067</v>
      </c>
      <c r="D9744" s="2">
        <v>43071</v>
      </c>
      <c r="E9744" t="s">
        <v>49</v>
      </c>
      <c r="F9744" t="s">
        <v>1830</v>
      </c>
      <c r="G9744" t="str">
        <f t="shared" si="456"/>
        <v>CA-2017-131303-EP-13915</v>
      </c>
      <c r="H9744" t="s">
        <v>1831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29.445499999999996</v>
      </c>
      <c r="W9744" s="3">
        <f t="shared" si="457"/>
        <v>0.46999999999999992</v>
      </c>
      <c r="X9744" t="str">
        <f t="shared" si="458"/>
        <v>No Discount</v>
      </c>
    </row>
    <row r="9745" spans="1:24" x14ac:dyDescent="0.2">
      <c r="A9745">
        <v>9744</v>
      </c>
      <c r="B9745" t="s">
        <v>10820</v>
      </c>
      <c r="C9745" s="2">
        <v>42537</v>
      </c>
      <c r="D9745" s="2">
        <v>42543</v>
      </c>
      <c r="E9745" t="s">
        <v>49</v>
      </c>
      <c r="F9745" t="s">
        <v>3078</v>
      </c>
      <c r="G9745" t="str">
        <f t="shared" si="456"/>
        <v>CA-2016-137127-JJ-15445</v>
      </c>
      <c r="H9745" t="s">
        <v>3079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4146</v>
      </c>
      <c r="P9745" t="s">
        <v>45</v>
      </c>
      <c r="Q9745" t="s">
        <v>46</v>
      </c>
      <c r="R9745" t="s">
        <v>4147</v>
      </c>
      <c r="S9745">
        <v>9.4499999999999993</v>
      </c>
      <c r="T9745">
        <v>3</v>
      </c>
      <c r="U9745">
        <v>0</v>
      </c>
      <c r="V9745">
        <v>4.5359999999999996</v>
      </c>
      <c r="W9745" s="3">
        <f t="shared" si="457"/>
        <v>0.48</v>
      </c>
      <c r="X9745" t="str">
        <f t="shared" si="458"/>
        <v>No Discount</v>
      </c>
    </row>
    <row r="9746" spans="1:24" x14ac:dyDescent="0.2">
      <c r="A9746">
        <v>9745</v>
      </c>
      <c r="B9746" t="s">
        <v>10821</v>
      </c>
      <c r="C9746" s="2">
        <v>42756</v>
      </c>
      <c r="D9746" s="2">
        <v>42760</v>
      </c>
      <c r="E9746" t="s">
        <v>49</v>
      </c>
      <c r="F9746" t="s">
        <v>5845</v>
      </c>
      <c r="G9746" t="str">
        <f t="shared" si="456"/>
        <v>CA-2017-141782-BE-11410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2161</v>
      </c>
      <c r="P9746" t="s">
        <v>45</v>
      </c>
      <c r="Q9746" t="s">
        <v>172</v>
      </c>
      <c r="R9746" t="s">
        <v>2162</v>
      </c>
      <c r="S9746">
        <v>268.57600000000002</v>
      </c>
      <c r="T9746">
        <v>4</v>
      </c>
      <c r="U9746">
        <v>0.2</v>
      </c>
      <c r="V9746">
        <v>90.64439999999999</v>
      </c>
      <c r="W9746" s="3">
        <f t="shared" si="457"/>
        <v>0.33749999999999991</v>
      </c>
      <c r="X9746" t="str">
        <f t="shared" si="458"/>
        <v>Medium</v>
      </c>
    </row>
    <row r="9747" spans="1:24" x14ac:dyDescent="0.2">
      <c r="A9747">
        <v>9746</v>
      </c>
      <c r="B9747" t="s">
        <v>10822</v>
      </c>
      <c r="C9747" s="2">
        <v>43063</v>
      </c>
      <c r="D9747" s="2">
        <v>43063</v>
      </c>
      <c r="E9747" t="s">
        <v>1292</v>
      </c>
      <c r="F9747" t="s">
        <v>3730</v>
      </c>
      <c r="G9747" t="str">
        <f t="shared" si="456"/>
        <v>CA-2017-137505-BP-11290</v>
      </c>
      <c r="H9747" t="s">
        <v>3731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364.08000000000004</v>
      </c>
      <c r="T9747">
        <v>2</v>
      </c>
      <c r="U9747">
        <v>0.2</v>
      </c>
      <c r="V9747">
        <v>9.1020000000000039</v>
      </c>
      <c r="W9747" s="3">
        <f t="shared" si="457"/>
        <v>2.5000000000000008E-2</v>
      </c>
      <c r="X9747" t="str">
        <f t="shared" si="458"/>
        <v>Medium</v>
      </c>
    </row>
    <row r="9748" spans="1:24" x14ac:dyDescent="0.2">
      <c r="A9748">
        <v>9747</v>
      </c>
      <c r="B9748" t="s">
        <v>10822</v>
      </c>
      <c r="C9748" s="2">
        <v>43063</v>
      </c>
      <c r="D9748" s="2">
        <v>43063</v>
      </c>
      <c r="E9748" t="s">
        <v>1292</v>
      </c>
      <c r="F9748" t="s">
        <v>3730</v>
      </c>
      <c r="G9748" t="str">
        <f t="shared" si="456"/>
        <v>CA-2017-137505-BP-11290</v>
      </c>
      <c r="H9748" t="s">
        <v>3731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3813</v>
      </c>
      <c r="P9748" t="s">
        <v>31</v>
      </c>
      <c r="Q9748" t="s">
        <v>55</v>
      </c>
      <c r="R9748" t="s">
        <v>3814</v>
      </c>
      <c r="S9748">
        <v>71.088000000000008</v>
      </c>
      <c r="T9748">
        <v>2</v>
      </c>
      <c r="U9748">
        <v>0.2</v>
      </c>
      <c r="V9748">
        <v>-1.7772000000000041</v>
      </c>
      <c r="W9748" s="3">
        <f t="shared" si="457"/>
        <v>-2.5000000000000053E-2</v>
      </c>
      <c r="X9748" t="str">
        <f t="shared" si="458"/>
        <v>Medium</v>
      </c>
    </row>
    <row r="9749" spans="1:24" x14ac:dyDescent="0.2">
      <c r="A9749">
        <v>9748</v>
      </c>
      <c r="B9749" t="s">
        <v>10823</v>
      </c>
      <c r="C9749" s="2">
        <v>41954</v>
      </c>
      <c r="D9749" s="2">
        <v>41958</v>
      </c>
      <c r="E9749" t="s">
        <v>49</v>
      </c>
      <c r="F9749" t="s">
        <v>61</v>
      </c>
      <c r="G9749" t="str">
        <f t="shared" si="456"/>
        <v>US-2014-140914-BH-11710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10.984000000000002</v>
      </c>
      <c r="T9749">
        <v>2</v>
      </c>
      <c r="U9749">
        <v>0.6</v>
      </c>
      <c r="V9749">
        <v>-7.9634</v>
      </c>
      <c r="W9749" s="3">
        <f t="shared" si="457"/>
        <v>-0.72499999999999987</v>
      </c>
      <c r="X9749" t="str">
        <f t="shared" si="458"/>
        <v>High</v>
      </c>
    </row>
    <row r="9750" spans="1:24" x14ac:dyDescent="0.2">
      <c r="A9750">
        <v>9749</v>
      </c>
      <c r="B9750" t="s">
        <v>10823</v>
      </c>
      <c r="C9750" s="2">
        <v>41954</v>
      </c>
      <c r="D9750" s="2">
        <v>41958</v>
      </c>
      <c r="E9750" t="s">
        <v>49</v>
      </c>
      <c r="F9750" t="s">
        <v>61</v>
      </c>
      <c r="G9750" t="str">
        <f t="shared" si="456"/>
        <v>US-2014-140914-BH-11710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-56.995999999999981</v>
      </c>
      <c r="W9750" s="3">
        <f t="shared" si="457"/>
        <v>-7.1428571428571411E-2</v>
      </c>
      <c r="X9750" t="str">
        <f t="shared" si="458"/>
        <v>Medium</v>
      </c>
    </row>
    <row r="9751" spans="1:24" x14ac:dyDescent="0.2">
      <c r="A9751">
        <v>9750</v>
      </c>
      <c r="B9751" t="s">
        <v>10824</v>
      </c>
      <c r="C9751" s="2">
        <v>42433</v>
      </c>
      <c r="D9751" s="2">
        <v>42437</v>
      </c>
      <c r="E9751" t="s">
        <v>49</v>
      </c>
      <c r="F9751" t="s">
        <v>5466</v>
      </c>
      <c r="G9751" t="str">
        <f t="shared" si="456"/>
        <v>CA-2016-158358-EM-13810</v>
      </c>
      <c r="H9751" t="s">
        <v>5467</v>
      </c>
      <c r="I9751" t="s">
        <v>40</v>
      </c>
      <c r="J9751" t="s">
        <v>26</v>
      </c>
      <c r="K9751" t="s">
        <v>243</v>
      </c>
      <c r="L9751" t="s">
        <v>2699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  <c r="W9751" s="3">
        <f t="shared" si="457"/>
        <v>0.36</v>
      </c>
      <c r="X9751" t="str">
        <f t="shared" si="458"/>
        <v>No Discount</v>
      </c>
    </row>
    <row r="9752" spans="1:24" x14ac:dyDescent="0.2">
      <c r="A9752">
        <v>9751</v>
      </c>
      <c r="B9752" t="s">
        <v>10825</v>
      </c>
      <c r="C9752" s="2">
        <v>42654</v>
      </c>
      <c r="D9752" s="2">
        <v>42658</v>
      </c>
      <c r="E9752" t="s">
        <v>49</v>
      </c>
      <c r="F9752" t="s">
        <v>1830</v>
      </c>
      <c r="G9752" t="str">
        <f t="shared" si="456"/>
        <v>CA-2016-113390-EP-13915</v>
      </c>
      <c r="H9752" t="s">
        <v>1831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0.66799999999999948</v>
      </c>
      <c r="W9752" s="3">
        <f t="shared" si="457"/>
        <v>0.1249999999999999</v>
      </c>
      <c r="X9752" t="str">
        <f t="shared" si="458"/>
        <v>Medium</v>
      </c>
    </row>
    <row r="9753" spans="1:24" x14ac:dyDescent="0.2">
      <c r="A9753">
        <v>9752</v>
      </c>
      <c r="B9753" t="s">
        <v>10825</v>
      </c>
      <c r="C9753" s="2">
        <v>42654</v>
      </c>
      <c r="D9753" s="2">
        <v>42658</v>
      </c>
      <c r="E9753" t="s">
        <v>49</v>
      </c>
      <c r="F9753" t="s">
        <v>1830</v>
      </c>
      <c r="G9753" t="str">
        <f t="shared" si="456"/>
        <v>CA-2016-113390-EP-13915</v>
      </c>
      <c r="H9753" t="s">
        <v>1831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4718</v>
      </c>
      <c r="P9753" t="s">
        <v>45</v>
      </c>
      <c r="Q9753" t="s">
        <v>67</v>
      </c>
      <c r="R9753" t="s">
        <v>4719</v>
      </c>
      <c r="S9753">
        <v>27.72</v>
      </c>
      <c r="T9753">
        <v>3</v>
      </c>
      <c r="U9753">
        <v>0.2</v>
      </c>
      <c r="V9753">
        <v>3.4649999999999999</v>
      </c>
      <c r="W9753" s="3">
        <f t="shared" si="457"/>
        <v>0.125</v>
      </c>
      <c r="X9753" t="str">
        <f t="shared" si="458"/>
        <v>Medium</v>
      </c>
    </row>
    <row r="9754" spans="1:24" x14ac:dyDescent="0.2">
      <c r="A9754">
        <v>9753</v>
      </c>
      <c r="B9754" t="s">
        <v>10826</v>
      </c>
      <c r="C9754" s="2">
        <v>42552</v>
      </c>
      <c r="D9754" s="2">
        <v>42553</v>
      </c>
      <c r="E9754" t="s">
        <v>187</v>
      </c>
      <c r="F9754" t="s">
        <v>1070</v>
      </c>
      <c r="G9754" t="str">
        <f t="shared" si="456"/>
        <v>US-2016-158680-NZ-18565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2918</v>
      </c>
      <c r="P9754" t="s">
        <v>45</v>
      </c>
      <c r="Q9754" t="s">
        <v>74</v>
      </c>
      <c r="R9754" t="s">
        <v>2919</v>
      </c>
      <c r="S9754">
        <v>2.4960000000000004</v>
      </c>
      <c r="T9754">
        <v>1</v>
      </c>
      <c r="U9754">
        <v>0.2</v>
      </c>
      <c r="V9754">
        <v>0.90479999999999983</v>
      </c>
      <c r="W9754" s="3">
        <f t="shared" si="457"/>
        <v>0.36249999999999988</v>
      </c>
      <c r="X9754" t="str">
        <f t="shared" si="458"/>
        <v>Medium</v>
      </c>
    </row>
    <row r="9755" spans="1:24" x14ac:dyDescent="0.2">
      <c r="A9755">
        <v>9754</v>
      </c>
      <c r="B9755" t="s">
        <v>10827</v>
      </c>
      <c r="C9755" s="2">
        <v>42821</v>
      </c>
      <c r="D9755" s="2">
        <v>42823</v>
      </c>
      <c r="E9755" t="s">
        <v>22</v>
      </c>
      <c r="F9755" t="s">
        <v>453</v>
      </c>
      <c r="G9755" t="str">
        <f t="shared" si="456"/>
        <v>CA-2017-113705-LC-16870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  <c r="W9755" s="3">
        <f t="shared" si="457"/>
        <v>0.46</v>
      </c>
      <c r="X9755" t="str">
        <f t="shared" si="458"/>
        <v>No Discount</v>
      </c>
    </row>
    <row r="9756" spans="1:24" x14ac:dyDescent="0.2">
      <c r="A9756">
        <v>9755</v>
      </c>
      <c r="B9756" t="s">
        <v>10827</v>
      </c>
      <c r="C9756" s="2">
        <v>42821</v>
      </c>
      <c r="D9756" s="2">
        <v>42823</v>
      </c>
      <c r="E9756" t="s">
        <v>22</v>
      </c>
      <c r="F9756" t="s">
        <v>453</v>
      </c>
      <c r="G9756" t="str">
        <f t="shared" si="456"/>
        <v>CA-2017-113705-LC-16870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  <c r="W9756" s="3">
        <f t="shared" si="457"/>
        <v>0.5</v>
      </c>
      <c r="X9756" t="str">
        <f t="shared" si="458"/>
        <v>No Discount</v>
      </c>
    </row>
    <row r="9757" spans="1:24" x14ac:dyDescent="0.2">
      <c r="A9757">
        <v>9756</v>
      </c>
      <c r="B9757" t="s">
        <v>10827</v>
      </c>
      <c r="C9757" s="2">
        <v>42821</v>
      </c>
      <c r="D9757" s="2">
        <v>42823</v>
      </c>
      <c r="E9757" t="s">
        <v>22</v>
      </c>
      <c r="F9757" t="s">
        <v>453</v>
      </c>
      <c r="G9757" t="str">
        <f t="shared" si="456"/>
        <v>CA-2017-113705-LC-16870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9.9882000000000204</v>
      </c>
      <c r="W9757" s="3">
        <f t="shared" si="457"/>
        <v>3.0000000000000061E-2</v>
      </c>
      <c r="X9757" t="str">
        <f t="shared" si="458"/>
        <v>No Discount</v>
      </c>
    </row>
    <row r="9758" spans="1:24" x14ac:dyDescent="0.2">
      <c r="A9758">
        <v>9757</v>
      </c>
      <c r="B9758" t="s">
        <v>10827</v>
      </c>
      <c r="C9758" s="2">
        <v>42821</v>
      </c>
      <c r="D9758" s="2">
        <v>42823</v>
      </c>
      <c r="E9758" t="s">
        <v>22</v>
      </c>
      <c r="F9758" t="s">
        <v>453</v>
      </c>
      <c r="G9758" t="str">
        <f t="shared" si="456"/>
        <v>CA-2017-113705-LC-16870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58.419999999999987</v>
      </c>
      <c r="W9758" s="3">
        <f t="shared" si="457"/>
        <v>0.19999999999999993</v>
      </c>
      <c r="X9758" t="str">
        <f t="shared" si="458"/>
        <v>No Discount</v>
      </c>
    </row>
    <row r="9759" spans="1:24" x14ac:dyDescent="0.2">
      <c r="A9759">
        <v>9758</v>
      </c>
      <c r="B9759" t="s">
        <v>10827</v>
      </c>
      <c r="C9759" s="2">
        <v>42821</v>
      </c>
      <c r="D9759" s="2">
        <v>42823</v>
      </c>
      <c r="E9759" t="s">
        <v>22</v>
      </c>
      <c r="F9759" t="s">
        <v>453</v>
      </c>
      <c r="G9759" t="str">
        <f t="shared" si="456"/>
        <v>CA-2017-113705-LC-16870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55.647000000000006</v>
      </c>
      <c r="W9759" s="3">
        <f t="shared" si="457"/>
        <v>0.27</v>
      </c>
      <c r="X9759" t="str">
        <f t="shared" si="458"/>
        <v>No Discount</v>
      </c>
    </row>
    <row r="9760" spans="1:24" x14ac:dyDescent="0.2">
      <c r="A9760">
        <v>9759</v>
      </c>
      <c r="B9760" t="s">
        <v>10827</v>
      </c>
      <c r="C9760" s="2">
        <v>42821</v>
      </c>
      <c r="D9760" s="2">
        <v>42823</v>
      </c>
      <c r="E9760" t="s">
        <v>22</v>
      </c>
      <c r="F9760" t="s">
        <v>453</v>
      </c>
      <c r="G9760" t="str">
        <f t="shared" si="456"/>
        <v>CA-2017-113705-LC-16870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  <c r="W9760" s="3">
        <f t="shared" si="457"/>
        <v>0.45999999999999996</v>
      </c>
      <c r="X9760" t="str">
        <f t="shared" si="458"/>
        <v>No Discount</v>
      </c>
    </row>
    <row r="9761" spans="1:24" x14ac:dyDescent="0.2">
      <c r="A9761">
        <v>9760</v>
      </c>
      <c r="B9761" t="s">
        <v>10828</v>
      </c>
      <c r="C9761" s="2">
        <v>42674</v>
      </c>
      <c r="D9761" s="2">
        <v>42679</v>
      </c>
      <c r="E9761" t="s">
        <v>49</v>
      </c>
      <c r="F9761" t="s">
        <v>2060</v>
      </c>
      <c r="G9761" t="str">
        <f t="shared" si="456"/>
        <v>CA-2016-146913-SF-20965</v>
      </c>
      <c r="H9761" t="s">
        <v>2061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4526</v>
      </c>
      <c r="P9761" t="s">
        <v>31</v>
      </c>
      <c r="Q9761" t="s">
        <v>35</v>
      </c>
      <c r="R9761" t="s">
        <v>4527</v>
      </c>
      <c r="S9761">
        <v>1403.9200000000003</v>
      </c>
      <c r="T9761">
        <v>5</v>
      </c>
      <c r="U9761">
        <v>0.2</v>
      </c>
      <c r="V9761">
        <v>70.196000000000026</v>
      </c>
      <c r="W9761" s="3">
        <f t="shared" si="457"/>
        <v>5.000000000000001E-2</v>
      </c>
      <c r="X9761" t="str">
        <f t="shared" si="458"/>
        <v>Medium</v>
      </c>
    </row>
    <row r="9762" spans="1:24" x14ac:dyDescent="0.2">
      <c r="A9762">
        <v>9761</v>
      </c>
      <c r="B9762" t="s">
        <v>10829</v>
      </c>
      <c r="C9762" s="2">
        <v>43043</v>
      </c>
      <c r="D9762" s="2">
        <v>43047</v>
      </c>
      <c r="E9762" t="s">
        <v>49</v>
      </c>
      <c r="F9762" t="s">
        <v>3821</v>
      </c>
      <c r="G9762" t="str">
        <f t="shared" si="456"/>
        <v>CA-2017-159135-KM-16375</v>
      </c>
      <c r="H9762" t="s">
        <v>3822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1.4189999999999996</v>
      </c>
      <c r="W9762" s="3">
        <f t="shared" si="457"/>
        <v>0.3299999999999999</v>
      </c>
      <c r="X9762" t="str">
        <f t="shared" si="458"/>
        <v>No Discount</v>
      </c>
    </row>
    <row r="9763" spans="1:24" x14ac:dyDescent="0.2">
      <c r="A9763">
        <v>9762</v>
      </c>
      <c r="B9763" t="s">
        <v>10831</v>
      </c>
      <c r="C9763" s="2">
        <v>41684</v>
      </c>
      <c r="D9763" s="2">
        <v>41688</v>
      </c>
      <c r="E9763" t="s">
        <v>49</v>
      </c>
      <c r="F9763" t="s">
        <v>4243</v>
      </c>
      <c r="G9763" t="str">
        <f t="shared" si="456"/>
        <v>CA-2014-121762-ML-17395</v>
      </c>
      <c r="H9763" t="s">
        <v>4244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4422</v>
      </c>
      <c r="P9763" t="s">
        <v>70</v>
      </c>
      <c r="Q9763" t="s">
        <v>160</v>
      </c>
      <c r="R9763" t="s">
        <v>4423</v>
      </c>
      <c r="S9763">
        <v>239.96999999999997</v>
      </c>
      <c r="T9763">
        <v>3</v>
      </c>
      <c r="U9763">
        <v>0</v>
      </c>
      <c r="V9763">
        <v>86.389199999999988</v>
      </c>
      <c r="W9763" s="3">
        <f t="shared" si="457"/>
        <v>0.36</v>
      </c>
      <c r="X9763" t="str">
        <f t="shared" si="458"/>
        <v>No Discount</v>
      </c>
    </row>
    <row r="9764" spans="1:24" x14ac:dyDescent="0.2">
      <c r="A9764">
        <v>9763</v>
      </c>
      <c r="B9764" t="s">
        <v>10831</v>
      </c>
      <c r="C9764" s="2">
        <v>41684</v>
      </c>
      <c r="D9764" s="2">
        <v>41688</v>
      </c>
      <c r="E9764" t="s">
        <v>49</v>
      </c>
      <c r="F9764" t="s">
        <v>4243</v>
      </c>
      <c r="G9764" t="str">
        <f t="shared" si="456"/>
        <v>CA-2014-121762-ML-17395</v>
      </c>
      <c r="H9764" t="s">
        <v>4244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  <c r="W9764" s="3">
        <f t="shared" si="457"/>
        <v>0.28000000000000003</v>
      </c>
      <c r="X9764" t="str">
        <f t="shared" si="458"/>
        <v>No Discount</v>
      </c>
    </row>
    <row r="9765" spans="1:24" x14ac:dyDescent="0.2">
      <c r="A9765">
        <v>9764</v>
      </c>
      <c r="B9765" t="s">
        <v>10831</v>
      </c>
      <c r="C9765" s="2">
        <v>41684</v>
      </c>
      <c r="D9765" s="2">
        <v>41688</v>
      </c>
      <c r="E9765" t="s">
        <v>49</v>
      </c>
      <c r="F9765" t="s">
        <v>4243</v>
      </c>
      <c r="G9765" t="str">
        <f t="shared" si="456"/>
        <v>CA-2014-121762-ML-17395</v>
      </c>
      <c r="H9765" t="s">
        <v>4244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4.7724000000000046</v>
      </c>
      <c r="W9765" s="3">
        <f t="shared" si="457"/>
        <v>2.0000000000000018E-2</v>
      </c>
      <c r="X9765" t="str">
        <f t="shared" si="458"/>
        <v>No Discount</v>
      </c>
    </row>
    <row r="9766" spans="1:24" x14ac:dyDescent="0.2">
      <c r="A9766">
        <v>9765</v>
      </c>
      <c r="B9766" t="s">
        <v>10832</v>
      </c>
      <c r="C9766" s="2">
        <v>41808</v>
      </c>
      <c r="D9766" s="2">
        <v>41813</v>
      </c>
      <c r="E9766" t="s">
        <v>49</v>
      </c>
      <c r="F9766" t="s">
        <v>4177</v>
      </c>
      <c r="G9766" t="str">
        <f t="shared" si="456"/>
        <v>CA-2014-123855-MC-18100</v>
      </c>
      <c r="H9766" t="s">
        <v>4178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12.232500000000009</v>
      </c>
      <c r="W9766" s="3">
        <f t="shared" si="457"/>
        <v>8.750000000000005E-2</v>
      </c>
      <c r="X9766" t="str">
        <f t="shared" si="458"/>
        <v>Medium</v>
      </c>
    </row>
    <row r="9767" spans="1:24" x14ac:dyDescent="0.2">
      <c r="A9767">
        <v>9766</v>
      </c>
      <c r="B9767" t="s">
        <v>10833</v>
      </c>
      <c r="C9767" s="2">
        <v>42794</v>
      </c>
      <c r="D9767" s="2">
        <v>42800</v>
      </c>
      <c r="E9767" t="s">
        <v>49</v>
      </c>
      <c r="F9767" t="s">
        <v>4750</v>
      </c>
      <c r="G9767" t="str">
        <f t="shared" si="456"/>
        <v>CA-2017-101959-DB-13660</v>
      </c>
      <c r="H9767" t="s">
        <v>4751</v>
      </c>
      <c r="I9767" t="s">
        <v>25</v>
      </c>
      <c r="J9767" t="s">
        <v>26</v>
      </c>
      <c r="K9767" t="s">
        <v>3694</v>
      </c>
      <c r="L9767" t="s">
        <v>748</v>
      </c>
      <c r="M9767">
        <v>6457</v>
      </c>
      <c r="N9767" t="s">
        <v>147</v>
      </c>
      <c r="O9767" t="s">
        <v>4744</v>
      </c>
      <c r="P9767" t="s">
        <v>45</v>
      </c>
      <c r="Q9767" t="s">
        <v>74</v>
      </c>
      <c r="R9767" t="s">
        <v>4745</v>
      </c>
      <c r="S9767">
        <v>9.84</v>
      </c>
      <c r="T9767">
        <v>2</v>
      </c>
      <c r="U9767">
        <v>0</v>
      </c>
      <c r="V9767">
        <v>4.7231999999999994</v>
      </c>
      <c r="W9767" s="3">
        <f t="shared" si="457"/>
        <v>0.47999999999999993</v>
      </c>
      <c r="X9767" t="str">
        <f t="shared" si="458"/>
        <v>No Discount</v>
      </c>
    </row>
    <row r="9768" spans="1:24" x14ac:dyDescent="0.2">
      <c r="A9768">
        <v>9767</v>
      </c>
      <c r="B9768" t="s">
        <v>10833</v>
      </c>
      <c r="C9768" s="2">
        <v>42794</v>
      </c>
      <c r="D9768" s="2">
        <v>42800</v>
      </c>
      <c r="E9768" t="s">
        <v>49</v>
      </c>
      <c r="F9768" t="s">
        <v>4750</v>
      </c>
      <c r="G9768" t="str">
        <f t="shared" si="456"/>
        <v>CA-2017-101959-DB-13660</v>
      </c>
      <c r="H9768" t="s">
        <v>4751</v>
      </c>
      <c r="I9768" t="s">
        <v>25</v>
      </c>
      <c r="J9768" t="s">
        <v>26</v>
      </c>
      <c r="K9768" t="s">
        <v>3694</v>
      </c>
      <c r="L9768" t="s">
        <v>748</v>
      </c>
      <c r="M9768">
        <v>6457</v>
      </c>
      <c r="N9768" t="s">
        <v>147</v>
      </c>
      <c r="O9768" t="s">
        <v>2200</v>
      </c>
      <c r="P9768" t="s">
        <v>45</v>
      </c>
      <c r="Q9768" t="s">
        <v>89</v>
      </c>
      <c r="R9768" t="s">
        <v>2201</v>
      </c>
      <c r="S9768">
        <v>7.78</v>
      </c>
      <c r="T9768">
        <v>1</v>
      </c>
      <c r="U9768">
        <v>0</v>
      </c>
      <c r="V9768">
        <v>3.5009999999999994</v>
      </c>
      <c r="W9768" s="3">
        <f t="shared" si="457"/>
        <v>0.4499999999999999</v>
      </c>
      <c r="X9768" t="str">
        <f t="shared" si="458"/>
        <v>No Discount</v>
      </c>
    </row>
    <row r="9769" spans="1:24" x14ac:dyDescent="0.2">
      <c r="A9769">
        <v>9768</v>
      </c>
      <c r="B9769" t="s">
        <v>10834</v>
      </c>
      <c r="C9769" s="2">
        <v>43078</v>
      </c>
      <c r="D9769" s="2">
        <v>43084</v>
      </c>
      <c r="E9769" t="s">
        <v>49</v>
      </c>
      <c r="F9769" t="s">
        <v>4883</v>
      </c>
      <c r="G9769" t="str">
        <f t="shared" si="456"/>
        <v>CA-2017-102659-LW-17215</v>
      </c>
      <c r="H9769" t="s">
        <v>4884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4165</v>
      </c>
      <c r="P9769" t="s">
        <v>45</v>
      </c>
      <c r="Q9769" t="s">
        <v>74</v>
      </c>
      <c r="R9769" t="s">
        <v>4166</v>
      </c>
      <c r="S9769">
        <v>54.900000000000006</v>
      </c>
      <c r="T9769">
        <v>5</v>
      </c>
      <c r="U9769">
        <v>0</v>
      </c>
      <c r="V9769">
        <v>26.901000000000003</v>
      </c>
      <c r="W9769" s="3">
        <f t="shared" si="457"/>
        <v>0.49</v>
      </c>
      <c r="X9769" t="str">
        <f t="shared" si="458"/>
        <v>No Discount</v>
      </c>
    </row>
    <row r="9770" spans="1:24" x14ac:dyDescent="0.2">
      <c r="A9770">
        <v>9769</v>
      </c>
      <c r="B9770" t="s">
        <v>10835</v>
      </c>
      <c r="C9770" s="2">
        <v>43076</v>
      </c>
      <c r="D9770" s="2">
        <v>43083</v>
      </c>
      <c r="E9770" t="s">
        <v>49</v>
      </c>
      <c r="F9770" t="s">
        <v>3613</v>
      </c>
      <c r="G9770" t="str">
        <f t="shared" si="456"/>
        <v>CA-2017-142328-TC-21535</v>
      </c>
      <c r="H9770" t="s">
        <v>3614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  <c r="W9770" s="3">
        <f t="shared" si="457"/>
        <v>0.5</v>
      </c>
      <c r="X9770" t="str">
        <f t="shared" si="458"/>
        <v>No Discount</v>
      </c>
    </row>
    <row r="9771" spans="1:24" x14ac:dyDescent="0.2">
      <c r="A9771">
        <v>9770</v>
      </c>
      <c r="B9771" t="s">
        <v>10836</v>
      </c>
      <c r="C9771" s="2">
        <v>42698</v>
      </c>
      <c r="D9771" s="2">
        <v>42704</v>
      </c>
      <c r="E9771" t="s">
        <v>49</v>
      </c>
      <c r="F9771" t="s">
        <v>2803</v>
      </c>
      <c r="G9771" t="str">
        <f t="shared" si="456"/>
        <v>CA-2016-123533-SC-20050</v>
      </c>
      <c r="H9771" t="s">
        <v>2804</v>
      </c>
      <c r="I9771" t="s">
        <v>101</v>
      </c>
      <c r="J9771" t="s">
        <v>26</v>
      </c>
      <c r="K9771" t="s">
        <v>2333</v>
      </c>
      <c r="L9771" t="s">
        <v>53</v>
      </c>
      <c r="M9771">
        <v>33012</v>
      </c>
      <c r="N9771" t="s">
        <v>29</v>
      </c>
      <c r="O9771" t="s">
        <v>2358</v>
      </c>
      <c r="P9771" t="s">
        <v>31</v>
      </c>
      <c r="Q9771" t="s">
        <v>32</v>
      </c>
      <c r="R9771" t="s">
        <v>2359</v>
      </c>
      <c r="S9771">
        <v>339.92000000000007</v>
      </c>
      <c r="T9771">
        <v>5</v>
      </c>
      <c r="U9771">
        <v>0.2</v>
      </c>
      <c r="V9771">
        <v>8.4979999999999762</v>
      </c>
      <c r="W9771" s="3">
        <f t="shared" si="457"/>
        <v>2.4999999999999925E-2</v>
      </c>
      <c r="X9771" t="str">
        <f t="shared" si="458"/>
        <v>Medium</v>
      </c>
    </row>
    <row r="9772" spans="1:24" x14ac:dyDescent="0.2">
      <c r="A9772">
        <v>9771</v>
      </c>
      <c r="B9772" t="s">
        <v>10836</v>
      </c>
      <c r="C9772" s="2">
        <v>42698</v>
      </c>
      <c r="D9772" s="2">
        <v>42704</v>
      </c>
      <c r="E9772" t="s">
        <v>49</v>
      </c>
      <c r="F9772" t="s">
        <v>2803</v>
      </c>
      <c r="G9772" t="str">
        <f t="shared" si="456"/>
        <v>CA-2016-123533-SC-20050</v>
      </c>
      <c r="H9772" t="s">
        <v>2804</v>
      </c>
      <c r="I9772" t="s">
        <v>101</v>
      </c>
      <c r="J9772" t="s">
        <v>26</v>
      </c>
      <c r="K9772" t="s">
        <v>2333</v>
      </c>
      <c r="L9772" t="s">
        <v>53</v>
      </c>
      <c r="M9772">
        <v>33012</v>
      </c>
      <c r="N9772" t="s">
        <v>29</v>
      </c>
      <c r="O9772" t="s">
        <v>4511</v>
      </c>
      <c r="P9772" t="s">
        <v>45</v>
      </c>
      <c r="Q9772" t="s">
        <v>89</v>
      </c>
      <c r="R9772" t="s">
        <v>4512</v>
      </c>
      <c r="S9772">
        <v>10.528</v>
      </c>
      <c r="T9772">
        <v>4</v>
      </c>
      <c r="U9772">
        <v>0.2</v>
      </c>
      <c r="V9772">
        <v>3.4215999999999993</v>
      </c>
      <c r="W9772" s="3">
        <f t="shared" si="457"/>
        <v>0.3249999999999999</v>
      </c>
      <c r="X9772" t="str">
        <f t="shared" si="458"/>
        <v>Medium</v>
      </c>
    </row>
    <row r="9773" spans="1:24" x14ac:dyDescent="0.2">
      <c r="A9773">
        <v>9772</v>
      </c>
      <c r="B9773" t="s">
        <v>10836</v>
      </c>
      <c r="C9773" s="2">
        <v>42698</v>
      </c>
      <c r="D9773" s="2">
        <v>42704</v>
      </c>
      <c r="E9773" t="s">
        <v>49</v>
      </c>
      <c r="F9773" t="s">
        <v>2803</v>
      </c>
      <c r="G9773" t="str">
        <f t="shared" si="456"/>
        <v>CA-2016-123533-SC-20050</v>
      </c>
      <c r="H9773" t="s">
        <v>2804</v>
      </c>
      <c r="I9773" t="s">
        <v>101</v>
      </c>
      <c r="J9773" t="s">
        <v>26</v>
      </c>
      <c r="K9773" t="s">
        <v>2333</v>
      </c>
      <c r="L9773" t="s">
        <v>53</v>
      </c>
      <c r="M9773">
        <v>33012</v>
      </c>
      <c r="N9773" t="s">
        <v>29</v>
      </c>
      <c r="O9773" t="s">
        <v>5198</v>
      </c>
      <c r="P9773" t="s">
        <v>45</v>
      </c>
      <c r="Q9773" t="s">
        <v>77</v>
      </c>
      <c r="R9773" t="s">
        <v>5199</v>
      </c>
      <c r="S9773">
        <v>42.384</v>
      </c>
      <c r="T9773">
        <v>2</v>
      </c>
      <c r="U9773">
        <v>0.2</v>
      </c>
      <c r="V9773">
        <v>4.2384000000000022</v>
      </c>
      <c r="W9773" s="3">
        <f t="shared" si="457"/>
        <v>0.10000000000000005</v>
      </c>
      <c r="X9773" t="str">
        <f t="shared" si="458"/>
        <v>Medium</v>
      </c>
    </row>
    <row r="9774" spans="1:24" x14ac:dyDescent="0.2">
      <c r="A9774">
        <v>9773</v>
      </c>
      <c r="B9774" t="s">
        <v>10837</v>
      </c>
      <c r="C9774" s="2">
        <v>42554</v>
      </c>
      <c r="D9774" s="2">
        <v>42554</v>
      </c>
      <c r="E9774" t="s">
        <v>1292</v>
      </c>
      <c r="F9774" t="s">
        <v>4434</v>
      </c>
      <c r="G9774" t="str">
        <f t="shared" si="456"/>
        <v>CA-2016-104983-FM-14215</v>
      </c>
      <c r="H9774" t="s">
        <v>4435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4343</v>
      </c>
      <c r="P9774" t="s">
        <v>45</v>
      </c>
      <c r="Q9774" t="s">
        <v>89</v>
      </c>
      <c r="R9774" t="s">
        <v>4344</v>
      </c>
      <c r="S9774">
        <v>123.92000000000002</v>
      </c>
      <c r="T9774">
        <v>5</v>
      </c>
      <c r="U9774">
        <v>0.2</v>
      </c>
      <c r="V9774">
        <v>38.724999999999994</v>
      </c>
      <c r="W9774" s="3">
        <f t="shared" si="457"/>
        <v>0.31249999999999989</v>
      </c>
      <c r="X9774" t="str">
        <f t="shared" si="458"/>
        <v>Medium</v>
      </c>
    </row>
    <row r="9775" spans="1:24" x14ac:dyDescent="0.2">
      <c r="A9775">
        <v>9774</v>
      </c>
      <c r="B9775" t="s">
        <v>10838</v>
      </c>
      <c r="C9775" s="2">
        <v>42547</v>
      </c>
      <c r="D9775" s="2">
        <v>42554</v>
      </c>
      <c r="E9775" t="s">
        <v>49</v>
      </c>
      <c r="F9775" t="s">
        <v>3535</v>
      </c>
      <c r="G9775" t="str">
        <f t="shared" si="456"/>
        <v>CA-2016-160234-PF-19225</v>
      </c>
      <c r="H9775" t="s">
        <v>3536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39.425499999999985</v>
      </c>
      <c r="W9775" s="3">
        <f t="shared" si="457"/>
        <v>0.28999999999999992</v>
      </c>
      <c r="X9775" t="str">
        <f t="shared" si="458"/>
        <v>No Discount</v>
      </c>
    </row>
    <row r="9776" spans="1:24" x14ac:dyDescent="0.2">
      <c r="A9776">
        <v>9775</v>
      </c>
      <c r="B9776" t="s">
        <v>10839</v>
      </c>
      <c r="C9776" s="2">
        <v>41846</v>
      </c>
      <c r="D9776" s="2">
        <v>41850</v>
      </c>
      <c r="E9776" t="s">
        <v>49</v>
      </c>
      <c r="F9776" t="s">
        <v>1420</v>
      </c>
      <c r="G9776" t="str">
        <f t="shared" si="456"/>
        <v>CA-2014-169019-LF-17185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2177.5839999999994</v>
      </c>
      <c r="T9776">
        <v>8</v>
      </c>
      <c r="U9776">
        <v>0.8</v>
      </c>
      <c r="V9776">
        <v>-3701.8928000000014</v>
      </c>
      <c r="W9776" s="3">
        <f t="shared" si="457"/>
        <v>-1.7000000000000011</v>
      </c>
      <c r="X9776" t="str">
        <f t="shared" si="458"/>
        <v>High</v>
      </c>
    </row>
    <row r="9777" spans="1:24" x14ac:dyDescent="0.2">
      <c r="A9777">
        <v>9776</v>
      </c>
      <c r="B9777" t="s">
        <v>10839</v>
      </c>
      <c r="C9777" s="2">
        <v>41846</v>
      </c>
      <c r="D9777" s="2">
        <v>41850</v>
      </c>
      <c r="E9777" t="s">
        <v>49</v>
      </c>
      <c r="F9777" t="s">
        <v>1420</v>
      </c>
      <c r="G9777" t="str">
        <f t="shared" si="456"/>
        <v>CA-2014-169019-LF-17185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17.496000000000002</v>
      </c>
      <c r="T9777">
        <v>3</v>
      </c>
      <c r="U9777">
        <v>0.6</v>
      </c>
      <c r="V9777">
        <v>-10.060199999999998</v>
      </c>
      <c r="W9777" s="3">
        <f t="shared" si="457"/>
        <v>-0.57499999999999984</v>
      </c>
      <c r="X9777" t="str">
        <f t="shared" si="458"/>
        <v>High</v>
      </c>
    </row>
    <row r="9778" spans="1:24" x14ac:dyDescent="0.2">
      <c r="A9778">
        <v>9777</v>
      </c>
      <c r="B9778" t="s">
        <v>10839</v>
      </c>
      <c r="C9778" s="2">
        <v>41846</v>
      </c>
      <c r="D9778" s="2">
        <v>41850</v>
      </c>
      <c r="E9778" t="s">
        <v>49</v>
      </c>
      <c r="F9778" t="s">
        <v>1420</v>
      </c>
      <c r="G9778" t="str">
        <f t="shared" si="456"/>
        <v>CA-2014-169019-LF-17185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16.783999999999995</v>
      </c>
      <c r="T9778">
        <v>4</v>
      </c>
      <c r="U9778">
        <v>0.8</v>
      </c>
      <c r="V9778">
        <v>-26.854400000000012</v>
      </c>
      <c r="W9778" s="3">
        <f t="shared" si="457"/>
        <v>-1.6000000000000012</v>
      </c>
      <c r="X9778" t="str">
        <f t="shared" si="458"/>
        <v>High</v>
      </c>
    </row>
    <row r="9779" spans="1:24" x14ac:dyDescent="0.2">
      <c r="A9779">
        <v>9778</v>
      </c>
      <c r="B9779" t="s">
        <v>10839</v>
      </c>
      <c r="C9779" s="2">
        <v>41846</v>
      </c>
      <c r="D9779" s="2">
        <v>41850</v>
      </c>
      <c r="E9779" t="s">
        <v>49</v>
      </c>
      <c r="F9779" t="s">
        <v>1420</v>
      </c>
      <c r="G9779" t="str">
        <f t="shared" si="456"/>
        <v>CA-2014-169019-LF-17185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-26.946000000000012</v>
      </c>
      <c r="W9779" s="3">
        <f t="shared" si="457"/>
        <v>-6.2500000000000028E-2</v>
      </c>
      <c r="X9779" t="str">
        <f t="shared" si="458"/>
        <v>Medium</v>
      </c>
    </row>
    <row r="9780" spans="1:24" x14ac:dyDescent="0.2">
      <c r="A9780">
        <v>9779</v>
      </c>
      <c r="B9780" t="s">
        <v>10839</v>
      </c>
      <c r="C9780" s="2">
        <v>41846</v>
      </c>
      <c r="D9780" s="2">
        <v>41850</v>
      </c>
      <c r="E9780" t="s">
        <v>49</v>
      </c>
      <c r="F9780" t="s">
        <v>1420</v>
      </c>
      <c r="G9780" t="str">
        <f t="shared" si="456"/>
        <v>CA-2014-169019-LF-17185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8.879999999999999</v>
      </c>
      <c r="T9780">
        <v>5</v>
      </c>
      <c r="U9780">
        <v>0.8</v>
      </c>
      <c r="V9780">
        <v>-13.32</v>
      </c>
      <c r="W9780" s="3">
        <f t="shared" si="457"/>
        <v>-1.5000000000000002</v>
      </c>
      <c r="X9780" t="str">
        <f t="shared" si="458"/>
        <v>High</v>
      </c>
    </row>
    <row r="9781" spans="1:24" x14ac:dyDescent="0.2">
      <c r="A9781">
        <v>9780</v>
      </c>
      <c r="B9781" t="s">
        <v>10839</v>
      </c>
      <c r="C9781" s="2">
        <v>41846</v>
      </c>
      <c r="D9781" s="2">
        <v>41850</v>
      </c>
      <c r="E9781" t="s">
        <v>49</v>
      </c>
      <c r="F9781" t="s">
        <v>1420</v>
      </c>
      <c r="G9781" t="str">
        <f t="shared" si="456"/>
        <v>CA-2014-169019-LF-17185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4828</v>
      </c>
      <c r="P9781" t="s">
        <v>45</v>
      </c>
      <c r="Q9781" t="s">
        <v>77</v>
      </c>
      <c r="R9781" t="s">
        <v>4829</v>
      </c>
      <c r="S9781">
        <v>4.8359999999999985</v>
      </c>
      <c r="T9781">
        <v>2</v>
      </c>
      <c r="U9781">
        <v>0.8</v>
      </c>
      <c r="V9781">
        <v>-12.090000000000003</v>
      </c>
      <c r="W9781" s="3">
        <f t="shared" si="457"/>
        <v>-2.5000000000000013</v>
      </c>
      <c r="X9781" t="str">
        <f t="shared" si="458"/>
        <v>High</v>
      </c>
    </row>
    <row r="9782" spans="1:24" x14ac:dyDescent="0.2">
      <c r="A9782">
        <v>9781</v>
      </c>
      <c r="B9782" t="s">
        <v>10840</v>
      </c>
      <c r="C9782" s="2">
        <v>42627</v>
      </c>
      <c r="D9782" s="2">
        <v>42631</v>
      </c>
      <c r="E9782" t="s">
        <v>49</v>
      </c>
      <c r="F9782" t="s">
        <v>485</v>
      </c>
      <c r="G9782" t="str">
        <f t="shared" si="456"/>
        <v>CA-2016-153178-CL-12565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437.84999999999997</v>
      </c>
      <c r="T9782">
        <v>3</v>
      </c>
      <c r="U9782">
        <v>0</v>
      </c>
      <c r="V9782">
        <v>131.35499999999996</v>
      </c>
      <c r="W9782" s="3">
        <f t="shared" si="457"/>
        <v>0.29999999999999993</v>
      </c>
      <c r="X9782" t="str">
        <f t="shared" si="458"/>
        <v>No Discount</v>
      </c>
    </row>
    <row r="9783" spans="1:24" x14ac:dyDescent="0.2">
      <c r="A9783">
        <v>9782</v>
      </c>
      <c r="B9783" t="s">
        <v>10840</v>
      </c>
      <c r="C9783" s="2">
        <v>42627</v>
      </c>
      <c r="D9783" s="2">
        <v>42631</v>
      </c>
      <c r="E9783" t="s">
        <v>49</v>
      </c>
      <c r="F9783" t="s">
        <v>485</v>
      </c>
      <c r="G9783" t="str">
        <f t="shared" si="456"/>
        <v>CA-2016-153178-CL-12565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4730</v>
      </c>
      <c r="P9783" t="s">
        <v>45</v>
      </c>
      <c r="Q9783" t="s">
        <v>74</v>
      </c>
      <c r="R9783" t="s">
        <v>4731</v>
      </c>
      <c r="S9783">
        <v>673.5680000000001</v>
      </c>
      <c r="T9783">
        <v>2</v>
      </c>
      <c r="U9783">
        <v>0.2</v>
      </c>
      <c r="V9783">
        <v>252.58799999999999</v>
      </c>
      <c r="W9783" s="3">
        <f t="shared" si="457"/>
        <v>0.37499999999999994</v>
      </c>
      <c r="X9783" t="str">
        <f t="shared" si="458"/>
        <v>Medium</v>
      </c>
    </row>
    <row r="9784" spans="1:24" x14ac:dyDescent="0.2">
      <c r="A9784">
        <v>9783</v>
      </c>
      <c r="B9784" t="s">
        <v>10841</v>
      </c>
      <c r="C9784" s="2">
        <v>42155</v>
      </c>
      <c r="D9784" s="2">
        <v>42157</v>
      </c>
      <c r="E9784" t="s">
        <v>22</v>
      </c>
      <c r="F9784" t="s">
        <v>5330</v>
      </c>
      <c r="G9784" t="str">
        <f t="shared" si="456"/>
        <v>CA-2015-149748-EM-13825</v>
      </c>
      <c r="H9784" t="s">
        <v>5331</v>
      </c>
      <c r="I9784" t="s">
        <v>40</v>
      </c>
      <c r="J9784" t="s">
        <v>26</v>
      </c>
      <c r="K9784" t="s">
        <v>4831</v>
      </c>
      <c r="L9784" t="s">
        <v>789</v>
      </c>
      <c r="M9784">
        <v>7501</v>
      </c>
      <c r="N9784" t="s">
        <v>147</v>
      </c>
      <c r="O9784" t="s">
        <v>2016</v>
      </c>
      <c r="P9784" t="s">
        <v>45</v>
      </c>
      <c r="Q9784" t="s">
        <v>89</v>
      </c>
      <c r="R9784" t="s">
        <v>2017</v>
      </c>
      <c r="S9784">
        <v>274.8</v>
      </c>
      <c r="T9784">
        <v>5</v>
      </c>
      <c r="U9784">
        <v>0</v>
      </c>
      <c r="V9784">
        <v>134.65199999999999</v>
      </c>
      <c r="W9784" s="3">
        <f t="shared" si="457"/>
        <v>0.48999999999999994</v>
      </c>
      <c r="X9784" t="str">
        <f t="shared" si="458"/>
        <v>No Discount</v>
      </c>
    </row>
    <row r="9785" spans="1:24" x14ac:dyDescent="0.2">
      <c r="A9785">
        <v>9784</v>
      </c>
      <c r="B9785" t="s">
        <v>10841</v>
      </c>
      <c r="C9785" s="2">
        <v>42155</v>
      </c>
      <c r="D9785" s="2">
        <v>42157</v>
      </c>
      <c r="E9785" t="s">
        <v>22</v>
      </c>
      <c r="F9785" t="s">
        <v>5330</v>
      </c>
      <c r="G9785" t="str">
        <f t="shared" si="456"/>
        <v>CA-2015-149748-EM-13825</v>
      </c>
      <c r="H9785" t="s">
        <v>5331</v>
      </c>
      <c r="I9785" t="s">
        <v>40</v>
      </c>
      <c r="J9785" t="s">
        <v>26</v>
      </c>
      <c r="K9785" t="s">
        <v>4831</v>
      </c>
      <c r="L9785" t="s">
        <v>789</v>
      </c>
      <c r="M9785">
        <v>7501</v>
      </c>
      <c r="N9785" t="s">
        <v>147</v>
      </c>
      <c r="O9785" t="s">
        <v>3225</v>
      </c>
      <c r="P9785" t="s">
        <v>45</v>
      </c>
      <c r="Q9785" t="s">
        <v>58</v>
      </c>
      <c r="R9785" t="s">
        <v>3226</v>
      </c>
      <c r="S9785">
        <v>62.18</v>
      </c>
      <c r="T9785">
        <v>1</v>
      </c>
      <c r="U9785">
        <v>0</v>
      </c>
      <c r="V9785">
        <v>16.788600000000002</v>
      </c>
      <c r="W9785" s="3">
        <f t="shared" si="457"/>
        <v>0.27</v>
      </c>
      <c r="X9785" t="str">
        <f t="shared" si="458"/>
        <v>No Discount</v>
      </c>
    </row>
    <row r="9786" spans="1:24" x14ac:dyDescent="0.2">
      <c r="A9786">
        <v>9785</v>
      </c>
      <c r="B9786" t="s">
        <v>10841</v>
      </c>
      <c r="C9786" s="2">
        <v>42155</v>
      </c>
      <c r="D9786" s="2">
        <v>42157</v>
      </c>
      <c r="E9786" t="s">
        <v>22</v>
      </c>
      <c r="F9786" t="s">
        <v>5330</v>
      </c>
      <c r="G9786" t="str">
        <f t="shared" si="456"/>
        <v>CA-2015-149748-EM-13825</v>
      </c>
      <c r="H9786" t="s">
        <v>5331</v>
      </c>
      <c r="I9786" t="s">
        <v>40</v>
      </c>
      <c r="J9786" t="s">
        <v>26</v>
      </c>
      <c r="K9786" t="s">
        <v>4831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2.9807999999999995</v>
      </c>
      <c r="W9786" s="3">
        <f t="shared" si="457"/>
        <v>0.36</v>
      </c>
      <c r="X9786" t="str">
        <f t="shared" si="458"/>
        <v>No Discount</v>
      </c>
    </row>
    <row r="9787" spans="1:24" x14ac:dyDescent="0.2">
      <c r="A9787">
        <v>9786</v>
      </c>
      <c r="B9787" t="s">
        <v>10842</v>
      </c>
      <c r="C9787" s="2">
        <v>42133</v>
      </c>
      <c r="D9787" s="2">
        <v>42137</v>
      </c>
      <c r="E9787" t="s">
        <v>49</v>
      </c>
      <c r="F9787" t="s">
        <v>2101</v>
      </c>
      <c r="G9787" t="str">
        <f t="shared" si="456"/>
        <v>CA-2015-155635-ME-17725</v>
      </c>
      <c r="H9787" t="s">
        <v>2102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  <c r="W9787" s="3">
        <f t="shared" si="457"/>
        <v>0.48999999999999994</v>
      </c>
      <c r="X9787" t="str">
        <f t="shared" si="458"/>
        <v>No Discount</v>
      </c>
    </row>
    <row r="9788" spans="1:24" x14ac:dyDescent="0.2">
      <c r="A9788">
        <v>9787</v>
      </c>
      <c r="B9788" t="s">
        <v>10843</v>
      </c>
      <c r="C9788" s="2">
        <v>41948</v>
      </c>
      <c r="D9788" s="2">
        <v>41948</v>
      </c>
      <c r="E9788" t="s">
        <v>1292</v>
      </c>
      <c r="F9788" t="s">
        <v>8375</v>
      </c>
      <c r="G9788" t="str">
        <f t="shared" si="456"/>
        <v>US-2014-114377-BG-11035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4584</v>
      </c>
      <c r="P9788" t="s">
        <v>31</v>
      </c>
      <c r="Q9788" t="s">
        <v>35</v>
      </c>
      <c r="R9788" t="s">
        <v>4585</v>
      </c>
      <c r="S9788">
        <v>149.9</v>
      </c>
      <c r="T9788">
        <v>5</v>
      </c>
      <c r="U9788">
        <v>0</v>
      </c>
      <c r="V9788">
        <v>40.472999999999999</v>
      </c>
      <c r="W9788" s="3">
        <f t="shared" si="457"/>
        <v>0.26999999999999996</v>
      </c>
      <c r="X9788" t="str">
        <f t="shared" si="458"/>
        <v>No Discount</v>
      </c>
    </row>
    <row r="9789" spans="1:24" x14ac:dyDescent="0.2">
      <c r="A9789">
        <v>9788</v>
      </c>
      <c r="B9789" t="s">
        <v>10844</v>
      </c>
      <c r="C9789" s="2">
        <v>42821</v>
      </c>
      <c r="D9789" s="2">
        <v>42826</v>
      </c>
      <c r="E9789" t="s">
        <v>49</v>
      </c>
      <c r="F9789" t="s">
        <v>1457</v>
      </c>
      <c r="G9789" t="str">
        <f t="shared" si="456"/>
        <v>CA-2017-144491-CJ-12010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3097</v>
      </c>
      <c r="P9789" t="s">
        <v>31</v>
      </c>
      <c r="Q9789" t="s">
        <v>32</v>
      </c>
      <c r="R9789" t="s">
        <v>3098</v>
      </c>
      <c r="S9789">
        <v>1023.3319999999999</v>
      </c>
      <c r="T9789">
        <v>5</v>
      </c>
      <c r="U9789">
        <v>0.32</v>
      </c>
      <c r="V9789">
        <v>-30.098000000000127</v>
      </c>
      <c r="W9789" s="3">
        <f t="shared" si="457"/>
        <v>-2.9411764705882481E-2</v>
      </c>
      <c r="X9789" t="str">
        <f t="shared" si="458"/>
        <v>High</v>
      </c>
    </row>
    <row r="9790" spans="1:24" x14ac:dyDescent="0.2">
      <c r="A9790">
        <v>9789</v>
      </c>
      <c r="B9790" t="s">
        <v>10844</v>
      </c>
      <c r="C9790" s="2">
        <v>42821</v>
      </c>
      <c r="D9790" s="2">
        <v>42826</v>
      </c>
      <c r="E9790" t="s">
        <v>49</v>
      </c>
      <c r="F9790" t="s">
        <v>1457</v>
      </c>
      <c r="G9790" t="str">
        <f t="shared" si="456"/>
        <v>CA-2017-144491-CJ-12010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-8.5794000000000779</v>
      </c>
      <c r="W9790" s="3">
        <f t="shared" si="457"/>
        <v>-1.4285714285714415E-2</v>
      </c>
      <c r="X9790" t="str">
        <f t="shared" si="458"/>
        <v>Medium</v>
      </c>
    </row>
    <row r="9791" spans="1:24" x14ac:dyDescent="0.2">
      <c r="A9791">
        <v>9790</v>
      </c>
      <c r="B9791" t="s">
        <v>10844</v>
      </c>
      <c r="C9791" s="2">
        <v>42821</v>
      </c>
      <c r="D9791" s="2">
        <v>42826</v>
      </c>
      <c r="E9791" t="s">
        <v>49</v>
      </c>
      <c r="F9791" t="s">
        <v>1457</v>
      </c>
      <c r="G9791" t="str">
        <f t="shared" si="456"/>
        <v>CA-2017-144491-CJ-12010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2535</v>
      </c>
      <c r="P9791" t="s">
        <v>70</v>
      </c>
      <c r="Q9791" t="s">
        <v>160</v>
      </c>
      <c r="R9791" t="s">
        <v>2536</v>
      </c>
      <c r="S9791">
        <v>39.992000000000004</v>
      </c>
      <c r="T9791">
        <v>1</v>
      </c>
      <c r="U9791">
        <v>0.2</v>
      </c>
      <c r="V9791">
        <v>6.9985999999999997</v>
      </c>
      <c r="W9791" s="3">
        <f t="shared" si="457"/>
        <v>0.17499999999999996</v>
      </c>
      <c r="X9791" t="str">
        <f t="shared" si="458"/>
        <v>Medium</v>
      </c>
    </row>
    <row r="9792" spans="1:24" x14ac:dyDescent="0.2">
      <c r="A9792">
        <v>9791</v>
      </c>
      <c r="B9792" t="s">
        <v>10844</v>
      </c>
      <c r="C9792" s="2">
        <v>42821</v>
      </c>
      <c r="D9792" s="2">
        <v>42826</v>
      </c>
      <c r="E9792" t="s">
        <v>49</v>
      </c>
      <c r="F9792" t="s">
        <v>1457</v>
      </c>
      <c r="G9792" t="str">
        <f t="shared" si="456"/>
        <v>CA-2017-144491-CJ-12010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211.24599999999998</v>
      </c>
      <c r="T9792">
        <v>2</v>
      </c>
      <c r="U9792">
        <v>0.3</v>
      </c>
      <c r="V9792">
        <v>-66.391599999999983</v>
      </c>
      <c r="W9792" s="3">
        <f t="shared" si="457"/>
        <v>-0.31428571428571422</v>
      </c>
      <c r="X9792" t="str">
        <f t="shared" si="458"/>
        <v>Medium</v>
      </c>
    </row>
    <row r="9793" spans="1:24" x14ac:dyDescent="0.2">
      <c r="A9793">
        <v>9792</v>
      </c>
      <c r="B9793" t="s">
        <v>10845</v>
      </c>
      <c r="C9793" s="2">
        <v>41780</v>
      </c>
      <c r="D9793" s="2">
        <v>41782</v>
      </c>
      <c r="E9793" t="s">
        <v>22</v>
      </c>
      <c r="F9793" t="s">
        <v>2890</v>
      </c>
      <c r="G9793" t="str">
        <f t="shared" si="456"/>
        <v>CA-2014-127166-KH-16360</v>
      </c>
      <c r="H9793" t="s">
        <v>2891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4138</v>
      </c>
      <c r="P9793" t="s">
        <v>45</v>
      </c>
      <c r="Q9793" t="s">
        <v>172</v>
      </c>
      <c r="R9793" t="s">
        <v>670</v>
      </c>
      <c r="S9793">
        <v>56.063999999999993</v>
      </c>
      <c r="T9793">
        <v>6</v>
      </c>
      <c r="U9793">
        <v>0.2</v>
      </c>
      <c r="V9793">
        <v>21.024000000000001</v>
      </c>
      <c r="W9793" s="3">
        <f t="shared" si="457"/>
        <v>0.37500000000000006</v>
      </c>
      <c r="X9793" t="str">
        <f t="shared" si="458"/>
        <v>Medium</v>
      </c>
    </row>
    <row r="9794" spans="1:24" x14ac:dyDescent="0.2">
      <c r="A9794">
        <v>9793</v>
      </c>
      <c r="B9794" t="s">
        <v>10845</v>
      </c>
      <c r="C9794" s="2">
        <v>41780</v>
      </c>
      <c r="D9794" s="2">
        <v>41782</v>
      </c>
      <c r="E9794" t="s">
        <v>22</v>
      </c>
      <c r="F9794" t="s">
        <v>2890</v>
      </c>
      <c r="G9794" t="str">
        <f t="shared" si="456"/>
        <v>CA-2014-127166-KH-16360</v>
      </c>
      <c r="H9794" t="s">
        <v>2891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-29.252400000000009</v>
      </c>
      <c r="W9794" s="3">
        <f t="shared" si="457"/>
        <v>-0.27142857142857152</v>
      </c>
      <c r="X9794" t="str">
        <f t="shared" si="458"/>
        <v>Medium</v>
      </c>
    </row>
    <row r="9795" spans="1:24" x14ac:dyDescent="0.2">
      <c r="A9795">
        <v>9794</v>
      </c>
      <c r="B9795" t="s">
        <v>10845</v>
      </c>
      <c r="C9795" s="2">
        <v>41780</v>
      </c>
      <c r="D9795" s="2">
        <v>41782</v>
      </c>
      <c r="E9795" t="s">
        <v>22</v>
      </c>
      <c r="F9795" t="s">
        <v>2890</v>
      </c>
      <c r="G9795" t="str">
        <f t="shared" ref="G9795:G9858" si="459" xml:space="preserve"> B9795 &amp; "-" &amp; F9795</f>
        <v>CA-2014-127166-KH-16360</v>
      </c>
      <c r="H9795" t="s">
        <v>2891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2605</v>
      </c>
      <c r="P9795" t="s">
        <v>45</v>
      </c>
      <c r="Q9795" t="s">
        <v>89</v>
      </c>
      <c r="R9795" t="s">
        <v>2606</v>
      </c>
      <c r="S9795">
        <v>4.8320000000000007</v>
      </c>
      <c r="T9795">
        <v>1</v>
      </c>
      <c r="U9795">
        <v>0.2</v>
      </c>
      <c r="V9795">
        <v>1.6307999999999998</v>
      </c>
      <c r="W9795" s="3">
        <f t="shared" ref="W9795:W9858" si="460">V9795/S9795</f>
        <v>0.33749999999999991</v>
      </c>
      <c r="X9795" t="str">
        <f t="shared" ref="X9795:X9858" si="461">IF(U9795=0, "No Discount", IF(U9795&lt;=0.1, "Low", IF(U9795&lt;=0.3, "Medium", "High")))</f>
        <v>Medium</v>
      </c>
    </row>
    <row r="9796" spans="1:24" x14ac:dyDescent="0.2">
      <c r="A9796">
        <v>9795</v>
      </c>
      <c r="B9796" t="s">
        <v>10845</v>
      </c>
      <c r="C9796" s="2">
        <v>41780</v>
      </c>
      <c r="D9796" s="2">
        <v>41782</v>
      </c>
      <c r="E9796" t="s">
        <v>22</v>
      </c>
      <c r="F9796" t="s">
        <v>2890</v>
      </c>
      <c r="G9796" t="str">
        <f t="shared" si="459"/>
        <v>CA-2014-127166-KH-16360</v>
      </c>
      <c r="H9796" t="s">
        <v>2891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3924</v>
      </c>
      <c r="P9796" t="s">
        <v>45</v>
      </c>
      <c r="Q9796" t="s">
        <v>74</v>
      </c>
      <c r="R9796" t="s">
        <v>3925</v>
      </c>
      <c r="S9796">
        <v>18.239999999999995</v>
      </c>
      <c r="T9796">
        <v>3</v>
      </c>
      <c r="U9796">
        <v>0.8</v>
      </c>
      <c r="V9796">
        <v>-31.00800000000001</v>
      </c>
      <c r="W9796" s="3">
        <f t="shared" si="460"/>
        <v>-1.7000000000000011</v>
      </c>
      <c r="X9796" t="str">
        <f t="shared" si="461"/>
        <v>High</v>
      </c>
    </row>
    <row r="9797" spans="1:24" x14ac:dyDescent="0.2">
      <c r="A9797">
        <v>9796</v>
      </c>
      <c r="B9797" t="s">
        <v>10846</v>
      </c>
      <c r="C9797" s="2">
        <v>42511</v>
      </c>
      <c r="D9797" s="2">
        <v>42518</v>
      </c>
      <c r="E9797" t="s">
        <v>49</v>
      </c>
      <c r="F9797" t="s">
        <v>584</v>
      </c>
      <c r="G9797" t="str">
        <f t="shared" si="459"/>
        <v>CA-2016-125920-SH-19975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3350</v>
      </c>
      <c r="P9797" t="s">
        <v>45</v>
      </c>
      <c r="Q9797" t="s">
        <v>74</v>
      </c>
      <c r="R9797" t="s">
        <v>3351</v>
      </c>
      <c r="S9797">
        <v>3.7979999999999992</v>
      </c>
      <c r="T9797">
        <v>3</v>
      </c>
      <c r="U9797">
        <v>0.8</v>
      </c>
      <c r="V9797">
        <v>-5.8869000000000007</v>
      </c>
      <c r="W9797" s="3">
        <f t="shared" si="460"/>
        <v>-1.5500000000000005</v>
      </c>
      <c r="X9797" t="str">
        <f t="shared" si="461"/>
        <v>High</v>
      </c>
    </row>
    <row r="9798" spans="1:24" x14ac:dyDescent="0.2">
      <c r="A9798">
        <v>9797</v>
      </c>
      <c r="B9798" t="s">
        <v>10847</v>
      </c>
      <c r="C9798" s="2">
        <v>42016</v>
      </c>
      <c r="D9798" s="2">
        <v>42021</v>
      </c>
      <c r="E9798" t="s">
        <v>49</v>
      </c>
      <c r="F9798" t="s">
        <v>6590</v>
      </c>
      <c r="G9798" t="str">
        <f t="shared" si="459"/>
        <v>CA-2015-128608-CS-12490</v>
      </c>
      <c r="H9798" t="s">
        <v>6591</v>
      </c>
      <c r="I9798" t="s">
        <v>40</v>
      </c>
      <c r="J9798" t="s">
        <v>26</v>
      </c>
      <c r="K9798" t="s">
        <v>2840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10.368000000000002</v>
      </c>
      <c r="T9798">
        <v>2</v>
      </c>
      <c r="U9798">
        <v>0.2</v>
      </c>
      <c r="V9798">
        <v>1.5551999999999992</v>
      </c>
      <c r="W9798" s="3">
        <f t="shared" si="460"/>
        <v>0.14999999999999988</v>
      </c>
      <c r="X9798" t="str">
        <f t="shared" si="461"/>
        <v>Medium</v>
      </c>
    </row>
    <row r="9799" spans="1:24" x14ac:dyDescent="0.2">
      <c r="A9799">
        <v>9798</v>
      </c>
      <c r="B9799" t="s">
        <v>10847</v>
      </c>
      <c r="C9799" s="2">
        <v>42016</v>
      </c>
      <c r="D9799" s="2">
        <v>42021</v>
      </c>
      <c r="E9799" t="s">
        <v>49</v>
      </c>
      <c r="F9799" t="s">
        <v>6590</v>
      </c>
      <c r="G9799" t="str">
        <f t="shared" si="459"/>
        <v>CA-2015-128608-CS-12490</v>
      </c>
      <c r="H9799" t="s">
        <v>6591</v>
      </c>
      <c r="I9799" t="s">
        <v>40</v>
      </c>
      <c r="J9799" t="s">
        <v>26</v>
      </c>
      <c r="K9799" t="s">
        <v>2840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-43.117800000000045</v>
      </c>
      <c r="W9799" s="3">
        <f t="shared" si="460"/>
        <v>-0.18333333333333354</v>
      </c>
      <c r="X9799" t="str">
        <f t="shared" si="461"/>
        <v>High</v>
      </c>
    </row>
    <row r="9800" spans="1:24" x14ac:dyDescent="0.2">
      <c r="A9800">
        <v>9799</v>
      </c>
      <c r="B9800" t="s">
        <v>10847</v>
      </c>
      <c r="C9800" s="2">
        <v>42016</v>
      </c>
      <c r="D9800" s="2">
        <v>42021</v>
      </c>
      <c r="E9800" t="s">
        <v>49</v>
      </c>
      <c r="F9800" t="s">
        <v>6590</v>
      </c>
      <c r="G9800" t="str">
        <f t="shared" si="459"/>
        <v>CA-2015-128608-CS-12490</v>
      </c>
      <c r="H9800" t="s">
        <v>6591</v>
      </c>
      <c r="I9800" t="s">
        <v>40</v>
      </c>
      <c r="J9800" t="s">
        <v>26</v>
      </c>
      <c r="K9800" t="s">
        <v>2840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2.6375999999999991</v>
      </c>
      <c r="W9800" s="3">
        <f t="shared" si="460"/>
        <v>9.9999999999999964E-2</v>
      </c>
      <c r="X9800" t="str">
        <f t="shared" si="461"/>
        <v>High</v>
      </c>
    </row>
    <row r="9801" spans="1:24" x14ac:dyDescent="0.2">
      <c r="A9801">
        <v>9800</v>
      </c>
      <c r="B9801" t="s">
        <v>10847</v>
      </c>
      <c r="C9801" s="2">
        <v>42016</v>
      </c>
      <c r="D9801" s="2">
        <v>42021</v>
      </c>
      <c r="E9801" t="s">
        <v>49</v>
      </c>
      <c r="F9801" t="s">
        <v>6590</v>
      </c>
      <c r="G9801" t="str">
        <f t="shared" si="459"/>
        <v>CA-2015-128608-CS-12490</v>
      </c>
      <c r="H9801" t="s">
        <v>6591</v>
      </c>
      <c r="I9801" t="s">
        <v>40</v>
      </c>
      <c r="J9801" t="s">
        <v>26</v>
      </c>
      <c r="K9801" t="s">
        <v>2840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  <c r="W9801" s="3">
        <f t="shared" si="460"/>
        <v>0.21249999999999999</v>
      </c>
      <c r="X9801" t="str">
        <f t="shared" si="461"/>
        <v>Medium</v>
      </c>
    </row>
    <row r="9802" spans="1:24" x14ac:dyDescent="0.2">
      <c r="A9802">
        <v>9801</v>
      </c>
      <c r="B9802" t="s">
        <v>10847</v>
      </c>
      <c r="C9802" s="2">
        <v>42016</v>
      </c>
      <c r="D9802" s="2">
        <v>42021</v>
      </c>
      <c r="E9802" t="s">
        <v>49</v>
      </c>
      <c r="F9802" t="s">
        <v>6590</v>
      </c>
      <c r="G9802" t="str">
        <f t="shared" si="459"/>
        <v>CA-2015-128608-CS-12490</v>
      </c>
      <c r="H9802" t="s">
        <v>6591</v>
      </c>
      <c r="I9802" t="s">
        <v>40</v>
      </c>
      <c r="J9802" t="s">
        <v>26</v>
      </c>
      <c r="K9802" t="s">
        <v>2840</v>
      </c>
      <c r="L9802" t="s">
        <v>497</v>
      </c>
      <c r="M9802">
        <v>43615</v>
      </c>
      <c r="N9802" t="s">
        <v>147</v>
      </c>
      <c r="O9802" t="s">
        <v>1851</v>
      </c>
      <c r="P9802" t="s">
        <v>70</v>
      </c>
      <c r="Q9802" t="s">
        <v>71</v>
      </c>
      <c r="R9802" t="s">
        <v>1852</v>
      </c>
      <c r="S9802">
        <v>107.11799999999999</v>
      </c>
      <c r="T9802">
        <v>3</v>
      </c>
      <c r="U9802">
        <v>0.4</v>
      </c>
      <c r="V9802">
        <v>-21.423599999999993</v>
      </c>
      <c r="W9802" s="3">
        <f t="shared" si="460"/>
        <v>-0.19999999999999996</v>
      </c>
      <c r="X9802" t="str">
        <f t="shared" si="461"/>
        <v>High</v>
      </c>
    </row>
    <row r="9803" spans="1:24" x14ac:dyDescent="0.2">
      <c r="A9803">
        <v>9802</v>
      </c>
      <c r="B9803" t="s">
        <v>10848</v>
      </c>
      <c r="C9803" s="2">
        <v>43007</v>
      </c>
      <c r="D9803" s="2">
        <v>43014</v>
      </c>
      <c r="E9803" t="s">
        <v>49</v>
      </c>
      <c r="F9803" t="s">
        <v>2488</v>
      </c>
      <c r="G9803" t="str">
        <f t="shared" si="459"/>
        <v>CA-2017-137918-JK-15730</v>
      </c>
      <c r="H9803" t="s">
        <v>2489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4832</v>
      </c>
      <c r="P9803" t="s">
        <v>45</v>
      </c>
      <c r="Q9803" t="s">
        <v>578</v>
      </c>
      <c r="R9803" t="s">
        <v>4833</v>
      </c>
      <c r="S9803">
        <v>97.3</v>
      </c>
      <c r="T9803">
        <v>7</v>
      </c>
      <c r="U9803">
        <v>0</v>
      </c>
      <c r="V9803">
        <v>28.216999999999992</v>
      </c>
      <c r="W9803" s="3">
        <f t="shared" si="460"/>
        <v>0.28999999999999992</v>
      </c>
      <c r="X9803" t="str">
        <f t="shared" si="461"/>
        <v>No Discount</v>
      </c>
    </row>
    <row r="9804" spans="1:24" x14ac:dyDescent="0.2">
      <c r="A9804">
        <v>9803</v>
      </c>
      <c r="B9804" t="s">
        <v>10850</v>
      </c>
      <c r="C9804" s="2">
        <v>42203</v>
      </c>
      <c r="D9804" s="2">
        <v>42205</v>
      </c>
      <c r="E9804" t="s">
        <v>22</v>
      </c>
      <c r="F9804" t="s">
        <v>2544</v>
      </c>
      <c r="G9804" t="str">
        <f t="shared" si="459"/>
        <v>CA-2015-122973-PJ-19015</v>
      </c>
      <c r="H9804" t="s">
        <v>2545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3.3280000000000003</v>
      </c>
      <c r="T9804">
        <v>2</v>
      </c>
      <c r="U9804">
        <v>0.2</v>
      </c>
      <c r="V9804">
        <v>1.2064000000000001</v>
      </c>
      <c r="W9804" s="3">
        <f t="shared" si="460"/>
        <v>0.36249999999999999</v>
      </c>
      <c r="X9804" t="str">
        <f t="shared" si="461"/>
        <v>Medium</v>
      </c>
    </row>
    <row r="9805" spans="1:24" x14ac:dyDescent="0.2">
      <c r="A9805">
        <v>9804</v>
      </c>
      <c r="B9805" t="s">
        <v>10850</v>
      </c>
      <c r="C9805" s="2">
        <v>42203</v>
      </c>
      <c r="D9805" s="2">
        <v>42205</v>
      </c>
      <c r="E9805" t="s">
        <v>22</v>
      </c>
      <c r="F9805" t="s">
        <v>2544</v>
      </c>
      <c r="G9805" t="str">
        <f t="shared" si="459"/>
        <v>CA-2015-122973-PJ-19015</v>
      </c>
      <c r="H9805" t="s">
        <v>2545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4971</v>
      </c>
      <c r="P9805" t="s">
        <v>70</v>
      </c>
      <c r="Q9805" t="s">
        <v>71</v>
      </c>
      <c r="R9805" t="s">
        <v>4972</v>
      </c>
      <c r="S9805">
        <v>135.99</v>
      </c>
      <c r="T9805">
        <v>1</v>
      </c>
      <c r="U9805">
        <v>0</v>
      </c>
      <c r="V9805">
        <v>36.717300000000009</v>
      </c>
      <c r="W9805" s="3">
        <f t="shared" si="460"/>
        <v>0.27000000000000007</v>
      </c>
      <c r="X9805" t="str">
        <f t="shared" si="461"/>
        <v>No Discount</v>
      </c>
    </row>
    <row r="9806" spans="1:24" x14ac:dyDescent="0.2">
      <c r="A9806">
        <v>9805</v>
      </c>
      <c r="B9806" t="s">
        <v>10850</v>
      </c>
      <c r="C9806" s="2">
        <v>42203</v>
      </c>
      <c r="D9806" s="2">
        <v>42205</v>
      </c>
      <c r="E9806" t="s">
        <v>22</v>
      </c>
      <c r="F9806" t="s">
        <v>2544</v>
      </c>
      <c r="G9806" t="str">
        <f t="shared" si="459"/>
        <v>CA-2015-122973-PJ-19015</v>
      </c>
      <c r="H9806" t="s">
        <v>2545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5068</v>
      </c>
      <c r="P9806" t="s">
        <v>31</v>
      </c>
      <c r="Q9806" t="s">
        <v>64</v>
      </c>
      <c r="R9806" t="s">
        <v>5069</v>
      </c>
      <c r="S9806">
        <v>7.38</v>
      </c>
      <c r="T9806">
        <v>1</v>
      </c>
      <c r="U9806">
        <v>0</v>
      </c>
      <c r="V9806">
        <v>2.1401999999999992</v>
      </c>
      <c r="W9806" s="3">
        <f t="shared" si="460"/>
        <v>0.28999999999999992</v>
      </c>
      <c r="X9806" t="str">
        <f t="shared" si="461"/>
        <v>No Discount</v>
      </c>
    </row>
    <row r="9807" spans="1:24" x14ac:dyDescent="0.2">
      <c r="A9807">
        <v>9806</v>
      </c>
      <c r="B9807" t="s">
        <v>10851</v>
      </c>
      <c r="C9807" s="2">
        <v>42664</v>
      </c>
      <c r="D9807" s="2">
        <v>42669</v>
      </c>
      <c r="E9807" t="s">
        <v>49</v>
      </c>
      <c r="F9807" t="s">
        <v>3346</v>
      </c>
      <c r="G9807" t="str">
        <f t="shared" si="459"/>
        <v>CA-2016-136322-AP-10720</v>
      </c>
      <c r="H9807" t="s">
        <v>3347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4590</v>
      </c>
      <c r="P9807" t="s">
        <v>31</v>
      </c>
      <c r="Q9807" t="s">
        <v>64</v>
      </c>
      <c r="R9807" t="s">
        <v>4591</v>
      </c>
      <c r="S9807">
        <v>45.568000000000005</v>
      </c>
      <c r="T9807">
        <v>2</v>
      </c>
      <c r="U9807">
        <v>0.2</v>
      </c>
      <c r="V9807">
        <v>9.6832000000000011</v>
      </c>
      <c r="W9807" s="3">
        <f t="shared" si="460"/>
        <v>0.21249999999999999</v>
      </c>
      <c r="X9807" t="str">
        <f t="shared" si="461"/>
        <v>Medium</v>
      </c>
    </row>
    <row r="9808" spans="1:24" x14ac:dyDescent="0.2">
      <c r="A9808">
        <v>9807</v>
      </c>
      <c r="B9808" t="s">
        <v>10851</v>
      </c>
      <c r="C9808" s="2">
        <v>42664</v>
      </c>
      <c r="D9808" s="2">
        <v>42669</v>
      </c>
      <c r="E9808" t="s">
        <v>49</v>
      </c>
      <c r="F9808" t="s">
        <v>3346</v>
      </c>
      <c r="G9808" t="str">
        <f t="shared" si="459"/>
        <v>CA-2016-136322-AP-10720</v>
      </c>
      <c r="H9808" t="s">
        <v>3347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4926</v>
      </c>
      <c r="P9808" t="s">
        <v>45</v>
      </c>
      <c r="Q9808" t="s">
        <v>74</v>
      </c>
      <c r="R9808" t="s">
        <v>4927</v>
      </c>
      <c r="S9808">
        <v>28.752000000000006</v>
      </c>
      <c r="T9808">
        <v>8</v>
      </c>
      <c r="U9808">
        <v>0.7</v>
      </c>
      <c r="V9808">
        <v>-21.084799999999994</v>
      </c>
      <c r="W9808" s="3">
        <f t="shared" si="460"/>
        <v>-0.73333333333333295</v>
      </c>
      <c r="X9808" t="str">
        <f t="shared" si="461"/>
        <v>High</v>
      </c>
    </row>
    <row r="9809" spans="1:24" x14ac:dyDescent="0.2">
      <c r="A9809">
        <v>9808</v>
      </c>
      <c r="B9809" t="s">
        <v>10852</v>
      </c>
      <c r="C9809" s="2">
        <v>42943</v>
      </c>
      <c r="D9809" s="2">
        <v>42948</v>
      </c>
      <c r="E9809" t="s">
        <v>22</v>
      </c>
      <c r="F9809" t="s">
        <v>4465</v>
      </c>
      <c r="G9809" t="str">
        <f t="shared" si="459"/>
        <v>CA-2017-107209-JW-15955</v>
      </c>
      <c r="H9809" t="s">
        <v>4466</v>
      </c>
      <c r="I9809" t="s">
        <v>25</v>
      </c>
      <c r="J9809" t="s">
        <v>26</v>
      </c>
      <c r="K9809" t="s">
        <v>4595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12.177999999999983</v>
      </c>
      <c r="W9809" s="3">
        <f t="shared" si="460"/>
        <v>6.249999999999991E-2</v>
      </c>
      <c r="X9809" t="str">
        <f t="shared" si="461"/>
        <v>Medium</v>
      </c>
    </row>
    <row r="9810" spans="1:24" x14ac:dyDescent="0.2">
      <c r="A9810">
        <v>9809</v>
      </c>
      <c r="B9810" t="s">
        <v>10853</v>
      </c>
      <c r="C9810" s="2">
        <v>42937</v>
      </c>
      <c r="D9810" s="2">
        <v>42942</v>
      </c>
      <c r="E9810" t="s">
        <v>49</v>
      </c>
      <c r="F9810" t="s">
        <v>6382</v>
      </c>
      <c r="G9810" t="str">
        <f t="shared" si="459"/>
        <v>CA-2017-145093-PT-19090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4322</v>
      </c>
      <c r="P9810" t="s">
        <v>45</v>
      </c>
      <c r="Q9810" t="s">
        <v>74</v>
      </c>
      <c r="R9810" t="s">
        <v>4323</v>
      </c>
      <c r="S9810">
        <v>2.1119999999999997</v>
      </c>
      <c r="T9810">
        <v>2</v>
      </c>
      <c r="U9810">
        <v>0.8</v>
      </c>
      <c r="V9810">
        <v>-3.3792</v>
      </c>
      <c r="W9810" s="3">
        <f t="shared" si="460"/>
        <v>-1.6000000000000003</v>
      </c>
      <c r="X9810" t="str">
        <f t="shared" si="461"/>
        <v>High</v>
      </c>
    </row>
    <row r="9811" spans="1:24" x14ac:dyDescent="0.2">
      <c r="A9811">
        <v>9810</v>
      </c>
      <c r="B9811" t="s">
        <v>10854</v>
      </c>
      <c r="C9811" s="2">
        <v>41950</v>
      </c>
      <c r="D9811" s="2">
        <v>41954</v>
      </c>
      <c r="E9811" t="s">
        <v>22</v>
      </c>
      <c r="F9811" t="s">
        <v>1557</v>
      </c>
      <c r="G9811" t="str">
        <f t="shared" si="459"/>
        <v>US-2014-139640-TB-21595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25.920000000000005</v>
      </c>
      <c r="T9811">
        <v>5</v>
      </c>
      <c r="U9811">
        <v>0.2</v>
      </c>
      <c r="V9811">
        <v>9.0719999999999992</v>
      </c>
      <c r="W9811" s="3">
        <f t="shared" si="460"/>
        <v>0.34999999999999992</v>
      </c>
      <c r="X9811" t="str">
        <f t="shared" si="461"/>
        <v>Medium</v>
      </c>
    </row>
    <row r="9812" spans="1:24" x14ac:dyDescent="0.2">
      <c r="A9812">
        <v>9811</v>
      </c>
      <c r="B9812" t="s">
        <v>10854</v>
      </c>
      <c r="C9812" s="2">
        <v>41950</v>
      </c>
      <c r="D9812" s="2">
        <v>41954</v>
      </c>
      <c r="E9812" t="s">
        <v>22</v>
      </c>
      <c r="F9812" t="s">
        <v>1557</v>
      </c>
      <c r="G9812" t="str">
        <f t="shared" si="459"/>
        <v>US-2014-139640-TB-21595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3831</v>
      </c>
      <c r="P9812" t="s">
        <v>45</v>
      </c>
      <c r="Q9812" t="s">
        <v>67</v>
      </c>
      <c r="R9812" t="s">
        <v>3832</v>
      </c>
      <c r="S9812">
        <v>120.76800000000001</v>
      </c>
      <c r="T9812">
        <v>4</v>
      </c>
      <c r="U9812">
        <v>0.2</v>
      </c>
      <c r="V9812">
        <v>9.0575999999999972</v>
      </c>
      <c r="W9812" s="3">
        <f t="shared" si="460"/>
        <v>7.4999999999999969E-2</v>
      </c>
      <c r="X9812" t="str">
        <f t="shared" si="461"/>
        <v>Medium</v>
      </c>
    </row>
    <row r="9813" spans="1:24" x14ac:dyDescent="0.2">
      <c r="A9813">
        <v>9812</v>
      </c>
      <c r="B9813" t="s">
        <v>10855</v>
      </c>
      <c r="C9813" s="2">
        <v>42701</v>
      </c>
      <c r="D9813" s="2">
        <v>42704</v>
      </c>
      <c r="E9813" t="s">
        <v>187</v>
      </c>
      <c r="F9813" t="s">
        <v>778</v>
      </c>
      <c r="G9813" t="str">
        <f t="shared" si="459"/>
        <v>CA-2016-117583-CB-12025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12.441600000000001</v>
      </c>
      <c r="W9813" s="3">
        <f t="shared" si="460"/>
        <v>0.48000000000000004</v>
      </c>
      <c r="X9813" t="str">
        <f t="shared" si="461"/>
        <v>No Discount</v>
      </c>
    </row>
    <row r="9814" spans="1:24" x14ac:dyDescent="0.2">
      <c r="A9814">
        <v>9813</v>
      </c>
      <c r="B9814" t="s">
        <v>10855</v>
      </c>
      <c r="C9814" s="2">
        <v>42701</v>
      </c>
      <c r="D9814" s="2">
        <v>42704</v>
      </c>
      <c r="E9814" t="s">
        <v>187</v>
      </c>
      <c r="F9814" t="s">
        <v>778</v>
      </c>
      <c r="G9814" t="str">
        <f t="shared" si="459"/>
        <v>CA-2016-117583-CB-12025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34.650000000000006</v>
      </c>
      <c r="T9814">
        <v>3</v>
      </c>
      <c r="U9814">
        <v>0</v>
      </c>
      <c r="V9814">
        <v>9.702</v>
      </c>
      <c r="W9814" s="3">
        <f t="shared" si="460"/>
        <v>0.27999999999999997</v>
      </c>
      <c r="X9814" t="str">
        <f t="shared" si="461"/>
        <v>No Discount</v>
      </c>
    </row>
    <row r="9815" spans="1:24" x14ac:dyDescent="0.2">
      <c r="A9815">
        <v>9814</v>
      </c>
      <c r="B9815" t="s">
        <v>10855</v>
      </c>
      <c r="C9815" s="2">
        <v>42701</v>
      </c>
      <c r="D9815" s="2">
        <v>42704</v>
      </c>
      <c r="E9815" t="s">
        <v>187</v>
      </c>
      <c r="F9815" t="s">
        <v>778</v>
      </c>
      <c r="G9815" t="str">
        <f t="shared" si="459"/>
        <v>CA-2016-117583-CB-12025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3281</v>
      </c>
      <c r="P9815" t="s">
        <v>45</v>
      </c>
      <c r="Q9815" t="s">
        <v>89</v>
      </c>
      <c r="R9815" t="s">
        <v>3282</v>
      </c>
      <c r="S9815">
        <v>204.95000000000002</v>
      </c>
      <c r="T9815">
        <v>5</v>
      </c>
      <c r="U9815">
        <v>0</v>
      </c>
      <c r="V9815">
        <v>100.4255</v>
      </c>
      <c r="W9815" s="3">
        <f t="shared" si="460"/>
        <v>0.48999999999999994</v>
      </c>
      <c r="X9815" t="str">
        <f t="shared" si="461"/>
        <v>No Discount</v>
      </c>
    </row>
    <row r="9816" spans="1:24" x14ac:dyDescent="0.2">
      <c r="A9816">
        <v>9815</v>
      </c>
      <c r="B9816" t="s">
        <v>10855</v>
      </c>
      <c r="C9816" s="2">
        <v>42701</v>
      </c>
      <c r="D9816" s="2">
        <v>42704</v>
      </c>
      <c r="E9816" t="s">
        <v>187</v>
      </c>
      <c r="F9816" t="s">
        <v>778</v>
      </c>
      <c r="G9816" t="str">
        <f t="shared" si="459"/>
        <v>CA-2016-117583-CB-12025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38.376000000000005</v>
      </c>
      <c r="W9816" s="3">
        <f t="shared" si="460"/>
        <v>0.48000000000000004</v>
      </c>
      <c r="X9816" t="str">
        <f t="shared" si="461"/>
        <v>No Discount</v>
      </c>
    </row>
    <row r="9817" spans="1:24" x14ac:dyDescent="0.2">
      <c r="A9817">
        <v>9816</v>
      </c>
      <c r="B9817" t="s">
        <v>10856</v>
      </c>
      <c r="C9817" s="2">
        <v>42163</v>
      </c>
      <c r="D9817" s="2">
        <v>42167</v>
      </c>
      <c r="E9817" t="s">
        <v>49</v>
      </c>
      <c r="F9817" t="s">
        <v>1035</v>
      </c>
      <c r="G9817" t="str">
        <f t="shared" si="459"/>
        <v>CA-2015-162201-AG-10495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173.48800000000003</v>
      </c>
      <c r="T9817">
        <v>7</v>
      </c>
      <c r="U9817">
        <v>0.2</v>
      </c>
      <c r="V9817">
        <v>54.214999999999982</v>
      </c>
      <c r="W9817" s="3">
        <f t="shared" si="460"/>
        <v>0.31249999999999983</v>
      </c>
      <c r="X9817" t="str">
        <f t="shared" si="461"/>
        <v>Medium</v>
      </c>
    </row>
    <row r="9818" spans="1:24" x14ac:dyDescent="0.2">
      <c r="A9818">
        <v>9817</v>
      </c>
      <c r="B9818" t="s">
        <v>10856</v>
      </c>
      <c r="C9818" s="2">
        <v>42163</v>
      </c>
      <c r="D9818" s="2">
        <v>42167</v>
      </c>
      <c r="E9818" t="s">
        <v>49</v>
      </c>
      <c r="F9818" t="s">
        <v>1035</v>
      </c>
      <c r="G9818" t="str">
        <f t="shared" si="459"/>
        <v>CA-2015-162201-AG-10495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3004</v>
      </c>
      <c r="P9818" t="s">
        <v>45</v>
      </c>
      <c r="Q9818" t="s">
        <v>58</v>
      </c>
      <c r="R9818" t="s">
        <v>3005</v>
      </c>
      <c r="S9818">
        <v>516.96</v>
      </c>
      <c r="T9818">
        <v>4</v>
      </c>
      <c r="U9818">
        <v>0.2</v>
      </c>
      <c r="V9818">
        <v>-6.4619999999999891</v>
      </c>
      <c r="W9818" s="3">
        <f t="shared" si="460"/>
        <v>-1.2499999999999978E-2</v>
      </c>
      <c r="X9818" t="str">
        <f t="shared" si="461"/>
        <v>Medium</v>
      </c>
    </row>
    <row r="9819" spans="1:24" x14ac:dyDescent="0.2">
      <c r="A9819">
        <v>9818</v>
      </c>
      <c r="B9819" t="s">
        <v>10856</v>
      </c>
      <c r="C9819" s="2">
        <v>42163</v>
      </c>
      <c r="D9819" s="2">
        <v>42167</v>
      </c>
      <c r="E9819" t="s">
        <v>49</v>
      </c>
      <c r="F9819" t="s">
        <v>1035</v>
      </c>
      <c r="G9819" t="str">
        <f t="shared" si="459"/>
        <v>CA-2015-162201-AG-10495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45.467100000000009</v>
      </c>
      <c r="W9819" s="3">
        <f t="shared" si="460"/>
        <v>0.26250000000000007</v>
      </c>
      <c r="X9819" t="str">
        <f t="shared" si="461"/>
        <v>Medium</v>
      </c>
    </row>
    <row r="9820" spans="1:24" x14ac:dyDescent="0.2">
      <c r="A9820">
        <v>9819</v>
      </c>
      <c r="B9820" t="s">
        <v>10856</v>
      </c>
      <c r="C9820" s="2">
        <v>42163</v>
      </c>
      <c r="D9820" s="2">
        <v>42167</v>
      </c>
      <c r="E9820" t="s">
        <v>49</v>
      </c>
      <c r="F9820" t="s">
        <v>1035</v>
      </c>
      <c r="G9820" t="str">
        <f t="shared" si="459"/>
        <v>CA-2015-162201-AG-10495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4.4479999999999995</v>
      </c>
      <c r="T9820">
        <v>2</v>
      </c>
      <c r="U9820">
        <v>0.2</v>
      </c>
      <c r="V9820">
        <v>0.3335999999999999</v>
      </c>
      <c r="W9820" s="3">
        <f t="shared" si="460"/>
        <v>7.4999999999999983E-2</v>
      </c>
      <c r="X9820" t="str">
        <f t="shared" si="461"/>
        <v>Medium</v>
      </c>
    </row>
    <row r="9821" spans="1:24" x14ac:dyDescent="0.2">
      <c r="A9821">
        <v>9820</v>
      </c>
      <c r="B9821" t="s">
        <v>10856</v>
      </c>
      <c r="C9821" s="2">
        <v>42163</v>
      </c>
      <c r="D9821" s="2">
        <v>42167</v>
      </c>
      <c r="E9821" t="s">
        <v>49</v>
      </c>
      <c r="F9821" t="s">
        <v>1035</v>
      </c>
      <c r="G9821" t="str">
        <f t="shared" si="459"/>
        <v>CA-2015-162201-AG-10495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3.1499999999999995</v>
      </c>
      <c r="W9821" s="3">
        <f t="shared" si="460"/>
        <v>0.34999999999999992</v>
      </c>
      <c r="X9821" t="str">
        <f t="shared" si="461"/>
        <v>Medium</v>
      </c>
    </row>
    <row r="9822" spans="1:24" x14ac:dyDescent="0.2">
      <c r="A9822">
        <v>9821</v>
      </c>
      <c r="B9822" t="s">
        <v>10856</v>
      </c>
      <c r="C9822" s="2">
        <v>42163</v>
      </c>
      <c r="D9822" s="2">
        <v>42167</v>
      </c>
      <c r="E9822" t="s">
        <v>49</v>
      </c>
      <c r="F9822" t="s">
        <v>1035</v>
      </c>
      <c r="G9822" t="str">
        <f t="shared" si="459"/>
        <v>CA-2015-162201-AG-10495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13.199999999999998</v>
      </c>
      <c r="W9822" s="3">
        <f t="shared" si="460"/>
        <v>0.31249999999999994</v>
      </c>
      <c r="X9822" t="str">
        <f t="shared" si="461"/>
        <v>Medium</v>
      </c>
    </row>
    <row r="9823" spans="1:24" x14ac:dyDescent="0.2">
      <c r="A9823">
        <v>9822</v>
      </c>
      <c r="B9823" t="s">
        <v>10856</v>
      </c>
      <c r="C9823" s="2">
        <v>42163</v>
      </c>
      <c r="D9823" s="2">
        <v>42167</v>
      </c>
      <c r="E9823" t="s">
        <v>49</v>
      </c>
      <c r="F9823" t="s">
        <v>1035</v>
      </c>
      <c r="G9823" t="str">
        <f t="shared" si="459"/>
        <v>CA-2015-162201-AG-10495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1832</v>
      </c>
      <c r="P9823" t="s">
        <v>45</v>
      </c>
      <c r="Q9823" t="s">
        <v>74</v>
      </c>
      <c r="R9823" t="s">
        <v>1833</v>
      </c>
      <c r="S9823">
        <v>18.264000000000003</v>
      </c>
      <c r="T9823">
        <v>2</v>
      </c>
      <c r="U9823">
        <v>0.7</v>
      </c>
      <c r="V9823">
        <v>-13.393599999999999</v>
      </c>
      <c r="W9823" s="3">
        <f t="shared" si="460"/>
        <v>-0.73333333333333317</v>
      </c>
      <c r="X9823" t="str">
        <f t="shared" si="461"/>
        <v>High</v>
      </c>
    </row>
    <row r="9824" spans="1:24" x14ac:dyDescent="0.2">
      <c r="A9824">
        <v>9823</v>
      </c>
      <c r="B9824" t="s">
        <v>10857</v>
      </c>
      <c r="C9824" s="2">
        <v>41866</v>
      </c>
      <c r="D9824" s="2">
        <v>41870</v>
      </c>
      <c r="E9824" t="s">
        <v>49</v>
      </c>
      <c r="F9824" t="s">
        <v>1790</v>
      </c>
      <c r="G9824" t="str">
        <f t="shared" si="459"/>
        <v>US-2014-164406-BD-11605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2105</v>
      </c>
      <c r="P9824" t="s">
        <v>45</v>
      </c>
      <c r="Q9824" t="s">
        <v>77</v>
      </c>
      <c r="R9824" t="s">
        <v>2106</v>
      </c>
      <c r="S9824">
        <v>152.91</v>
      </c>
      <c r="T9824">
        <v>3</v>
      </c>
      <c r="U9824">
        <v>0</v>
      </c>
      <c r="V9824">
        <v>42.814799999999998</v>
      </c>
      <c r="W9824" s="3">
        <f t="shared" si="460"/>
        <v>0.27999999999999997</v>
      </c>
      <c r="X9824" t="str">
        <f t="shared" si="461"/>
        <v>No Discount</v>
      </c>
    </row>
    <row r="9825" spans="1:24" x14ac:dyDescent="0.2">
      <c r="A9825">
        <v>9824</v>
      </c>
      <c r="B9825" t="s">
        <v>10857</v>
      </c>
      <c r="C9825" s="2">
        <v>41866</v>
      </c>
      <c r="D9825" s="2">
        <v>41870</v>
      </c>
      <c r="E9825" t="s">
        <v>49</v>
      </c>
      <c r="F9825" t="s">
        <v>1790</v>
      </c>
      <c r="G9825" t="str">
        <f t="shared" si="459"/>
        <v>US-2014-164406-BD-11605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4343</v>
      </c>
      <c r="P9825" t="s">
        <v>45</v>
      </c>
      <c r="Q9825" t="s">
        <v>89</v>
      </c>
      <c r="R9825" t="s">
        <v>4344</v>
      </c>
      <c r="S9825">
        <v>92.94</v>
      </c>
      <c r="T9825">
        <v>3</v>
      </c>
      <c r="U9825">
        <v>0</v>
      </c>
      <c r="V9825">
        <v>41.822999999999993</v>
      </c>
      <c r="W9825" s="3">
        <f t="shared" si="460"/>
        <v>0.44999999999999996</v>
      </c>
      <c r="X9825" t="str">
        <f t="shared" si="461"/>
        <v>No Discount</v>
      </c>
    </row>
    <row r="9826" spans="1:24" x14ac:dyDescent="0.2">
      <c r="A9826">
        <v>9825</v>
      </c>
      <c r="B9826" t="s">
        <v>10857</v>
      </c>
      <c r="C9826" s="2">
        <v>41866</v>
      </c>
      <c r="D9826" s="2">
        <v>41870</v>
      </c>
      <c r="E9826" t="s">
        <v>49</v>
      </c>
      <c r="F9826" t="s">
        <v>1790</v>
      </c>
      <c r="G9826" t="str">
        <f t="shared" si="459"/>
        <v>US-2014-164406-BD-11605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6.2495999999999992</v>
      </c>
      <c r="W9826" s="3">
        <f t="shared" si="460"/>
        <v>0.34999999999999992</v>
      </c>
      <c r="X9826" t="str">
        <f t="shared" si="461"/>
        <v>Medium</v>
      </c>
    </row>
    <row r="9827" spans="1:24" x14ac:dyDescent="0.2">
      <c r="A9827">
        <v>9826</v>
      </c>
      <c r="B9827" t="s">
        <v>10857</v>
      </c>
      <c r="C9827" s="2">
        <v>41866</v>
      </c>
      <c r="D9827" s="2">
        <v>41870</v>
      </c>
      <c r="E9827" t="s">
        <v>49</v>
      </c>
      <c r="F9827" t="s">
        <v>1790</v>
      </c>
      <c r="G9827" t="str">
        <f t="shared" si="459"/>
        <v>US-2014-164406-BD-11605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2390</v>
      </c>
      <c r="P9827" t="s">
        <v>45</v>
      </c>
      <c r="Q9827" t="s">
        <v>74</v>
      </c>
      <c r="R9827" t="s">
        <v>2391</v>
      </c>
      <c r="S9827">
        <v>46.440000000000005</v>
      </c>
      <c r="T9827">
        <v>3</v>
      </c>
      <c r="U9827">
        <v>0.2</v>
      </c>
      <c r="V9827">
        <v>15.092999999999998</v>
      </c>
      <c r="W9827" s="3">
        <f t="shared" si="460"/>
        <v>0.3249999999999999</v>
      </c>
      <c r="X9827" t="str">
        <f t="shared" si="461"/>
        <v>Medium</v>
      </c>
    </row>
    <row r="9828" spans="1:24" x14ac:dyDescent="0.2">
      <c r="A9828">
        <v>9827</v>
      </c>
      <c r="B9828" t="s">
        <v>10857</v>
      </c>
      <c r="C9828" s="2">
        <v>41866</v>
      </c>
      <c r="D9828" s="2">
        <v>41870</v>
      </c>
      <c r="E9828" t="s">
        <v>49</v>
      </c>
      <c r="F9828" t="s">
        <v>1790</v>
      </c>
      <c r="G9828" t="str">
        <f t="shared" si="459"/>
        <v>US-2014-164406-BD-11605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4935</v>
      </c>
      <c r="P9828" t="s">
        <v>31</v>
      </c>
      <c r="Q9828" t="s">
        <v>35</v>
      </c>
      <c r="R9828" t="s">
        <v>4936</v>
      </c>
      <c r="S9828">
        <v>195.136</v>
      </c>
      <c r="T9828">
        <v>4</v>
      </c>
      <c r="U9828">
        <v>0.2</v>
      </c>
      <c r="V9828">
        <v>-12.196000000000005</v>
      </c>
      <c r="W9828" s="3">
        <f t="shared" si="460"/>
        <v>-6.2500000000000028E-2</v>
      </c>
      <c r="X9828" t="str">
        <f t="shared" si="461"/>
        <v>Medium</v>
      </c>
    </row>
    <row r="9829" spans="1:24" x14ac:dyDescent="0.2">
      <c r="A9829">
        <v>9828</v>
      </c>
      <c r="B9829" t="s">
        <v>10858</v>
      </c>
      <c r="C9829" s="2">
        <v>42905</v>
      </c>
      <c r="D9829" s="2">
        <v>42912</v>
      </c>
      <c r="E9829" t="s">
        <v>49</v>
      </c>
      <c r="F9829" t="s">
        <v>399</v>
      </c>
      <c r="G9829" t="str">
        <f t="shared" si="459"/>
        <v>CA-2017-169999-JS-15685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2167</v>
      </c>
      <c r="P9829" t="s">
        <v>45</v>
      </c>
      <c r="Q9829" t="s">
        <v>58</v>
      </c>
      <c r="R9829" t="s">
        <v>2168</v>
      </c>
      <c r="S9829">
        <v>129.30000000000001</v>
      </c>
      <c r="T9829">
        <v>2</v>
      </c>
      <c r="U9829">
        <v>0</v>
      </c>
      <c r="V9829">
        <v>6.4649999999999892</v>
      </c>
      <c r="W9829" s="3">
        <f t="shared" si="460"/>
        <v>4.9999999999999913E-2</v>
      </c>
      <c r="X9829" t="str">
        <f t="shared" si="461"/>
        <v>No Discount</v>
      </c>
    </row>
    <row r="9830" spans="1:24" x14ac:dyDescent="0.2">
      <c r="A9830">
        <v>9829</v>
      </c>
      <c r="B9830" t="s">
        <v>10858</v>
      </c>
      <c r="C9830" s="2">
        <v>42905</v>
      </c>
      <c r="D9830" s="2">
        <v>42912</v>
      </c>
      <c r="E9830" t="s">
        <v>49</v>
      </c>
      <c r="F9830" t="s">
        <v>399</v>
      </c>
      <c r="G9830" t="str">
        <f t="shared" si="459"/>
        <v>CA-2017-169999-JS-15685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2109</v>
      </c>
      <c r="P9830" t="s">
        <v>45</v>
      </c>
      <c r="Q9830" t="s">
        <v>74</v>
      </c>
      <c r="R9830" t="s">
        <v>2110</v>
      </c>
      <c r="S9830">
        <v>11.568000000000001</v>
      </c>
      <c r="T9830">
        <v>3</v>
      </c>
      <c r="U9830">
        <v>0.2</v>
      </c>
      <c r="V9830">
        <v>3.7595999999999998</v>
      </c>
      <c r="W9830" s="3">
        <f t="shared" si="460"/>
        <v>0.32499999999999996</v>
      </c>
      <c r="X9830" t="str">
        <f t="shared" si="461"/>
        <v>Medium</v>
      </c>
    </row>
    <row r="9831" spans="1:24" x14ac:dyDescent="0.2">
      <c r="A9831">
        <v>9830</v>
      </c>
      <c r="B9831" t="s">
        <v>10859</v>
      </c>
      <c r="C9831" s="2">
        <v>42932</v>
      </c>
      <c r="D9831" s="2">
        <v>42939</v>
      </c>
      <c r="E9831" t="s">
        <v>49</v>
      </c>
      <c r="F9831" t="s">
        <v>1489</v>
      </c>
      <c r="G9831" t="str">
        <f t="shared" si="459"/>
        <v>US-2017-152842-NF-18385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242.35200000000003</v>
      </c>
      <c r="T9831">
        <v>3</v>
      </c>
      <c r="U9831">
        <v>0.2</v>
      </c>
      <c r="V9831">
        <v>15.147000000000006</v>
      </c>
      <c r="W9831" s="3">
        <f t="shared" si="460"/>
        <v>6.2500000000000014E-2</v>
      </c>
      <c r="X9831" t="str">
        <f t="shared" si="461"/>
        <v>Medium</v>
      </c>
    </row>
    <row r="9832" spans="1:24" x14ac:dyDescent="0.2">
      <c r="A9832">
        <v>9831</v>
      </c>
      <c r="B9832" t="s">
        <v>10860</v>
      </c>
      <c r="C9832" s="2">
        <v>41989</v>
      </c>
      <c r="D9832" s="2">
        <v>41991</v>
      </c>
      <c r="E9832" t="s">
        <v>22</v>
      </c>
      <c r="F9832" t="s">
        <v>2125</v>
      </c>
      <c r="G9832" t="str">
        <f t="shared" si="459"/>
        <v>CA-2014-113257-SC-20305</v>
      </c>
      <c r="H9832" t="s">
        <v>2126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95.990400000000008</v>
      </c>
      <c r="W9832" s="3">
        <f t="shared" si="460"/>
        <v>0.3</v>
      </c>
      <c r="X9832" t="str">
        <f t="shared" si="461"/>
        <v>Medium</v>
      </c>
    </row>
    <row r="9833" spans="1:24" x14ac:dyDescent="0.2">
      <c r="A9833">
        <v>9832</v>
      </c>
      <c r="B9833" t="s">
        <v>10860</v>
      </c>
      <c r="C9833" s="2">
        <v>41989</v>
      </c>
      <c r="D9833" s="2">
        <v>41991</v>
      </c>
      <c r="E9833" t="s">
        <v>22</v>
      </c>
      <c r="F9833" t="s">
        <v>2125</v>
      </c>
      <c r="G9833" t="str">
        <f t="shared" si="459"/>
        <v>CA-2014-113257-SC-20305</v>
      </c>
      <c r="H9833" t="s">
        <v>2126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8.6240000000000023</v>
      </c>
      <c r="T9833">
        <v>7</v>
      </c>
      <c r="U9833">
        <v>0.6</v>
      </c>
      <c r="V9833">
        <v>-2.5872000000000011</v>
      </c>
      <c r="W9833" s="3">
        <f t="shared" si="460"/>
        <v>-0.30000000000000004</v>
      </c>
      <c r="X9833" t="str">
        <f t="shared" si="461"/>
        <v>High</v>
      </c>
    </row>
    <row r="9834" spans="1:24" x14ac:dyDescent="0.2">
      <c r="A9834">
        <v>9833</v>
      </c>
      <c r="B9834" t="s">
        <v>10861</v>
      </c>
      <c r="C9834" s="2">
        <v>41777</v>
      </c>
      <c r="D9834" s="2">
        <v>41781</v>
      </c>
      <c r="E9834" t="s">
        <v>22</v>
      </c>
      <c r="F9834" t="s">
        <v>5928</v>
      </c>
      <c r="G9834" t="str">
        <f t="shared" si="459"/>
        <v>CA-2014-133963-GA-14515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4186</v>
      </c>
      <c r="P9834" t="s">
        <v>45</v>
      </c>
      <c r="Q9834" t="s">
        <v>89</v>
      </c>
      <c r="R9834" t="s">
        <v>4187</v>
      </c>
      <c r="S9834">
        <v>3.9840000000000004</v>
      </c>
      <c r="T9834">
        <v>1</v>
      </c>
      <c r="U9834">
        <v>0.2</v>
      </c>
      <c r="V9834">
        <v>1.4442000000000004</v>
      </c>
      <c r="W9834" s="3">
        <f t="shared" si="460"/>
        <v>0.36250000000000004</v>
      </c>
      <c r="X9834" t="str">
        <f t="shared" si="461"/>
        <v>Medium</v>
      </c>
    </row>
    <row r="9835" spans="1:24" x14ac:dyDescent="0.2">
      <c r="A9835">
        <v>9834</v>
      </c>
      <c r="B9835" t="s">
        <v>10862</v>
      </c>
      <c r="C9835" s="2">
        <v>42992</v>
      </c>
      <c r="D9835" s="2">
        <v>42997</v>
      </c>
      <c r="E9835" t="s">
        <v>49</v>
      </c>
      <c r="F9835" t="s">
        <v>3203</v>
      </c>
      <c r="G9835" t="str">
        <f t="shared" si="459"/>
        <v>CA-2017-130302-CY-12745</v>
      </c>
      <c r="H9835" t="s">
        <v>3204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895.94400000000019</v>
      </c>
      <c r="T9835">
        <v>7</v>
      </c>
      <c r="U9835">
        <v>0.2</v>
      </c>
      <c r="V9835">
        <v>190.38810000000001</v>
      </c>
      <c r="W9835" s="3">
        <f t="shared" si="460"/>
        <v>0.21249999999999997</v>
      </c>
      <c r="X9835" t="str">
        <f t="shared" si="461"/>
        <v>Medium</v>
      </c>
    </row>
    <row r="9836" spans="1:24" x14ac:dyDescent="0.2">
      <c r="A9836">
        <v>9835</v>
      </c>
      <c r="B9836" t="s">
        <v>10863</v>
      </c>
      <c r="C9836" s="2">
        <v>42653</v>
      </c>
      <c r="D9836" s="2">
        <v>42655</v>
      </c>
      <c r="E9836" t="s">
        <v>187</v>
      </c>
      <c r="F9836" t="s">
        <v>5061</v>
      </c>
      <c r="G9836" t="str">
        <f t="shared" si="459"/>
        <v>CA-2016-126627-WB-21850</v>
      </c>
      <c r="H9836" t="s">
        <v>5062</v>
      </c>
      <c r="I9836" t="s">
        <v>25</v>
      </c>
      <c r="J9836" t="s">
        <v>26</v>
      </c>
      <c r="K9836" t="s">
        <v>3295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-6.2999999999999972</v>
      </c>
      <c r="W9836" s="3">
        <f t="shared" si="460"/>
        <v>-0.44999999999999979</v>
      </c>
      <c r="X9836" t="str">
        <f t="shared" si="461"/>
        <v>High</v>
      </c>
    </row>
    <row r="9837" spans="1:24" x14ac:dyDescent="0.2">
      <c r="A9837">
        <v>9836</v>
      </c>
      <c r="B9837" t="s">
        <v>10863</v>
      </c>
      <c r="C9837" s="2">
        <v>42653</v>
      </c>
      <c r="D9837" s="2">
        <v>42655</v>
      </c>
      <c r="E9837" t="s">
        <v>187</v>
      </c>
      <c r="F9837" t="s">
        <v>5061</v>
      </c>
      <c r="G9837" t="str">
        <f t="shared" si="459"/>
        <v>CA-2016-126627-WB-21850</v>
      </c>
      <c r="H9837" t="s">
        <v>5062</v>
      </c>
      <c r="I9837" t="s">
        <v>25</v>
      </c>
      <c r="J9837" t="s">
        <v>26</v>
      </c>
      <c r="K9837" t="s">
        <v>3295</v>
      </c>
      <c r="L9837" t="s">
        <v>103</v>
      </c>
      <c r="M9837">
        <v>77571</v>
      </c>
      <c r="N9837" t="s">
        <v>104</v>
      </c>
      <c r="O9837" t="s">
        <v>3133</v>
      </c>
      <c r="P9837" t="s">
        <v>45</v>
      </c>
      <c r="Q9837" t="s">
        <v>74</v>
      </c>
      <c r="R9837" t="s">
        <v>3134</v>
      </c>
      <c r="S9837">
        <v>16.391999999999996</v>
      </c>
      <c r="T9837">
        <v>2</v>
      </c>
      <c r="U9837">
        <v>0.8</v>
      </c>
      <c r="V9837">
        <v>-26.227200000000003</v>
      </c>
      <c r="W9837" s="3">
        <f t="shared" si="460"/>
        <v>-1.6000000000000005</v>
      </c>
      <c r="X9837" t="str">
        <f t="shared" si="461"/>
        <v>High</v>
      </c>
    </row>
    <row r="9838" spans="1:24" x14ac:dyDescent="0.2">
      <c r="A9838">
        <v>9837</v>
      </c>
      <c r="B9838" t="s">
        <v>10864</v>
      </c>
      <c r="C9838" s="2">
        <v>42638</v>
      </c>
      <c r="D9838" s="2">
        <v>42644</v>
      </c>
      <c r="E9838" t="s">
        <v>49</v>
      </c>
      <c r="F9838" t="s">
        <v>2454</v>
      </c>
      <c r="G9838" t="str">
        <f t="shared" si="459"/>
        <v>US-2016-125402-DL-12865</v>
      </c>
      <c r="H9838" t="s">
        <v>2455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3268</v>
      </c>
      <c r="P9838" t="s">
        <v>45</v>
      </c>
      <c r="Q9838" t="s">
        <v>89</v>
      </c>
      <c r="R9838" t="s">
        <v>3269</v>
      </c>
      <c r="S9838">
        <v>10.9</v>
      </c>
      <c r="T9838">
        <v>5</v>
      </c>
      <c r="U9838">
        <v>0</v>
      </c>
      <c r="V9838">
        <v>5.1229999999999993</v>
      </c>
      <c r="W9838" s="3">
        <f t="shared" si="460"/>
        <v>0.46999999999999992</v>
      </c>
      <c r="X9838" t="str">
        <f t="shared" si="461"/>
        <v>No Discount</v>
      </c>
    </row>
    <row r="9839" spans="1:24" x14ac:dyDescent="0.2">
      <c r="A9839">
        <v>9838</v>
      </c>
      <c r="B9839" t="s">
        <v>10864</v>
      </c>
      <c r="C9839" s="2">
        <v>42638</v>
      </c>
      <c r="D9839" s="2">
        <v>42644</v>
      </c>
      <c r="E9839" t="s">
        <v>49</v>
      </c>
      <c r="F9839" t="s">
        <v>2454</v>
      </c>
      <c r="G9839" t="str">
        <f t="shared" si="459"/>
        <v>US-2016-125402-DL-12865</v>
      </c>
      <c r="H9839" t="s">
        <v>2455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  <c r="W9839" s="3">
        <f t="shared" si="460"/>
        <v>0.5</v>
      </c>
      <c r="X9839" t="str">
        <f t="shared" si="461"/>
        <v>No Discount</v>
      </c>
    </row>
    <row r="9840" spans="1:24" x14ac:dyDescent="0.2">
      <c r="A9840">
        <v>9839</v>
      </c>
      <c r="B9840" t="s">
        <v>10864</v>
      </c>
      <c r="C9840" s="2">
        <v>42638</v>
      </c>
      <c r="D9840" s="2">
        <v>42644</v>
      </c>
      <c r="E9840" t="s">
        <v>49</v>
      </c>
      <c r="F9840" t="s">
        <v>2454</v>
      </c>
      <c r="G9840" t="str">
        <f t="shared" si="459"/>
        <v>US-2016-125402-DL-12865</v>
      </c>
      <c r="H9840" t="s">
        <v>2455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4572</v>
      </c>
      <c r="P9840" t="s">
        <v>45</v>
      </c>
      <c r="Q9840" t="s">
        <v>46</v>
      </c>
      <c r="R9840" t="s">
        <v>4573</v>
      </c>
      <c r="S9840">
        <v>4.9800000000000004</v>
      </c>
      <c r="T9840">
        <v>1</v>
      </c>
      <c r="U9840">
        <v>0</v>
      </c>
      <c r="V9840">
        <v>2.2907999999999999</v>
      </c>
      <c r="W9840" s="3">
        <f t="shared" si="460"/>
        <v>0.45999999999999996</v>
      </c>
      <c r="X9840" t="str">
        <f t="shared" si="461"/>
        <v>No Discount</v>
      </c>
    </row>
    <row r="9841" spans="1:24" x14ac:dyDescent="0.2">
      <c r="A9841">
        <v>9840</v>
      </c>
      <c r="B9841" t="s">
        <v>10864</v>
      </c>
      <c r="C9841" s="2">
        <v>42638</v>
      </c>
      <c r="D9841" s="2">
        <v>42644</v>
      </c>
      <c r="E9841" t="s">
        <v>49</v>
      </c>
      <c r="F9841" t="s">
        <v>2454</v>
      </c>
      <c r="G9841" t="str">
        <f t="shared" si="459"/>
        <v>US-2016-125402-DL-12865</v>
      </c>
      <c r="H9841" t="s">
        <v>2455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479.97600000000006</v>
      </c>
      <c r="T9841">
        <v>3</v>
      </c>
      <c r="U9841">
        <v>0.2</v>
      </c>
      <c r="V9841">
        <v>161.99189999999999</v>
      </c>
      <c r="W9841" s="3">
        <f t="shared" si="460"/>
        <v>0.33749999999999991</v>
      </c>
      <c r="X9841" t="str">
        <f t="shared" si="461"/>
        <v>Medium</v>
      </c>
    </row>
    <row r="9842" spans="1:24" x14ac:dyDescent="0.2">
      <c r="A9842">
        <v>9841</v>
      </c>
      <c r="B9842" t="s">
        <v>10864</v>
      </c>
      <c r="C9842" s="2">
        <v>42638</v>
      </c>
      <c r="D9842" s="2">
        <v>42644</v>
      </c>
      <c r="E9842" t="s">
        <v>49</v>
      </c>
      <c r="F9842" t="s">
        <v>2454</v>
      </c>
      <c r="G9842" t="str">
        <f t="shared" si="459"/>
        <v>US-2016-125402-DL-12865</v>
      </c>
      <c r="H9842" t="s">
        <v>2455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44.736000000000004</v>
      </c>
      <c r="T9842">
        <v>8</v>
      </c>
      <c r="U9842">
        <v>0.2</v>
      </c>
      <c r="V9842">
        <v>4.4736000000000011</v>
      </c>
      <c r="W9842" s="3">
        <f t="shared" si="460"/>
        <v>0.10000000000000002</v>
      </c>
      <c r="X9842" t="str">
        <f t="shared" si="461"/>
        <v>Medium</v>
      </c>
    </row>
    <row r="9843" spans="1:24" x14ac:dyDescent="0.2">
      <c r="A9843">
        <v>9842</v>
      </c>
      <c r="B9843" t="s">
        <v>10864</v>
      </c>
      <c r="C9843" s="2">
        <v>42638</v>
      </c>
      <c r="D9843" s="2">
        <v>42644</v>
      </c>
      <c r="E9843" t="s">
        <v>49</v>
      </c>
      <c r="F9843" t="s">
        <v>2454</v>
      </c>
      <c r="G9843" t="str">
        <f t="shared" si="459"/>
        <v>US-2016-125402-DL-12865</v>
      </c>
      <c r="H9843" t="s">
        <v>2455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3239</v>
      </c>
      <c r="P9843" t="s">
        <v>45</v>
      </c>
      <c r="Q9843" t="s">
        <v>67</v>
      </c>
      <c r="R9843" t="s">
        <v>3240</v>
      </c>
      <c r="S9843">
        <v>5.76</v>
      </c>
      <c r="T9843">
        <v>2</v>
      </c>
      <c r="U9843">
        <v>0</v>
      </c>
      <c r="V9843">
        <v>1.6703999999999999</v>
      </c>
      <c r="W9843" s="3">
        <f t="shared" si="460"/>
        <v>0.28999999999999998</v>
      </c>
      <c r="X9843" t="str">
        <f t="shared" si="461"/>
        <v>No Discount</v>
      </c>
    </row>
    <row r="9844" spans="1:24" x14ac:dyDescent="0.2">
      <c r="A9844">
        <v>9843</v>
      </c>
      <c r="B9844" t="s">
        <v>10864</v>
      </c>
      <c r="C9844" s="2">
        <v>42638</v>
      </c>
      <c r="D9844" s="2">
        <v>42644</v>
      </c>
      <c r="E9844" t="s">
        <v>49</v>
      </c>
      <c r="F9844" t="s">
        <v>2454</v>
      </c>
      <c r="G9844" t="str">
        <f t="shared" si="459"/>
        <v>US-2016-125402-DL-12865</v>
      </c>
      <c r="H9844" t="s">
        <v>2455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2584</v>
      </c>
      <c r="P9844" t="s">
        <v>31</v>
      </c>
      <c r="Q9844" t="s">
        <v>35</v>
      </c>
      <c r="R9844" t="s">
        <v>2585</v>
      </c>
      <c r="S9844">
        <v>483.13599999999997</v>
      </c>
      <c r="T9844">
        <v>4</v>
      </c>
      <c r="U9844">
        <v>0.2</v>
      </c>
      <c r="V9844">
        <v>60.391999999999939</v>
      </c>
      <c r="W9844" s="3">
        <f t="shared" si="460"/>
        <v>0.12499999999999989</v>
      </c>
      <c r="X9844" t="str">
        <f t="shared" si="461"/>
        <v>Medium</v>
      </c>
    </row>
    <row r="9845" spans="1:24" x14ac:dyDescent="0.2">
      <c r="A9845">
        <v>9844</v>
      </c>
      <c r="B9845" t="s">
        <v>10865</v>
      </c>
      <c r="C9845" s="2">
        <v>41793</v>
      </c>
      <c r="D9845" s="2">
        <v>41796</v>
      </c>
      <c r="E9845" t="s">
        <v>187</v>
      </c>
      <c r="F9845" t="s">
        <v>6279</v>
      </c>
      <c r="G9845" t="str">
        <f t="shared" si="459"/>
        <v>CA-2014-163867-RE-19450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4572</v>
      </c>
      <c r="P9845" t="s">
        <v>45</v>
      </c>
      <c r="Q9845" t="s">
        <v>46</v>
      </c>
      <c r="R9845" t="s">
        <v>4573</v>
      </c>
      <c r="S9845">
        <v>15.936000000000002</v>
      </c>
      <c r="T9845">
        <v>4</v>
      </c>
      <c r="U9845">
        <v>0.2</v>
      </c>
      <c r="V9845">
        <v>5.1791999999999998</v>
      </c>
      <c r="W9845" s="3">
        <f t="shared" si="460"/>
        <v>0.32499999999999996</v>
      </c>
      <c r="X9845" t="str">
        <f t="shared" si="461"/>
        <v>Medium</v>
      </c>
    </row>
    <row r="9846" spans="1:24" x14ac:dyDescent="0.2">
      <c r="A9846">
        <v>9845</v>
      </c>
      <c r="B9846" t="s">
        <v>10865</v>
      </c>
      <c r="C9846" s="2">
        <v>41793</v>
      </c>
      <c r="D9846" s="2">
        <v>41796</v>
      </c>
      <c r="E9846" t="s">
        <v>187</v>
      </c>
      <c r="F9846" t="s">
        <v>6279</v>
      </c>
      <c r="G9846" t="str">
        <f t="shared" si="459"/>
        <v>CA-2014-163867-RE-19450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1957</v>
      </c>
      <c r="P9846" t="s">
        <v>31</v>
      </c>
      <c r="Q9846" t="s">
        <v>64</v>
      </c>
      <c r="R9846" t="s">
        <v>1958</v>
      </c>
      <c r="S9846">
        <v>61.543999999999997</v>
      </c>
      <c r="T9846">
        <v>7</v>
      </c>
      <c r="U9846">
        <v>0.6</v>
      </c>
      <c r="V9846">
        <v>-40.003599999999999</v>
      </c>
      <c r="W9846" s="3">
        <f t="shared" si="460"/>
        <v>-0.65</v>
      </c>
      <c r="X9846" t="str">
        <f t="shared" si="461"/>
        <v>High</v>
      </c>
    </row>
    <row r="9847" spans="1:24" x14ac:dyDescent="0.2">
      <c r="A9847">
        <v>9846</v>
      </c>
      <c r="B9847" t="s">
        <v>10865</v>
      </c>
      <c r="C9847" s="2">
        <v>41793</v>
      </c>
      <c r="D9847" s="2">
        <v>41796</v>
      </c>
      <c r="E9847" t="s">
        <v>187</v>
      </c>
      <c r="F9847" t="s">
        <v>6279</v>
      </c>
      <c r="G9847" t="str">
        <f t="shared" si="459"/>
        <v>CA-2014-163867-RE-19450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4502</v>
      </c>
      <c r="P9847" t="s">
        <v>45</v>
      </c>
      <c r="Q9847" t="s">
        <v>58</v>
      </c>
      <c r="R9847" t="s">
        <v>4503</v>
      </c>
      <c r="S9847">
        <v>132.696</v>
      </c>
      <c r="T9847">
        <v>3</v>
      </c>
      <c r="U9847">
        <v>0.2</v>
      </c>
      <c r="V9847">
        <v>9.9521999999999977</v>
      </c>
      <c r="W9847" s="3">
        <f t="shared" si="460"/>
        <v>7.4999999999999983E-2</v>
      </c>
      <c r="X9847" t="str">
        <f t="shared" si="461"/>
        <v>Medium</v>
      </c>
    </row>
    <row r="9848" spans="1:24" x14ac:dyDescent="0.2">
      <c r="A9848">
        <v>9847</v>
      </c>
      <c r="B9848" t="s">
        <v>10866</v>
      </c>
      <c r="C9848" s="2">
        <v>42980</v>
      </c>
      <c r="D9848" s="2">
        <v>42982</v>
      </c>
      <c r="E9848" t="s">
        <v>22</v>
      </c>
      <c r="F9848" t="s">
        <v>8235</v>
      </c>
      <c r="G9848" t="str">
        <f t="shared" si="459"/>
        <v>CA-2017-169327-MH-17290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43.099999999999994</v>
      </c>
      <c r="T9848">
        <v>5</v>
      </c>
      <c r="U9848">
        <v>0</v>
      </c>
      <c r="V9848">
        <v>11.206</v>
      </c>
      <c r="W9848" s="3">
        <f t="shared" si="460"/>
        <v>0.26</v>
      </c>
      <c r="X9848" t="str">
        <f t="shared" si="461"/>
        <v>No Discount</v>
      </c>
    </row>
    <row r="9849" spans="1:24" x14ac:dyDescent="0.2">
      <c r="A9849">
        <v>9848</v>
      </c>
      <c r="B9849" t="s">
        <v>10866</v>
      </c>
      <c r="C9849" s="2">
        <v>42980</v>
      </c>
      <c r="D9849" s="2">
        <v>42982</v>
      </c>
      <c r="E9849" t="s">
        <v>22</v>
      </c>
      <c r="F9849" t="s">
        <v>8235</v>
      </c>
      <c r="G9849" t="str">
        <f t="shared" si="459"/>
        <v>CA-2017-169327-MH-17290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2910</v>
      </c>
      <c r="P9849" t="s">
        <v>31</v>
      </c>
      <c r="Q9849" t="s">
        <v>64</v>
      </c>
      <c r="R9849" t="s">
        <v>2911</v>
      </c>
      <c r="S9849">
        <v>511.5</v>
      </c>
      <c r="T9849">
        <v>5</v>
      </c>
      <c r="U9849">
        <v>0</v>
      </c>
      <c r="V9849">
        <v>132.99</v>
      </c>
      <c r="W9849" s="3">
        <f t="shared" si="460"/>
        <v>0.26</v>
      </c>
      <c r="X9849" t="str">
        <f t="shared" si="461"/>
        <v>No Discount</v>
      </c>
    </row>
    <row r="9850" spans="1:24" x14ac:dyDescent="0.2">
      <c r="A9850">
        <v>9849</v>
      </c>
      <c r="B9850" t="s">
        <v>10866</v>
      </c>
      <c r="C9850" s="2">
        <v>42980</v>
      </c>
      <c r="D9850" s="2">
        <v>42982</v>
      </c>
      <c r="E9850" t="s">
        <v>22</v>
      </c>
      <c r="F9850" t="s">
        <v>8235</v>
      </c>
      <c r="G9850" t="str">
        <f t="shared" si="459"/>
        <v>CA-2017-169327-MH-17290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3150</v>
      </c>
      <c r="P9850" t="s">
        <v>45</v>
      </c>
      <c r="Q9850" t="s">
        <v>74</v>
      </c>
      <c r="R9850" t="s">
        <v>3151</v>
      </c>
      <c r="S9850">
        <v>147.91999999999999</v>
      </c>
      <c r="T9850">
        <v>5</v>
      </c>
      <c r="U9850">
        <v>0.2</v>
      </c>
      <c r="V9850">
        <v>46.224999999999987</v>
      </c>
      <c r="W9850" s="3">
        <f t="shared" si="460"/>
        <v>0.31249999999999994</v>
      </c>
      <c r="X9850" t="str">
        <f t="shared" si="461"/>
        <v>Medium</v>
      </c>
    </row>
    <row r="9851" spans="1:24" x14ac:dyDescent="0.2">
      <c r="A9851">
        <v>9850</v>
      </c>
      <c r="B9851" t="s">
        <v>10867</v>
      </c>
      <c r="C9851" s="2">
        <v>41741</v>
      </c>
      <c r="D9851" s="2">
        <v>41747</v>
      </c>
      <c r="E9851" t="s">
        <v>49</v>
      </c>
      <c r="F9851" t="s">
        <v>4771</v>
      </c>
      <c r="G9851" t="str">
        <f t="shared" si="459"/>
        <v>CA-2014-142979-EH-13765</v>
      </c>
      <c r="H9851" t="s">
        <v>4772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16.268800000000002</v>
      </c>
      <c r="W9851" s="3">
        <f t="shared" si="460"/>
        <v>0.41000000000000009</v>
      </c>
      <c r="X9851" t="str">
        <f t="shared" si="461"/>
        <v>No Discount</v>
      </c>
    </row>
    <row r="9852" spans="1:24" x14ac:dyDescent="0.2">
      <c r="A9852">
        <v>9851</v>
      </c>
      <c r="B9852" t="s">
        <v>10868</v>
      </c>
      <c r="C9852" s="2">
        <v>42492</v>
      </c>
      <c r="D9852" s="2">
        <v>42496</v>
      </c>
      <c r="E9852" t="s">
        <v>49</v>
      </c>
      <c r="F9852" t="s">
        <v>4771</v>
      </c>
      <c r="G9852" t="str">
        <f t="shared" si="459"/>
        <v>CA-2016-158155-EH-13765</v>
      </c>
      <c r="H9852" t="s">
        <v>4772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2114</v>
      </c>
      <c r="P9852" t="s">
        <v>31</v>
      </c>
      <c r="Q9852" t="s">
        <v>64</v>
      </c>
      <c r="R9852" t="s">
        <v>2115</v>
      </c>
      <c r="S9852">
        <v>12.56</v>
      </c>
      <c r="T9852">
        <v>2</v>
      </c>
      <c r="U9852">
        <v>0</v>
      </c>
      <c r="V9852">
        <v>4.0191999999999997</v>
      </c>
      <c r="W9852" s="3">
        <f t="shared" si="460"/>
        <v>0.31999999999999995</v>
      </c>
      <c r="X9852" t="str">
        <f t="shared" si="461"/>
        <v>No Discount</v>
      </c>
    </row>
    <row r="9853" spans="1:24" x14ac:dyDescent="0.2">
      <c r="A9853">
        <v>9852</v>
      </c>
      <c r="B9853" t="s">
        <v>10868</v>
      </c>
      <c r="C9853" s="2">
        <v>42492</v>
      </c>
      <c r="D9853" s="2">
        <v>42496</v>
      </c>
      <c r="E9853" t="s">
        <v>49</v>
      </c>
      <c r="F9853" t="s">
        <v>4771</v>
      </c>
      <c r="G9853" t="str">
        <f t="shared" si="459"/>
        <v>CA-2016-158155-EH-13765</v>
      </c>
      <c r="H9853" t="s">
        <v>4772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90.480000000000018</v>
      </c>
      <c r="T9853">
        <v>3</v>
      </c>
      <c r="U9853">
        <v>0.2</v>
      </c>
      <c r="V9853">
        <v>33.93</v>
      </c>
      <c r="W9853" s="3">
        <f t="shared" si="460"/>
        <v>0.37499999999999994</v>
      </c>
      <c r="X9853" t="str">
        <f t="shared" si="461"/>
        <v>Medium</v>
      </c>
    </row>
    <row r="9854" spans="1:24" x14ac:dyDescent="0.2">
      <c r="A9854">
        <v>9853</v>
      </c>
      <c r="B9854" t="s">
        <v>10868</v>
      </c>
      <c r="C9854" s="2">
        <v>42492</v>
      </c>
      <c r="D9854" s="2">
        <v>42496</v>
      </c>
      <c r="E9854" t="s">
        <v>49</v>
      </c>
      <c r="F9854" t="s">
        <v>4771</v>
      </c>
      <c r="G9854" t="str">
        <f t="shared" si="459"/>
        <v>CA-2016-158155-EH-13765</v>
      </c>
      <c r="H9854" t="s">
        <v>4772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4902</v>
      </c>
      <c r="P9854" t="s">
        <v>45</v>
      </c>
      <c r="Q9854" t="s">
        <v>89</v>
      </c>
      <c r="R9854" t="s">
        <v>4903</v>
      </c>
      <c r="S9854">
        <v>13.08</v>
      </c>
      <c r="T9854">
        <v>2</v>
      </c>
      <c r="U9854">
        <v>0</v>
      </c>
      <c r="V9854">
        <v>6.0167999999999999</v>
      </c>
      <c r="W9854" s="3">
        <f t="shared" si="460"/>
        <v>0.45999999999999996</v>
      </c>
      <c r="X9854" t="str">
        <f t="shared" si="461"/>
        <v>No Discount</v>
      </c>
    </row>
    <row r="9855" spans="1:24" x14ac:dyDescent="0.2">
      <c r="A9855">
        <v>9854</v>
      </c>
      <c r="B9855" t="s">
        <v>10868</v>
      </c>
      <c r="C9855" s="2">
        <v>42492</v>
      </c>
      <c r="D9855" s="2">
        <v>42496</v>
      </c>
      <c r="E9855" t="s">
        <v>49</v>
      </c>
      <c r="F9855" t="s">
        <v>4771</v>
      </c>
      <c r="G9855" t="str">
        <f t="shared" si="459"/>
        <v>CA-2016-158155-EH-13765</v>
      </c>
      <c r="H9855" t="s">
        <v>4772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2310</v>
      </c>
      <c r="P9855" t="s">
        <v>31</v>
      </c>
      <c r="Q9855" t="s">
        <v>64</v>
      </c>
      <c r="R9855" t="s">
        <v>2311</v>
      </c>
      <c r="S9855">
        <v>214.7</v>
      </c>
      <c r="T9855">
        <v>5</v>
      </c>
      <c r="U9855">
        <v>0</v>
      </c>
      <c r="V9855">
        <v>83.733000000000004</v>
      </c>
      <c r="W9855" s="3">
        <f t="shared" si="460"/>
        <v>0.39</v>
      </c>
      <c r="X9855" t="str">
        <f t="shared" si="461"/>
        <v>No Discount</v>
      </c>
    </row>
    <row r="9856" spans="1:24" x14ac:dyDescent="0.2">
      <c r="A9856">
        <v>9855</v>
      </c>
      <c r="B9856" t="s">
        <v>10869</v>
      </c>
      <c r="C9856" s="2">
        <v>42905</v>
      </c>
      <c r="D9856" s="2">
        <v>42909</v>
      </c>
      <c r="E9856" t="s">
        <v>49</v>
      </c>
      <c r="F9856" t="s">
        <v>5928</v>
      </c>
      <c r="G9856" t="str">
        <f t="shared" si="459"/>
        <v>CA-2017-138870-GA-14515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21.134400000000003</v>
      </c>
      <c r="W9856" s="3">
        <f t="shared" si="460"/>
        <v>0.42000000000000004</v>
      </c>
      <c r="X9856" t="str">
        <f t="shared" si="461"/>
        <v>No Discount</v>
      </c>
    </row>
    <row r="9857" spans="1:24" x14ac:dyDescent="0.2">
      <c r="A9857">
        <v>9856</v>
      </c>
      <c r="B9857" t="s">
        <v>10869</v>
      </c>
      <c r="C9857" s="2">
        <v>42905</v>
      </c>
      <c r="D9857" s="2">
        <v>42909</v>
      </c>
      <c r="E9857" t="s">
        <v>49</v>
      </c>
      <c r="F9857" t="s">
        <v>5928</v>
      </c>
      <c r="G9857" t="str">
        <f t="shared" si="459"/>
        <v>CA-2017-138870-GA-14515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11.543199999999999</v>
      </c>
      <c r="W9857" s="3">
        <f t="shared" si="460"/>
        <v>0.47</v>
      </c>
      <c r="X9857" t="str">
        <f t="shared" si="461"/>
        <v>No Discount</v>
      </c>
    </row>
    <row r="9858" spans="1:24" x14ac:dyDescent="0.2">
      <c r="A9858">
        <v>9857</v>
      </c>
      <c r="B9858" t="s">
        <v>10870</v>
      </c>
      <c r="C9858" s="2">
        <v>41949</v>
      </c>
      <c r="D9858" s="2">
        <v>41954</v>
      </c>
      <c r="E9858" t="s">
        <v>49</v>
      </c>
      <c r="F9858" t="s">
        <v>5928</v>
      </c>
      <c r="G9858" t="str">
        <f t="shared" si="459"/>
        <v>CA-2014-120950-GA-14515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  <c r="W9858" s="3">
        <f t="shared" si="460"/>
        <v>0.48</v>
      </c>
      <c r="X9858" t="str">
        <f t="shared" si="461"/>
        <v>No Discount</v>
      </c>
    </row>
    <row r="9859" spans="1:24" x14ac:dyDescent="0.2">
      <c r="A9859">
        <v>9858</v>
      </c>
      <c r="B9859" t="s">
        <v>10871</v>
      </c>
      <c r="C9859" s="2">
        <v>42089</v>
      </c>
      <c r="D9859" s="2">
        <v>42093</v>
      </c>
      <c r="E9859" t="s">
        <v>49</v>
      </c>
      <c r="F9859" t="s">
        <v>1926</v>
      </c>
      <c r="G9859" t="str">
        <f t="shared" ref="G9859:G9922" si="462" xml:space="preserve"> B9859 &amp; "-" &amp; F9859</f>
        <v>CA-2015-164301-EB-13840</v>
      </c>
      <c r="H9859" t="s">
        <v>1927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  <c r="W9859" s="3">
        <f t="shared" ref="W9859:W9922" si="463">V9859/S9859</f>
        <v>0.18</v>
      </c>
      <c r="X9859" t="str">
        <f t="shared" ref="X9859:X9922" si="464">IF(U9859=0, "No Discount", IF(U9859&lt;=0.1, "Low", IF(U9859&lt;=0.3, "Medium", "High")))</f>
        <v>No Discount</v>
      </c>
    </row>
    <row r="9860" spans="1:24" x14ac:dyDescent="0.2">
      <c r="A9860">
        <v>9859</v>
      </c>
      <c r="B9860" t="s">
        <v>10872</v>
      </c>
      <c r="C9860" s="2">
        <v>42749</v>
      </c>
      <c r="D9860" s="2">
        <v>42755</v>
      </c>
      <c r="E9860" t="s">
        <v>49</v>
      </c>
      <c r="F9860" t="s">
        <v>3050</v>
      </c>
      <c r="G9860" t="str">
        <f t="shared" si="462"/>
        <v>CA-2017-113278-HR-14770</v>
      </c>
      <c r="H9860" t="s">
        <v>3051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17.523999999999997</v>
      </c>
      <c r="W9860" s="3">
        <f t="shared" si="463"/>
        <v>0.25999999999999995</v>
      </c>
      <c r="X9860" t="str">
        <f t="shared" si="464"/>
        <v>No Discount</v>
      </c>
    </row>
    <row r="9861" spans="1:24" x14ac:dyDescent="0.2">
      <c r="A9861">
        <v>9860</v>
      </c>
      <c r="B9861" t="s">
        <v>10872</v>
      </c>
      <c r="C9861" s="2">
        <v>42749</v>
      </c>
      <c r="D9861" s="2">
        <v>42755</v>
      </c>
      <c r="E9861" t="s">
        <v>49</v>
      </c>
      <c r="F9861" t="s">
        <v>3050</v>
      </c>
      <c r="G9861" t="str">
        <f t="shared" si="462"/>
        <v>CA-2017-113278-HR-14770</v>
      </c>
      <c r="H9861" t="s">
        <v>3051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  <c r="W9861" s="3">
        <f t="shared" si="463"/>
        <v>0.04</v>
      </c>
      <c r="X9861" t="str">
        <f t="shared" si="464"/>
        <v>No Discount</v>
      </c>
    </row>
    <row r="9862" spans="1:24" x14ac:dyDescent="0.2">
      <c r="A9862">
        <v>9861</v>
      </c>
      <c r="B9862" t="s">
        <v>10872</v>
      </c>
      <c r="C9862" s="2">
        <v>42749</v>
      </c>
      <c r="D9862" s="2">
        <v>42755</v>
      </c>
      <c r="E9862" t="s">
        <v>49</v>
      </c>
      <c r="F9862" t="s">
        <v>3050</v>
      </c>
      <c r="G9862" t="str">
        <f t="shared" si="462"/>
        <v>CA-2017-113278-HR-14770</v>
      </c>
      <c r="H9862" t="s">
        <v>3051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4180</v>
      </c>
      <c r="P9862" t="s">
        <v>70</v>
      </c>
      <c r="Q9862" t="s">
        <v>71</v>
      </c>
      <c r="R9862" t="s">
        <v>4181</v>
      </c>
      <c r="S9862">
        <v>67.8</v>
      </c>
      <c r="T9862">
        <v>4</v>
      </c>
      <c r="U9862">
        <v>0</v>
      </c>
      <c r="V9862">
        <v>1.3559999999999945</v>
      </c>
      <c r="W9862" s="3">
        <f t="shared" si="463"/>
        <v>1.9999999999999921E-2</v>
      </c>
      <c r="X9862" t="str">
        <f t="shared" si="464"/>
        <v>No Discount</v>
      </c>
    </row>
    <row r="9863" spans="1:24" x14ac:dyDescent="0.2">
      <c r="A9863">
        <v>9862</v>
      </c>
      <c r="B9863" t="s">
        <v>10872</v>
      </c>
      <c r="C9863" s="2">
        <v>42749</v>
      </c>
      <c r="D9863" s="2">
        <v>42755</v>
      </c>
      <c r="E9863" t="s">
        <v>49</v>
      </c>
      <c r="F9863" t="s">
        <v>3050</v>
      </c>
      <c r="G9863" t="str">
        <f t="shared" si="462"/>
        <v>CA-2017-113278-HR-14770</v>
      </c>
      <c r="H9863" t="s">
        <v>3051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4779</v>
      </c>
      <c r="P9863" t="s">
        <v>45</v>
      </c>
      <c r="Q9863" t="s">
        <v>58</v>
      </c>
      <c r="R9863" t="s">
        <v>2659</v>
      </c>
      <c r="S9863">
        <v>18.760000000000002</v>
      </c>
      <c r="T9863">
        <v>2</v>
      </c>
      <c r="U9863">
        <v>0</v>
      </c>
      <c r="V9863">
        <v>5.2528000000000006</v>
      </c>
      <c r="W9863" s="3">
        <f t="shared" si="463"/>
        <v>0.28000000000000003</v>
      </c>
      <c r="X9863" t="str">
        <f t="shared" si="464"/>
        <v>No Discount</v>
      </c>
    </row>
    <row r="9864" spans="1:24" x14ac:dyDescent="0.2">
      <c r="A9864">
        <v>9863</v>
      </c>
      <c r="B9864" t="s">
        <v>10872</v>
      </c>
      <c r="C9864" s="2">
        <v>42749</v>
      </c>
      <c r="D9864" s="2">
        <v>42755</v>
      </c>
      <c r="E9864" t="s">
        <v>49</v>
      </c>
      <c r="F9864" t="s">
        <v>3050</v>
      </c>
      <c r="G9864" t="str">
        <f t="shared" si="462"/>
        <v>CA-2017-113278-HR-14770</v>
      </c>
      <c r="H9864" t="s">
        <v>3051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2.5451999999999995</v>
      </c>
      <c r="W9864" s="3">
        <f t="shared" si="463"/>
        <v>0.20999999999999996</v>
      </c>
      <c r="X9864" t="str">
        <f t="shared" si="464"/>
        <v>No Discount</v>
      </c>
    </row>
    <row r="9865" spans="1:24" x14ac:dyDescent="0.2">
      <c r="A9865">
        <v>9864</v>
      </c>
      <c r="B9865" t="s">
        <v>10872</v>
      </c>
      <c r="C9865" s="2">
        <v>42749</v>
      </c>
      <c r="D9865" s="2">
        <v>42755</v>
      </c>
      <c r="E9865" t="s">
        <v>49</v>
      </c>
      <c r="F9865" t="s">
        <v>3050</v>
      </c>
      <c r="G9865" t="str">
        <f t="shared" si="462"/>
        <v>CA-2017-113278-HR-14770</v>
      </c>
      <c r="H9865" t="s">
        <v>3051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2948</v>
      </c>
      <c r="P9865" t="s">
        <v>45</v>
      </c>
      <c r="Q9865" t="s">
        <v>89</v>
      </c>
      <c r="R9865" t="s">
        <v>2949</v>
      </c>
      <c r="S9865">
        <v>11.34</v>
      </c>
      <c r="T9865">
        <v>1</v>
      </c>
      <c r="U9865">
        <v>0</v>
      </c>
      <c r="V9865">
        <v>5.5565999999999995</v>
      </c>
      <c r="W9865" s="3">
        <f t="shared" si="463"/>
        <v>0.49</v>
      </c>
      <c r="X9865" t="str">
        <f t="shared" si="464"/>
        <v>No Discount</v>
      </c>
    </row>
    <row r="9866" spans="1:24" x14ac:dyDescent="0.2">
      <c r="A9866">
        <v>9865</v>
      </c>
      <c r="B9866" t="s">
        <v>10872</v>
      </c>
      <c r="C9866" s="2">
        <v>42749</v>
      </c>
      <c r="D9866" s="2">
        <v>42755</v>
      </c>
      <c r="E9866" t="s">
        <v>49</v>
      </c>
      <c r="F9866" t="s">
        <v>3050</v>
      </c>
      <c r="G9866" t="str">
        <f t="shared" si="462"/>
        <v>CA-2017-113278-HR-14770</v>
      </c>
      <c r="H9866" t="s">
        <v>3051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70.312000000000012</v>
      </c>
      <c r="W9866" s="3">
        <f t="shared" si="463"/>
        <v>0.44000000000000006</v>
      </c>
      <c r="X9866" t="str">
        <f t="shared" si="464"/>
        <v>No Discount</v>
      </c>
    </row>
    <row r="9867" spans="1:24" x14ac:dyDescent="0.2">
      <c r="A9867">
        <v>9866</v>
      </c>
      <c r="B9867" t="s">
        <v>10872</v>
      </c>
      <c r="C9867" s="2">
        <v>42749</v>
      </c>
      <c r="D9867" s="2">
        <v>42755</v>
      </c>
      <c r="E9867" t="s">
        <v>49</v>
      </c>
      <c r="F9867" t="s">
        <v>3050</v>
      </c>
      <c r="G9867" t="str">
        <f t="shared" si="462"/>
        <v>CA-2017-113278-HR-14770</v>
      </c>
      <c r="H9867" t="s">
        <v>3051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4752</v>
      </c>
      <c r="P9867" t="s">
        <v>31</v>
      </c>
      <c r="Q9867" t="s">
        <v>64</v>
      </c>
      <c r="R9867" t="s">
        <v>4753</v>
      </c>
      <c r="S9867">
        <v>18.96</v>
      </c>
      <c r="T9867">
        <v>2</v>
      </c>
      <c r="U9867">
        <v>0</v>
      </c>
      <c r="V9867">
        <v>8.532</v>
      </c>
      <c r="W9867" s="3">
        <f t="shared" si="463"/>
        <v>0.44999999999999996</v>
      </c>
      <c r="X9867" t="str">
        <f t="shared" si="464"/>
        <v>No Discount</v>
      </c>
    </row>
    <row r="9868" spans="1:24" x14ac:dyDescent="0.2">
      <c r="A9868">
        <v>9867</v>
      </c>
      <c r="B9868" t="s">
        <v>10873</v>
      </c>
      <c r="C9868" s="2">
        <v>42089</v>
      </c>
      <c r="D9868" s="2">
        <v>42091</v>
      </c>
      <c r="E9868" t="s">
        <v>22</v>
      </c>
      <c r="F9868" t="s">
        <v>3525</v>
      </c>
      <c r="G9868" t="str">
        <f t="shared" si="462"/>
        <v>US-2015-116981-SM-20950</v>
      </c>
      <c r="H9868" t="s">
        <v>3526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  <c r="W9868" s="3">
        <f t="shared" si="463"/>
        <v>0.26</v>
      </c>
      <c r="X9868" t="str">
        <f t="shared" si="464"/>
        <v>No Discount</v>
      </c>
    </row>
    <row r="9869" spans="1:24" x14ac:dyDescent="0.2">
      <c r="A9869">
        <v>9868</v>
      </c>
      <c r="B9869" t="s">
        <v>10873</v>
      </c>
      <c r="C9869" s="2">
        <v>42089</v>
      </c>
      <c r="D9869" s="2">
        <v>42091</v>
      </c>
      <c r="E9869" t="s">
        <v>22</v>
      </c>
      <c r="F9869" t="s">
        <v>3525</v>
      </c>
      <c r="G9869" t="str">
        <f t="shared" si="462"/>
        <v>US-2015-116981-SM-20950</v>
      </c>
      <c r="H9869" t="s">
        <v>3526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3.4086000000000003</v>
      </c>
      <c r="W9869" s="3">
        <f t="shared" si="463"/>
        <v>0.26</v>
      </c>
      <c r="X9869" t="str">
        <f t="shared" si="464"/>
        <v>No Discount</v>
      </c>
    </row>
    <row r="9870" spans="1:24" x14ac:dyDescent="0.2">
      <c r="A9870">
        <v>9869</v>
      </c>
      <c r="B9870" t="s">
        <v>10874</v>
      </c>
      <c r="C9870" s="2">
        <v>41944</v>
      </c>
      <c r="D9870" s="2">
        <v>41946</v>
      </c>
      <c r="E9870" t="s">
        <v>187</v>
      </c>
      <c r="F9870" t="s">
        <v>896</v>
      </c>
      <c r="G9870" t="str">
        <f t="shared" si="462"/>
        <v>CA-2014-114195-EA-14035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2310</v>
      </c>
      <c r="P9870" t="s">
        <v>31</v>
      </c>
      <c r="Q9870" t="s">
        <v>64</v>
      </c>
      <c r="R9870" t="s">
        <v>2311</v>
      </c>
      <c r="S9870">
        <v>68.703999999999994</v>
      </c>
      <c r="T9870">
        <v>2</v>
      </c>
      <c r="U9870">
        <v>0.2</v>
      </c>
      <c r="V9870">
        <v>16.317200000000003</v>
      </c>
      <c r="W9870" s="3">
        <f t="shared" si="463"/>
        <v>0.23750000000000007</v>
      </c>
      <c r="X9870" t="str">
        <f t="shared" si="464"/>
        <v>Medium</v>
      </c>
    </row>
    <row r="9871" spans="1:24" x14ac:dyDescent="0.2">
      <c r="A9871">
        <v>9870</v>
      </c>
      <c r="B9871" t="s">
        <v>10874</v>
      </c>
      <c r="C9871" s="2">
        <v>41944</v>
      </c>
      <c r="D9871" s="2">
        <v>41946</v>
      </c>
      <c r="E9871" t="s">
        <v>187</v>
      </c>
      <c r="F9871" t="s">
        <v>896</v>
      </c>
      <c r="G9871" t="str">
        <f t="shared" si="462"/>
        <v>CA-2014-114195-EA-14035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-2.6099999999999994</v>
      </c>
      <c r="W9871" s="3">
        <f t="shared" si="463"/>
        <v>-0.83333333333333315</v>
      </c>
      <c r="X9871" t="str">
        <f t="shared" si="464"/>
        <v>High</v>
      </c>
    </row>
    <row r="9872" spans="1:24" x14ac:dyDescent="0.2">
      <c r="A9872">
        <v>9871</v>
      </c>
      <c r="B9872" t="s">
        <v>10874</v>
      </c>
      <c r="C9872" s="2">
        <v>41944</v>
      </c>
      <c r="D9872" s="2">
        <v>41946</v>
      </c>
      <c r="E9872" t="s">
        <v>187</v>
      </c>
      <c r="F9872" t="s">
        <v>896</v>
      </c>
      <c r="G9872" t="str">
        <f t="shared" si="462"/>
        <v>CA-2014-114195-EA-14035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22.428000000000004</v>
      </c>
      <c r="T9872">
        <v>3</v>
      </c>
      <c r="U9872">
        <v>0.7</v>
      </c>
      <c r="V9872">
        <v>-17.942399999999992</v>
      </c>
      <c r="W9872" s="3">
        <f t="shared" si="463"/>
        <v>-0.79999999999999949</v>
      </c>
      <c r="X9872" t="str">
        <f t="shared" si="464"/>
        <v>High</v>
      </c>
    </row>
    <row r="9873" spans="1:24" x14ac:dyDescent="0.2">
      <c r="A9873">
        <v>9872</v>
      </c>
      <c r="B9873" t="s">
        <v>10876</v>
      </c>
      <c r="C9873" s="2">
        <v>43014</v>
      </c>
      <c r="D9873" s="2">
        <v>43014</v>
      </c>
      <c r="E9873" t="s">
        <v>1292</v>
      </c>
      <c r="F9873" t="s">
        <v>6670</v>
      </c>
      <c r="G9873" t="str">
        <f t="shared" si="462"/>
        <v>CA-2017-146269-MH-17455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32.662799999999947</v>
      </c>
      <c r="W9873" s="3">
        <f t="shared" si="463"/>
        <v>0.11249999999999981</v>
      </c>
      <c r="X9873" t="str">
        <f t="shared" si="464"/>
        <v>Medium</v>
      </c>
    </row>
    <row r="9874" spans="1:24" x14ac:dyDescent="0.2">
      <c r="A9874">
        <v>9873</v>
      </c>
      <c r="B9874" t="s">
        <v>10876</v>
      </c>
      <c r="C9874" s="2">
        <v>43014</v>
      </c>
      <c r="D9874" s="2">
        <v>43014</v>
      </c>
      <c r="E9874" t="s">
        <v>1292</v>
      </c>
      <c r="F9874" t="s">
        <v>6670</v>
      </c>
      <c r="G9874" t="str">
        <f t="shared" si="462"/>
        <v>CA-2017-146269-MH-17455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3087</v>
      </c>
      <c r="P9874" t="s">
        <v>45</v>
      </c>
      <c r="Q9874" t="s">
        <v>67</v>
      </c>
      <c r="R9874" t="s">
        <v>3041</v>
      </c>
      <c r="S9874">
        <v>19.152000000000001</v>
      </c>
      <c r="T9874">
        <v>2</v>
      </c>
      <c r="U9874">
        <v>0.2</v>
      </c>
      <c r="V9874">
        <v>1.1969999999999992</v>
      </c>
      <c r="W9874" s="3">
        <f t="shared" si="463"/>
        <v>6.2499999999999951E-2</v>
      </c>
      <c r="X9874" t="str">
        <f t="shared" si="464"/>
        <v>Medium</v>
      </c>
    </row>
    <row r="9875" spans="1:24" x14ac:dyDescent="0.2">
      <c r="A9875">
        <v>9874</v>
      </c>
      <c r="B9875" t="s">
        <v>10877</v>
      </c>
      <c r="C9875" s="2">
        <v>42714</v>
      </c>
      <c r="D9875" s="2">
        <v>42718</v>
      </c>
      <c r="E9875" t="s">
        <v>49</v>
      </c>
      <c r="F9875" t="s">
        <v>2974</v>
      </c>
      <c r="G9875" t="str">
        <f t="shared" si="462"/>
        <v>CA-2016-100587-SL-20155</v>
      </c>
      <c r="H9875" t="s">
        <v>2975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3.1104000000000003</v>
      </c>
      <c r="W9875" s="3">
        <f t="shared" si="463"/>
        <v>0.48000000000000004</v>
      </c>
      <c r="X9875" t="str">
        <f t="shared" si="464"/>
        <v>No Discount</v>
      </c>
    </row>
    <row r="9876" spans="1:24" x14ac:dyDescent="0.2">
      <c r="A9876">
        <v>9875</v>
      </c>
      <c r="B9876" t="s">
        <v>10878</v>
      </c>
      <c r="C9876" s="2">
        <v>42635</v>
      </c>
      <c r="D9876" s="2">
        <v>42637</v>
      </c>
      <c r="E9876" t="s">
        <v>22</v>
      </c>
      <c r="F9876" t="s">
        <v>3966</v>
      </c>
      <c r="G9876" t="str">
        <f t="shared" si="462"/>
        <v>CA-2016-166653-NP-18685</v>
      </c>
      <c r="H9876" t="s">
        <v>3967</v>
      </c>
      <c r="I9876" t="s">
        <v>101</v>
      </c>
      <c r="J9876" t="s">
        <v>26</v>
      </c>
      <c r="K9876" t="s">
        <v>3877</v>
      </c>
      <c r="L9876" t="s">
        <v>497</v>
      </c>
      <c r="M9876">
        <v>44134</v>
      </c>
      <c r="N9876" t="s">
        <v>147</v>
      </c>
      <c r="O9876" t="s">
        <v>3460</v>
      </c>
      <c r="P9876" t="s">
        <v>45</v>
      </c>
      <c r="Q9876" t="s">
        <v>172</v>
      </c>
      <c r="R9876" t="s">
        <v>3461</v>
      </c>
      <c r="S9876">
        <v>63.967999999999996</v>
      </c>
      <c r="T9876">
        <v>2</v>
      </c>
      <c r="U9876">
        <v>0.2</v>
      </c>
      <c r="V9876">
        <v>19.989999999999995</v>
      </c>
      <c r="W9876" s="3">
        <f t="shared" si="463"/>
        <v>0.31249999999999994</v>
      </c>
      <c r="X9876" t="str">
        <f t="shared" si="464"/>
        <v>Medium</v>
      </c>
    </row>
    <row r="9877" spans="1:24" x14ac:dyDescent="0.2">
      <c r="A9877">
        <v>9876</v>
      </c>
      <c r="B9877" t="s">
        <v>10879</v>
      </c>
      <c r="C9877" s="2">
        <v>42367</v>
      </c>
      <c r="D9877" s="2">
        <v>42374</v>
      </c>
      <c r="E9877" t="s">
        <v>49</v>
      </c>
      <c r="F9877" t="s">
        <v>1429</v>
      </c>
      <c r="G9877" t="str">
        <f t="shared" si="462"/>
        <v>CA-2015-130855-RF-19840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6.3600000000000101E-2</v>
      </c>
      <c r="W9877" s="3">
        <f t="shared" si="463"/>
        <v>1.0000000000000016E-2</v>
      </c>
      <c r="X9877" t="str">
        <f t="shared" si="464"/>
        <v>No Discount</v>
      </c>
    </row>
    <row r="9878" spans="1:24" x14ac:dyDescent="0.2">
      <c r="A9878">
        <v>9877</v>
      </c>
      <c r="B9878" t="s">
        <v>10880</v>
      </c>
      <c r="C9878" s="2">
        <v>42845</v>
      </c>
      <c r="D9878" s="2">
        <v>42846</v>
      </c>
      <c r="E9878" t="s">
        <v>187</v>
      </c>
      <c r="F9878" t="s">
        <v>4534</v>
      </c>
      <c r="G9878" t="str">
        <f t="shared" si="462"/>
        <v>US-2017-166324-BE-11455</v>
      </c>
      <c r="H9878" t="s">
        <v>4535</v>
      </c>
      <c r="I9878" t="s">
        <v>101</v>
      </c>
      <c r="J9878" t="s">
        <v>26</v>
      </c>
      <c r="K9878" t="s">
        <v>2183</v>
      </c>
      <c r="L9878" t="s">
        <v>497</v>
      </c>
      <c r="M9878">
        <v>44105</v>
      </c>
      <c r="N9878" t="s">
        <v>147</v>
      </c>
      <c r="O9878" t="s">
        <v>5007</v>
      </c>
      <c r="P9878" t="s">
        <v>45</v>
      </c>
      <c r="Q9878" t="s">
        <v>58</v>
      </c>
      <c r="R9878" t="s">
        <v>5008</v>
      </c>
      <c r="S9878">
        <v>848.5440000000001</v>
      </c>
      <c r="T9878">
        <v>4</v>
      </c>
      <c r="U9878">
        <v>0.2</v>
      </c>
      <c r="V9878">
        <v>-21.213600000000099</v>
      </c>
      <c r="W9878" s="3">
        <f t="shared" si="463"/>
        <v>-2.5000000000000112E-2</v>
      </c>
      <c r="X9878" t="str">
        <f t="shared" si="464"/>
        <v>Medium</v>
      </c>
    </row>
    <row r="9879" spans="1:24" x14ac:dyDescent="0.2">
      <c r="A9879">
        <v>9878</v>
      </c>
      <c r="B9879" t="s">
        <v>10880</v>
      </c>
      <c r="C9879" s="2">
        <v>42845</v>
      </c>
      <c r="D9879" s="2">
        <v>42846</v>
      </c>
      <c r="E9879" t="s">
        <v>187</v>
      </c>
      <c r="F9879" t="s">
        <v>4534</v>
      </c>
      <c r="G9879" t="str">
        <f t="shared" si="462"/>
        <v>US-2017-166324-BE-11455</v>
      </c>
      <c r="H9879" t="s">
        <v>4535</v>
      </c>
      <c r="I9879" t="s">
        <v>101</v>
      </c>
      <c r="J9879" t="s">
        <v>26</v>
      </c>
      <c r="K9879" t="s">
        <v>2183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8.7000000000000011</v>
      </c>
      <c r="T9879">
        <v>5</v>
      </c>
      <c r="U9879">
        <v>0.7</v>
      </c>
      <c r="V9879">
        <v>-6.379999999999999</v>
      </c>
      <c r="W9879" s="3">
        <f t="shared" si="463"/>
        <v>-0.73333333333333317</v>
      </c>
      <c r="X9879" t="str">
        <f t="shared" si="464"/>
        <v>High</v>
      </c>
    </row>
    <row r="9880" spans="1:24" x14ac:dyDescent="0.2">
      <c r="A9880">
        <v>9879</v>
      </c>
      <c r="B9880" t="s">
        <v>10880</v>
      </c>
      <c r="C9880" s="2">
        <v>42845</v>
      </c>
      <c r="D9880" s="2">
        <v>42846</v>
      </c>
      <c r="E9880" t="s">
        <v>187</v>
      </c>
      <c r="F9880" t="s">
        <v>4534</v>
      </c>
      <c r="G9880" t="str">
        <f t="shared" si="462"/>
        <v>US-2017-166324-BE-11455</v>
      </c>
      <c r="H9880" t="s">
        <v>4535</v>
      </c>
      <c r="I9880" t="s">
        <v>101</v>
      </c>
      <c r="J9880" t="s">
        <v>26</v>
      </c>
      <c r="K9880" t="s">
        <v>2183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122.38199999999999</v>
      </c>
      <c r="T9880">
        <v>3</v>
      </c>
      <c r="U9880">
        <v>0.4</v>
      </c>
      <c r="V9880">
        <v>-24.476399999999998</v>
      </c>
      <c r="W9880" s="3">
        <f t="shared" si="463"/>
        <v>-0.2</v>
      </c>
      <c r="X9880" t="str">
        <f t="shared" si="464"/>
        <v>High</v>
      </c>
    </row>
    <row r="9881" spans="1:24" x14ac:dyDescent="0.2">
      <c r="A9881">
        <v>9880</v>
      </c>
      <c r="B9881" t="s">
        <v>10881</v>
      </c>
      <c r="C9881" s="2">
        <v>42603</v>
      </c>
      <c r="D9881" s="2">
        <v>42607</v>
      </c>
      <c r="E9881" t="s">
        <v>49</v>
      </c>
      <c r="F9881" t="s">
        <v>2269</v>
      </c>
      <c r="G9881" t="str">
        <f t="shared" si="462"/>
        <v>CA-2016-122581-JK-15370</v>
      </c>
      <c r="H9881" t="s">
        <v>2270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3748</v>
      </c>
      <c r="P9881" t="s">
        <v>31</v>
      </c>
      <c r="Q9881" t="s">
        <v>35</v>
      </c>
      <c r="R9881" t="s">
        <v>3749</v>
      </c>
      <c r="S9881">
        <v>573.17399999999998</v>
      </c>
      <c r="T9881">
        <v>7</v>
      </c>
      <c r="U9881">
        <v>0.1</v>
      </c>
      <c r="V9881">
        <v>63.685999999999979</v>
      </c>
      <c r="W9881" s="3">
        <f t="shared" si="463"/>
        <v>0.11111111111111108</v>
      </c>
      <c r="X9881" t="str">
        <f t="shared" si="464"/>
        <v>Low</v>
      </c>
    </row>
    <row r="9882" spans="1:24" x14ac:dyDescent="0.2">
      <c r="A9882">
        <v>9881</v>
      </c>
      <c r="B9882" t="s">
        <v>10882</v>
      </c>
      <c r="C9882" s="2">
        <v>42153</v>
      </c>
      <c r="D9882" s="2">
        <v>42155</v>
      </c>
      <c r="E9882" t="s">
        <v>187</v>
      </c>
      <c r="F9882" t="s">
        <v>3179</v>
      </c>
      <c r="G9882" t="str">
        <f t="shared" si="462"/>
        <v>CA-2015-104297-CC-12100</v>
      </c>
      <c r="H9882" t="s">
        <v>3180</v>
      </c>
      <c r="I9882" t="s">
        <v>101</v>
      </c>
      <c r="J9882" t="s">
        <v>26</v>
      </c>
      <c r="K9882" t="s">
        <v>2183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28.706399999999991</v>
      </c>
      <c r="W9882" s="3">
        <f t="shared" si="463"/>
        <v>0.33749999999999991</v>
      </c>
      <c r="X9882" t="str">
        <f t="shared" si="464"/>
        <v>Medium</v>
      </c>
    </row>
    <row r="9883" spans="1:24" x14ac:dyDescent="0.2">
      <c r="A9883">
        <v>9882</v>
      </c>
      <c r="B9883" t="s">
        <v>10883</v>
      </c>
      <c r="C9883" s="2">
        <v>41863</v>
      </c>
      <c r="D9883" s="2">
        <v>41864</v>
      </c>
      <c r="E9883" t="s">
        <v>187</v>
      </c>
      <c r="F9883" t="s">
        <v>2725</v>
      </c>
      <c r="G9883" t="str">
        <f t="shared" si="462"/>
        <v>CA-2014-153927-LL-16840</v>
      </c>
      <c r="H9883" t="s">
        <v>2726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2360</v>
      </c>
      <c r="P9883" t="s">
        <v>45</v>
      </c>
      <c r="Q9883" t="s">
        <v>74</v>
      </c>
      <c r="R9883" t="s">
        <v>2361</v>
      </c>
      <c r="S9883">
        <v>14.04</v>
      </c>
      <c r="T9883">
        <v>3</v>
      </c>
      <c r="U9883">
        <v>0</v>
      </c>
      <c r="V9883">
        <v>6.7392000000000003</v>
      </c>
      <c r="W9883" s="3">
        <f t="shared" si="463"/>
        <v>0.48000000000000004</v>
      </c>
      <c r="X9883" t="str">
        <f t="shared" si="464"/>
        <v>No Discount</v>
      </c>
    </row>
    <row r="9884" spans="1:24" x14ac:dyDescent="0.2">
      <c r="A9884">
        <v>9883</v>
      </c>
      <c r="B9884" t="s">
        <v>10883</v>
      </c>
      <c r="C9884" s="2">
        <v>41863</v>
      </c>
      <c r="D9884" s="2">
        <v>41864</v>
      </c>
      <c r="E9884" t="s">
        <v>187</v>
      </c>
      <c r="F9884" t="s">
        <v>2725</v>
      </c>
      <c r="G9884" t="str">
        <f t="shared" si="462"/>
        <v>CA-2014-153927-LL-16840</v>
      </c>
      <c r="H9884" t="s">
        <v>2726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3565</v>
      </c>
      <c r="P9884" t="s">
        <v>70</v>
      </c>
      <c r="Q9884" t="s">
        <v>160</v>
      </c>
      <c r="R9884" t="s">
        <v>3566</v>
      </c>
      <c r="S9884">
        <v>272.61</v>
      </c>
      <c r="T9884">
        <v>13</v>
      </c>
      <c r="U9884">
        <v>0</v>
      </c>
      <c r="V9884">
        <v>98.139599999999987</v>
      </c>
      <c r="W9884" s="3">
        <f t="shared" si="463"/>
        <v>0.35999999999999993</v>
      </c>
      <c r="X9884" t="str">
        <f t="shared" si="464"/>
        <v>No Discount</v>
      </c>
    </row>
    <row r="9885" spans="1:24" x14ac:dyDescent="0.2">
      <c r="A9885">
        <v>9884</v>
      </c>
      <c r="B9885" t="s">
        <v>10884</v>
      </c>
      <c r="C9885" s="2">
        <v>41732</v>
      </c>
      <c r="D9885" s="2">
        <v>41737</v>
      </c>
      <c r="E9885" t="s">
        <v>49</v>
      </c>
      <c r="F9885" t="s">
        <v>6989</v>
      </c>
      <c r="G9885" t="str">
        <f t="shared" si="462"/>
        <v>CA-2014-112291-KE-16420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  <c r="W9885" s="3">
        <f t="shared" si="463"/>
        <v>0.5</v>
      </c>
      <c r="X9885" t="str">
        <f t="shared" si="464"/>
        <v>No Discount</v>
      </c>
    </row>
    <row r="9886" spans="1:24" x14ac:dyDescent="0.2">
      <c r="A9886">
        <v>9885</v>
      </c>
      <c r="B9886" t="s">
        <v>10884</v>
      </c>
      <c r="C9886" s="2">
        <v>41732</v>
      </c>
      <c r="D9886" s="2">
        <v>41737</v>
      </c>
      <c r="E9886" t="s">
        <v>49</v>
      </c>
      <c r="F9886" t="s">
        <v>6989</v>
      </c>
      <c r="G9886" t="str">
        <f t="shared" si="462"/>
        <v>CA-2014-112291-KE-16420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4801</v>
      </c>
      <c r="P9886" t="s">
        <v>70</v>
      </c>
      <c r="Q9886" t="s">
        <v>160</v>
      </c>
      <c r="R9886" t="s">
        <v>4802</v>
      </c>
      <c r="S9886">
        <v>62.31</v>
      </c>
      <c r="T9886">
        <v>3</v>
      </c>
      <c r="U9886">
        <v>0</v>
      </c>
      <c r="V9886">
        <v>22.4316</v>
      </c>
      <c r="W9886" s="3">
        <f t="shared" si="463"/>
        <v>0.36</v>
      </c>
      <c r="X9886" t="str">
        <f t="shared" si="464"/>
        <v>No Discount</v>
      </c>
    </row>
    <row r="9887" spans="1:24" x14ac:dyDescent="0.2">
      <c r="A9887">
        <v>9886</v>
      </c>
      <c r="B9887" t="s">
        <v>10884</v>
      </c>
      <c r="C9887" s="2">
        <v>41732</v>
      </c>
      <c r="D9887" s="2">
        <v>41737</v>
      </c>
      <c r="E9887" t="s">
        <v>49</v>
      </c>
      <c r="F9887" t="s">
        <v>6989</v>
      </c>
      <c r="G9887" t="str">
        <f t="shared" si="462"/>
        <v>CA-2014-112291-KE-16420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4422</v>
      </c>
      <c r="P9887" t="s">
        <v>70</v>
      </c>
      <c r="Q9887" t="s">
        <v>160</v>
      </c>
      <c r="R9887" t="s">
        <v>4423</v>
      </c>
      <c r="S9887">
        <v>159.97999999999999</v>
      </c>
      <c r="T9887">
        <v>2</v>
      </c>
      <c r="U9887">
        <v>0</v>
      </c>
      <c r="V9887">
        <v>57.592799999999997</v>
      </c>
      <c r="W9887" s="3">
        <f t="shared" si="463"/>
        <v>0.36</v>
      </c>
      <c r="X9887" t="str">
        <f t="shared" si="464"/>
        <v>No Discount</v>
      </c>
    </row>
    <row r="9888" spans="1:24" x14ac:dyDescent="0.2">
      <c r="A9888">
        <v>9887</v>
      </c>
      <c r="B9888" t="s">
        <v>10885</v>
      </c>
      <c r="C9888" s="2">
        <v>41662</v>
      </c>
      <c r="D9888" s="2">
        <v>41666</v>
      </c>
      <c r="E9888" t="s">
        <v>49</v>
      </c>
      <c r="F9888" t="s">
        <v>5440</v>
      </c>
      <c r="G9888" t="str">
        <f t="shared" si="462"/>
        <v>CA-2014-146997-SG-20605</v>
      </c>
      <c r="H9888" t="s">
        <v>5441</v>
      </c>
      <c r="I9888" t="s">
        <v>25</v>
      </c>
      <c r="J9888" t="s">
        <v>26</v>
      </c>
      <c r="K9888" t="s">
        <v>4275</v>
      </c>
      <c r="L9888" t="s">
        <v>253</v>
      </c>
      <c r="M9888">
        <v>47905</v>
      </c>
      <c r="N9888" t="s">
        <v>104</v>
      </c>
      <c r="O9888" t="s">
        <v>1918</v>
      </c>
      <c r="P9888" t="s">
        <v>45</v>
      </c>
      <c r="Q9888" t="s">
        <v>268</v>
      </c>
      <c r="R9888" t="s">
        <v>1919</v>
      </c>
      <c r="S9888">
        <v>5.9399999999999995</v>
      </c>
      <c r="T9888">
        <v>3</v>
      </c>
      <c r="U9888">
        <v>0</v>
      </c>
      <c r="V9888">
        <v>0</v>
      </c>
      <c r="W9888" s="3">
        <f t="shared" si="463"/>
        <v>0</v>
      </c>
      <c r="X9888" t="str">
        <f t="shared" si="464"/>
        <v>No Discount</v>
      </c>
    </row>
    <row r="9889" spans="1:24" x14ac:dyDescent="0.2">
      <c r="A9889">
        <v>9888</v>
      </c>
      <c r="B9889" t="s">
        <v>10886</v>
      </c>
      <c r="C9889" s="2">
        <v>43020</v>
      </c>
      <c r="D9889" s="2">
        <v>43023</v>
      </c>
      <c r="E9889" t="s">
        <v>187</v>
      </c>
      <c r="F9889" t="s">
        <v>2055</v>
      </c>
      <c r="G9889" t="str">
        <f t="shared" si="462"/>
        <v>CA-2017-169607-CA-12265</v>
      </c>
      <c r="H9889" t="s">
        <v>2056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4949</v>
      </c>
      <c r="P9889" t="s">
        <v>45</v>
      </c>
      <c r="Q9889" t="s">
        <v>89</v>
      </c>
      <c r="R9889" t="s">
        <v>4950</v>
      </c>
      <c r="S9889">
        <v>9.9600000000000009</v>
      </c>
      <c r="T9889">
        <v>2</v>
      </c>
      <c r="U9889">
        <v>0</v>
      </c>
      <c r="V9889">
        <v>4.6812000000000005</v>
      </c>
      <c r="W9889" s="3">
        <f t="shared" si="463"/>
        <v>0.47000000000000003</v>
      </c>
      <c r="X9889" t="str">
        <f t="shared" si="464"/>
        <v>No Discount</v>
      </c>
    </row>
    <row r="9890" spans="1:24" x14ac:dyDescent="0.2">
      <c r="A9890">
        <v>9889</v>
      </c>
      <c r="B9890" t="s">
        <v>10887</v>
      </c>
      <c r="C9890" s="2">
        <v>42224</v>
      </c>
      <c r="D9890" s="2">
        <v>42228</v>
      </c>
      <c r="E9890" t="s">
        <v>49</v>
      </c>
      <c r="F9890" t="s">
        <v>2988</v>
      </c>
      <c r="G9890" t="str">
        <f t="shared" si="462"/>
        <v>CA-2015-127544-RD-19585</v>
      </c>
      <c r="H9890" t="s">
        <v>2989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4422</v>
      </c>
      <c r="P9890" t="s">
        <v>70</v>
      </c>
      <c r="Q9890" t="s">
        <v>160</v>
      </c>
      <c r="R9890" t="s">
        <v>4423</v>
      </c>
      <c r="S9890">
        <v>79.989999999999995</v>
      </c>
      <c r="T9890">
        <v>1</v>
      </c>
      <c r="U9890">
        <v>0</v>
      </c>
      <c r="V9890">
        <v>28.796399999999998</v>
      </c>
      <c r="W9890" s="3">
        <f t="shared" si="463"/>
        <v>0.36</v>
      </c>
      <c r="X9890" t="str">
        <f t="shared" si="464"/>
        <v>No Discount</v>
      </c>
    </row>
    <row r="9891" spans="1:24" x14ac:dyDescent="0.2">
      <c r="A9891">
        <v>9890</v>
      </c>
      <c r="B9891" t="s">
        <v>10888</v>
      </c>
      <c r="C9891" s="2">
        <v>42813</v>
      </c>
      <c r="D9891" s="2">
        <v>42814</v>
      </c>
      <c r="E9891" t="s">
        <v>187</v>
      </c>
      <c r="F9891" t="s">
        <v>4197</v>
      </c>
      <c r="G9891" t="str">
        <f t="shared" si="462"/>
        <v>CA-2017-166499-VG-21805</v>
      </c>
      <c r="H9891" t="s">
        <v>4198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2.4138000000000006</v>
      </c>
      <c r="W9891" s="3">
        <f t="shared" si="463"/>
        <v>0.27000000000000007</v>
      </c>
      <c r="X9891" t="str">
        <f t="shared" si="464"/>
        <v>No Discount</v>
      </c>
    </row>
    <row r="9892" spans="1:24" x14ac:dyDescent="0.2">
      <c r="A9892">
        <v>9891</v>
      </c>
      <c r="B9892" t="s">
        <v>10889</v>
      </c>
      <c r="C9892" s="2">
        <v>42576</v>
      </c>
      <c r="D9892" s="2">
        <v>42579</v>
      </c>
      <c r="E9892" t="s">
        <v>22</v>
      </c>
      <c r="F9892" t="s">
        <v>584</v>
      </c>
      <c r="G9892" t="str">
        <f t="shared" si="462"/>
        <v>US-2016-115441-SH-19975</v>
      </c>
      <c r="H9892" t="s">
        <v>585</v>
      </c>
      <c r="I9892" t="s">
        <v>40</v>
      </c>
      <c r="J9892" t="s">
        <v>26</v>
      </c>
      <c r="K9892" t="s">
        <v>2552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  <c r="W9892" s="3">
        <f t="shared" si="463"/>
        <v>0.47</v>
      </c>
      <c r="X9892" t="str">
        <f t="shared" si="464"/>
        <v>No Discount</v>
      </c>
    </row>
    <row r="9893" spans="1:24" x14ac:dyDescent="0.2">
      <c r="A9893">
        <v>9892</v>
      </c>
      <c r="B9893" t="s">
        <v>10889</v>
      </c>
      <c r="C9893" s="2">
        <v>42576</v>
      </c>
      <c r="D9893" s="2">
        <v>42579</v>
      </c>
      <c r="E9893" t="s">
        <v>22</v>
      </c>
      <c r="F9893" t="s">
        <v>584</v>
      </c>
      <c r="G9893" t="str">
        <f t="shared" si="462"/>
        <v>US-2016-115441-SH-19975</v>
      </c>
      <c r="H9893" t="s">
        <v>585</v>
      </c>
      <c r="I9893" t="s">
        <v>40</v>
      </c>
      <c r="J9893" t="s">
        <v>26</v>
      </c>
      <c r="K9893" t="s">
        <v>2552</v>
      </c>
      <c r="L9893" t="s">
        <v>113</v>
      </c>
      <c r="M9893">
        <v>53209</v>
      </c>
      <c r="N9893" t="s">
        <v>104</v>
      </c>
      <c r="O9893" t="s">
        <v>3644</v>
      </c>
      <c r="P9893" t="s">
        <v>70</v>
      </c>
      <c r="Q9893" t="s">
        <v>160</v>
      </c>
      <c r="R9893" t="s">
        <v>3645</v>
      </c>
      <c r="S9893">
        <v>124.25</v>
      </c>
      <c r="T9893">
        <v>7</v>
      </c>
      <c r="U9893">
        <v>0</v>
      </c>
      <c r="V9893">
        <v>48.457499999999996</v>
      </c>
      <c r="W9893" s="3">
        <f t="shared" si="463"/>
        <v>0.38999999999999996</v>
      </c>
      <c r="X9893" t="str">
        <f t="shared" si="464"/>
        <v>No Discount</v>
      </c>
    </row>
    <row r="9894" spans="1:24" x14ac:dyDescent="0.2">
      <c r="A9894">
        <v>9893</v>
      </c>
      <c r="B9894" t="s">
        <v>10889</v>
      </c>
      <c r="C9894" s="2">
        <v>42576</v>
      </c>
      <c r="D9894" s="2">
        <v>42579</v>
      </c>
      <c r="E9894" t="s">
        <v>22</v>
      </c>
      <c r="F9894" t="s">
        <v>584</v>
      </c>
      <c r="G9894" t="str">
        <f t="shared" si="462"/>
        <v>US-2016-115441-SH-19975</v>
      </c>
      <c r="H9894" t="s">
        <v>585</v>
      </c>
      <c r="I9894" t="s">
        <v>40</v>
      </c>
      <c r="J9894" t="s">
        <v>26</v>
      </c>
      <c r="K9894" t="s">
        <v>2552</v>
      </c>
      <c r="L9894" t="s">
        <v>113</v>
      </c>
      <c r="M9894">
        <v>53209</v>
      </c>
      <c r="N9894" t="s">
        <v>104</v>
      </c>
      <c r="O9894" t="s">
        <v>1851</v>
      </c>
      <c r="P9894" t="s">
        <v>70</v>
      </c>
      <c r="Q9894" t="s">
        <v>71</v>
      </c>
      <c r="R9894" t="s">
        <v>1852</v>
      </c>
      <c r="S9894">
        <v>297.55</v>
      </c>
      <c r="T9894">
        <v>5</v>
      </c>
      <c r="U9894">
        <v>0</v>
      </c>
      <c r="V9894">
        <v>83.314000000000021</v>
      </c>
      <c r="W9894" s="3">
        <f t="shared" si="463"/>
        <v>0.28000000000000008</v>
      </c>
      <c r="X9894" t="str">
        <f t="shared" si="464"/>
        <v>No Discount</v>
      </c>
    </row>
    <row r="9895" spans="1:24" x14ac:dyDescent="0.2">
      <c r="A9895">
        <v>9894</v>
      </c>
      <c r="B9895" t="s">
        <v>10889</v>
      </c>
      <c r="C9895" s="2">
        <v>42576</v>
      </c>
      <c r="D9895" s="2">
        <v>42579</v>
      </c>
      <c r="E9895" t="s">
        <v>22</v>
      </c>
      <c r="F9895" t="s">
        <v>584</v>
      </c>
      <c r="G9895" t="str">
        <f t="shared" si="462"/>
        <v>US-2016-115441-SH-19975</v>
      </c>
      <c r="H9895" t="s">
        <v>585</v>
      </c>
      <c r="I9895" t="s">
        <v>40</v>
      </c>
      <c r="J9895" t="s">
        <v>26</v>
      </c>
      <c r="K9895" t="s">
        <v>2552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  <c r="W9895" s="3">
        <f t="shared" si="463"/>
        <v>0.24</v>
      </c>
      <c r="X9895" t="str">
        <f t="shared" si="464"/>
        <v>No Discount</v>
      </c>
    </row>
    <row r="9896" spans="1:24" x14ac:dyDescent="0.2">
      <c r="A9896">
        <v>9895</v>
      </c>
      <c r="B9896" t="s">
        <v>10889</v>
      </c>
      <c r="C9896" s="2">
        <v>42576</v>
      </c>
      <c r="D9896" s="2">
        <v>42579</v>
      </c>
      <c r="E9896" t="s">
        <v>22</v>
      </c>
      <c r="F9896" t="s">
        <v>584</v>
      </c>
      <c r="G9896" t="str">
        <f t="shared" si="462"/>
        <v>US-2016-115441-SH-19975</v>
      </c>
      <c r="H9896" t="s">
        <v>585</v>
      </c>
      <c r="I9896" t="s">
        <v>40</v>
      </c>
      <c r="J9896" t="s">
        <v>26</v>
      </c>
      <c r="K9896" t="s">
        <v>2552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95.199999999999989</v>
      </c>
      <c r="T9896">
        <v>5</v>
      </c>
      <c r="U9896">
        <v>0</v>
      </c>
      <c r="V9896">
        <v>27.60799999999999</v>
      </c>
      <c r="W9896" s="3">
        <f t="shared" si="463"/>
        <v>0.28999999999999992</v>
      </c>
      <c r="X9896" t="str">
        <f t="shared" si="464"/>
        <v>No Discount</v>
      </c>
    </row>
    <row r="9897" spans="1:24" x14ac:dyDescent="0.2">
      <c r="A9897">
        <v>9896</v>
      </c>
      <c r="B9897" t="s">
        <v>10890</v>
      </c>
      <c r="C9897" s="2">
        <v>41908</v>
      </c>
      <c r="D9897" s="2">
        <v>41913</v>
      </c>
      <c r="E9897" t="s">
        <v>49</v>
      </c>
      <c r="F9897" t="s">
        <v>3888</v>
      </c>
      <c r="G9897" t="str">
        <f t="shared" si="462"/>
        <v>CA-2014-115049-MM-17920</v>
      </c>
      <c r="H9897" t="s">
        <v>3889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  <c r="W9897" s="3">
        <f t="shared" si="463"/>
        <v>0.25</v>
      </c>
      <c r="X9897" t="str">
        <f t="shared" si="464"/>
        <v>Medium</v>
      </c>
    </row>
    <row r="9898" spans="1:24" x14ac:dyDescent="0.2">
      <c r="A9898">
        <v>9897</v>
      </c>
      <c r="B9898" t="s">
        <v>10891</v>
      </c>
      <c r="C9898" s="2">
        <v>41807</v>
      </c>
      <c r="D9898" s="2">
        <v>41810</v>
      </c>
      <c r="E9898" t="s">
        <v>22</v>
      </c>
      <c r="F9898" t="s">
        <v>1937</v>
      </c>
      <c r="G9898" t="str">
        <f t="shared" si="462"/>
        <v>CA-2014-156342-JF-15415</v>
      </c>
      <c r="H9898" t="s">
        <v>1938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22.480800000000002</v>
      </c>
      <c r="W9898" s="3">
        <f t="shared" si="463"/>
        <v>0.36250000000000004</v>
      </c>
      <c r="X9898" t="str">
        <f t="shared" si="464"/>
        <v>Medium</v>
      </c>
    </row>
    <row r="9899" spans="1:24" x14ac:dyDescent="0.2">
      <c r="A9899">
        <v>9898</v>
      </c>
      <c r="B9899" t="s">
        <v>10892</v>
      </c>
      <c r="C9899" s="2">
        <v>42527</v>
      </c>
      <c r="D9899" s="2">
        <v>42531</v>
      </c>
      <c r="E9899" t="s">
        <v>49</v>
      </c>
      <c r="F9899" t="s">
        <v>3654</v>
      </c>
      <c r="G9899" t="str">
        <f t="shared" si="462"/>
        <v>CA-2016-112830-LP-17095</v>
      </c>
      <c r="H9899" t="s">
        <v>3655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2437</v>
      </c>
      <c r="P9899" t="s">
        <v>31</v>
      </c>
      <c r="Q9899" t="s">
        <v>64</v>
      </c>
      <c r="R9899" t="s">
        <v>2438</v>
      </c>
      <c r="S9899">
        <v>466.32000000000005</v>
      </c>
      <c r="T9899">
        <v>3</v>
      </c>
      <c r="U9899">
        <v>0.2</v>
      </c>
      <c r="V9899">
        <v>34.97399999999999</v>
      </c>
      <c r="W9899" s="3">
        <f t="shared" si="463"/>
        <v>7.4999999999999969E-2</v>
      </c>
      <c r="X9899" t="str">
        <f t="shared" si="464"/>
        <v>Medium</v>
      </c>
    </row>
    <row r="9900" spans="1:24" x14ac:dyDescent="0.2">
      <c r="A9900">
        <v>9899</v>
      </c>
      <c r="B9900" t="s">
        <v>10892</v>
      </c>
      <c r="C9900" s="2">
        <v>42527</v>
      </c>
      <c r="D9900" s="2">
        <v>42531</v>
      </c>
      <c r="E9900" t="s">
        <v>49</v>
      </c>
      <c r="F9900" t="s">
        <v>3654</v>
      </c>
      <c r="G9900" t="str">
        <f t="shared" si="462"/>
        <v>CA-2016-112830-LP-17095</v>
      </c>
      <c r="H9900" t="s">
        <v>3655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  <c r="W9900" s="3">
        <f t="shared" si="463"/>
        <v>0</v>
      </c>
      <c r="X9900" t="str">
        <f t="shared" si="464"/>
        <v>Medium</v>
      </c>
    </row>
    <row r="9901" spans="1:24" x14ac:dyDescent="0.2">
      <c r="A9901">
        <v>9900</v>
      </c>
      <c r="B9901" t="s">
        <v>10893</v>
      </c>
      <c r="C9901" s="2">
        <v>41726</v>
      </c>
      <c r="D9901" s="2">
        <v>41732</v>
      </c>
      <c r="E9901" t="s">
        <v>49</v>
      </c>
      <c r="F9901" t="s">
        <v>4089</v>
      </c>
      <c r="G9901" t="str">
        <f t="shared" si="462"/>
        <v>US-2014-117380-MP-18175</v>
      </c>
      <c r="H9901" t="s">
        <v>4090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2321</v>
      </c>
      <c r="P9901" t="s">
        <v>31</v>
      </c>
      <c r="Q9901" t="s">
        <v>55</v>
      </c>
      <c r="R9901" t="s">
        <v>2322</v>
      </c>
      <c r="S9901">
        <v>330.58800000000002</v>
      </c>
      <c r="T9901">
        <v>1</v>
      </c>
      <c r="U9901">
        <v>0.4</v>
      </c>
      <c r="V9901">
        <v>-143.25480000000002</v>
      </c>
      <c r="W9901" s="3">
        <f t="shared" si="463"/>
        <v>-0.43333333333333335</v>
      </c>
      <c r="X9901" t="str">
        <f t="shared" si="464"/>
        <v>High</v>
      </c>
    </row>
    <row r="9902" spans="1:24" x14ac:dyDescent="0.2">
      <c r="A9902">
        <v>9901</v>
      </c>
      <c r="B9902" t="s">
        <v>10894</v>
      </c>
      <c r="C9902" s="2">
        <v>42968</v>
      </c>
      <c r="D9902" s="2">
        <v>42972</v>
      </c>
      <c r="E9902" t="s">
        <v>49</v>
      </c>
      <c r="F9902" t="s">
        <v>10600</v>
      </c>
      <c r="G9902" t="str">
        <f t="shared" si="462"/>
        <v>CA-2017-117646-SC-20845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2323</v>
      </c>
      <c r="P9902" t="s">
        <v>45</v>
      </c>
      <c r="Q9902" t="s">
        <v>58</v>
      </c>
      <c r="R9902" t="s">
        <v>2324</v>
      </c>
      <c r="S9902">
        <v>237.09600000000003</v>
      </c>
      <c r="T9902">
        <v>3</v>
      </c>
      <c r="U9902">
        <v>0.2</v>
      </c>
      <c r="V9902">
        <v>20.745899999999985</v>
      </c>
      <c r="W9902" s="3">
        <f t="shared" si="463"/>
        <v>8.7499999999999925E-2</v>
      </c>
      <c r="X9902" t="str">
        <f t="shared" si="464"/>
        <v>Medium</v>
      </c>
    </row>
    <row r="9903" spans="1:24" x14ac:dyDescent="0.2">
      <c r="A9903">
        <v>9902</v>
      </c>
      <c r="B9903" t="s">
        <v>10894</v>
      </c>
      <c r="C9903" s="2">
        <v>42968</v>
      </c>
      <c r="D9903" s="2">
        <v>42972</v>
      </c>
      <c r="E9903" t="s">
        <v>49</v>
      </c>
      <c r="F9903" t="s">
        <v>10600</v>
      </c>
      <c r="G9903" t="str">
        <f t="shared" si="462"/>
        <v>CA-2017-117646-SC-20845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4752</v>
      </c>
      <c r="P9903" t="s">
        <v>31</v>
      </c>
      <c r="Q9903" t="s">
        <v>64</v>
      </c>
      <c r="R9903" t="s">
        <v>4753</v>
      </c>
      <c r="S9903">
        <v>22.752000000000002</v>
      </c>
      <c r="T9903">
        <v>3</v>
      </c>
      <c r="U9903">
        <v>0.2</v>
      </c>
      <c r="V9903">
        <v>7.1099999999999994</v>
      </c>
      <c r="W9903" s="3">
        <f t="shared" si="463"/>
        <v>0.31249999999999994</v>
      </c>
      <c r="X9903" t="str">
        <f t="shared" si="464"/>
        <v>Medium</v>
      </c>
    </row>
    <row r="9904" spans="1:24" x14ac:dyDescent="0.2">
      <c r="A9904">
        <v>9903</v>
      </c>
      <c r="B9904" t="s">
        <v>10894</v>
      </c>
      <c r="C9904" s="2">
        <v>42968</v>
      </c>
      <c r="D9904" s="2">
        <v>42972</v>
      </c>
      <c r="E9904" t="s">
        <v>49</v>
      </c>
      <c r="F9904" t="s">
        <v>10600</v>
      </c>
      <c r="G9904" t="str">
        <f t="shared" si="462"/>
        <v>CA-2017-117646-SC-20845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6.6720000000000006</v>
      </c>
      <c r="T9904">
        <v>1</v>
      </c>
      <c r="U9904">
        <v>0.2</v>
      </c>
      <c r="V9904">
        <v>2.0849999999999991</v>
      </c>
      <c r="W9904" s="3">
        <f t="shared" si="463"/>
        <v>0.31249999999999983</v>
      </c>
      <c r="X9904" t="str">
        <f t="shared" si="464"/>
        <v>Medium</v>
      </c>
    </row>
    <row r="9905" spans="1:24" x14ac:dyDescent="0.2">
      <c r="A9905">
        <v>9904</v>
      </c>
      <c r="B9905" t="s">
        <v>10895</v>
      </c>
      <c r="C9905" s="2">
        <v>41955</v>
      </c>
      <c r="D9905" s="2">
        <v>41961</v>
      </c>
      <c r="E9905" t="s">
        <v>49</v>
      </c>
      <c r="F9905" t="s">
        <v>250</v>
      </c>
      <c r="G9905" t="str">
        <f t="shared" si="462"/>
        <v>CA-2014-122609-DP-13000</v>
      </c>
      <c r="H9905" t="s">
        <v>251</v>
      </c>
      <c r="I9905" t="s">
        <v>25</v>
      </c>
      <c r="J9905" t="s">
        <v>26</v>
      </c>
      <c r="K9905" t="s">
        <v>4221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25.128000000000004</v>
      </c>
      <c r="T9905">
        <v>3</v>
      </c>
      <c r="U9905">
        <v>0.6</v>
      </c>
      <c r="V9905">
        <v>-6.9101999999999997</v>
      </c>
      <c r="W9905" s="3">
        <f t="shared" si="463"/>
        <v>-0.27499999999999997</v>
      </c>
      <c r="X9905" t="str">
        <f t="shared" si="464"/>
        <v>High</v>
      </c>
    </row>
    <row r="9906" spans="1:24" x14ac:dyDescent="0.2">
      <c r="A9906">
        <v>9905</v>
      </c>
      <c r="B9906" t="s">
        <v>10895</v>
      </c>
      <c r="C9906" s="2">
        <v>41955</v>
      </c>
      <c r="D9906" s="2">
        <v>41961</v>
      </c>
      <c r="E9906" t="s">
        <v>49</v>
      </c>
      <c r="F9906" t="s">
        <v>250</v>
      </c>
      <c r="G9906" t="str">
        <f t="shared" si="462"/>
        <v>CA-2014-122609-DP-13000</v>
      </c>
      <c r="H9906" t="s">
        <v>251</v>
      </c>
      <c r="I9906" t="s">
        <v>25</v>
      </c>
      <c r="J9906" t="s">
        <v>26</v>
      </c>
      <c r="K9906" t="s">
        <v>4221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25.596799999999998</v>
      </c>
      <c r="W9906" s="3">
        <f t="shared" si="463"/>
        <v>0.19999999999999998</v>
      </c>
      <c r="X9906" t="str">
        <f t="shared" si="464"/>
        <v>Medium</v>
      </c>
    </row>
    <row r="9907" spans="1:24" x14ac:dyDescent="0.2">
      <c r="A9907">
        <v>9906</v>
      </c>
      <c r="B9907" t="s">
        <v>10896</v>
      </c>
      <c r="C9907" s="2">
        <v>42260</v>
      </c>
      <c r="D9907" s="2">
        <v>42262</v>
      </c>
      <c r="E9907" t="s">
        <v>187</v>
      </c>
      <c r="F9907" t="s">
        <v>5639</v>
      </c>
      <c r="G9907" t="str">
        <f t="shared" si="462"/>
        <v>US-2015-129007-KD-16615</v>
      </c>
      <c r="H9907" t="s">
        <v>5640</v>
      </c>
      <c r="I9907" t="s">
        <v>40</v>
      </c>
      <c r="J9907" t="s">
        <v>26</v>
      </c>
      <c r="K9907" t="s">
        <v>1886</v>
      </c>
      <c r="L9907" t="s">
        <v>42</v>
      </c>
      <c r="M9907">
        <v>92804</v>
      </c>
      <c r="N9907" t="s">
        <v>43</v>
      </c>
      <c r="O9907" t="s">
        <v>4635</v>
      </c>
      <c r="P9907" t="s">
        <v>31</v>
      </c>
      <c r="Q9907" t="s">
        <v>64</v>
      </c>
      <c r="R9907" t="s">
        <v>4636</v>
      </c>
      <c r="S9907">
        <v>131.88</v>
      </c>
      <c r="T9907">
        <v>7</v>
      </c>
      <c r="U9907">
        <v>0</v>
      </c>
      <c r="V9907">
        <v>55.389600000000002</v>
      </c>
      <c r="W9907" s="3">
        <f t="shared" si="463"/>
        <v>0.42000000000000004</v>
      </c>
      <c r="X9907" t="str">
        <f t="shared" si="464"/>
        <v>No Discount</v>
      </c>
    </row>
    <row r="9908" spans="1:24" x14ac:dyDescent="0.2">
      <c r="A9908">
        <v>9907</v>
      </c>
      <c r="B9908" t="s">
        <v>10896</v>
      </c>
      <c r="C9908" s="2">
        <v>42260</v>
      </c>
      <c r="D9908" s="2">
        <v>42262</v>
      </c>
      <c r="E9908" t="s">
        <v>187</v>
      </c>
      <c r="F9908" t="s">
        <v>5639</v>
      </c>
      <c r="G9908" t="str">
        <f t="shared" si="462"/>
        <v>US-2015-129007-KD-16615</v>
      </c>
      <c r="H9908" t="s">
        <v>5640</v>
      </c>
      <c r="I9908" t="s">
        <v>40</v>
      </c>
      <c r="J9908" t="s">
        <v>26</v>
      </c>
      <c r="K9908" t="s">
        <v>1886</v>
      </c>
      <c r="L9908" t="s">
        <v>42</v>
      </c>
      <c r="M9908">
        <v>92804</v>
      </c>
      <c r="N9908" t="s">
        <v>43</v>
      </c>
      <c r="O9908" t="s">
        <v>4500</v>
      </c>
      <c r="P9908" t="s">
        <v>45</v>
      </c>
      <c r="Q9908" t="s">
        <v>74</v>
      </c>
      <c r="R9908" t="s">
        <v>4501</v>
      </c>
      <c r="S9908">
        <v>25.031999999999996</v>
      </c>
      <c r="T9908">
        <v>3</v>
      </c>
      <c r="U9908">
        <v>0.2</v>
      </c>
      <c r="V9908">
        <v>7.822499999999998</v>
      </c>
      <c r="W9908" s="3">
        <f t="shared" si="463"/>
        <v>0.31249999999999994</v>
      </c>
      <c r="X9908" t="str">
        <f t="shared" si="464"/>
        <v>Medium</v>
      </c>
    </row>
    <row r="9909" spans="1:24" x14ac:dyDescent="0.2">
      <c r="A9909">
        <v>9908</v>
      </c>
      <c r="B9909" t="s">
        <v>10896</v>
      </c>
      <c r="C9909" s="2">
        <v>42260</v>
      </c>
      <c r="D9909" s="2">
        <v>42262</v>
      </c>
      <c r="E9909" t="s">
        <v>187</v>
      </c>
      <c r="F9909" t="s">
        <v>5639</v>
      </c>
      <c r="G9909" t="str">
        <f t="shared" si="462"/>
        <v>US-2015-129007-KD-16615</v>
      </c>
      <c r="H9909" t="s">
        <v>5640</v>
      </c>
      <c r="I9909" t="s">
        <v>40</v>
      </c>
      <c r="J9909" t="s">
        <v>26</v>
      </c>
      <c r="K9909" t="s">
        <v>1886</v>
      </c>
      <c r="L9909" t="s">
        <v>42</v>
      </c>
      <c r="M9909">
        <v>92804</v>
      </c>
      <c r="N9909" t="s">
        <v>43</v>
      </c>
      <c r="O9909" t="s">
        <v>4737</v>
      </c>
      <c r="P9909" t="s">
        <v>31</v>
      </c>
      <c r="Q9909" t="s">
        <v>35</v>
      </c>
      <c r="R9909" t="s">
        <v>4738</v>
      </c>
      <c r="S9909">
        <v>717.72</v>
      </c>
      <c r="T9909">
        <v>3</v>
      </c>
      <c r="U9909">
        <v>0.2</v>
      </c>
      <c r="V9909">
        <v>71.77200000000002</v>
      </c>
      <c r="W9909" s="3">
        <f t="shared" si="463"/>
        <v>0.10000000000000002</v>
      </c>
      <c r="X9909" t="str">
        <f t="shared" si="464"/>
        <v>Medium</v>
      </c>
    </row>
    <row r="9910" spans="1:24" x14ac:dyDescent="0.2">
      <c r="A9910">
        <v>9909</v>
      </c>
      <c r="B9910" t="s">
        <v>10896</v>
      </c>
      <c r="C9910" s="2">
        <v>42260</v>
      </c>
      <c r="D9910" s="2">
        <v>42262</v>
      </c>
      <c r="E9910" t="s">
        <v>187</v>
      </c>
      <c r="F9910" t="s">
        <v>5639</v>
      </c>
      <c r="G9910" t="str">
        <f t="shared" si="462"/>
        <v>US-2015-129007-KD-16615</v>
      </c>
      <c r="H9910" t="s">
        <v>5640</v>
      </c>
      <c r="I9910" t="s">
        <v>40</v>
      </c>
      <c r="J9910" t="s">
        <v>26</v>
      </c>
      <c r="K9910" t="s">
        <v>1886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24.881999999999991</v>
      </c>
      <c r="W9910" s="3">
        <f t="shared" si="463"/>
        <v>0.11999999999999995</v>
      </c>
      <c r="X9910" t="str">
        <f t="shared" si="464"/>
        <v>No Discount</v>
      </c>
    </row>
    <row r="9911" spans="1:24" x14ac:dyDescent="0.2">
      <c r="A9911">
        <v>9910</v>
      </c>
      <c r="B9911" t="s">
        <v>10896</v>
      </c>
      <c r="C9911" s="2">
        <v>42260</v>
      </c>
      <c r="D9911" s="2">
        <v>42262</v>
      </c>
      <c r="E9911" t="s">
        <v>187</v>
      </c>
      <c r="F9911" t="s">
        <v>5639</v>
      </c>
      <c r="G9911" t="str">
        <f t="shared" si="462"/>
        <v>US-2015-129007-KD-16615</v>
      </c>
      <c r="H9911" t="s">
        <v>5640</v>
      </c>
      <c r="I9911" t="s">
        <v>40</v>
      </c>
      <c r="J9911" t="s">
        <v>26</v>
      </c>
      <c r="K9911" t="s">
        <v>1886</v>
      </c>
      <c r="L9911" t="s">
        <v>42</v>
      </c>
      <c r="M9911">
        <v>92804</v>
      </c>
      <c r="N9911" t="s">
        <v>43</v>
      </c>
      <c r="O9911" t="s">
        <v>3703</v>
      </c>
      <c r="P9911" t="s">
        <v>31</v>
      </c>
      <c r="Q9911" t="s">
        <v>64</v>
      </c>
      <c r="R9911" t="s">
        <v>3704</v>
      </c>
      <c r="S9911">
        <v>44.67</v>
      </c>
      <c r="T9911">
        <v>3</v>
      </c>
      <c r="U9911">
        <v>0</v>
      </c>
      <c r="V9911">
        <v>12.060900000000002</v>
      </c>
      <c r="W9911" s="3">
        <f t="shared" si="463"/>
        <v>0.27</v>
      </c>
      <c r="X9911" t="str">
        <f t="shared" si="464"/>
        <v>No Discount</v>
      </c>
    </row>
    <row r="9912" spans="1:24" x14ac:dyDescent="0.2">
      <c r="A9912">
        <v>9911</v>
      </c>
      <c r="B9912" t="s">
        <v>10896</v>
      </c>
      <c r="C9912" s="2">
        <v>42260</v>
      </c>
      <c r="D9912" s="2">
        <v>42262</v>
      </c>
      <c r="E9912" t="s">
        <v>187</v>
      </c>
      <c r="F9912" t="s">
        <v>5639</v>
      </c>
      <c r="G9912" t="str">
        <f t="shared" si="462"/>
        <v>US-2015-129007-KD-16615</v>
      </c>
      <c r="H9912" t="s">
        <v>5640</v>
      </c>
      <c r="I9912" t="s">
        <v>40</v>
      </c>
      <c r="J9912" t="s">
        <v>26</v>
      </c>
      <c r="K9912" t="s">
        <v>1886</v>
      </c>
      <c r="L9912" t="s">
        <v>42</v>
      </c>
      <c r="M9912">
        <v>92804</v>
      </c>
      <c r="N9912" t="s">
        <v>43</v>
      </c>
      <c r="O9912" t="s">
        <v>3576</v>
      </c>
      <c r="P9912" t="s">
        <v>45</v>
      </c>
      <c r="Q9912" t="s">
        <v>89</v>
      </c>
      <c r="R9912" t="s">
        <v>3577</v>
      </c>
      <c r="S9912">
        <v>209.7</v>
      </c>
      <c r="T9912">
        <v>2</v>
      </c>
      <c r="U9912">
        <v>0</v>
      </c>
      <c r="V9912">
        <v>100.65599999999999</v>
      </c>
      <c r="W9912" s="3">
        <f t="shared" si="463"/>
        <v>0.48</v>
      </c>
      <c r="X9912" t="str">
        <f t="shared" si="464"/>
        <v>No Discount</v>
      </c>
    </row>
    <row r="9913" spans="1:24" x14ac:dyDescent="0.2">
      <c r="A9913">
        <v>9912</v>
      </c>
      <c r="B9913" t="s">
        <v>10897</v>
      </c>
      <c r="C9913" s="2">
        <v>41734</v>
      </c>
      <c r="D9913" s="2">
        <v>41738</v>
      </c>
      <c r="E9913" t="s">
        <v>49</v>
      </c>
      <c r="F9913" t="s">
        <v>4519</v>
      </c>
      <c r="G9913" t="str">
        <f t="shared" si="462"/>
        <v>US-2014-157231-RP-19855</v>
      </c>
      <c r="H9913" t="s">
        <v>4520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  <c r="W9913" s="3">
        <f t="shared" si="463"/>
        <v>0.49000000000000005</v>
      </c>
      <c r="X9913" t="str">
        <f t="shared" si="464"/>
        <v>No Discount</v>
      </c>
    </row>
    <row r="9914" spans="1:24" x14ac:dyDescent="0.2">
      <c r="A9914">
        <v>9913</v>
      </c>
      <c r="B9914" t="s">
        <v>10898</v>
      </c>
      <c r="C9914" s="2">
        <v>42287</v>
      </c>
      <c r="D9914" s="2">
        <v>42289</v>
      </c>
      <c r="E9914" t="s">
        <v>187</v>
      </c>
      <c r="F9914" t="s">
        <v>3960</v>
      </c>
      <c r="G9914" t="str">
        <f t="shared" si="462"/>
        <v>CA-2015-132388-KN-16390</v>
      </c>
      <c r="H9914" t="s">
        <v>3961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362.13599999999997</v>
      </c>
      <c r="T9914">
        <v>3</v>
      </c>
      <c r="U9914">
        <v>0.2</v>
      </c>
      <c r="V9914">
        <v>-54.320399999999978</v>
      </c>
      <c r="W9914" s="3">
        <f t="shared" si="463"/>
        <v>-0.14999999999999997</v>
      </c>
      <c r="X9914" t="str">
        <f t="shared" si="464"/>
        <v>Medium</v>
      </c>
    </row>
    <row r="9915" spans="1:24" x14ac:dyDescent="0.2">
      <c r="A9915">
        <v>9914</v>
      </c>
      <c r="B9915" t="s">
        <v>10898</v>
      </c>
      <c r="C9915" s="2">
        <v>42287</v>
      </c>
      <c r="D9915" s="2">
        <v>42289</v>
      </c>
      <c r="E9915" t="s">
        <v>187</v>
      </c>
      <c r="F9915" t="s">
        <v>3960</v>
      </c>
      <c r="G9915" t="str">
        <f t="shared" si="462"/>
        <v>CA-2015-132388-KN-16390</v>
      </c>
      <c r="H9915" t="s">
        <v>3961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31.049999999999997</v>
      </c>
      <c r="T9915">
        <v>3</v>
      </c>
      <c r="U9915">
        <v>0</v>
      </c>
      <c r="V9915">
        <v>14.904</v>
      </c>
      <c r="W9915" s="3">
        <f t="shared" si="463"/>
        <v>0.48000000000000004</v>
      </c>
      <c r="X9915" t="str">
        <f t="shared" si="464"/>
        <v>No Discount</v>
      </c>
    </row>
    <row r="9916" spans="1:24" x14ac:dyDescent="0.2">
      <c r="A9916">
        <v>9915</v>
      </c>
      <c r="B9916" t="s">
        <v>10899</v>
      </c>
      <c r="C9916" s="2">
        <v>42764</v>
      </c>
      <c r="D9916" s="2">
        <v>42766</v>
      </c>
      <c r="E9916" t="s">
        <v>22</v>
      </c>
      <c r="F9916" t="s">
        <v>5459</v>
      </c>
      <c r="G9916" t="str">
        <f t="shared" si="462"/>
        <v>CA-2017-160927-TM-21010</v>
      </c>
      <c r="H9916" t="s">
        <v>5460</v>
      </c>
      <c r="I9916" t="s">
        <v>25</v>
      </c>
      <c r="J9916" t="s">
        <v>26</v>
      </c>
      <c r="K9916" t="s">
        <v>5185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6.2208000000000006</v>
      </c>
      <c r="W9916" s="3">
        <f t="shared" si="463"/>
        <v>0.48000000000000004</v>
      </c>
      <c r="X9916" t="str">
        <f t="shared" si="464"/>
        <v>No Discount</v>
      </c>
    </row>
    <row r="9917" spans="1:24" x14ac:dyDescent="0.2">
      <c r="A9917">
        <v>9916</v>
      </c>
      <c r="B9917" t="s">
        <v>10899</v>
      </c>
      <c r="C9917" s="2">
        <v>42764</v>
      </c>
      <c r="D9917" s="2">
        <v>42766</v>
      </c>
      <c r="E9917" t="s">
        <v>22</v>
      </c>
      <c r="F9917" t="s">
        <v>5459</v>
      </c>
      <c r="G9917" t="str">
        <f t="shared" si="462"/>
        <v>CA-2017-160927-TM-21010</v>
      </c>
      <c r="H9917" t="s">
        <v>5460</v>
      </c>
      <c r="I9917" t="s">
        <v>25</v>
      </c>
      <c r="J9917" t="s">
        <v>26</v>
      </c>
      <c r="K9917" t="s">
        <v>5185</v>
      </c>
      <c r="L9917" t="s">
        <v>488</v>
      </c>
      <c r="M9917">
        <v>52302</v>
      </c>
      <c r="N9917" t="s">
        <v>104</v>
      </c>
      <c r="O9917" t="s">
        <v>2502</v>
      </c>
      <c r="P9917" t="s">
        <v>45</v>
      </c>
      <c r="Q9917" t="s">
        <v>89</v>
      </c>
      <c r="R9917" t="s">
        <v>2503</v>
      </c>
      <c r="S9917">
        <v>94.85</v>
      </c>
      <c r="T9917">
        <v>5</v>
      </c>
      <c r="U9917">
        <v>0</v>
      </c>
      <c r="V9917">
        <v>45.527999999999992</v>
      </c>
      <c r="W9917" s="3">
        <f t="shared" si="463"/>
        <v>0.47999999999999993</v>
      </c>
      <c r="X9917" t="str">
        <f t="shared" si="464"/>
        <v>No Discount</v>
      </c>
    </row>
    <row r="9918" spans="1:24" x14ac:dyDescent="0.2">
      <c r="A9918">
        <v>9917</v>
      </c>
      <c r="B9918" t="s">
        <v>10899</v>
      </c>
      <c r="C9918" s="2">
        <v>42764</v>
      </c>
      <c r="D9918" s="2">
        <v>42766</v>
      </c>
      <c r="E9918" t="s">
        <v>22</v>
      </c>
      <c r="F9918" t="s">
        <v>5459</v>
      </c>
      <c r="G9918" t="str">
        <f t="shared" si="462"/>
        <v>CA-2017-160927-TM-21010</v>
      </c>
      <c r="H9918" t="s">
        <v>5460</v>
      </c>
      <c r="I9918" t="s">
        <v>25</v>
      </c>
      <c r="J9918" t="s">
        <v>26</v>
      </c>
      <c r="K9918" t="s">
        <v>5185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3.5047999999999995</v>
      </c>
      <c r="W9918" s="3">
        <f t="shared" si="463"/>
        <v>0.25999999999999995</v>
      </c>
      <c r="X9918" t="str">
        <f t="shared" si="464"/>
        <v>No Discount</v>
      </c>
    </row>
    <row r="9919" spans="1:24" x14ac:dyDescent="0.2">
      <c r="A9919">
        <v>9918</v>
      </c>
      <c r="B9919" t="s">
        <v>10899</v>
      </c>
      <c r="C9919" s="2">
        <v>42764</v>
      </c>
      <c r="D9919" s="2">
        <v>42766</v>
      </c>
      <c r="E9919" t="s">
        <v>22</v>
      </c>
      <c r="F9919" t="s">
        <v>5459</v>
      </c>
      <c r="G9919" t="str">
        <f t="shared" si="462"/>
        <v>CA-2017-160927-TM-21010</v>
      </c>
      <c r="H9919" t="s">
        <v>5460</v>
      </c>
      <c r="I9919" t="s">
        <v>25</v>
      </c>
      <c r="J9919" t="s">
        <v>26</v>
      </c>
      <c r="K9919" t="s">
        <v>5185</v>
      </c>
      <c r="L9919" t="s">
        <v>488</v>
      </c>
      <c r="M9919">
        <v>52302</v>
      </c>
      <c r="N9919" t="s">
        <v>104</v>
      </c>
      <c r="O9919" t="s">
        <v>2048</v>
      </c>
      <c r="P9919" t="s">
        <v>31</v>
      </c>
      <c r="Q9919" t="s">
        <v>64</v>
      </c>
      <c r="R9919" t="s">
        <v>2049</v>
      </c>
      <c r="S9919">
        <v>14.91</v>
      </c>
      <c r="T9919">
        <v>3</v>
      </c>
      <c r="U9919">
        <v>0</v>
      </c>
      <c r="V9919">
        <v>4.6220999999999997</v>
      </c>
      <c r="W9919" s="3">
        <f t="shared" si="463"/>
        <v>0.31</v>
      </c>
      <c r="X9919" t="str">
        <f t="shared" si="464"/>
        <v>No Discount</v>
      </c>
    </row>
    <row r="9920" spans="1:24" x14ac:dyDescent="0.2">
      <c r="A9920">
        <v>9919</v>
      </c>
      <c r="B9920" t="s">
        <v>10900</v>
      </c>
      <c r="C9920" s="2">
        <v>42271</v>
      </c>
      <c r="D9920" s="2">
        <v>42276</v>
      </c>
      <c r="E9920" t="s">
        <v>49</v>
      </c>
      <c r="F9920" t="s">
        <v>3698</v>
      </c>
      <c r="G9920" t="str">
        <f t="shared" si="462"/>
        <v>CA-2015-105508-JF-15190</v>
      </c>
      <c r="H9920" t="s">
        <v>3699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3460</v>
      </c>
      <c r="P9920" t="s">
        <v>45</v>
      </c>
      <c r="Q9920" t="s">
        <v>172</v>
      </c>
      <c r="R9920" t="s">
        <v>3461</v>
      </c>
      <c r="S9920">
        <v>39.979999999999997</v>
      </c>
      <c r="T9920">
        <v>1</v>
      </c>
      <c r="U9920">
        <v>0</v>
      </c>
      <c r="V9920">
        <v>17.990999999999996</v>
      </c>
      <c r="W9920" s="3">
        <f t="shared" si="463"/>
        <v>0.44999999999999996</v>
      </c>
      <c r="X9920" t="str">
        <f t="shared" si="464"/>
        <v>No Discount</v>
      </c>
    </row>
    <row r="9921" spans="1:24" x14ac:dyDescent="0.2">
      <c r="A9921">
        <v>9920</v>
      </c>
      <c r="B9921" t="s">
        <v>10901</v>
      </c>
      <c r="C9921" s="2">
        <v>42444</v>
      </c>
      <c r="D9921" s="2">
        <v>42448</v>
      </c>
      <c r="E9921" t="s">
        <v>49</v>
      </c>
      <c r="F9921" t="s">
        <v>4200</v>
      </c>
      <c r="G9921" t="str">
        <f t="shared" si="462"/>
        <v>CA-2016-149272-MY-18295</v>
      </c>
      <c r="H9921" t="s">
        <v>4201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-143.43099999999998</v>
      </c>
      <c r="W9921" s="3">
        <f t="shared" si="463"/>
        <v>-0.27142857142857141</v>
      </c>
      <c r="X9921" t="str">
        <f t="shared" si="464"/>
        <v>Medium</v>
      </c>
    </row>
    <row r="9922" spans="1:24" x14ac:dyDescent="0.2">
      <c r="A9922">
        <v>9921</v>
      </c>
      <c r="B9922" t="s">
        <v>10901</v>
      </c>
      <c r="C9922" s="2">
        <v>42444</v>
      </c>
      <c r="D9922" s="2">
        <v>42448</v>
      </c>
      <c r="E9922" t="s">
        <v>49</v>
      </c>
      <c r="F9922" t="s">
        <v>4200</v>
      </c>
      <c r="G9922" t="str">
        <f t="shared" si="462"/>
        <v>CA-2016-149272-MY-18295</v>
      </c>
      <c r="H9922" t="s">
        <v>4201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22.385999999999996</v>
      </c>
      <c r="T9922">
        <v>7</v>
      </c>
      <c r="U9922">
        <v>0.8</v>
      </c>
      <c r="V9922">
        <v>-35.817600000000013</v>
      </c>
      <c r="W9922" s="3">
        <f t="shared" si="463"/>
        <v>-1.600000000000001</v>
      </c>
      <c r="X9922" t="str">
        <f t="shared" si="464"/>
        <v>High</v>
      </c>
    </row>
    <row r="9923" spans="1:24" x14ac:dyDescent="0.2">
      <c r="A9923">
        <v>9922</v>
      </c>
      <c r="B9923" t="s">
        <v>10902</v>
      </c>
      <c r="C9923" s="2">
        <v>41967</v>
      </c>
      <c r="D9923" s="2">
        <v>41973</v>
      </c>
      <c r="E9923" t="s">
        <v>49</v>
      </c>
      <c r="F9923" t="s">
        <v>3376</v>
      </c>
      <c r="G9923" t="str">
        <f t="shared" ref="G9923:G9986" si="465" xml:space="preserve"> B9923 &amp; "-" &amp; F9923</f>
        <v>CA-2014-111360-AT-10435</v>
      </c>
      <c r="H9923" t="s">
        <v>3377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3314</v>
      </c>
      <c r="P9923" t="s">
        <v>45</v>
      </c>
      <c r="Q9923" t="s">
        <v>74</v>
      </c>
      <c r="R9923" t="s">
        <v>3315</v>
      </c>
      <c r="S9923">
        <v>5.7420000000000009</v>
      </c>
      <c r="T9923">
        <v>3</v>
      </c>
      <c r="U9923">
        <v>0.7</v>
      </c>
      <c r="V9923">
        <v>-4.5935999999999986</v>
      </c>
      <c r="W9923" s="3">
        <f t="shared" ref="W9923:W9986" si="466">V9923/S9923</f>
        <v>-0.7999999999999996</v>
      </c>
      <c r="X9923" t="str">
        <f t="shared" ref="X9923:X9986" si="467">IF(U9923=0, "No Discount", IF(U9923&lt;=0.1, "Low", IF(U9923&lt;=0.3, "Medium", "High")))</f>
        <v>High</v>
      </c>
    </row>
    <row r="9924" spans="1:24" x14ac:dyDescent="0.2">
      <c r="A9924">
        <v>9923</v>
      </c>
      <c r="B9924" t="s">
        <v>10903</v>
      </c>
      <c r="C9924" s="2">
        <v>42861</v>
      </c>
      <c r="D9924" s="2">
        <v>42865</v>
      </c>
      <c r="E9924" t="s">
        <v>49</v>
      </c>
      <c r="F9924" t="s">
        <v>1916</v>
      </c>
      <c r="G9924" t="str">
        <f t="shared" si="465"/>
        <v>US-2017-162124-JF-15490</v>
      </c>
      <c r="H9924" t="s">
        <v>1917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3416</v>
      </c>
      <c r="P9924" t="s">
        <v>70</v>
      </c>
      <c r="Q9924" t="s">
        <v>160</v>
      </c>
      <c r="R9924" t="s">
        <v>3417</v>
      </c>
      <c r="S9924">
        <v>191.96800000000002</v>
      </c>
      <c r="T9924">
        <v>4</v>
      </c>
      <c r="U9924">
        <v>0.2</v>
      </c>
      <c r="V9924">
        <v>28.79519999999998</v>
      </c>
      <c r="W9924" s="3">
        <f t="shared" si="466"/>
        <v>0.14999999999999988</v>
      </c>
      <c r="X9924" t="str">
        <f t="shared" si="467"/>
        <v>Medium</v>
      </c>
    </row>
    <row r="9925" spans="1:24" x14ac:dyDescent="0.2">
      <c r="A9925">
        <v>9924</v>
      </c>
      <c r="B9925" t="s">
        <v>10904</v>
      </c>
      <c r="C9925" s="2">
        <v>42083</v>
      </c>
      <c r="D9925" s="2">
        <v>42086</v>
      </c>
      <c r="E9925" t="s">
        <v>187</v>
      </c>
      <c r="F9925" t="s">
        <v>6611</v>
      </c>
      <c r="G9925" t="str">
        <f t="shared" si="465"/>
        <v>CA-2015-159534-DH-13075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  <c r="W9925" s="3">
        <f t="shared" si="466"/>
        <v>0.33749999999999997</v>
      </c>
      <c r="X9925" t="str">
        <f t="shared" si="467"/>
        <v>Medium</v>
      </c>
    </row>
    <row r="9926" spans="1:24" x14ac:dyDescent="0.2">
      <c r="A9926">
        <v>9925</v>
      </c>
      <c r="B9926" t="s">
        <v>10904</v>
      </c>
      <c r="C9926" s="2">
        <v>42083</v>
      </c>
      <c r="D9926" s="2">
        <v>42086</v>
      </c>
      <c r="E9926" t="s">
        <v>187</v>
      </c>
      <c r="F9926" t="s">
        <v>6611</v>
      </c>
      <c r="G9926" t="str">
        <f t="shared" si="465"/>
        <v>CA-2015-159534-DH-13075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  <c r="W9926" s="3">
        <f t="shared" si="466"/>
        <v>0.5</v>
      </c>
      <c r="X9926" t="str">
        <f t="shared" si="467"/>
        <v>No Discount</v>
      </c>
    </row>
    <row r="9927" spans="1:24" x14ac:dyDescent="0.2">
      <c r="A9927">
        <v>9926</v>
      </c>
      <c r="B9927" t="s">
        <v>10904</v>
      </c>
      <c r="C9927" s="2">
        <v>42083</v>
      </c>
      <c r="D9927" s="2">
        <v>42086</v>
      </c>
      <c r="E9927" t="s">
        <v>187</v>
      </c>
      <c r="F9927" t="s">
        <v>6611</v>
      </c>
      <c r="G9927" t="str">
        <f t="shared" si="465"/>
        <v>CA-2015-159534-DH-13075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1087.9360000000001</v>
      </c>
      <c r="T9927">
        <v>8</v>
      </c>
      <c r="U9927">
        <v>0.2</v>
      </c>
      <c r="V9927">
        <v>353.5791999999999</v>
      </c>
      <c r="W9927" s="3">
        <f t="shared" si="466"/>
        <v>0.32499999999999984</v>
      </c>
      <c r="X9927" t="str">
        <f t="shared" si="467"/>
        <v>Medium</v>
      </c>
    </row>
    <row r="9928" spans="1:24" x14ac:dyDescent="0.2">
      <c r="A9928">
        <v>9927</v>
      </c>
      <c r="B9928" t="s">
        <v>10904</v>
      </c>
      <c r="C9928" s="2">
        <v>42083</v>
      </c>
      <c r="D9928" s="2">
        <v>42086</v>
      </c>
      <c r="E9928" t="s">
        <v>187</v>
      </c>
      <c r="F9928" t="s">
        <v>6611</v>
      </c>
      <c r="G9928" t="str">
        <f t="shared" si="465"/>
        <v>CA-2015-159534-DH-13075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3789</v>
      </c>
      <c r="P9928" t="s">
        <v>70</v>
      </c>
      <c r="Q9928" t="s">
        <v>71</v>
      </c>
      <c r="R9928" t="s">
        <v>3790</v>
      </c>
      <c r="S9928">
        <v>199.98</v>
      </c>
      <c r="T9928">
        <v>2</v>
      </c>
      <c r="U9928">
        <v>0</v>
      </c>
      <c r="V9928">
        <v>53.994599999999991</v>
      </c>
      <c r="W9928" s="3">
        <f t="shared" si="466"/>
        <v>0.26999999999999996</v>
      </c>
      <c r="X9928" t="str">
        <f t="shared" si="467"/>
        <v>No Discount</v>
      </c>
    </row>
    <row r="9929" spans="1:24" x14ac:dyDescent="0.2">
      <c r="A9929">
        <v>9928</v>
      </c>
      <c r="B9929" t="s">
        <v>10904</v>
      </c>
      <c r="C9929" s="2">
        <v>42083</v>
      </c>
      <c r="D9929" s="2">
        <v>42086</v>
      </c>
      <c r="E9929" t="s">
        <v>187</v>
      </c>
      <c r="F9929" t="s">
        <v>6611</v>
      </c>
      <c r="G9929" t="str">
        <f t="shared" si="465"/>
        <v>CA-2015-159534-DH-13075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4914</v>
      </c>
      <c r="P9929" t="s">
        <v>45</v>
      </c>
      <c r="Q9929" t="s">
        <v>58</v>
      </c>
      <c r="R9929" t="s">
        <v>4915</v>
      </c>
      <c r="S9929">
        <v>83.92</v>
      </c>
      <c r="T9929">
        <v>4</v>
      </c>
      <c r="U9929">
        <v>0</v>
      </c>
      <c r="V9929">
        <v>20.140799999999999</v>
      </c>
      <c r="W9929" s="3">
        <f t="shared" si="466"/>
        <v>0.24</v>
      </c>
      <c r="X9929" t="str">
        <f t="shared" si="467"/>
        <v>No Discount</v>
      </c>
    </row>
    <row r="9930" spans="1:24" x14ac:dyDescent="0.2">
      <c r="A9930">
        <v>9929</v>
      </c>
      <c r="B9930" t="s">
        <v>10905</v>
      </c>
      <c r="C9930" s="2">
        <v>42617</v>
      </c>
      <c r="D9930" s="2">
        <v>42617</v>
      </c>
      <c r="E9930" t="s">
        <v>1292</v>
      </c>
      <c r="F9930" t="s">
        <v>9106</v>
      </c>
      <c r="G9930" t="str">
        <f t="shared" si="465"/>
        <v>CA-2016-129630-IM-15055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  <c r="W9930" s="3">
        <f t="shared" si="466"/>
        <v>0.36</v>
      </c>
      <c r="X9930" t="str">
        <f t="shared" si="467"/>
        <v>No Discount</v>
      </c>
    </row>
    <row r="9931" spans="1:24" x14ac:dyDescent="0.2">
      <c r="A9931">
        <v>9930</v>
      </c>
      <c r="B9931" t="s">
        <v>10905</v>
      </c>
      <c r="C9931" s="2">
        <v>42617</v>
      </c>
      <c r="D9931" s="2">
        <v>42617</v>
      </c>
      <c r="E9931" t="s">
        <v>1292</v>
      </c>
      <c r="F9931" t="s">
        <v>9106</v>
      </c>
      <c r="G9931" t="str">
        <f t="shared" si="465"/>
        <v>CA-2016-129630-IM-15055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2799.9600000000005</v>
      </c>
      <c r="T9931">
        <v>5</v>
      </c>
      <c r="U9931">
        <v>0.2</v>
      </c>
      <c r="V9931">
        <v>944.98649999999986</v>
      </c>
      <c r="W9931" s="3">
        <f t="shared" si="466"/>
        <v>0.33749999999999991</v>
      </c>
      <c r="X9931" t="str">
        <f t="shared" si="467"/>
        <v>Medium</v>
      </c>
    </row>
    <row r="9932" spans="1:24" x14ac:dyDescent="0.2">
      <c r="A9932">
        <v>9931</v>
      </c>
      <c r="B9932" t="s">
        <v>10906</v>
      </c>
      <c r="C9932" s="2">
        <v>42321</v>
      </c>
      <c r="D9932" s="2">
        <v>42325</v>
      </c>
      <c r="E9932" t="s">
        <v>49</v>
      </c>
      <c r="F9932" t="s">
        <v>1434</v>
      </c>
      <c r="G9932" t="str">
        <f t="shared" si="465"/>
        <v>CA-2015-104948-KH-16510</v>
      </c>
      <c r="H9932" t="s">
        <v>1435</v>
      </c>
      <c r="I9932" t="s">
        <v>25</v>
      </c>
      <c r="J9932" t="s">
        <v>26</v>
      </c>
      <c r="K9932" t="s">
        <v>4905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3.4551999999999996</v>
      </c>
      <c r="W9932" s="3">
        <f t="shared" si="466"/>
        <v>0.35</v>
      </c>
      <c r="X9932" t="str">
        <f t="shared" si="467"/>
        <v>Medium</v>
      </c>
    </row>
    <row r="9933" spans="1:24" x14ac:dyDescent="0.2">
      <c r="A9933">
        <v>9932</v>
      </c>
      <c r="B9933" t="s">
        <v>10906</v>
      </c>
      <c r="C9933" s="2">
        <v>42321</v>
      </c>
      <c r="D9933" s="2">
        <v>42325</v>
      </c>
      <c r="E9933" t="s">
        <v>49</v>
      </c>
      <c r="F9933" t="s">
        <v>1434</v>
      </c>
      <c r="G9933" t="str">
        <f t="shared" si="465"/>
        <v>CA-2015-104948-KH-16510</v>
      </c>
      <c r="H9933" t="s">
        <v>1435</v>
      </c>
      <c r="I9933" t="s">
        <v>25</v>
      </c>
      <c r="J9933" t="s">
        <v>26</v>
      </c>
      <c r="K9933" t="s">
        <v>4905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-40.196000000000055</v>
      </c>
      <c r="W9933" s="3">
        <f t="shared" si="466"/>
        <v>-5.8823529411764788E-2</v>
      </c>
      <c r="X9933" t="str">
        <f t="shared" si="467"/>
        <v>Medium</v>
      </c>
    </row>
    <row r="9934" spans="1:24" x14ac:dyDescent="0.2">
      <c r="A9934">
        <v>9933</v>
      </c>
      <c r="B9934" t="s">
        <v>10906</v>
      </c>
      <c r="C9934" s="2">
        <v>42321</v>
      </c>
      <c r="D9934" s="2">
        <v>42325</v>
      </c>
      <c r="E9934" t="s">
        <v>49</v>
      </c>
      <c r="F9934" t="s">
        <v>1434</v>
      </c>
      <c r="G9934" t="str">
        <f t="shared" si="465"/>
        <v>CA-2015-104948-KH-16510</v>
      </c>
      <c r="H9934" t="s">
        <v>1435</v>
      </c>
      <c r="I9934" t="s">
        <v>25</v>
      </c>
      <c r="J9934" t="s">
        <v>26</v>
      </c>
      <c r="K9934" t="s">
        <v>4905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13.481999999999998</v>
      </c>
      <c r="W9934" s="3">
        <f t="shared" si="466"/>
        <v>0.4499999999999999</v>
      </c>
      <c r="X9934" t="str">
        <f t="shared" si="467"/>
        <v>No Discount</v>
      </c>
    </row>
    <row r="9935" spans="1:24" x14ac:dyDescent="0.2">
      <c r="A9935">
        <v>9934</v>
      </c>
      <c r="B9935" t="s">
        <v>10907</v>
      </c>
      <c r="C9935" s="2">
        <v>41831</v>
      </c>
      <c r="D9935" s="2">
        <v>41834</v>
      </c>
      <c r="E9935" t="s">
        <v>187</v>
      </c>
      <c r="F9935" t="s">
        <v>4404</v>
      </c>
      <c r="G9935" t="str">
        <f t="shared" si="465"/>
        <v>CA-2014-166555-JK-15205</v>
      </c>
      <c r="H9935" t="s">
        <v>4405</v>
      </c>
      <c r="I9935" t="s">
        <v>25</v>
      </c>
      <c r="J9935" t="s">
        <v>26</v>
      </c>
      <c r="K9935" t="s">
        <v>3968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164.85000000000002</v>
      </c>
      <c r="T9935">
        <v>3</v>
      </c>
      <c r="U9935">
        <v>0</v>
      </c>
      <c r="V9935">
        <v>47.806499999999993</v>
      </c>
      <c r="W9935" s="3">
        <f t="shared" si="466"/>
        <v>0.28999999999999992</v>
      </c>
      <c r="X9935" t="str">
        <f t="shared" si="467"/>
        <v>No Discount</v>
      </c>
    </row>
    <row r="9936" spans="1:24" x14ac:dyDescent="0.2">
      <c r="A9936">
        <v>9935</v>
      </c>
      <c r="B9936" t="s">
        <v>10908</v>
      </c>
      <c r="C9936" s="2">
        <v>42467</v>
      </c>
      <c r="D9936" s="2">
        <v>42472</v>
      </c>
      <c r="E9936" t="s">
        <v>49</v>
      </c>
      <c r="F9936" t="s">
        <v>2012</v>
      </c>
      <c r="G9936" t="str">
        <f t="shared" si="465"/>
        <v>CA-2016-114405-AS-10240</v>
      </c>
      <c r="H9936" t="s">
        <v>2013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33.528000000000006</v>
      </c>
      <c r="T9936">
        <v>3</v>
      </c>
      <c r="U9936">
        <v>0.2</v>
      </c>
      <c r="V9936">
        <v>2.5146000000000015</v>
      </c>
      <c r="W9936" s="3">
        <f t="shared" si="466"/>
        <v>7.5000000000000025E-2</v>
      </c>
      <c r="X9936" t="str">
        <f t="shared" si="467"/>
        <v>Medium</v>
      </c>
    </row>
    <row r="9937" spans="1:24" x14ac:dyDescent="0.2">
      <c r="A9937">
        <v>9936</v>
      </c>
      <c r="B9937" t="s">
        <v>10908</v>
      </c>
      <c r="C9937" s="2">
        <v>42467</v>
      </c>
      <c r="D9937" s="2">
        <v>42472</v>
      </c>
      <c r="E9937" t="s">
        <v>49</v>
      </c>
      <c r="F9937" t="s">
        <v>2012</v>
      </c>
      <c r="G9937" t="str">
        <f t="shared" si="465"/>
        <v>CA-2016-114405-AS-10240</v>
      </c>
      <c r="H9937" t="s">
        <v>2013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3.6744000000000039</v>
      </c>
      <c r="W9937" s="3">
        <f t="shared" si="466"/>
        <v>0.1000000000000001</v>
      </c>
      <c r="X9937" t="str">
        <f t="shared" si="467"/>
        <v>Medium</v>
      </c>
    </row>
    <row r="9938" spans="1:24" x14ac:dyDescent="0.2">
      <c r="A9938">
        <v>9937</v>
      </c>
      <c r="B9938" t="s">
        <v>10911</v>
      </c>
      <c r="C9938" s="2">
        <v>42910</v>
      </c>
      <c r="D9938" s="2">
        <v>42914</v>
      </c>
      <c r="E9938" t="s">
        <v>49</v>
      </c>
      <c r="F9938" t="s">
        <v>5582</v>
      </c>
      <c r="G9938" t="str">
        <f t="shared" si="465"/>
        <v>CA-2017-132955-SC-20575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48.377100000000006</v>
      </c>
      <c r="W9938" s="3">
        <f t="shared" si="466"/>
        <v>0.47000000000000003</v>
      </c>
      <c r="X9938" t="str">
        <f t="shared" si="467"/>
        <v>No Discount</v>
      </c>
    </row>
    <row r="9939" spans="1:24" x14ac:dyDescent="0.2">
      <c r="A9939">
        <v>9938</v>
      </c>
      <c r="B9939" t="s">
        <v>10912</v>
      </c>
      <c r="C9939" s="2">
        <v>42524</v>
      </c>
      <c r="D9939" s="2">
        <v>42527</v>
      </c>
      <c r="E9939" t="s">
        <v>22</v>
      </c>
      <c r="F9939" t="s">
        <v>2410</v>
      </c>
      <c r="G9939" t="str">
        <f t="shared" si="465"/>
        <v>CA-2016-164889-CP-12340</v>
      </c>
      <c r="H9939" t="s">
        <v>2411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3813</v>
      </c>
      <c r="P9939" t="s">
        <v>31</v>
      </c>
      <c r="Q9939" t="s">
        <v>55</v>
      </c>
      <c r="R9939" t="s">
        <v>3814</v>
      </c>
      <c r="S9939">
        <v>71.088000000000008</v>
      </c>
      <c r="T9939">
        <v>2</v>
      </c>
      <c r="U9939">
        <v>0.2</v>
      </c>
      <c r="V9939">
        <v>-1.7772000000000041</v>
      </c>
      <c r="W9939" s="3">
        <f t="shared" si="466"/>
        <v>-2.5000000000000053E-2</v>
      </c>
      <c r="X9939" t="str">
        <f t="shared" si="467"/>
        <v>Medium</v>
      </c>
    </row>
    <row r="9940" spans="1:24" x14ac:dyDescent="0.2">
      <c r="A9940">
        <v>9939</v>
      </c>
      <c r="B9940" t="s">
        <v>10913</v>
      </c>
      <c r="C9940" s="2">
        <v>42716</v>
      </c>
      <c r="D9940" s="2">
        <v>42721</v>
      </c>
      <c r="E9940" t="s">
        <v>49</v>
      </c>
      <c r="F9940" t="s">
        <v>3100</v>
      </c>
      <c r="G9940" t="str">
        <f t="shared" si="465"/>
        <v>CA-2016-169824-NS-18640</v>
      </c>
      <c r="H9940" t="s">
        <v>3101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  <c r="W9940" s="3">
        <f t="shared" si="466"/>
        <v>0.33</v>
      </c>
      <c r="X9940" t="str">
        <f t="shared" si="467"/>
        <v>No Discount</v>
      </c>
    </row>
    <row r="9941" spans="1:24" x14ac:dyDescent="0.2">
      <c r="A9941">
        <v>9940</v>
      </c>
      <c r="B9941" t="s">
        <v>10913</v>
      </c>
      <c r="C9941" s="2">
        <v>42716</v>
      </c>
      <c r="D9941" s="2">
        <v>42721</v>
      </c>
      <c r="E9941" t="s">
        <v>49</v>
      </c>
      <c r="F9941" t="s">
        <v>3100</v>
      </c>
      <c r="G9941" t="str">
        <f t="shared" si="465"/>
        <v>CA-2016-169824-NS-18640</v>
      </c>
      <c r="H9941" t="s">
        <v>3101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9.9456000000000024</v>
      </c>
      <c r="W9941" s="3">
        <f t="shared" si="466"/>
        <v>0.28000000000000003</v>
      </c>
      <c r="X9941" t="str">
        <f t="shared" si="467"/>
        <v>No Discount</v>
      </c>
    </row>
    <row r="9942" spans="1:24" x14ac:dyDescent="0.2">
      <c r="A9942">
        <v>9941</v>
      </c>
      <c r="B9942" t="s">
        <v>10913</v>
      </c>
      <c r="C9942" s="2">
        <v>42716</v>
      </c>
      <c r="D9942" s="2">
        <v>42721</v>
      </c>
      <c r="E9942" t="s">
        <v>49</v>
      </c>
      <c r="F9942" t="s">
        <v>3100</v>
      </c>
      <c r="G9942" t="str">
        <f t="shared" si="465"/>
        <v>CA-2016-169824-NS-18640</v>
      </c>
      <c r="H9942" t="s">
        <v>3101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3504</v>
      </c>
      <c r="P9942" t="s">
        <v>45</v>
      </c>
      <c r="Q9942" t="s">
        <v>67</v>
      </c>
      <c r="R9942" t="s">
        <v>3505</v>
      </c>
      <c r="S9942">
        <v>11.200000000000001</v>
      </c>
      <c r="T9942">
        <v>7</v>
      </c>
      <c r="U9942">
        <v>0</v>
      </c>
      <c r="V9942">
        <v>4.8160000000000007</v>
      </c>
      <c r="W9942" s="3">
        <f t="shared" si="466"/>
        <v>0.43000000000000005</v>
      </c>
      <c r="X9942" t="str">
        <f t="shared" si="467"/>
        <v>No Discount</v>
      </c>
    </row>
    <row r="9943" spans="1:24" x14ac:dyDescent="0.2">
      <c r="A9943">
        <v>9942</v>
      </c>
      <c r="B9943" t="s">
        <v>10914</v>
      </c>
      <c r="C9943" s="2">
        <v>43063</v>
      </c>
      <c r="D9943" s="2">
        <v>43069</v>
      </c>
      <c r="E9943" t="s">
        <v>49</v>
      </c>
      <c r="F9943" t="s">
        <v>2117</v>
      </c>
      <c r="G9943" t="str">
        <f t="shared" si="465"/>
        <v>CA-2017-164028-JL-15835</v>
      </c>
      <c r="H9943" t="s">
        <v>2118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  <c r="W9943" s="3">
        <f t="shared" si="466"/>
        <v>0.39</v>
      </c>
      <c r="X9943" t="str">
        <f t="shared" si="467"/>
        <v>No Discount</v>
      </c>
    </row>
    <row r="9944" spans="1:24" x14ac:dyDescent="0.2">
      <c r="A9944">
        <v>9943</v>
      </c>
      <c r="B9944" t="s">
        <v>10915</v>
      </c>
      <c r="C9944" s="2">
        <v>42001</v>
      </c>
      <c r="D9944" s="2">
        <v>42007</v>
      </c>
      <c r="E9944" t="s">
        <v>49</v>
      </c>
      <c r="F9944" t="s">
        <v>1708</v>
      </c>
      <c r="G9944" t="str">
        <f t="shared" si="465"/>
        <v>CA-2014-143371-MD-17350</v>
      </c>
      <c r="H9944" t="s">
        <v>1709</v>
      </c>
      <c r="I9944" t="s">
        <v>25</v>
      </c>
      <c r="J9944" t="s">
        <v>26</v>
      </c>
      <c r="K9944" t="s">
        <v>1886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29.964600000000061</v>
      </c>
      <c r="W9944" s="3">
        <f t="shared" si="466"/>
        <v>3.0000000000000061E-2</v>
      </c>
      <c r="X9944" t="str">
        <f t="shared" si="467"/>
        <v>No Discount</v>
      </c>
    </row>
    <row r="9945" spans="1:24" x14ac:dyDescent="0.2">
      <c r="A9945">
        <v>9944</v>
      </c>
      <c r="B9945" t="s">
        <v>10915</v>
      </c>
      <c r="C9945" s="2">
        <v>42001</v>
      </c>
      <c r="D9945" s="2">
        <v>42007</v>
      </c>
      <c r="E9945" t="s">
        <v>49</v>
      </c>
      <c r="F9945" t="s">
        <v>1708</v>
      </c>
      <c r="G9945" t="str">
        <f t="shared" si="465"/>
        <v>CA-2014-143371-MD-17350</v>
      </c>
      <c r="H9945" t="s">
        <v>1709</v>
      </c>
      <c r="I9945" t="s">
        <v>25</v>
      </c>
      <c r="J9945" t="s">
        <v>26</v>
      </c>
      <c r="K9945" t="s">
        <v>1886</v>
      </c>
      <c r="L9945" t="s">
        <v>42</v>
      </c>
      <c r="M9945">
        <v>92804</v>
      </c>
      <c r="N9945" t="s">
        <v>43</v>
      </c>
      <c r="O9945" t="s">
        <v>2656</v>
      </c>
      <c r="P9945" t="s">
        <v>45</v>
      </c>
      <c r="Q9945" t="s">
        <v>578</v>
      </c>
      <c r="R9945" t="s">
        <v>2657</v>
      </c>
      <c r="S9945">
        <v>51.150000000000006</v>
      </c>
      <c r="T9945">
        <v>5</v>
      </c>
      <c r="U9945">
        <v>0</v>
      </c>
      <c r="V9945">
        <v>13.299000000000003</v>
      </c>
      <c r="W9945" s="3">
        <f t="shared" si="466"/>
        <v>0.26</v>
      </c>
      <c r="X9945" t="str">
        <f t="shared" si="467"/>
        <v>No Discount</v>
      </c>
    </row>
    <row r="9946" spans="1:24" x14ac:dyDescent="0.2">
      <c r="A9946">
        <v>9945</v>
      </c>
      <c r="B9946" t="s">
        <v>10916</v>
      </c>
      <c r="C9946" s="2">
        <v>42106</v>
      </c>
      <c r="D9946" s="2">
        <v>42111</v>
      </c>
      <c r="E9946" t="s">
        <v>22</v>
      </c>
      <c r="F9946" t="s">
        <v>3089</v>
      </c>
      <c r="G9946" t="str">
        <f t="shared" si="465"/>
        <v>CA-2015-145415-RD-19660</v>
      </c>
      <c r="H9946" t="s">
        <v>3090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4096</v>
      </c>
      <c r="P9946" t="s">
        <v>45</v>
      </c>
      <c r="Q9946" t="s">
        <v>58</v>
      </c>
      <c r="R9946" t="s">
        <v>4097</v>
      </c>
      <c r="S9946">
        <v>40.74</v>
      </c>
      <c r="T9946">
        <v>3</v>
      </c>
      <c r="U9946">
        <v>0</v>
      </c>
      <c r="V9946">
        <v>0.4073999999999991</v>
      </c>
      <c r="W9946" s="3">
        <f t="shared" si="466"/>
        <v>9.9999999999999777E-3</v>
      </c>
      <c r="X9946" t="str">
        <f t="shared" si="467"/>
        <v>No Discount</v>
      </c>
    </row>
    <row r="9947" spans="1:24" x14ac:dyDescent="0.2">
      <c r="A9947">
        <v>9946</v>
      </c>
      <c r="B9947" t="s">
        <v>10917</v>
      </c>
      <c r="C9947" s="2">
        <v>41700</v>
      </c>
      <c r="D9947" s="2">
        <v>41704</v>
      </c>
      <c r="E9947" t="s">
        <v>49</v>
      </c>
      <c r="F9947" t="s">
        <v>3931</v>
      </c>
      <c r="G9947" t="str">
        <f t="shared" si="465"/>
        <v>CA-2014-111157-NH-18610</v>
      </c>
      <c r="H9947" t="s">
        <v>3932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3.4240000000000004</v>
      </c>
      <c r="T9947">
        <v>1</v>
      </c>
      <c r="U9947">
        <v>0.2</v>
      </c>
      <c r="V9947">
        <v>1.0699999999999996</v>
      </c>
      <c r="W9947" s="3">
        <f t="shared" si="466"/>
        <v>0.31249999999999983</v>
      </c>
      <c r="X9947" t="str">
        <f t="shared" si="467"/>
        <v>Medium</v>
      </c>
    </row>
    <row r="9948" spans="1:24" x14ac:dyDescent="0.2">
      <c r="A9948">
        <v>9947</v>
      </c>
      <c r="B9948" t="s">
        <v>10917</v>
      </c>
      <c r="C9948" s="2">
        <v>41700</v>
      </c>
      <c r="D9948" s="2">
        <v>41704</v>
      </c>
      <c r="E9948" t="s">
        <v>49</v>
      </c>
      <c r="F9948" t="s">
        <v>3931</v>
      </c>
      <c r="G9948" t="str">
        <f t="shared" si="465"/>
        <v>CA-2014-111157-NH-18610</v>
      </c>
      <c r="H9948" t="s">
        <v>3932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2834</v>
      </c>
      <c r="P9948" t="s">
        <v>70</v>
      </c>
      <c r="Q9948" t="s">
        <v>160</v>
      </c>
      <c r="R9948" t="s">
        <v>2835</v>
      </c>
      <c r="S9948">
        <v>151.20000000000002</v>
      </c>
      <c r="T9948">
        <v>3</v>
      </c>
      <c r="U9948">
        <v>0.2</v>
      </c>
      <c r="V9948">
        <v>32.130000000000003</v>
      </c>
      <c r="W9948" s="3">
        <f t="shared" si="466"/>
        <v>0.21249999999999999</v>
      </c>
      <c r="X9948" t="str">
        <f t="shared" si="467"/>
        <v>Medium</v>
      </c>
    </row>
    <row r="9949" spans="1:24" x14ac:dyDescent="0.2">
      <c r="A9949">
        <v>9948</v>
      </c>
      <c r="B9949" t="s">
        <v>10918</v>
      </c>
      <c r="C9949" s="2">
        <v>42887</v>
      </c>
      <c r="D9949" s="2">
        <v>42889</v>
      </c>
      <c r="E9949" t="s">
        <v>22</v>
      </c>
      <c r="F9949" t="s">
        <v>2511</v>
      </c>
      <c r="G9949" t="str">
        <f t="shared" si="465"/>
        <v>CA-2017-121559-HW-14935</v>
      </c>
      <c r="H9949" t="s">
        <v>2512</v>
      </c>
      <c r="I9949" t="s">
        <v>40</v>
      </c>
      <c r="J9949" t="s">
        <v>26</v>
      </c>
      <c r="K9949" t="s">
        <v>4381</v>
      </c>
      <c r="L9949" t="s">
        <v>253</v>
      </c>
      <c r="M9949">
        <v>46203</v>
      </c>
      <c r="N9949" t="s">
        <v>104</v>
      </c>
      <c r="O9949" t="s">
        <v>2440</v>
      </c>
      <c r="P9949" t="s">
        <v>31</v>
      </c>
      <c r="Q9949" t="s">
        <v>35</v>
      </c>
      <c r="R9949" t="s">
        <v>2441</v>
      </c>
      <c r="S9949">
        <v>1925.88</v>
      </c>
      <c r="T9949">
        <v>6</v>
      </c>
      <c r="U9949">
        <v>0</v>
      </c>
      <c r="V9949">
        <v>539.24639999999999</v>
      </c>
      <c r="W9949" s="3">
        <f t="shared" si="466"/>
        <v>0.27999999999999997</v>
      </c>
      <c r="X9949" t="str">
        <f t="shared" si="467"/>
        <v>No Discount</v>
      </c>
    </row>
    <row r="9950" spans="1:24" x14ac:dyDescent="0.2">
      <c r="A9950">
        <v>9949</v>
      </c>
      <c r="B9950" t="s">
        <v>10918</v>
      </c>
      <c r="C9950" s="2">
        <v>42887</v>
      </c>
      <c r="D9950" s="2">
        <v>42889</v>
      </c>
      <c r="E9950" t="s">
        <v>22</v>
      </c>
      <c r="F9950" t="s">
        <v>2511</v>
      </c>
      <c r="G9950" t="str">
        <f t="shared" si="465"/>
        <v>CA-2017-121559-HW-14935</v>
      </c>
      <c r="H9950" t="s">
        <v>2512</v>
      </c>
      <c r="I9950" t="s">
        <v>40</v>
      </c>
      <c r="J9950" t="s">
        <v>26</v>
      </c>
      <c r="K9950" t="s">
        <v>4381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793.71599999999989</v>
      </c>
      <c r="W9950" s="3">
        <f t="shared" si="466"/>
        <v>0.32999999999999996</v>
      </c>
      <c r="X9950" t="str">
        <f t="shared" si="467"/>
        <v>No Discount</v>
      </c>
    </row>
    <row r="9951" spans="1:24" x14ac:dyDescent="0.2">
      <c r="A9951">
        <v>9950</v>
      </c>
      <c r="B9951" t="s">
        <v>10918</v>
      </c>
      <c r="C9951" s="2">
        <v>42887</v>
      </c>
      <c r="D9951" s="2">
        <v>42889</v>
      </c>
      <c r="E9951" t="s">
        <v>22</v>
      </c>
      <c r="F9951" t="s">
        <v>2511</v>
      </c>
      <c r="G9951" t="str">
        <f t="shared" si="465"/>
        <v>CA-2017-121559-HW-14935</v>
      </c>
      <c r="H9951" t="s">
        <v>2512</v>
      </c>
      <c r="I9951" t="s">
        <v>40</v>
      </c>
      <c r="J9951" t="s">
        <v>26</v>
      </c>
      <c r="K9951" t="s">
        <v>4381</v>
      </c>
      <c r="L9951" t="s">
        <v>253</v>
      </c>
      <c r="M9951">
        <v>46203</v>
      </c>
      <c r="N9951" t="s">
        <v>104</v>
      </c>
      <c r="O9951" t="s">
        <v>4522</v>
      </c>
      <c r="P9951" t="s">
        <v>70</v>
      </c>
      <c r="Q9951" t="s">
        <v>160</v>
      </c>
      <c r="R9951" t="s">
        <v>4523</v>
      </c>
      <c r="S9951">
        <v>83.97</v>
      </c>
      <c r="T9951">
        <v>3</v>
      </c>
      <c r="U9951">
        <v>0</v>
      </c>
      <c r="V9951">
        <v>15.954299999999993</v>
      </c>
      <c r="W9951" s="3">
        <f t="shared" si="466"/>
        <v>0.18999999999999992</v>
      </c>
      <c r="X9951" t="str">
        <f t="shared" si="467"/>
        <v>No Discount</v>
      </c>
    </row>
    <row r="9952" spans="1:24" x14ac:dyDescent="0.2">
      <c r="A9952">
        <v>9951</v>
      </c>
      <c r="B9952" t="s">
        <v>10918</v>
      </c>
      <c r="C9952" s="2">
        <v>42887</v>
      </c>
      <c r="D9952" s="2">
        <v>42889</v>
      </c>
      <c r="E9952" t="s">
        <v>22</v>
      </c>
      <c r="F9952" t="s">
        <v>2511</v>
      </c>
      <c r="G9952" t="str">
        <f t="shared" si="465"/>
        <v>CA-2017-121559-HW-14935</v>
      </c>
      <c r="H9952" t="s">
        <v>2512</v>
      </c>
      <c r="I9952" t="s">
        <v>40</v>
      </c>
      <c r="J9952" t="s">
        <v>26</v>
      </c>
      <c r="K9952" t="s">
        <v>4381</v>
      </c>
      <c r="L9952" t="s">
        <v>253</v>
      </c>
      <c r="M9952">
        <v>46203</v>
      </c>
      <c r="N9952" t="s">
        <v>104</v>
      </c>
      <c r="O9952" t="s">
        <v>2670</v>
      </c>
      <c r="P9952" t="s">
        <v>70</v>
      </c>
      <c r="Q9952" t="s">
        <v>160</v>
      </c>
      <c r="R9952" t="s">
        <v>2671</v>
      </c>
      <c r="S9952">
        <v>39.89</v>
      </c>
      <c r="T9952">
        <v>1</v>
      </c>
      <c r="U9952">
        <v>0</v>
      </c>
      <c r="V9952">
        <v>14.7593</v>
      </c>
      <c r="W9952" s="3">
        <f t="shared" si="466"/>
        <v>0.37</v>
      </c>
      <c r="X9952" t="str">
        <f t="shared" si="467"/>
        <v>No Discount</v>
      </c>
    </row>
    <row r="9953" spans="1:24" x14ac:dyDescent="0.2">
      <c r="A9953">
        <v>9952</v>
      </c>
      <c r="B9953" t="s">
        <v>10918</v>
      </c>
      <c r="C9953" s="2">
        <v>42887</v>
      </c>
      <c r="D9953" s="2">
        <v>42889</v>
      </c>
      <c r="E9953" t="s">
        <v>22</v>
      </c>
      <c r="F9953" t="s">
        <v>2511</v>
      </c>
      <c r="G9953" t="str">
        <f t="shared" si="465"/>
        <v>CA-2017-121559-HW-14935</v>
      </c>
      <c r="H9953" t="s">
        <v>2512</v>
      </c>
      <c r="I9953" t="s">
        <v>40</v>
      </c>
      <c r="J9953" t="s">
        <v>26</v>
      </c>
      <c r="K9953" t="s">
        <v>4381</v>
      </c>
      <c r="L9953" t="s">
        <v>253</v>
      </c>
      <c r="M9953">
        <v>46203</v>
      </c>
      <c r="N9953" t="s">
        <v>104</v>
      </c>
      <c r="O9953" t="s">
        <v>3300</v>
      </c>
      <c r="P9953" t="s">
        <v>45</v>
      </c>
      <c r="Q9953" t="s">
        <v>74</v>
      </c>
      <c r="R9953" t="s">
        <v>3301</v>
      </c>
      <c r="S9953">
        <v>17.38</v>
      </c>
      <c r="T9953">
        <v>2</v>
      </c>
      <c r="U9953">
        <v>0</v>
      </c>
      <c r="V9953">
        <v>8.69</v>
      </c>
      <c r="W9953" s="3">
        <f t="shared" si="466"/>
        <v>0.5</v>
      </c>
      <c r="X9953" t="str">
        <f t="shared" si="467"/>
        <v>No Discount</v>
      </c>
    </row>
    <row r="9954" spans="1:24" x14ac:dyDescent="0.2">
      <c r="A9954">
        <v>9953</v>
      </c>
      <c r="B9954" t="s">
        <v>10919</v>
      </c>
      <c r="C9954" s="2">
        <v>42352</v>
      </c>
      <c r="D9954" s="2">
        <v>42354</v>
      </c>
      <c r="E9954" t="s">
        <v>22</v>
      </c>
      <c r="F9954" t="s">
        <v>6805</v>
      </c>
      <c r="G9954" t="str">
        <f t="shared" si="465"/>
        <v>CA-2015-141593-DB-12970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20.723999999999997</v>
      </c>
      <c r="W9954" s="3">
        <f t="shared" si="466"/>
        <v>0.37499999999999994</v>
      </c>
      <c r="X9954" t="str">
        <f t="shared" si="467"/>
        <v>Medium</v>
      </c>
    </row>
    <row r="9955" spans="1:24" x14ac:dyDescent="0.2">
      <c r="A9955">
        <v>9954</v>
      </c>
      <c r="B9955" t="s">
        <v>10919</v>
      </c>
      <c r="C9955" s="2">
        <v>42352</v>
      </c>
      <c r="D9955" s="2">
        <v>42354</v>
      </c>
      <c r="E9955" t="s">
        <v>22</v>
      </c>
      <c r="F9955" t="s">
        <v>6805</v>
      </c>
      <c r="G9955" t="str">
        <f t="shared" si="465"/>
        <v>CA-2015-141593-DB-12970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3.1104000000000003</v>
      </c>
      <c r="W9955" s="3">
        <f t="shared" si="466"/>
        <v>0.48000000000000004</v>
      </c>
      <c r="X9955" t="str">
        <f t="shared" si="467"/>
        <v>No Discount</v>
      </c>
    </row>
    <row r="9956" spans="1:24" x14ac:dyDescent="0.2">
      <c r="A9956">
        <v>9955</v>
      </c>
      <c r="B9956" t="s">
        <v>10919</v>
      </c>
      <c r="C9956" s="2">
        <v>42352</v>
      </c>
      <c r="D9956" s="2">
        <v>42354</v>
      </c>
      <c r="E9956" t="s">
        <v>22</v>
      </c>
      <c r="F9956" t="s">
        <v>6805</v>
      </c>
      <c r="G9956" t="str">
        <f t="shared" si="465"/>
        <v>CA-2015-141593-DB-12970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34.248000000000005</v>
      </c>
      <c r="T9956">
        <v>3</v>
      </c>
      <c r="U9956">
        <v>0.2</v>
      </c>
      <c r="V9956">
        <v>11.558699999999998</v>
      </c>
      <c r="W9956" s="3">
        <f t="shared" si="466"/>
        <v>0.33749999999999991</v>
      </c>
      <c r="X9956" t="str">
        <f t="shared" si="467"/>
        <v>Medium</v>
      </c>
    </row>
    <row r="9957" spans="1:24" x14ac:dyDescent="0.2">
      <c r="A9957">
        <v>9956</v>
      </c>
      <c r="B9957" t="s">
        <v>10919</v>
      </c>
      <c r="C9957" s="2">
        <v>42352</v>
      </c>
      <c r="D9957" s="2">
        <v>42354</v>
      </c>
      <c r="E9957" t="s">
        <v>22</v>
      </c>
      <c r="F9957" t="s">
        <v>6805</v>
      </c>
      <c r="G9957" t="str">
        <f t="shared" si="465"/>
        <v>CA-2015-141593-DB-12970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3824</v>
      </c>
      <c r="P9957" t="s">
        <v>31</v>
      </c>
      <c r="Q9957" t="s">
        <v>55</v>
      </c>
      <c r="R9957" t="s">
        <v>3825</v>
      </c>
      <c r="S9957">
        <v>273.56799999999998</v>
      </c>
      <c r="T9957">
        <v>2</v>
      </c>
      <c r="U9957">
        <v>0.2</v>
      </c>
      <c r="V9957">
        <v>10.258800000000008</v>
      </c>
      <c r="W9957" s="3">
        <f t="shared" si="466"/>
        <v>3.7500000000000033E-2</v>
      </c>
      <c r="X9957" t="str">
        <f t="shared" si="467"/>
        <v>Medium</v>
      </c>
    </row>
    <row r="9958" spans="1:24" x14ac:dyDescent="0.2">
      <c r="A9958">
        <v>9957</v>
      </c>
      <c r="B9958" t="s">
        <v>10920</v>
      </c>
      <c r="C9958" s="2">
        <v>41954</v>
      </c>
      <c r="D9958" s="2">
        <v>41960</v>
      </c>
      <c r="E9958" t="s">
        <v>49</v>
      </c>
      <c r="F9958" t="s">
        <v>5345</v>
      </c>
      <c r="G9958" t="str">
        <f t="shared" si="465"/>
        <v>US-2014-143287-KN-16705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46.349999999999994</v>
      </c>
      <c r="T9958">
        <v>5</v>
      </c>
      <c r="U9958">
        <v>0</v>
      </c>
      <c r="V9958">
        <v>21.784499999999998</v>
      </c>
      <c r="W9958" s="3">
        <f t="shared" si="466"/>
        <v>0.47000000000000003</v>
      </c>
      <c r="X9958" t="str">
        <f t="shared" si="467"/>
        <v>No Discount</v>
      </c>
    </row>
    <row r="9959" spans="1:24" x14ac:dyDescent="0.2">
      <c r="A9959">
        <v>9958</v>
      </c>
      <c r="B9959" t="s">
        <v>10920</v>
      </c>
      <c r="C9959" s="2">
        <v>41954</v>
      </c>
      <c r="D9959" s="2">
        <v>41960</v>
      </c>
      <c r="E9959" t="s">
        <v>49</v>
      </c>
      <c r="F9959" t="s">
        <v>5345</v>
      </c>
      <c r="G9959" t="str">
        <f t="shared" si="465"/>
        <v>US-2014-143287-KN-16705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  <c r="W9959" s="3">
        <f t="shared" si="466"/>
        <v>0.49</v>
      </c>
      <c r="X9959" t="str">
        <f t="shared" si="467"/>
        <v>No Discount</v>
      </c>
    </row>
    <row r="9960" spans="1:24" x14ac:dyDescent="0.2">
      <c r="A9960">
        <v>9959</v>
      </c>
      <c r="B9960" t="s">
        <v>10920</v>
      </c>
      <c r="C9960" s="2">
        <v>41954</v>
      </c>
      <c r="D9960" s="2">
        <v>41960</v>
      </c>
      <c r="E9960" t="s">
        <v>49</v>
      </c>
      <c r="F9960" t="s">
        <v>5345</v>
      </c>
      <c r="G9960" t="str">
        <f t="shared" si="465"/>
        <v>US-2014-143287-KN-16705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1952</v>
      </c>
      <c r="P9960" t="s">
        <v>45</v>
      </c>
      <c r="Q9960" t="s">
        <v>578</v>
      </c>
      <c r="R9960" t="s">
        <v>1953</v>
      </c>
      <c r="S9960">
        <v>7.3</v>
      </c>
      <c r="T9960">
        <v>2</v>
      </c>
      <c r="U9960">
        <v>0</v>
      </c>
      <c r="V9960">
        <v>2.1899999999999995</v>
      </c>
      <c r="W9960" s="3">
        <f t="shared" si="466"/>
        <v>0.29999999999999993</v>
      </c>
      <c r="X9960" t="str">
        <f t="shared" si="467"/>
        <v>No Discount</v>
      </c>
    </row>
    <row r="9961" spans="1:24" x14ac:dyDescent="0.2">
      <c r="A9961">
        <v>9960</v>
      </c>
      <c r="B9961" t="s">
        <v>10921</v>
      </c>
      <c r="C9961" s="2">
        <v>43014</v>
      </c>
      <c r="D9961" s="2">
        <v>43019</v>
      </c>
      <c r="E9961" t="s">
        <v>49</v>
      </c>
      <c r="F9961" t="s">
        <v>1890</v>
      </c>
      <c r="G9961" t="str">
        <f t="shared" si="465"/>
        <v>CA-2017-137421-AJ-10945</v>
      </c>
      <c r="H9961" t="s">
        <v>1891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1.8687999999999998</v>
      </c>
      <c r="W9961" s="3">
        <f t="shared" si="466"/>
        <v>0.19999999999999998</v>
      </c>
      <c r="X9961" t="str">
        <f t="shared" si="467"/>
        <v>Medium</v>
      </c>
    </row>
    <row r="9962" spans="1:24" x14ac:dyDescent="0.2">
      <c r="A9962">
        <v>9961</v>
      </c>
      <c r="B9962" t="s">
        <v>10922</v>
      </c>
      <c r="C9962" s="2">
        <v>42994</v>
      </c>
      <c r="D9962" s="2">
        <v>42996</v>
      </c>
      <c r="E9962" t="s">
        <v>22</v>
      </c>
      <c r="F9962" t="s">
        <v>5796</v>
      </c>
      <c r="G9962" t="str">
        <f t="shared" si="465"/>
        <v>CA-2017-141446-CL-12700</v>
      </c>
      <c r="H9962" t="s">
        <v>5797</v>
      </c>
      <c r="I9962" t="s">
        <v>101</v>
      </c>
      <c r="J9962" t="s">
        <v>26</v>
      </c>
      <c r="K9962" t="s">
        <v>2583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3.2399999999999984</v>
      </c>
      <c r="W9962" s="3">
        <f t="shared" si="466"/>
        <v>0.17999999999999991</v>
      </c>
      <c r="X9962" t="str">
        <f t="shared" si="467"/>
        <v>No Discount</v>
      </c>
    </row>
    <row r="9963" spans="1:24" x14ac:dyDescent="0.2">
      <c r="A9963">
        <v>9962</v>
      </c>
      <c r="B9963" t="s">
        <v>10923</v>
      </c>
      <c r="C9963" s="2">
        <v>42082</v>
      </c>
      <c r="D9963" s="2">
        <v>42085</v>
      </c>
      <c r="E9963" t="s">
        <v>187</v>
      </c>
      <c r="F9963" t="s">
        <v>3998</v>
      </c>
      <c r="G9963" t="str">
        <f t="shared" si="465"/>
        <v>CA-2015-168088-CM-12655</v>
      </c>
      <c r="H9963" t="s">
        <v>3999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4507</v>
      </c>
      <c r="P9963" t="s">
        <v>45</v>
      </c>
      <c r="Q9963" t="s">
        <v>89</v>
      </c>
      <c r="R9963" t="s">
        <v>4508</v>
      </c>
      <c r="S9963">
        <v>65.584000000000003</v>
      </c>
      <c r="T9963">
        <v>2</v>
      </c>
      <c r="U9963">
        <v>0.2</v>
      </c>
      <c r="V9963">
        <v>23.7742</v>
      </c>
      <c r="W9963" s="3">
        <f t="shared" si="466"/>
        <v>0.36249999999999999</v>
      </c>
      <c r="X9963" t="str">
        <f t="shared" si="467"/>
        <v>Medium</v>
      </c>
    </row>
    <row r="9964" spans="1:24" x14ac:dyDescent="0.2">
      <c r="A9964">
        <v>9963</v>
      </c>
      <c r="B9964" t="s">
        <v>10923</v>
      </c>
      <c r="C9964" s="2">
        <v>42082</v>
      </c>
      <c r="D9964" s="2">
        <v>42085</v>
      </c>
      <c r="E9964" t="s">
        <v>187</v>
      </c>
      <c r="F9964" t="s">
        <v>3998</v>
      </c>
      <c r="G9964" t="str">
        <f t="shared" si="465"/>
        <v>CA-2015-168088-CM-12655</v>
      </c>
      <c r="H9964" t="s">
        <v>3999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383.46559999999994</v>
      </c>
      <c r="T9964">
        <v>4</v>
      </c>
      <c r="U9964">
        <v>0.32</v>
      </c>
      <c r="V9964">
        <v>-67.670400000000001</v>
      </c>
      <c r="W9964" s="3">
        <f t="shared" si="466"/>
        <v>-0.17647058823529416</v>
      </c>
      <c r="X9964" t="str">
        <f t="shared" si="467"/>
        <v>High</v>
      </c>
    </row>
    <row r="9965" spans="1:24" x14ac:dyDescent="0.2">
      <c r="A9965">
        <v>9964</v>
      </c>
      <c r="B9965" t="s">
        <v>10924</v>
      </c>
      <c r="C9965" s="2">
        <v>42211</v>
      </c>
      <c r="D9965" s="2">
        <v>42211</v>
      </c>
      <c r="E9965" t="s">
        <v>1292</v>
      </c>
      <c r="F9965" t="s">
        <v>2012</v>
      </c>
      <c r="G9965" t="str">
        <f t="shared" si="465"/>
        <v>CA-2015-143700-AS-10240</v>
      </c>
      <c r="H9965" t="s">
        <v>2013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3639</v>
      </c>
      <c r="P9965" t="s">
        <v>45</v>
      </c>
      <c r="Q9965" t="s">
        <v>89</v>
      </c>
      <c r="R9965" t="s">
        <v>3640</v>
      </c>
      <c r="S9965">
        <v>10.368000000000002</v>
      </c>
      <c r="T9965">
        <v>2</v>
      </c>
      <c r="U9965">
        <v>0.2</v>
      </c>
      <c r="V9965">
        <v>3.6288</v>
      </c>
      <c r="W9965" s="3">
        <f t="shared" si="466"/>
        <v>0.34999999999999992</v>
      </c>
      <c r="X9965" t="str">
        <f t="shared" si="467"/>
        <v>Medium</v>
      </c>
    </row>
    <row r="9966" spans="1:24" x14ac:dyDescent="0.2">
      <c r="A9966">
        <v>9965</v>
      </c>
      <c r="B9966" t="s">
        <v>10925</v>
      </c>
      <c r="C9966" s="2">
        <v>42709</v>
      </c>
      <c r="D9966" s="2">
        <v>42714</v>
      </c>
      <c r="E9966" t="s">
        <v>22</v>
      </c>
      <c r="F9966" t="s">
        <v>9881</v>
      </c>
      <c r="G9966" t="str">
        <f t="shared" si="465"/>
        <v>CA-2016-146374-HE-14800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6.4319999999999995</v>
      </c>
      <c r="W9966" s="3">
        <f t="shared" si="466"/>
        <v>0.47999999999999993</v>
      </c>
      <c r="X9966" t="str">
        <f t="shared" si="467"/>
        <v>No Discount</v>
      </c>
    </row>
    <row r="9967" spans="1:24" x14ac:dyDescent="0.2">
      <c r="A9967">
        <v>9966</v>
      </c>
      <c r="B9967" t="s">
        <v>10925</v>
      </c>
      <c r="C9967" s="2">
        <v>42709</v>
      </c>
      <c r="D9967" s="2">
        <v>42714</v>
      </c>
      <c r="E9967" t="s">
        <v>22</v>
      </c>
      <c r="F9967" t="s">
        <v>9881</v>
      </c>
      <c r="G9967" t="str">
        <f t="shared" si="465"/>
        <v>CA-2016-146374-HE-14800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3191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2.3406000000000002</v>
      </c>
      <c r="W9967" s="3">
        <f t="shared" si="466"/>
        <v>0.47000000000000003</v>
      </c>
      <c r="X9967" t="str">
        <f t="shared" si="467"/>
        <v>No Discount</v>
      </c>
    </row>
    <row r="9968" spans="1:24" x14ac:dyDescent="0.2">
      <c r="A9968">
        <v>9967</v>
      </c>
      <c r="B9968" t="s">
        <v>10925</v>
      </c>
      <c r="C9968" s="2">
        <v>42709</v>
      </c>
      <c r="D9968" s="2">
        <v>42714</v>
      </c>
      <c r="E9968" t="s">
        <v>22</v>
      </c>
      <c r="F9968" t="s">
        <v>9881</v>
      </c>
      <c r="G9968" t="str">
        <f t="shared" si="465"/>
        <v>CA-2016-146374-HE-14800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51.554299999999991</v>
      </c>
      <c r="W9968" s="3">
        <f t="shared" si="466"/>
        <v>0.46999999999999992</v>
      </c>
      <c r="X9968" t="str">
        <f t="shared" si="467"/>
        <v>No Discount</v>
      </c>
    </row>
    <row r="9969" spans="1:24" x14ac:dyDescent="0.2">
      <c r="A9969">
        <v>9968</v>
      </c>
      <c r="B9969" t="s">
        <v>10926</v>
      </c>
      <c r="C9969" s="2">
        <v>43080</v>
      </c>
      <c r="D9969" s="2">
        <v>43086</v>
      </c>
      <c r="E9969" t="s">
        <v>49</v>
      </c>
      <c r="F9969" t="s">
        <v>5088</v>
      </c>
      <c r="G9969" t="str">
        <f t="shared" si="465"/>
        <v>CA-2017-153871-RB-19435</v>
      </c>
      <c r="H9969" t="s">
        <v>5089</v>
      </c>
      <c r="I9969" t="s">
        <v>25</v>
      </c>
      <c r="J9969" t="s">
        <v>26</v>
      </c>
      <c r="K9969" t="s">
        <v>2129</v>
      </c>
      <c r="L9969" t="s">
        <v>789</v>
      </c>
      <c r="M9969">
        <v>7060</v>
      </c>
      <c r="N9969" t="s">
        <v>147</v>
      </c>
      <c r="O9969" t="s">
        <v>4951</v>
      </c>
      <c r="P9969" t="s">
        <v>45</v>
      </c>
      <c r="Q9969" t="s">
        <v>74</v>
      </c>
      <c r="R9969" t="s">
        <v>4952</v>
      </c>
      <c r="S9969">
        <v>40.199999999999996</v>
      </c>
      <c r="T9969">
        <v>5</v>
      </c>
      <c r="U9969">
        <v>0</v>
      </c>
      <c r="V9969">
        <v>18.089999999999996</v>
      </c>
      <c r="W9969" s="3">
        <f t="shared" si="466"/>
        <v>0.44999999999999996</v>
      </c>
      <c r="X9969" t="str">
        <f t="shared" si="467"/>
        <v>No Discount</v>
      </c>
    </row>
    <row r="9970" spans="1:24" x14ac:dyDescent="0.2">
      <c r="A9970">
        <v>9969</v>
      </c>
      <c r="B9970" t="s">
        <v>10926</v>
      </c>
      <c r="C9970" s="2">
        <v>43080</v>
      </c>
      <c r="D9970" s="2">
        <v>43086</v>
      </c>
      <c r="E9970" t="s">
        <v>49</v>
      </c>
      <c r="F9970" t="s">
        <v>5088</v>
      </c>
      <c r="G9970" t="str">
        <f t="shared" si="465"/>
        <v>CA-2017-153871-RB-19435</v>
      </c>
      <c r="H9970" t="s">
        <v>5089</v>
      </c>
      <c r="I9970" t="s">
        <v>25</v>
      </c>
      <c r="J9970" t="s">
        <v>26</v>
      </c>
      <c r="K9970" t="s">
        <v>2129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  <c r="W9970" s="3">
        <f t="shared" si="466"/>
        <v>0.44999999999999996</v>
      </c>
      <c r="X9970" t="str">
        <f t="shared" si="467"/>
        <v>No Discount</v>
      </c>
    </row>
    <row r="9971" spans="1:24" x14ac:dyDescent="0.2">
      <c r="A9971">
        <v>9970</v>
      </c>
      <c r="B9971" t="s">
        <v>10926</v>
      </c>
      <c r="C9971" s="2">
        <v>43080</v>
      </c>
      <c r="D9971" s="2">
        <v>43086</v>
      </c>
      <c r="E9971" t="s">
        <v>49</v>
      </c>
      <c r="F9971" t="s">
        <v>5088</v>
      </c>
      <c r="G9971" t="str">
        <f t="shared" si="465"/>
        <v>CA-2017-153871-RB-19435</v>
      </c>
      <c r="H9971" t="s">
        <v>5089</v>
      </c>
      <c r="I9971" t="s">
        <v>25</v>
      </c>
      <c r="J9971" t="s">
        <v>26</v>
      </c>
      <c r="K9971" t="s">
        <v>2129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6.5974999999999993</v>
      </c>
      <c r="W9971" s="3">
        <f t="shared" si="466"/>
        <v>0.28999999999999998</v>
      </c>
      <c r="X9971" t="str">
        <f t="shared" si="467"/>
        <v>No Discount</v>
      </c>
    </row>
    <row r="9972" spans="1:24" x14ac:dyDescent="0.2">
      <c r="A9972">
        <v>9971</v>
      </c>
      <c r="B9972" t="s">
        <v>10927</v>
      </c>
      <c r="C9972" s="2">
        <v>42183</v>
      </c>
      <c r="D9972" s="2">
        <v>42187</v>
      </c>
      <c r="E9972" t="s">
        <v>49</v>
      </c>
      <c r="F9972" t="s">
        <v>763</v>
      </c>
      <c r="G9972" t="str">
        <f t="shared" si="465"/>
        <v>CA-2015-103772-MP-17470</v>
      </c>
      <c r="H9972" t="s">
        <v>764</v>
      </c>
      <c r="I9972" t="s">
        <v>101</v>
      </c>
      <c r="J9972" t="s">
        <v>26</v>
      </c>
      <c r="K9972" t="s">
        <v>3799</v>
      </c>
      <c r="L9972" t="s">
        <v>1274</v>
      </c>
      <c r="M9972">
        <v>30080</v>
      </c>
      <c r="N9972" t="s">
        <v>29</v>
      </c>
      <c r="O9972" t="s">
        <v>3841</v>
      </c>
      <c r="P9972" t="s">
        <v>45</v>
      </c>
      <c r="Q9972" t="s">
        <v>74</v>
      </c>
      <c r="R9972" t="s">
        <v>3842</v>
      </c>
      <c r="S9972">
        <v>119.56</v>
      </c>
      <c r="T9972">
        <v>2</v>
      </c>
      <c r="U9972">
        <v>0</v>
      </c>
      <c r="V9972">
        <v>54.997599999999991</v>
      </c>
      <c r="W9972" s="3">
        <f t="shared" si="466"/>
        <v>0.45999999999999991</v>
      </c>
      <c r="X9972" t="str">
        <f t="shared" si="467"/>
        <v>No Discount</v>
      </c>
    </row>
    <row r="9973" spans="1:24" x14ac:dyDescent="0.2">
      <c r="A9973">
        <v>9972</v>
      </c>
      <c r="B9973" t="s">
        <v>10927</v>
      </c>
      <c r="C9973" s="2">
        <v>42183</v>
      </c>
      <c r="D9973" s="2">
        <v>42187</v>
      </c>
      <c r="E9973" t="s">
        <v>49</v>
      </c>
      <c r="F9973" t="s">
        <v>763</v>
      </c>
      <c r="G9973" t="str">
        <f t="shared" si="465"/>
        <v>CA-2015-103772-MP-17470</v>
      </c>
      <c r="H9973" t="s">
        <v>764</v>
      </c>
      <c r="I9973" t="s">
        <v>101</v>
      </c>
      <c r="J9973" t="s">
        <v>26</v>
      </c>
      <c r="K9973" t="s">
        <v>3799</v>
      </c>
      <c r="L9973" t="s">
        <v>1274</v>
      </c>
      <c r="M9973">
        <v>30080</v>
      </c>
      <c r="N9973" t="s">
        <v>29</v>
      </c>
      <c r="O9973" t="s">
        <v>5155</v>
      </c>
      <c r="P9973" t="s">
        <v>45</v>
      </c>
      <c r="Q9973" t="s">
        <v>67</v>
      </c>
      <c r="R9973" t="s">
        <v>5156</v>
      </c>
      <c r="S9973">
        <v>140.75</v>
      </c>
      <c r="T9973">
        <v>5</v>
      </c>
      <c r="U9973">
        <v>0</v>
      </c>
      <c r="V9973">
        <v>42.22499999999998</v>
      </c>
      <c r="W9973" s="3">
        <f t="shared" si="466"/>
        <v>0.29999999999999988</v>
      </c>
      <c r="X9973" t="str">
        <f t="shared" si="467"/>
        <v>No Discount</v>
      </c>
    </row>
    <row r="9974" spans="1:24" x14ac:dyDescent="0.2">
      <c r="A9974">
        <v>9973</v>
      </c>
      <c r="B9974" t="s">
        <v>10928</v>
      </c>
      <c r="C9974" s="2">
        <v>42624</v>
      </c>
      <c r="D9974" s="2">
        <v>42630</v>
      </c>
      <c r="E9974" t="s">
        <v>49</v>
      </c>
      <c r="F9974" t="s">
        <v>494</v>
      </c>
      <c r="G9974" t="str">
        <f t="shared" si="465"/>
        <v>CA-2016-130225-RC-19960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2471</v>
      </c>
      <c r="P9974" t="s">
        <v>45</v>
      </c>
      <c r="Q9974" t="s">
        <v>172</v>
      </c>
      <c r="R9974" t="s">
        <v>2472</v>
      </c>
      <c r="S9974">
        <v>99.567999999999998</v>
      </c>
      <c r="T9974">
        <v>2</v>
      </c>
      <c r="U9974">
        <v>0.2</v>
      </c>
      <c r="V9974">
        <v>33.604199999999992</v>
      </c>
      <c r="W9974" s="3">
        <f t="shared" si="466"/>
        <v>0.33749999999999991</v>
      </c>
      <c r="X9974" t="str">
        <f t="shared" si="467"/>
        <v>Medium</v>
      </c>
    </row>
    <row r="9975" spans="1:24" x14ac:dyDescent="0.2">
      <c r="A9975">
        <v>9974</v>
      </c>
      <c r="B9975" t="s">
        <v>10929</v>
      </c>
      <c r="C9975" s="2">
        <v>42710</v>
      </c>
      <c r="D9975" s="2">
        <v>42714</v>
      </c>
      <c r="E9975" t="s">
        <v>49</v>
      </c>
      <c r="F9975" t="s">
        <v>3346</v>
      </c>
      <c r="G9975" t="str">
        <f t="shared" si="465"/>
        <v>US-2016-103674-AP-10720</v>
      </c>
      <c r="H9975" t="s">
        <v>3347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27.195999999999998</v>
      </c>
      <c r="W9975" s="3">
        <f t="shared" si="466"/>
        <v>0.1</v>
      </c>
      <c r="X9975" t="str">
        <f t="shared" si="467"/>
        <v>Medium</v>
      </c>
    </row>
    <row r="9976" spans="1:24" x14ac:dyDescent="0.2">
      <c r="A9976">
        <v>9975</v>
      </c>
      <c r="B9976" t="s">
        <v>10929</v>
      </c>
      <c r="C9976" s="2">
        <v>42710</v>
      </c>
      <c r="D9976" s="2">
        <v>42714</v>
      </c>
      <c r="E9976" t="s">
        <v>49</v>
      </c>
      <c r="F9976" t="s">
        <v>3346</v>
      </c>
      <c r="G9976" t="str">
        <f t="shared" si="465"/>
        <v>US-2016-103674-AP-10720</v>
      </c>
      <c r="H9976" t="s">
        <v>3347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4504</v>
      </c>
      <c r="P9976" t="s">
        <v>45</v>
      </c>
      <c r="Q9976" t="s">
        <v>67</v>
      </c>
      <c r="R9976" t="s">
        <v>4505</v>
      </c>
      <c r="S9976">
        <v>18.689999999999998</v>
      </c>
      <c r="T9976">
        <v>7</v>
      </c>
      <c r="U9976">
        <v>0</v>
      </c>
      <c r="V9976">
        <v>5.2332000000000001</v>
      </c>
      <c r="W9976" s="3">
        <f t="shared" si="466"/>
        <v>0.28000000000000003</v>
      </c>
      <c r="X9976" t="str">
        <f t="shared" si="467"/>
        <v>No Discount</v>
      </c>
    </row>
    <row r="9977" spans="1:24" x14ac:dyDescent="0.2">
      <c r="A9977">
        <v>9976</v>
      </c>
      <c r="B9977" t="s">
        <v>10929</v>
      </c>
      <c r="C9977" s="2">
        <v>42710</v>
      </c>
      <c r="D9977" s="2">
        <v>42714</v>
      </c>
      <c r="E9977" t="s">
        <v>49</v>
      </c>
      <c r="F9977" t="s">
        <v>3346</v>
      </c>
      <c r="G9977" t="str">
        <f t="shared" si="465"/>
        <v>US-2016-103674-AP-10720</v>
      </c>
      <c r="H9977" t="s">
        <v>3347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2250</v>
      </c>
      <c r="P9977" t="s">
        <v>45</v>
      </c>
      <c r="Q9977" t="s">
        <v>89</v>
      </c>
      <c r="R9977" t="s">
        <v>2251</v>
      </c>
      <c r="S9977">
        <v>13.36</v>
      </c>
      <c r="T9977">
        <v>2</v>
      </c>
      <c r="U9977">
        <v>0</v>
      </c>
      <c r="V9977">
        <v>6.4127999999999998</v>
      </c>
      <c r="W9977" s="3">
        <f t="shared" si="466"/>
        <v>0.48</v>
      </c>
      <c r="X9977" t="str">
        <f t="shared" si="467"/>
        <v>No Discount</v>
      </c>
    </row>
    <row r="9978" spans="1:24" x14ac:dyDescent="0.2">
      <c r="A9978">
        <v>9977</v>
      </c>
      <c r="B9978" t="s">
        <v>10929</v>
      </c>
      <c r="C9978" s="2">
        <v>42710</v>
      </c>
      <c r="D9978" s="2">
        <v>42714</v>
      </c>
      <c r="E9978" t="s">
        <v>49</v>
      </c>
      <c r="F9978" t="s">
        <v>3346</v>
      </c>
      <c r="G9978" t="str">
        <f t="shared" si="465"/>
        <v>US-2016-103674-AP-10720</v>
      </c>
      <c r="H9978" t="s">
        <v>3347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1923</v>
      </c>
      <c r="P9978" t="s">
        <v>70</v>
      </c>
      <c r="Q9978" t="s">
        <v>71</v>
      </c>
      <c r="R9978" t="s">
        <v>1924</v>
      </c>
      <c r="S9978">
        <v>249.58400000000003</v>
      </c>
      <c r="T9978">
        <v>2</v>
      </c>
      <c r="U9978">
        <v>0.2</v>
      </c>
      <c r="V9978">
        <v>31.197999999999986</v>
      </c>
      <c r="W9978" s="3">
        <f t="shared" si="466"/>
        <v>0.12499999999999993</v>
      </c>
      <c r="X9978" t="str">
        <f t="shared" si="467"/>
        <v>Medium</v>
      </c>
    </row>
    <row r="9979" spans="1:24" x14ac:dyDescent="0.2">
      <c r="A9979">
        <v>9978</v>
      </c>
      <c r="B9979" t="s">
        <v>10929</v>
      </c>
      <c r="C9979" s="2">
        <v>42710</v>
      </c>
      <c r="D9979" s="2">
        <v>42714</v>
      </c>
      <c r="E9979" t="s">
        <v>49</v>
      </c>
      <c r="F9979" t="s">
        <v>3346</v>
      </c>
      <c r="G9979" t="str">
        <f t="shared" si="465"/>
        <v>US-2016-103674-AP-10720</v>
      </c>
      <c r="H9979" t="s">
        <v>3347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1918</v>
      </c>
      <c r="P9979" t="s">
        <v>45</v>
      </c>
      <c r="Q9979" t="s">
        <v>268</v>
      </c>
      <c r="R9979" t="s">
        <v>1919</v>
      </c>
      <c r="S9979">
        <v>13.86</v>
      </c>
      <c r="T9979">
        <v>7</v>
      </c>
      <c r="U9979">
        <v>0</v>
      </c>
      <c r="V9979">
        <v>0</v>
      </c>
      <c r="W9979" s="3">
        <f t="shared" si="466"/>
        <v>0</v>
      </c>
      <c r="X9979" t="str">
        <f t="shared" si="467"/>
        <v>No Discount</v>
      </c>
    </row>
    <row r="9980" spans="1:24" x14ac:dyDescent="0.2">
      <c r="A9980">
        <v>9979</v>
      </c>
      <c r="B9980" t="s">
        <v>10929</v>
      </c>
      <c r="C9980" s="2">
        <v>42710</v>
      </c>
      <c r="D9980" s="2">
        <v>42714</v>
      </c>
      <c r="E9980" t="s">
        <v>49</v>
      </c>
      <c r="F9980" t="s">
        <v>3346</v>
      </c>
      <c r="G9980" t="str">
        <f t="shared" si="465"/>
        <v>US-2016-103674-AP-10720</v>
      </c>
      <c r="H9980" t="s">
        <v>3347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3174</v>
      </c>
      <c r="P9980" t="s">
        <v>45</v>
      </c>
      <c r="Q9980" t="s">
        <v>74</v>
      </c>
      <c r="R9980" t="s">
        <v>3175</v>
      </c>
      <c r="S9980">
        <v>13.375999999999999</v>
      </c>
      <c r="T9980">
        <v>4</v>
      </c>
      <c r="U9980">
        <v>0.2</v>
      </c>
      <c r="V9980">
        <v>4.6815999999999995</v>
      </c>
      <c r="W9980" s="3">
        <f t="shared" si="466"/>
        <v>0.35</v>
      </c>
      <c r="X9980" t="str">
        <f t="shared" si="467"/>
        <v>Medium</v>
      </c>
    </row>
    <row r="9981" spans="1:24" x14ac:dyDescent="0.2">
      <c r="A9981">
        <v>9980</v>
      </c>
      <c r="B9981" t="s">
        <v>10929</v>
      </c>
      <c r="C9981" s="2">
        <v>42710</v>
      </c>
      <c r="D9981" s="2">
        <v>42714</v>
      </c>
      <c r="E9981" t="s">
        <v>49</v>
      </c>
      <c r="F9981" t="s">
        <v>3346</v>
      </c>
      <c r="G9981" t="str">
        <f t="shared" si="465"/>
        <v>US-2016-103674-AP-10720</v>
      </c>
      <c r="H9981" t="s">
        <v>3347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3574</v>
      </c>
      <c r="P9981" t="s">
        <v>45</v>
      </c>
      <c r="Q9981" t="s">
        <v>74</v>
      </c>
      <c r="R9981" t="s">
        <v>8596</v>
      </c>
      <c r="S9981">
        <v>437.47200000000009</v>
      </c>
      <c r="T9981">
        <v>14</v>
      </c>
      <c r="U9981">
        <v>0.2</v>
      </c>
      <c r="V9981">
        <v>153.11519999999999</v>
      </c>
      <c r="W9981" s="3">
        <f t="shared" si="466"/>
        <v>0.34999999999999992</v>
      </c>
      <c r="X9981" t="str">
        <f t="shared" si="467"/>
        <v>Medium</v>
      </c>
    </row>
    <row r="9982" spans="1:24" x14ac:dyDescent="0.2">
      <c r="A9982">
        <v>9981</v>
      </c>
      <c r="B9982" t="s">
        <v>10930</v>
      </c>
      <c r="C9982" s="2">
        <v>42253</v>
      </c>
      <c r="D9982" s="2">
        <v>42256</v>
      </c>
      <c r="E9982" t="s">
        <v>22</v>
      </c>
      <c r="F9982" t="s">
        <v>4355</v>
      </c>
      <c r="G9982" t="str">
        <f t="shared" si="465"/>
        <v>US-2015-151435-SW-20455</v>
      </c>
      <c r="H9982" t="s">
        <v>4356</v>
      </c>
      <c r="I9982" t="s">
        <v>25</v>
      </c>
      <c r="J9982" t="s">
        <v>26</v>
      </c>
      <c r="K9982" t="s">
        <v>4275</v>
      </c>
      <c r="L9982" t="s">
        <v>737</v>
      </c>
      <c r="M9982">
        <v>70506</v>
      </c>
      <c r="N9982" t="s">
        <v>29</v>
      </c>
      <c r="O9982" t="s">
        <v>3829</v>
      </c>
      <c r="P9982" t="s">
        <v>31</v>
      </c>
      <c r="Q9982" t="s">
        <v>55</v>
      </c>
      <c r="R9982" t="s">
        <v>3280</v>
      </c>
      <c r="S9982">
        <v>85.98</v>
      </c>
      <c r="T9982">
        <v>1</v>
      </c>
      <c r="U9982">
        <v>0</v>
      </c>
      <c r="V9982">
        <v>22.354800000000004</v>
      </c>
      <c r="W9982" s="3">
        <f t="shared" si="466"/>
        <v>0.26000000000000006</v>
      </c>
      <c r="X9982" t="str">
        <f t="shared" si="467"/>
        <v>No Discount</v>
      </c>
    </row>
    <row r="9983" spans="1:24" x14ac:dyDescent="0.2">
      <c r="A9983">
        <v>9982</v>
      </c>
      <c r="B9983" t="s">
        <v>10931</v>
      </c>
      <c r="C9983" s="2">
        <v>42950</v>
      </c>
      <c r="D9983" s="2">
        <v>42953</v>
      </c>
      <c r="E9983" t="s">
        <v>187</v>
      </c>
      <c r="F9983" t="s">
        <v>273</v>
      </c>
      <c r="G9983" t="str">
        <f t="shared" si="465"/>
        <v>CA-2017-163566-TB-21055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2417</v>
      </c>
      <c r="P9983" t="s">
        <v>45</v>
      </c>
      <c r="Q9983" t="s">
        <v>46</v>
      </c>
      <c r="R9983" t="s">
        <v>2418</v>
      </c>
      <c r="S9983">
        <v>16.520000000000003</v>
      </c>
      <c r="T9983">
        <v>5</v>
      </c>
      <c r="U9983">
        <v>0.2</v>
      </c>
      <c r="V9983">
        <v>5.368999999999998</v>
      </c>
      <c r="W9983" s="3">
        <f t="shared" si="466"/>
        <v>0.32499999999999984</v>
      </c>
      <c r="X9983" t="str">
        <f t="shared" si="467"/>
        <v>Medium</v>
      </c>
    </row>
    <row r="9984" spans="1:24" x14ac:dyDescent="0.2">
      <c r="A9984">
        <v>9983</v>
      </c>
      <c r="B9984" t="s">
        <v>10932</v>
      </c>
      <c r="C9984" s="2">
        <v>42635</v>
      </c>
      <c r="D9984" s="2">
        <v>42641</v>
      </c>
      <c r="E9984" t="s">
        <v>49</v>
      </c>
      <c r="F9984" t="s">
        <v>494</v>
      </c>
      <c r="G9984" t="str">
        <f t="shared" si="465"/>
        <v>US-2016-157728-RC-19960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2846</v>
      </c>
      <c r="P9984" t="s">
        <v>45</v>
      </c>
      <c r="Q9984" t="s">
        <v>89</v>
      </c>
      <c r="R9984" t="s">
        <v>2847</v>
      </c>
      <c r="S9984">
        <v>35.56</v>
      </c>
      <c r="T9984">
        <v>7</v>
      </c>
      <c r="U9984">
        <v>0</v>
      </c>
      <c r="V9984">
        <v>16.713200000000001</v>
      </c>
      <c r="W9984" s="3">
        <f t="shared" si="466"/>
        <v>0.47</v>
      </c>
      <c r="X9984" t="str">
        <f t="shared" si="467"/>
        <v>No Discount</v>
      </c>
    </row>
    <row r="9985" spans="1:24" x14ac:dyDescent="0.2">
      <c r="A9985">
        <v>9984</v>
      </c>
      <c r="B9985" t="s">
        <v>10932</v>
      </c>
      <c r="C9985" s="2">
        <v>42635</v>
      </c>
      <c r="D9985" s="2">
        <v>42641</v>
      </c>
      <c r="E9985" t="s">
        <v>49</v>
      </c>
      <c r="F9985" t="s">
        <v>494</v>
      </c>
      <c r="G9985" t="str">
        <f t="shared" si="465"/>
        <v>US-2016-157728-RC-19960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27.434400000000011</v>
      </c>
      <c r="W9985" s="3">
        <f t="shared" si="466"/>
        <v>0.28000000000000008</v>
      </c>
      <c r="X9985" t="str">
        <f t="shared" si="467"/>
        <v>No Discount</v>
      </c>
    </row>
    <row r="9986" spans="1:24" x14ac:dyDescent="0.2">
      <c r="A9986">
        <v>9985</v>
      </c>
      <c r="B9986" t="s">
        <v>10933</v>
      </c>
      <c r="C9986" s="2">
        <v>42141</v>
      </c>
      <c r="D9986" s="2">
        <v>42147</v>
      </c>
      <c r="E9986" t="s">
        <v>49</v>
      </c>
      <c r="F9986" t="s">
        <v>1965</v>
      </c>
      <c r="G9986" t="str">
        <f t="shared" si="465"/>
        <v>CA-2015-100251-DV-13465</v>
      </c>
      <c r="H9986" t="s">
        <v>1966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15.120000000000001</v>
      </c>
      <c r="W9986" s="3">
        <f t="shared" si="466"/>
        <v>0.48000000000000004</v>
      </c>
      <c r="X9986" t="str">
        <f t="shared" si="467"/>
        <v>No Discount</v>
      </c>
    </row>
    <row r="9987" spans="1:24" x14ac:dyDescent="0.2">
      <c r="A9987">
        <v>9986</v>
      </c>
      <c r="B9987" t="s">
        <v>10933</v>
      </c>
      <c r="C9987" s="2">
        <v>42141</v>
      </c>
      <c r="D9987" s="2">
        <v>42147</v>
      </c>
      <c r="E9987" t="s">
        <v>49</v>
      </c>
      <c r="F9987" t="s">
        <v>1965</v>
      </c>
      <c r="G9987" t="str">
        <f t="shared" ref="G9987:G9995" si="468" xml:space="preserve"> B9987 &amp; "-" &amp; F9987</f>
        <v>CA-2015-100251-DV-13465</v>
      </c>
      <c r="H9987" t="s">
        <v>1966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4832</v>
      </c>
      <c r="P9987" t="s">
        <v>45</v>
      </c>
      <c r="Q9987" t="s">
        <v>578</v>
      </c>
      <c r="R9987" t="s">
        <v>4833</v>
      </c>
      <c r="S9987">
        <v>55.6</v>
      </c>
      <c r="T9987">
        <v>4</v>
      </c>
      <c r="U9987">
        <v>0</v>
      </c>
      <c r="V9987">
        <v>16.123999999999995</v>
      </c>
      <c r="W9987" s="3">
        <f t="shared" ref="W9987:W9995" si="469">V9987/S9987</f>
        <v>0.28999999999999992</v>
      </c>
      <c r="X9987" t="str">
        <f t="shared" ref="X9987:X9995" si="470">IF(U9987=0, "No Discount", IF(U9987&lt;=0.1, "Low", IF(U9987&lt;=0.3, "Medium", "High")))</f>
        <v>No Discount</v>
      </c>
    </row>
    <row r="9988" spans="1:24" x14ac:dyDescent="0.2">
      <c r="A9988">
        <v>9987</v>
      </c>
      <c r="B9988" t="s">
        <v>10934</v>
      </c>
      <c r="C9988" s="2">
        <v>42642</v>
      </c>
      <c r="D9988" s="2">
        <v>42646</v>
      </c>
      <c r="E9988" t="s">
        <v>49</v>
      </c>
      <c r="F9988" t="s">
        <v>5162</v>
      </c>
      <c r="G9988" t="str">
        <f t="shared" si="468"/>
        <v>CA-2016-125794-ML-17410</v>
      </c>
      <c r="H9988" t="s">
        <v>5163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  <c r="W9988" s="3">
        <f t="shared" si="469"/>
        <v>0.42</v>
      </c>
      <c r="X9988" t="str">
        <f t="shared" si="470"/>
        <v>No Discount</v>
      </c>
    </row>
    <row r="9989" spans="1:24" x14ac:dyDescent="0.2">
      <c r="A9989">
        <v>9988</v>
      </c>
      <c r="B9989" t="s">
        <v>10935</v>
      </c>
      <c r="C9989" s="2">
        <v>43056</v>
      </c>
      <c r="D9989" s="2">
        <v>43060</v>
      </c>
      <c r="E9989" t="s">
        <v>49</v>
      </c>
      <c r="F9989" t="s">
        <v>214</v>
      </c>
      <c r="G9989" t="str">
        <f t="shared" si="468"/>
        <v>CA-2017-163629-RA-19885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  <c r="W9989" s="3">
        <f t="shared" si="469"/>
        <v>0.36</v>
      </c>
      <c r="X9989" t="str">
        <f t="shared" si="470"/>
        <v>No Discount</v>
      </c>
    </row>
    <row r="9990" spans="1:24" x14ac:dyDescent="0.2">
      <c r="A9990">
        <v>9989</v>
      </c>
      <c r="B9990" t="s">
        <v>10935</v>
      </c>
      <c r="C9990" s="2">
        <v>43056</v>
      </c>
      <c r="D9990" s="2">
        <v>43060</v>
      </c>
      <c r="E9990" t="s">
        <v>49</v>
      </c>
      <c r="F9990" t="s">
        <v>214</v>
      </c>
      <c r="G9990" t="str">
        <f t="shared" si="468"/>
        <v>CA-2017-163629-RA-19885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55.647000000000006</v>
      </c>
      <c r="W9990" s="3">
        <f t="shared" si="469"/>
        <v>0.27</v>
      </c>
      <c r="X9990" t="str">
        <f t="shared" si="470"/>
        <v>No Discount</v>
      </c>
    </row>
    <row r="9991" spans="1:24" x14ac:dyDescent="0.2">
      <c r="A9991">
        <v>9990</v>
      </c>
      <c r="B9991" t="s">
        <v>10936</v>
      </c>
      <c r="C9991" s="2">
        <v>41660</v>
      </c>
      <c r="D9991" s="2">
        <v>41662</v>
      </c>
      <c r="E9991" t="s">
        <v>22</v>
      </c>
      <c r="F9991" t="s">
        <v>4054</v>
      </c>
      <c r="G9991" t="str">
        <f t="shared" si="468"/>
        <v>CA-2014-110422-TB-21400</v>
      </c>
      <c r="H9991" t="s">
        <v>4055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4701</v>
      </c>
      <c r="P9991" t="s">
        <v>31</v>
      </c>
      <c r="Q9991" t="s">
        <v>64</v>
      </c>
      <c r="R9991" t="s">
        <v>4702</v>
      </c>
      <c r="S9991">
        <v>25.248000000000001</v>
      </c>
      <c r="T9991">
        <v>3</v>
      </c>
      <c r="U9991">
        <v>0.2</v>
      </c>
      <c r="V9991">
        <v>4.1027999999999993</v>
      </c>
      <c r="W9991" s="3">
        <f t="shared" si="469"/>
        <v>0.16249999999999998</v>
      </c>
      <c r="X9991" t="str">
        <f t="shared" si="470"/>
        <v>Medium</v>
      </c>
    </row>
    <row r="9992" spans="1:24" x14ac:dyDescent="0.2">
      <c r="A9992">
        <v>9991</v>
      </c>
      <c r="B9992" t="s">
        <v>10937</v>
      </c>
      <c r="C9992" s="2">
        <v>42792</v>
      </c>
      <c r="D9992" s="2">
        <v>42797</v>
      </c>
      <c r="E9992" t="s">
        <v>49</v>
      </c>
      <c r="F9992" t="s">
        <v>643</v>
      </c>
      <c r="G9992" t="str">
        <f t="shared" si="468"/>
        <v>CA-2017-121258-DB-13060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15.633199999999988</v>
      </c>
      <c r="W9992" s="3">
        <f t="shared" si="469"/>
        <v>0.16999999999999987</v>
      </c>
      <c r="X9992" t="str">
        <f t="shared" si="470"/>
        <v>No Discount</v>
      </c>
    </row>
    <row r="9993" spans="1:24" x14ac:dyDescent="0.2">
      <c r="A9993">
        <v>9992</v>
      </c>
      <c r="B9993" t="s">
        <v>10937</v>
      </c>
      <c r="C9993" s="2">
        <v>42792</v>
      </c>
      <c r="D9993" s="2">
        <v>42797</v>
      </c>
      <c r="E9993" t="s">
        <v>49</v>
      </c>
      <c r="F9993" t="s">
        <v>643</v>
      </c>
      <c r="G9993" t="str">
        <f t="shared" si="468"/>
        <v>CA-2017-121258-DB-13060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19.393200000000007</v>
      </c>
      <c r="W9993" s="3">
        <f t="shared" si="469"/>
        <v>7.5000000000000025E-2</v>
      </c>
      <c r="X9993" t="str">
        <f t="shared" si="470"/>
        <v>Medium</v>
      </c>
    </row>
    <row r="9994" spans="1:24" x14ac:dyDescent="0.2">
      <c r="A9994">
        <v>9993</v>
      </c>
      <c r="B9994" t="s">
        <v>10937</v>
      </c>
      <c r="C9994" s="2">
        <v>42792</v>
      </c>
      <c r="D9994" s="2">
        <v>42797</v>
      </c>
      <c r="E9994" t="s">
        <v>49</v>
      </c>
      <c r="F9994" t="s">
        <v>643</v>
      </c>
      <c r="G9994" t="str">
        <f t="shared" si="468"/>
        <v>CA-2017-121258-DB-13060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3753</v>
      </c>
      <c r="P9994" t="s">
        <v>45</v>
      </c>
      <c r="Q9994" t="s">
        <v>89</v>
      </c>
      <c r="R9994" t="s">
        <v>3754</v>
      </c>
      <c r="S9994">
        <v>29.6</v>
      </c>
      <c r="T9994">
        <v>4</v>
      </c>
      <c r="U9994">
        <v>0</v>
      </c>
      <c r="V9994">
        <v>13.32</v>
      </c>
      <c r="W9994" s="3">
        <f t="shared" si="469"/>
        <v>0.45</v>
      </c>
      <c r="X9994" t="str">
        <f t="shared" si="470"/>
        <v>No Discount</v>
      </c>
    </row>
    <row r="9995" spans="1:24" x14ac:dyDescent="0.2">
      <c r="A9995">
        <v>9994</v>
      </c>
      <c r="B9995" t="s">
        <v>10938</v>
      </c>
      <c r="C9995" s="2">
        <v>42859</v>
      </c>
      <c r="D9995" s="2">
        <v>42864</v>
      </c>
      <c r="E9995" t="s">
        <v>22</v>
      </c>
      <c r="F9995" t="s">
        <v>3532</v>
      </c>
      <c r="G9995" t="str">
        <f t="shared" si="468"/>
        <v>CA-2017-119914-CC-12220</v>
      </c>
      <c r="H9995" t="s">
        <v>3533</v>
      </c>
      <c r="I9995" t="s">
        <v>25</v>
      </c>
      <c r="J9995" t="s">
        <v>26</v>
      </c>
      <c r="K9995" t="s">
        <v>3979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72.947999999999979</v>
      </c>
      <c r="W9995" s="3">
        <f t="shared" si="469"/>
        <v>0.29999999999999993</v>
      </c>
      <c r="X9995" t="str">
        <f t="shared" si="470"/>
        <v>No Discount</v>
      </c>
    </row>
  </sheetData>
  <autoFilter ref="A1:X9995" xr:uid="{A79BE139-96AC-C842-891C-BCF03AC8052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Liady</dc:creator>
  <cp:lastModifiedBy>Chris Liady</cp:lastModifiedBy>
  <dcterms:created xsi:type="dcterms:W3CDTF">2025-08-06T00:34:01Z</dcterms:created>
  <dcterms:modified xsi:type="dcterms:W3CDTF">2025-08-06T22:48:36Z</dcterms:modified>
</cp:coreProperties>
</file>